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BY_DISTRICT_2001 AT_A_GLANCE" sheetId="1" r:id="rId1"/>
  </sheets>
  <definedNames>
    <definedName name="_xlnm.Print_Titles" localSheetId="0">'BY_DISTRICT_2001 AT_A_GLANCE'!$7:$7</definedName>
  </definedNames>
  <calcPr fullCalcOnLoad="1"/>
</workbook>
</file>

<file path=xl/sharedStrings.xml><?xml version="1.0" encoding="utf-8"?>
<sst xmlns="http://schemas.openxmlformats.org/spreadsheetml/2006/main" count="306" uniqueCount="144">
  <si>
    <t>Lone Star New Markets, LP</t>
  </si>
  <si>
    <t>Hudson Housing Fund XXX, LP</t>
  </si>
  <si>
    <t>Ocean National Bank</t>
  </si>
  <si>
    <t>Greysolon Historic, LP</t>
  </si>
  <si>
    <t>Wisconsin Women's Business Initiative Corporation (WWBIC)</t>
  </si>
  <si>
    <t>Multi-Housing Tax Credit Partners XXIV, LP</t>
  </si>
  <si>
    <t>Protech Tax Credit Fund III, LLC</t>
  </si>
  <si>
    <t>Peerless Historic, LLC</t>
  </si>
  <si>
    <t>PNC MultiFamily Capital Institutional Fund XXXIII, LP</t>
  </si>
  <si>
    <t>Key Community Development Corporation</t>
  </si>
  <si>
    <t>Hibernia National Bank</t>
  </si>
  <si>
    <t>Charter Facilities Funding II, LLC</t>
  </si>
  <si>
    <t>Empowerment Reinvestment Fund V, LLC</t>
  </si>
  <si>
    <t>AHG Tax Credit Fund XVIII, LLC</t>
  </si>
  <si>
    <t>Bank of America, N.A.</t>
  </si>
  <si>
    <t>Banknorth, N.A.</t>
  </si>
  <si>
    <t>Charles Schwab Bank, N.A.</t>
  </si>
  <si>
    <t>Citibank, N.A.</t>
  </si>
  <si>
    <t>HSBC Bank USA, N.A.</t>
  </si>
  <si>
    <t>JPMorgan Chase Bank, N.A.</t>
  </si>
  <si>
    <t>PNC Bank, N.A.</t>
  </si>
  <si>
    <t>Sovereign Bank, N.A.</t>
  </si>
  <si>
    <t>Wachovia Bank, N.A.</t>
  </si>
  <si>
    <t>LP</t>
  </si>
  <si>
    <t>LLC</t>
  </si>
  <si>
    <t>Investment Bank</t>
  </si>
  <si>
    <t>Investment Name</t>
  </si>
  <si>
    <t>Investment Target</t>
  </si>
  <si>
    <t>Investment                 Structure</t>
  </si>
  <si>
    <t>Investment Amount</t>
  </si>
  <si>
    <t>National Bank Community Development Investments</t>
  </si>
  <si>
    <t>AT-A-GLANCE CHART</t>
  </si>
  <si>
    <t xml:space="preserve">                 Total:</t>
  </si>
  <si>
    <t>2nd Quarter 2006</t>
  </si>
  <si>
    <t>Investment Activity
(Public Welfare Beneficiary)</t>
  </si>
  <si>
    <t>Economic Development Using New Markets Tax Credits
(LMI Areas; Areas Targeted for Redevelopment by a Government Entity; and a Qualified Investment Under CRA)</t>
  </si>
  <si>
    <t>Economic Development Using New Markets Tax Credits
(LMI Areas)</t>
  </si>
  <si>
    <t>Town North Bank, NA</t>
  </si>
  <si>
    <t>Fairgrounds Luxury Family Apartments, LP</t>
  </si>
  <si>
    <t>TX</t>
  </si>
  <si>
    <t>San Jose, CA</t>
  </si>
  <si>
    <t>Houston, TX</t>
  </si>
  <si>
    <t>Indianapolis, IN</t>
  </si>
  <si>
    <t>San Diego, CA</t>
  </si>
  <si>
    <t>Webster, TX</t>
  </si>
  <si>
    <t>New Hampshire Housing Equity Fund, LP</t>
  </si>
  <si>
    <t>NH</t>
  </si>
  <si>
    <t>Affordable Housing Using Federal LIHTCs
(LMI Individuals)</t>
  </si>
  <si>
    <t>New Hampshire Housing Equity Fund 2004, LP</t>
  </si>
  <si>
    <t>Jaffrey Housing Associates, LP</t>
  </si>
  <si>
    <t>Jaffrey, NH</t>
  </si>
  <si>
    <t>Hinsdale Main Street Associates, LP</t>
  </si>
  <si>
    <t>Hinsdale, NH</t>
  </si>
  <si>
    <t>Coastal Ventures, LP</t>
  </si>
  <si>
    <t>Multi-State</t>
  </si>
  <si>
    <t>Economic Development
(LMI Individuals and Areas; and a Qualified Investment Under CRA)</t>
  </si>
  <si>
    <t>MerchantBanc Venture Partners, LP</t>
  </si>
  <si>
    <t>New Hampshire Community Loan Fund EQ2, LP</t>
  </si>
  <si>
    <t>Northern New England Housing Investment Fund</t>
  </si>
  <si>
    <t>U.S. Bank, NA</t>
  </si>
  <si>
    <t>The Villas at Blue River, LP</t>
  </si>
  <si>
    <t>Blue Springs, MO</t>
  </si>
  <si>
    <t>Affordable Housing Using Federal LIHTCs
(LMI Areas)</t>
  </si>
  <si>
    <t>Affordable Housing
(LMI Individuals and Areas; and a Qualified Investment Under CRA)</t>
  </si>
  <si>
    <t>Affordable Housing Using Federal LIHTCs
(LMI Individuals and Areas; and a Qualified Investment Under CRA)</t>
  </si>
  <si>
    <t>U.S.A. Institutional Tax Credit Fund LIV, LP</t>
  </si>
  <si>
    <t>FL</t>
  </si>
  <si>
    <t>North Park Apartments II, LP</t>
  </si>
  <si>
    <t>Dinuba, CA</t>
  </si>
  <si>
    <t>Duluth, MN</t>
  </si>
  <si>
    <t>One Economy Fund I, LLC</t>
  </si>
  <si>
    <t>Affordable Housing
(LMI Individuals and Areas; Areas Targeted for Redevelopment by a Government Entity; and a Qualified Investment Under CRA)</t>
  </si>
  <si>
    <t>Economic Development
(LMI Individuals and Areas; Areas Targeted for Redevelopment by a Government Entity; and a Qualified Investment Under CRA)</t>
  </si>
  <si>
    <t>CDFI</t>
  </si>
  <si>
    <t>WI</t>
  </si>
  <si>
    <t>Community Capital 2006, LP</t>
  </si>
  <si>
    <t>ME and NH</t>
  </si>
  <si>
    <t>Affordable Housing Using Federal LIHTCs and Historic Tax Credits
(LMI Individuals)</t>
  </si>
  <si>
    <t>MS Guaranteed Tax Credit Fund XVI, LLC</t>
  </si>
  <si>
    <t>National</t>
  </si>
  <si>
    <t>Bozeman, MT</t>
  </si>
  <si>
    <t>Alliant Tax Credit Fund XXVI, LP</t>
  </si>
  <si>
    <t>Houston and Galveston, TX</t>
  </si>
  <si>
    <t>Boston Capital Corporate Tax Credit Fund XXVI, LP</t>
  </si>
  <si>
    <t>Apollo Tax Credit Fund X2, LP</t>
  </si>
  <si>
    <t>Chicago, IL</t>
  </si>
  <si>
    <t>Lubbock South Plains Apartments, Ltd.</t>
  </si>
  <si>
    <t>Lubbock, TX</t>
  </si>
  <si>
    <t>Jackson, MS</t>
  </si>
  <si>
    <t>Idaho-Nevada CDFI</t>
  </si>
  <si>
    <t>Economic Development
(LMI Individuals; and a Qualified Investment Under CRA)</t>
  </si>
  <si>
    <t>Affordable Housing Using Federal LIHTCs and Historic Tax Credits
(LMI Individuals; and a Qualified Investment Under CRA)</t>
  </si>
  <si>
    <t>Los Angeles, CA</t>
  </si>
  <si>
    <t>AIMCO Tax Credit Fund V, LP
(City Line Associates, LP)</t>
  </si>
  <si>
    <t>Newport News, VA</t>
  </si>
  <si>
    <t>St. Louis, MO</t>
  </si>
  <si>
    <t>AIMCO Tax Credit Fund V, LP
(Park Place Preservation, LP)</t>
  </si>
  <si>
    <t>AIMCO Tax Credit Fund V, LP
(Washington Square West Preservation, LP)</t>
  </si>
  <si>
    <t>Philadelphia, PA</t>
  </si>
  <si>
    <t>AIMCO Tax Credit Fund V, LP
(South Bay Villa Preservation, LP)</t>
  </si>
  <si>
    <t>AIMCO Tax Credit Fund V, LP
(Plummer Village Preservation, LP)</t>
  </si>
  <si>
    <t>North Hills, CA</t>
  </si>
  <si>
    <t>AIMCO Tax Credit Fund V, LP
(Woodland Hills Preservation, LP)</t>
  </si>
  <si>
    <t>Jackson, MI</t>
  </si>
  <si>
    <t>Providence, RI</t>
  </si>
  <si>
    <t>Affordable Housing
(LMI Areas)</t>
  </si>
  <si>
    <t>Great Lakes Capital Fund For Housing XII, LP</t>
  </si>
  <si>
    <t>New York Equity Fund 2005, LLC</t>
  </si>
  <si>
    <t>NY</t>
  </si>
  <si>
    <t>National Equity Fund 2004, LLC</t>
  </si>
  <si>
    <t>Alliant Tax Credit Fund 41, Ltd.</t>
  </si>
  <si>
    <t>Astoria, Hempstead, Islip, and Mount Vernon, NY</t>
  </si>
  <si>
    <t>Affordable Housing Using Federal LIHTCs and Historic Tax Credits
(LMI Individuals and Areas; and a Qualified Investment Under CRA)</t>
  </si>
  <si>
    <t>CDC Subsidiary</t>
  </si>
  <si>
    <t>Affordable Housing Using Federal LIHTCs
(LMI Individuals and Areas; Areas Targeted for Redevelopment by a Government Entity; and a Qualified Investment Under CRA)</t>
  </si>
  <si>
    <t>Affordable Housing Using Federal LIHTCs
(LMI Areas; Areas Targeted for Redevelopment by a Government Entity; and a Qualified Investment Under CRA)</t>
  </si>
  <si>
    <t>Keybank, N.A.</t>
  </si>
  <si>
    <t>Jameson Properties, LLC</t>
  </si>
  <si>
    <t>Salt Lake City, UT</t>
  </si>
  <si>
    <t>Stonehenge Community Development VI, LLC
(d/b/a Gulf Coast Recovery Fund, LLC)</t>
  </si>
  <si>
    <t xml:space="preserve">AL, LA, and MS </t>
  </si>
  <si>
    <t>Economic Development Using New Markets Tax Credits
(LMI Individuals and Areas; Areas Targeted for Redevelopment by a Government Entity; and a Qualified Investment Under CRA)</t>
  </si>
  <si>
    <t>The Oaks of Golden Pond Limited Dividend Housing Association, LP</t>
  </si>
  <si>
    <t>Main Street Catskill, LLC</t>
  </si>
  <si>
    <t>Catskill, NY</t>
  </si>
  <si>
    <t>Affordable Housing and Economic Development
(Areas Targeted for Redevelopment by a Government Entity; and a Qualified Investment Under CRA)</t>
  </si>
  <si>
    <t>Retro Development Company, LLC</t>
  </si>
  <si>
    <t>Ann Arbor, MI</t>
  </si>
  <si>
    <t>Stonehenge Community Development III, LLC</t>
  </si>
  <si>
    <t>Lake Charles, LA</t>
  </si>
  <si>
    <t>Economic Development Using New Markets Tax Credits
(LMI Individuals and Areas; and a Qualified Investment Under CRA)</t>
  </si>
  <si>
    <t>Liberty Community Ventures III, LLC</t>
  </si>
  <si>
    <t>New Orleans, LA</t>
  </si>
  <si>
    <t>Paris, TX</t>
  </si>
  <si>
    <t>San Antonio, TX</t>
  </si>
  <si>
    <t>MA</t>
  </si>
  <si>
    <t>Affordable Housing Using Federal LIHTCs
(LMI Individuals; and a Qualified Investment Under CRA)</t>
  </si>
  <si>
    <t>Lynhurst Park, LP</t>
  </si>
  <si>
    <t>The following chart lists national bank investments made through the 12 CFR 24 authority, to which the OCC responded during 2nd Quarter 2006 (April - June).  The list is alphabetically ordered by bank names.</t>
  </si>
  <si>
    <t>AIMCO Tax Credit Fund V, LP
(Terry Manor Preservation, LP)</t>
  </si>
  <si>
    <t>TD Banknorth, N.A.</t>
  </si>
  <si>
    <t>U.S.A. Institutional Tax Credit Fund XLVII, LP</t>
  </si>
  <si>
    <t>Ypsilanti, MI</t>
  </si>
  <si>
    <t>Massachusetts Housing Equity Fund XI, LLC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</si>
</sst>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$&quot;#,##0.00;\(&quot;$&quot;#,##0.00\)"/>
    <numFmt numFmtId="166" formatCode="dd\-mmm\-yy"/>
    <numFmt numFmtId="167" formatCode="&quot;$&quot;#,##0;\(&quot;$&quot;#,##0\)"/>
    <numFmt numFmtId="168" formatCode="&quot;$&quot;#,##0.0;\(&quot;$&quot;#,##0.0\)"/>
  </numFmts>
  <fonts count="9"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7" fontId="3" fillId="0" borderId="0" xfId="0" applyNumberFormat="1" applyFont="1" applyAlignment="1">
      <alignment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167" fontId="3" fillId="0" borderId="6" xfId="0" applyNumberFormat="1" applyFont="1" applyFill="1" applyBorder="1" applyAlignment="1">
      <alignment horizontal="right" vertical="center" wrapText="1"/>
    </xf>
    <xf numFmtId="167" fontId="3" fillId="0" borderId="7" xfId="0" applyNumberFormat="1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="75" zoomScaleNormal="75" zoomScaleSheetLayoutView="100" workbookViewId="0" topLeftCell="B1">
      <selection activeCell="B1" sqref="B1:G1"/>
    </sheetView>
  </sheetViews>
  <sheetFormatPr defaultColWidth="9.140625" defaultRowHeight="48.75" customHeight="1"/>
  <cols>
    <col min="1" max="1" width="9.28125" style="4" hidden="1" customWidth="1"/>
    <col min="2" max="2" width="33.140625" style="10" customWidth="1"/>
    <col min="3" max="3" width="40.57421875" style="10" customWidth="1"/>
    <col min="4" max="4" width="16.57421875" style="4" customWidth="1"/>
    <col min="5" max="5" width="59.7109375" style="10" customWidth="1"/>
    <col min="6" max="6" width="16.57421875" style="4" customWidth="1"/>
    <col min="7" max="7" width="20.140625" style="10" customWidth="1"/>
    <col min="8" max="16384" width="9.140625" style="10" customWidth="1"/>
  </cols>
  <sheetData>
    <row r="1" spans="2:8" s="1" customFormat="1" ht="20.25">
      <c r="B1" s="26" t="s">
        <v>30</v>
      </c>
      <c r="C1" s="26"/>
      <c r="D1" s="26"/>
      <c r="E1" s="26"/>
      <c r="F1" s="26"/>
      <c r="G1" s="26"/>
      <c r="H1" s="8"/>
    </row>
    <row r="2" spans="2:8" s="1" customFormat="1" ht="20.25">
      <c r="B2" s="26" t="s">
        <v>33</v>
      </c>
      <c r="C2" s="26"/>
      <c r="D2" s="26"/>
      <c r="E2" s="26"/>
      <c r="F2" s="26"/>
      <c r="G2" s="26"/>
      <c r="H2" s="8"/>
    </row>
    <row r="3" spans="2:8" s="1" customFormat="1" ht="20.25">
      <c r="B3" s="26" t="s">
        <v>31</v>
      </c>
      <c r="C3" s="26"/>
      <c r="D3" s="26"/>
      <c r="E3" s="26"/>
      <c r="F3" s="26"/>
      <c r="G3" s="26"/>
      <c r="H3" s="8"/>
    </row>
    <row r="4" spans="2:8" s="1" customFormat="1" ht="15.75">
      <c r="B4" s="2"/>
      <c r="C4" s="2"/>
      <c r="D4" s="3"/>
      <c r="E4" s="4"/>
      <c r="F4" s="5"/>
      <c r="G4" s="3"/>
      <c r="H4" s="6"/>
    </row>
    <row r="5" spans="2:8" s="1" customFormat="1" ht="37.5" customHeight="1">
      <c r="B5" s="27" t="s">
        <v>138</v>
      </c>
      <c r="C5" s="27"/>
      <c r="D5" s="27"/>
      <c r="E5" s="27"/>
      <c r="F5" s="27"/>
      <c r="G5" s="27"/>
      <c r="H5" s="9"/>
    </row>
    <row r="6" ht="12.75" customHeight="1" thickBot="1"/>
    <row r="7" spans="1:7" s="12" customFormat="1" ht="48.75" customHeight="1" thickTop="1">
      <c r="A7" s="11"/>
      <c r="B7" s="18" t="s">
        <v>25</v>
      </c>
      <c r="C7" s="19" t="s">
        <v>26</v>
      </c>
      <c r="D7" s="19" t="s">
        <v>27</v>
      </c>
      <c r="E7" s="19" t="s">
        <v>34</v>
      </c>
      <c r="F7" s="19" t="s">
        <v>28</v>
      </c>
      <c r="G7" s="20" t="s">
        <v>29</v>
      </c>
    </row>
    <row r="8" spans="1:7" ht="75" customHeight="1">
      <c r="A8" s="13">
        <v>108</v>
      </c>
      <c r="B8" s="21" t="s">
        <v>14</v>
      </c>
      <c r="C8" s="14" t="s">
        <v>75</v>
      </c>
      <c r="D8" s="15" t="s">
        <v>76</v>
      </c>
      <c r="E8" s="7" t="s">
        <v>77</v>
      </c>
      <c r="F8" s="15" t="s">
        <v>23</v>
      </c>
      <c r="G8" s="22">
        <v>10300000</v>
      </c>
    </row>
    <row r="9" spans="1:7" ht="75" customHeight="1">
      <c r="A9" s="13">
        <v>109</v>
      </c>
      <c r="B9" s="21" t="s">
        <v>14</v>
      </c>
      <c r="C9" s="14" t="s">
        <v>78</v>
      </c>
      <c r="D9" s="15" t="s">
        <v>79</v>
      </c>
      <c r="E9" s="7" t="s">
        <v>47</v>
      </c>
      <c r="F9" s="15" t="s">
        <v>24</v>
      </c>
      <c r="G9" s="22">
        <v>19928927</v>
      </c>
    </row>
    <row r="10" spans="1:7" ht="75" customHeight="1">
      <c r="A10" s="13">
        <v>128</v>
      </c>
      <c r="B10" s="21" t="s">
        <v>14</v>
      </c>
      <c r="C10" s="14" t="s">
        <v>7</v>
      </c>
      <c r="D10" s="15" t="s">
        <v>104</v>
      </c>
      <c r="E10" s="7" t="s">
        <v>105</v>
      </c>
      <c r="F10" s="15" t="s">
        <v>24</v>
      </c>
      <c r="G10" s="22">
        <v>2460000</v>
      </c>
    </row>
    <row r="11" spans="1:7" ht="75" customHeight="1">
      <c r="A11" s="13">
        <v>96</v>
      </c>
      <c r="B11" s="21" t="s">
        <v>14</v>
      </c>
      <c r="C11" s="14" t="s">
        <v>65</v>
      </c>
      <c r="D11" s="15" t="s">
        <v>66</v>
      </c>
      <c r="E11" s="7" t="s">
        <v>47</v>
      </c>
      <c r="F11" s="15" t="s">
        <v>23</v>
      </c>
      <c r="G11" s="22">
        <v>102000000</v>
      </c>
    </row>
    <row r="12" spans="1:7" ht="75" customHeight="1">
      <c r="A12" s="13">
        <v>145</v>
      </c>
      <c r="B12" s="21" t="s">
        <v>14</v>
      </c>
      <c r="C12" s="14" t="s">
        <v>141</v>
      </c>
      <c r="D12" s="15" t="s">
        <v>79</v>
      </c>
      <c r="E12" s="7" t="s">
        <v>47</v>
      </c>
      <c r="F12" s="15" t="s">
        <v>23</v>
      </c>
      <c r="G12" s="22">
        <v>15000000</v>
      </c>
    </row>
    <row r="13" spans="1:7" ht="75" customHeight="1">
      <c r="A13" s="13">
        <v>120</v>
      </c>
      <c r="B13" s="21" t="s">
        <v>15</v>
      </c>
      <c r="C13" s="14" t="s">
        <v>75</v>
      </c>
      <c r="D13" s="15" t="s">
        <v>76</v>
      </c>
      <c r="E13" s="7" t="s">
        <v>91</v>
      </c>
      <c r="F13" s="15" t="s">
        <v>23</v>
      </c>
      <c r="G13" s="22">
        <v>10300000</v>
      </c>
    </row>
    <row r="14" spans="1:7" ht="75" customHeight="1">
      <c r="A14" s="13">
        <v>119</v>
      </c>
      <c r="B14" s="21" t="s">
        <v>16</v>
      </c>
      <c r="C14" s="14" t="s">
        <v>89</v>
      </c>
      <c r="D14" s="15" t="s">
        <v>54</v>
      </c>
      <c r="E14" s="7" t="s">
        <v>90</v>
      </c>
      <c r="F14" s="15" t="s">
        <v>73</v>
      </c>
      <c r="G14" s="22">
        <v>169000</v>
      </c>
    </row>
    <row r="15" spans="1:7" ht="75" customHeight="1">
      <c r="A15" s="13">
        <v>133</v>
      </c>
      <c r="B15" s="21" t="s">
        <v>17</v>
      </c>
      <c r="C15" s="14" t="s">
        <v>110</v>
      </c>
      <c r="D15" s="15" t="s">
        <v>111</v>
      </c>
      <c r="E15" s="7" t="s">
        <v>112</v>
      </c>
      <c r="F15" s="16" t="s">
        <v>23</v>
      </c>
      <c r="G15" s="22">
        <v>50000000</v>
      </c>
    </row>
    <row r="16" spans="1:7" ht="75" customHeight="1">
      <c r="A16" s="13">
        <v>106</v>
      </c>
      <c r="B16" s="21" t="s">
        <v>17</v>
      </c>
      <c r="C16" s="14" t="s">
        <v>70</v>
      </c>
      <c r="D16" s="15" t="s">
        <v>54</v>
      </c>
      <c r="E16" s="7" t="s">
        <v>71</v>
      </c>
      <c r="F16" s="15" t="s">
        <v>24</v>
      </c>
      <c r="G16" s="22">
        <v>14300000</v>
      </c>
    </row>
    <row r="17" spans="1:7" ht="75" customHeight="1">
      <c r="A17" s="13">
        <v>143</v>
      </c>
      <c r="B17" s="21" t="s">
        <v>10</v>
      </c>
      <c r="C17" s="14" t="s">
        <v>11</v>
      </c>
      <c r="D17" s="15" t="s">
        <v>133</v>
      </c>
      <c r="E17" s="7" t="s">
        <v>130</v>
      </c>
      <c r="F17" s="15" t="s">
        <v>24</v>
      </c>
      <c r="G17" s="22">
        <v>5000000</v>
      </c>
    </row>
    <row r="18" spans="1:7" ht="75" customHeight="1">
      <c r="A18" s="13">
        <v>144</v>
      </c>
      <c r="B18" s="21" t="s">
        <v>10</v>
      </c>
      <c r="C18" s="14" t="s">
        <v>12</v>
      </c>
      <c r="D18" s="15" t="s">
        <v>134</v>
      </c>
      <c r="E18" s="7" t="s">
        <v>130</v>
      </c>
      <c r="F18" s="15" t="s">
        <v>24</v>
      </c>
      <c r="G18" s="22">
        <v>9500000</v>
      </c>
    </row>
    <row r="19" spans="1:7" ht="75" customHeight="1">
      <c r="A19" s="13">
        <v>142</v>
      </c>
      <c r="B19" s="21" t="s">
        <v>10</v>
      </c>
      <c r="C19" s="14" t="s">
        <v>131</v>
      </c>
      <c r="D19" s="15" t="s">
        <v>132</v>
      </c>
      <c r="E19" s="7" t="s">
        <v>130</v>
      </c>
      <c r="F19" s="15" t="s">
        <v>24</v>
      </c>
      <c r="G19" s="22">
        <v>14000000</v>
      </c>
    </row>
    <row r="20" spans="1:7" ht="75" customHeight="1">
      <c r="A20" s="13">
        <v>141</v>
      </c>
      <c r="B20" s="21" t="s">
        <v>10</v>
      </c>
      <c r="C20" s="14" t="s">
        <v>128</v>
      </c>
      <c r="D20" s="15" t="s">
        <v>129</v>
      </c>
      <c r="E20" s="7" t="s">
        <v>130</v>
      </c>
      <c r="F20" s="15" t="s">
        <v>24</v>
      </c>
      <c r="G20" s="22">
        <v>3230000</v>
      </c>
    </row>
    <row r="21" spans="1:7" ht="75" customHeight="1">
      <c r="A21" s="13">
        <v>136</v>
      </c>
      <c r="B21" s="21" t="s">
        <v>10</v>
      </c>
      <c r="C21" s="14" t="s">
        <v>119</v>
      </c>
      <c r="D21" s="15" t="s">
        <v>120</v>
      </c>
      <c r="E21" s="7" t="s">
        <v>121</v>
      </c>
      <c r="F21" s="15" t="s">
        <v>24</v>
      </c>
      <c r="G21" s="22">
        <v>30000000</v>
      </c>
    </row>
    <row r="22" spans="1:7" ht="75" customHeight="1">
      <c r="A22" s="13">
        <v>156</v>
      </c>
      <c r="B22" s="21" t="s">
        <v>18</v>
      </c>
      <c r="C22" s="14" t="s">
        <v>13</v>
      </c>
      <c r="D22" s="15" t="s">
        <v>79</v>
      </c>
      <c r="E22" s="7" t="s">
        <v>136</v>
      </c>
      <c r="F22" s="15" t="s">
        <v>24</v>
      </c>
      <c r="G22" s="22">
        <v>20030000</v>
      </c>
    </row>
    <row r="23" spans="1:7" ht="75" customHeight="1">
      <c r="A23" s="13">
        <v>122</v>
      </c>
      <c r="B23" s="21" t="s">
        <v>19</v>
      </c>
      <c r="C23" s="14" t="s">
        <v>93</v>
      </c>
      <c r="D23" s="15" t="s">
        <v>94</v>
      </c>
      <c r="E23" s="7" t="s">
        <v>47</v>
      </c>
      <c r="F23" s="15" t="s">
        <v>23</v>
      </c>
      <c r="G23" s="22">
        <v>5586900</v>
      </c>
    </row>
    <row r="24" spans="1:7" ht="75" customHeight="1">
      <c r="A24" s="13">
        <v>123</v>
      </c>
      <c r="B24" s="21" t="s">
        <v>19</v>
      </c>
      <c r="C24" s="14" t="s">
        <v>96</v>
      </c>
      <c r="D24" s="15" t="s">
        <v>95</v>
      </c>
      <c r="E24" s="7" t="s">
        <v>47</v>
      </c>
      <c r="F24" s="15" t="s">
        <v>23</v>
      </c>
      <c r="G24" s="22">
        <v>6116713</v>
      </c>
    </row>
    <row r="25" spans="1:7" ht="75" customHeight="1">
      <c r="A25" s="13">
        <v>126</v>
      </c>
      <c r="B25" s="21" t="s">
        <v>19</v>
      </c>
      <c r="C25" s="14" t="s">
        <v>100</v>
      </c>
      <c r="D25" s="15" t="s">
        <v>101</v>
      </c>
      <c r="E25" s="7" t="s">
        <v>47</v>
      </c>
      <c r="F25" s="15" t="s">
        <v>23</v>
      </c>
      <c r="G25" s="22">
        <v>2363302</v>
      </c>
    </row>
    <row r="26" spans="1:7" ht="75" customHeight="1">
      <c r="A26" s="13">
        <v>125</v>
      </c>
      <c r="B26" s="21" t="s">
        <v>19</v>
      </c>
      <c r="C26" s="14" t="s">
        <v>99</v>
      </c>
      <c r="D26" s="16" t="s">
        <v>92</v>
      </c>
      <c r="E26" s="7" t="s">
        <v>47</v>
      </c>
      <c r="F26" s="16" t="s">
        <v>23</v>
      </c>
      <c r="G26" s="22">
        <v>4061564</v>
      </c>
    </row>
    <row r="27" spans="1:7" ht="75" customHeight="1">
      <c r="A27" s="13">
        <v>121</v>
      </c>
      <c r="B27" s="21" t="s">
        <v>19</v>
      </c>
      <c r="C27" s="14" t="s">
        <v>139</v>
      </c>
      <c r="D27" s="15" t="s">
        <v>92</v>
      </c>
      <c r="E27" s="7" t="s">
        <v>47</v>
      </c>
      <c r="F27" s="15" t="s">
        <v>23</v>
      </c>
      <c r="G27" s="22">
        <v>11454243</v>
      </c>
    </row>
    <row r="28" spans="1:7" ht="75" customHeight="1">
      <c r="A28" s="13">
        <v>124</v>
      </c>
      <c r="B28" s="21" t="s">
        <v>19</v>
      </c>
      <c r="C28" s="14" t="s">
        <v>97</v>
      </c>
      <c r="D28" s="16" t="s">
        <v>98</v>
      </c>
      <c r="E28" s="7" t="s">
        <v>47</v>
      </c>
      <c r="F28" s="16" t="s">
        <v>23</v>
      </c>
      <c r="G28" s="22">
        <v>7404258</v>
      </c>
    </row>
    <row r="29" spans="1:7" ht="75" customHeight="1">
      <c r="A29" s="13">
        <v>127</v>
      </c>
      <c r="B29" s="21" t="s">
        <v>19</v>
      </c>
      <c r="C29" s="14" t="s">
        <v>102</v>
      </c>
      <c r="D29" s="16" t="s">
        <v>103</v>
      </c>
      <c r="E29" s="7" t="s">
        <v>47</v>
      </c>
      <c r="F29" s="16" t="s">
        <v>23</v>
      </c>
      <c r="G29" s="22">
        <v>5103064</v>
      </c>
    </row>
    <row r="30" spans="1:7" ht="75" customHeight="1">
      <c r="A30" s="13">
        <v>114</v>
      </c>
      <c r="B30" s="21" t="s">
        <v>19</v>
      </c>
      <c r="C30" s="14" t="s">
        <v>81</v>
      </c>
      <c r="D30" s="16" t="s">
        <v>82</v>
      </c>
      <c r="E30" s="7" t="s">
        <v>47</v>
      </c>
      <c r="F30" s="15" t="s">
        <v>23</v>
      </c>
      <c r="G30" s="22">
        <v>5354195</v>
      </c>
    </row>
    <row r="31" spans="1:7" ht="75" customHeight="1">
      <c r="A31" s="13">
        <v>116</v>
      </c>
      <c r="B31" s="21" t="s">
        <v>19</v>
      </c>
      <c r="C31" s="14" t="s">
        <v>84</v>
      </c>
      <c r="D31" s="15" t="s">
        <v>85</v>
      </c>
      <c r="E31" s="7" t="s">
        <v>47</v>
      </c>
      <c r="F31" s="15" t="s">
        <v>23</v>
      </c>
      <c r="G31" s="22">
        <v>5530790</v>
      </c>
    </row>
    <row r="32" spans="1:7" ht="75" customHeight="1">
      <c r="A32" s="13">
        <v>115</v>
      </c>
      <c r="B32" s="21" t="s">
        <v>19</v>
      </c>
      <c r="C32" s="14" t="s">
        <v>83</v>
      </c>
      <c r="D32" s="15" t="s">
        <v>79</v>
      </c>
      <c r="E32" s="7" t="s">
        <v>47</v>
      </c>
      <c r="F32" s="15" t="s">
        <v>23</v>
      </c>
      <c r="G32" s="22">
        <v>13526088</v>
      </c>
    </row>
    <row r="33" spans="1:7" ht="75" customHeight="1">
      <c r="A33" s="13">
        <v>79</v>
      </c>
      <c r="B33" s="21" t="s">
        <v>19</v>
      </c>
      <c r="C33" s="14" t="s">
        <v>38</v>
      </c>
      <c r="D33" s="15" t="s">
        <v>40</v>
      </c>
      <c r="E33" s="7" t="s">
        <v>47</v>
      </c>
      <c r="F33" s="15" t="s">
        <v>23</v>
      </c>
      <c r="G33" s="22">
        <v>34592344</v>
      </c>
    </row>
    <row r="34" spans="1:7" ht="75" customHeight="1">
      <c r="A34" s="13">
        <v>130</v>
      </c>
      <c r="B34" s="21" t="s">
        <v>19</v>
      </c>
      <c r="C34" s="14" t="s">
        <v>106</v>
      </c>
      <c r="D34" s="15" t="s">
        <v>79</v>
      </c>
      <c r="E34" s="7" t="s">
        <v>47</v>
      </c>
      <c r="F34" s="15" t="s">
        <v>23</v>
      </c>
      <c r="G34" s="22">
        <v>10000000</v>
      </c>
    </row>
    <row r="35" spans="1:7" ht="75" customHeight="1">
      <c r="A35" s="13">
        <v>80</v>
      </c>
      <c r="B35" s="21" t="s">
        <v>19</v>
      </c>
      <c r="C35" s="14" t="s">
        <v>1</v>
      </c>
      <c r="D35" s="15" t="s">
        <v>41</v>
      </c>
      <c r="E35" s="7" t="s">
        <v>47</v>
      </c>
      <c r="F35" s="15" t="s">
        <v>23</v>
      </c>
      <c r="G35" s="22">
        <v>6177285</v>
      </c>
    </row>
    <row r="36" spans="1:7" ht="75" customHeight="1">
      <c r="A36" s="13">
        <v>81</v>
      </c>
      <c r="B36" s="21" t="s">
        <v>19</v>
      </c>
      <c r="C36" s="14" t="s">
        <v>1</v>
      </c>
      <c r="D36" s="15" t="s">
        <v>42</v>
      </c>
      <c r="E36" s="7" t="s">
        <v>47</v>
      </c>
      <c r="F36" s="15" t="s">
        <v>23</v>
      </c>
      <c r="G36" s="22">
        <v>6288365</v>
      </c>
    </row>
    <row r="37" spans="1:7" ht="75" customHeight="1">
      <c r="A37" s="13">
        <v>82</v>
      </c>
      <c r="B37" s="21" t="s">
        <v>19</v>
      </c>
      <c r="C37" s="14" t="s">
        <v>1</v>
      </c>
      <c r="D37" s="15" t="s">
        <v>43</v>
      </c>
      <c r="E37" s="7" t="s">
        <v>47</v>
      </c>
      <c r="F37" s="15" t="s">
        <v>23</v>
      </c>
      <c r="G37" s="22">
        <v>12041285</v>
      </c>
    </row>
    <row r="38" spans="1:7" ht="75" customHeight="1">
      <c r="A38" s="13">
        <v>83</v>
      </c>
      <c r="B38" s="21" t="s">
        <v>19</v>
      </c>
      <c r="C38" s="14" t="s">
        <v>1</v>
      </c>
      <c r="D38" s="15" t="s">
        <v>44</v>
      </c>
      <c r="E38" s="7" t="s">
        <v>47</v>
      </c>
      <c r="F38" s="15" t="s">
        <v>23</v>
      </c>
      <c r="G38" s="22">
        <v>4622547</v>
      </c>
    </row>
    <row r="39" spans="1:7" ht="75" customHeight="1">
      <c r="A39" s="13">
        <v>84</v>
      </c>
      <c r="B39" s="21" t="s">
        <v>19</v>
      </c>
      <c r="C39" s="14" t="s">
        <v>1</v>
      </c>
      <c r="D39" s="15" t="s">
        <v>42</v>
      </c>
      <c r="E39" s="7" t="s">
        <v>47</v>
      </c>
      <c r="F39" s="15" t="s">
        <v>23</v>
      </c>
      <c r="G39" s="22">
        <v>5745810</v>
      </c>
    </row>
    <row r="40" spans="1:7" ht="75" customHeight="1">
      <c r="A40" s="13">
        <v>113</v>
      </c>
      <c r="B40" s="21" t="s">
        <v>19</v>
      </c>
      <c r="C40" s="14" t="s">
        <v>5</v>
      </c>
      <c r="D40" s="15" t="s">
        <v>80</v>
      </c>
      <c r="E40" s="7" t="s">
        <v>47</v>
      </c>
      <c r="F40" s="15" t="s">
        <v>23</v>
      </c>
      <c r="G40" s="22">
        <v>5309449</v>
      </c>
    </row>
    <row r="41" spans="1:7" ht="75" customHeight="1">
      <c r="A41" s="13">
        <v>132</v>
      </c>
      <c r="B41" s="21" t="s">
        <v>19</v>
      </c>
      <c r="C41" s="14" t="s">
        <v>109</v>
      </c>
      <c r="D41" s="15" t="s">
        <v>79</v>
      </c>
      <c r="E41" s="7" t="s">
        <v>47</v>
      </c>
      <c r="F41" s="15" t="s">
        <v>24</v>
      </c>
      <c r="G41" s="22">
        <v>14000000</v>
      </c>
    </row>
    <row r="42" spans="1:7" ht="75" customHeight="1">
      <c r="A42" s="13">
        <v>131</v>
      </c>
      <c r="B42" s="21" t="s">
        <v>19</v>
      </c>
      <c r="C42" s="14" t="s">
        <v>107</v>
      </c>
      <c r="D42" s="15" t="s">
        <v>108</v>
      </c>
      <c r="E42" s="7" t="s">
        <v>47</v>
      </c>
      <c r="F42" s="15" t="s">
        <v>24</v>
      </c>
      <c r="G42" s="22">
        <v>12778500</v>
      </c>
    </row>
    <row r="43" spans="1:7" ht="75" customHeight="1">
      <c r="A43" s="13">
        <v>118</v>
      </c>
      <c r="B43" s="21" t="s">
        <v>19</v>
      </c>
      <c r="C43" s="14" t="s">
        <v>6</v>
      </c>
      <c r="D43" s="15" t="s">
        <v>88</v>
      </c>
      <c r="E43" s="7" t="s">
        <v>47</v>
      </c>
      <c r="F43" s="15" t="s">
        <v>24</v>
      </c>
      <c r="G43" s="22">
        <v>9506124</v>
      </c>
    </row>
    <row r="44" spans="1:7" ht="75" customHeight="1">
      <c r="A44" s="13">
        <v>135</v>
      </c>
      <c r="B44" s="21" t="s">
        <v>116</v>
      </c>
      <c r="C44" s="14" t="s">
        <v>117</v>
      </c>
      <c r="D44" s="15" t="s">
        <v>118</v>
      </c>
      <c r="E44" s="7" t="s">
        <v>114</v>
      </c>
      <c r="F44" s="15" t="s">
        <v>24</v>
      </c>
      <c r="G44" s="22">
        <v>4367340</v>
      </c>
    </row>
    <row r="45" spans="1:7" ht="75" customHeight="1">
      <c r="A45" s="13">
        <v>134</v>
      </c>
      <c r="B45" s="21" t="s">
        <v>116</v>
      </c>
      <c r="C45" s="14" t="s">
        <v>9</v>
      </c>
      <c r="D45" s="16" t="s">
        <v>54</v>
      </c>
      <c r="E45" s="7" t="s">
        <v>115</v>
      </c>
      <c r="F45" s="15" t="s">
        <v>113</v>
      </c>
      <c r="G45" s="22">
        <v>5000000</v>
      </c>
    </row>
    <row r="46" spans="1:7" ht="75" customHeight="1">
      <c r="A46" s="13">
        <v>139</v>
      </c>
      <c r="B46" s="21" t="s">
        <v>116</v>
      </c>
      <c r="C46" s="14" t="s">
        <v>123</v>
      </c>
      <c r="D46" s="15" t="s">
        <v>124</v>
      </c>
      <c r="E46" s="7" t="s">
        <v>125</v>
      </c>
      <c r="F46" s="15" t="s">
        <v>24</v>
      </c>
      <c r="G46" s="22">
        <v>407067</v>
      </c>
    </row>
    <row r="47" spans="1:7" ht="75" customHeight="1">
      <c r="A47" s="13">
        <v>140</v>
      </c>
      <c r="B47" s="21" t="s">
        <v>116</v>
      </c>
      <c r="C47" s="14" t="s">
        <v>126</v>
      </c>
      <c r="D47" s="15" t="s">
        <v>127</v>
      </c>
      <c r="E47" s="7" t="s">
        <v>35</v>
      </c>
      <c r="F47" s="15" t="s">
        <v>24</v>
      </c>
      <c r="G47" s="22">
        <v>1142366</v>
      </c>
    </row>
    <row r="48" spans="1:7" ht="75" customHeight="1">
      <c r="A48" s="13">
        <v>138</v>
      </c>
      <c r="B48" s="21" t="s">
        <v>116</v>
      </c>
      <c r="C48" s="14" t="s">
        <v>122</v>
      </c>
      <c r="D48" s="15" t="s">
        <v>142</v>
      </c>
      <c r="E48" s="7" t="s">
        <v>114</v>
      </c>
      <c r="F48" s="15" t="s">
        <v>23</v>
      </c>
      <c r="G48" s="22">
        <v>53000</v>
      </c>
    </row>
    <row r="49" spans="1:7" ht="75" customHeight="1">
      <c r="A49" s="13">
        <v>89</v>
      </c>
      <c r="B49" s="21" t="s">
        <v>2</v>
      </c>
      <c r="C49" s="14" t="s">
        <v>53</v>
      </c>
      <c r="D49" s="15" t="s">
        <v>54</v>
      </c>
      <c r="E49" s="7" t="s">
        <v>55</v>
      </c>
      <c r="F49" s="15" t="s">
        <v>23</v>
      </c>
      <c r="G49" s="22">
        <v>50000</v>
      </c>
    </row>
    <row r="50" spans="1:7" ht="75" customHeight="1">
      <c r="A50" s="13">
        <v>88</v>
      </c>
      <c r="B50" s="21" t="s">
        <v>2</v>
      </c>
      <c r="C50" s="14" t="s">
        <v>51</v>
      </c>
      <c r="D50" s="15" t="s">
        <v>52</v>
      </c>
      <c r="E50" s="7" t="s">
        <v>63</v>
      </c>
      <c r="F50" s="15" t="s">
        <v>23</v>
      </c>
      <c r="G50" s="22">
        <v>1004000</v>
      </c>
    </row>
    <row r="51" spans="1:7" ht="75" customHeight="1">
      <c r="A51" s="13">
        <v>87</v>
      </c>
      <c r="B51" s="21" t="s">
        <v>2</v>
      </c>
      <c r="C51" s="14" t="s">
        <v>49</v>
      </c>
      <c r="D51" s="15" t="s">
        <v>50</v>
      </c>
      <c r="E51" s="7" t="s">
        <v>64</v>
      </c>
      <c r="F51" s="15" t="s">
        <v>23</v>
      </c>
      <c r="G51" s="22">
        <v>564719</v>
      </c>
    </row>
    <row r="52" spans="1:7" ht="75" customHeight="1">
      <c r="A52" s="13">
        <v>90</v>
      </c>
      <c r="B52" s="21" t="s">
        <v>2</v>
      </c>
      <c r="C52" s="14" t="s">
        <v>56</v>
      </c>
      <c r="D52" s="15" t="s">
        <v>54</v>
      </c>
      <c r="E52" s="7" t="s">
        <v>55</v>
      </c>
      <c r="F52" s="15" t="s">
        <v>23</v>
      </c>
      <c r="G52" s="22">
        <v>250000</v>
      </c>
    </row>
    <row r="53" spans="1:7" ht="75" customHeight="1">
      <c r="A53" s="13">
        <v>91</v>
      </c>
      <c r="B53" s="21" t="s">
        <v>2</v>
      </c>
      <c r="C53" s="14" t="s">
        <v>57</v>
      </c>
      <c r="D53" s="15" t="s">
        <v>46</v>
      </c>
      <c r="E53" s="7" t="s">
        <v>63</v>
      </c>
      <c r="F53" s="15" t="s">
        <v>23</v>
      </c>
      <c r="G53" s="22">
        <v>500000</v>
      </c>
    </row>
    <row r="54" spans="1:7" ht="75" customHeight="1">
      <c r="A54" s="13">
        <v>86</v>
      </c>
      <c r="B54" s="21" t="s">
        <v>2</v>
      </c>
      <c r="C54" s="14" t="s">
        <v>48</v>
      </c>
      <c r="D54" s="15" t="s">
        <v>46</v>
      </c>
      <c r="E54" s="7" t="s">
        <v>64</v>
      </c>
      <c r="F54" s="15" t="s">
        <v>23</v>
      </c>
      <c r="G54" s="22">
        <v>772500</v>
      </c>
    </row>
    <row r="55" spans="1:7" ht="75" customHeight="1">
      <c r="A55" s="13">
        <v>85</v>
      </c>
      <c r="B55" s="21" t="s">
        <v>2</v>
      </c>
      <c r="C55" s="14" t="s">
        <v>45</v>
      </c>
      <c r="D55" s="16" t="s">
        <v>46</v>
      </c>
      <c r="E55" s="7" t="s">
        <v>64</v>
      </c>
      <c r="F55" s="16" t="s">
        <v>23</v>
      </c>
      <c r="G55" s="22">
        <v>250000</v>
      </c>
    </row>
    <row r="56" spans="1:7" ht="75" customHeight="1">
      <c r="A56" s="13">
        <v>92</v>
      </c>
      <c r="B56" s="21" t="s">
        <v>2</v>
      </c>
      <c r="C56" s="14" t="s">
        <v>58</v>
      </c>
      <c r="D56" s="15" t="s">
        <v>46</v>
      </c>
      <c r="E56" s="7" t="s">
        <v>63</v>
      </c>
      <c r="F56" s="17" t="s">
        <v>23</v>
      </c>
      <c r="G56" s="22">
        <v>700000</v>
      </c>
    </row>
    <row r="57" spans="1:7" ht="75" customHeight="1">
      <c r="A57" s="13">
        <v>105</v>
      </c>
      <c r="B57" s="21" t="s">
        <v>20</v>
      </c>
      <c r="C57" s="14" t="s">
        <v>3</v>
      </c>
      <c r="D57" s="15" t="s">
        <v>69</v>
      </c>
      <c r="E57" s="7" t="s">
        <v>47</v>
      </c>
      <c r="F57" s="15" t="s">
        <v>23</v>
      </c>
      <c r="G57" s="22">
        <v>1134687</v>
      </c>
    </row>
    <row r="58" spans="1:7" ht="75" customHeight="1">
      <c r="A58" s="13">
        <v>117</v>
      </c>
      <c r="B58" s="21" t="s">
        <v>20</v>
      </c>
      <c r="C58" s="14" t="s">
        <v>86</v>
      </c>
      <c r="D58" s="15" t="s">
        <v>87</v>
      </c>
      <c r="E58" s="7" t="s">
        <v>47</v>
      </c>
      <c r="F58" s="15" t="s">
        <v>23</v>
      </c>
      <c r="G58" s="22">
        <v>3332637</v>
      </c>
    </row>
    <row r="59" spans="1:7" ht="75" customHeight="1">
      <c r="A59" s="13">
        <v>97</v>
      </c>
      <c r="B59" s="21" t="s">
        <v>20</v>
      </c>
      <c r="C59" s="14" t="s">
        <v>67</v>
      </c>
      <c r="D59" s="15" t="s">
        <v>68</v>
      </c>
      <c r="E59" s="7" t="s">
        <v>47</v>
      </c>
      <c r="F59" s="15" t="s">
        <v>23</v>
      </c>
      <c r="G59" s="22">
        <v>5740877</v>
      </c>
    </row>
    <row r="60" spans="1:7" ht="75" customHeight="1">
      <c r="A60" s="13">
        <v>129</v>
      </c>
      <c r="B60" s="21" t="s">
        <v>20</v>
      </c>
      <c r="C60" s="14" t="s">
        <v>8</v>
      </c>
      <c r="D60" s="15" t="s">
        <v>79</v>
      </c>
      <c r="E60" s="7" t="s">
        <v>47</v>
      </c>
      <c r="F60" s="15" t="s">
        <v>23</v>
      </c>
      <c r="G60" s="22">
        <v>100000000</v>
      </c>
    </row>
    <row r="61" spans="1:7" ht="75" customHeight="1">
      <c r="A61" s="13">
        <v>137</v>
      </c>
      <c r="B61" s="21" t="s">
        <v>21</v>
      </c>
      <c r="C61" s="14" t="s">
        <v>0</v>
      </c>
      <c r="D61" s="15" t="s">
        <v>39</v>
      </c>
      <c r="E61" s="7" t="s">
        <v>121</v>
      </c>
      <c r="F61" s="15" t="s">
        <v>23</v>
      </c>
      <c r="G61" s="22">
        <v>2500000</v>
      </c>
    </row>
    <row r="62" spans="1:7" ht="75" customHeight="1">
      <c r="A62" s="13">
        <v>147</v>
      </c>
      <c r="B62" s="21" t="s">
        <v>140</v>
      </c>
      <c r="C62" s="14" t="s">
        <v>143</v>
      </c>
      <c r="D62" s="16" t="s">
        <v>135</v>
      </c>
      <c r="E62" s="7" t="s">
        <v>136</v>
      </c>
      <c r="F62" s="16" t="s">
        <v>24</v>
      </c>
      <c r="G62" s="22">
        <v>1000000</v>
      </c>
    </row>
    <row r="63" spans="1:7" ht="75" customHeight="1">
      <c r="A63" s="13">
        <v>75</v>
      </c>
      <c r="B63" s="21" t="s">
        <v>37</v>
      </c>
      <c r="C63" s="14" t="s">
        <v>0</v>
      </c>
      <c r="D63" s="15" t="s">
        <v>39</v>
      </c>
      <c r="E63" s="7" t="s">
        <v>36</v>
      </c>
      <c r="F63" s="15" t="s">
        <v>23</v>
      </c>
      <c r="G63" s="22">
        <v>2800000</v>
      </c>
    </row>
    <row r="64" spans="1:7" ht="75" customHeight="1">
      <c r="A64" s="13">
        <v>95</v>
      </c>
      <c r="B64" s="21" t="s">
        <v>59</v>
      </c>
      <c r="C64" s="14" t="s">
        <v>60</v>
      </c>
      <c r="D64" s="15" t="s">
        <v>61</v>
      </c>
      <c r="E64" s="7" t="s">
        <v>62</v>
      </c>
      <c r="F64" s="15" t="s">
        <v>23</v>
      </c>
      <c r="G64" s="22">
        <v>5844060</v>
      </c>
    </row>
    <row r="65" spans="1:7" ht="75" customHeight="1">
      <c r="A65" s="13">
        <v>107</v>
      </c>
      <c r="B65" s="21" t="s">
        <v>59</v>
      </c>
      <c r="C65" s="14" t="s">
        <v>4</v>
      </c>
      <c r="D65" s="15" t="s">
        <v>74</v>
      </c>
      <c r="E65" s="7" t="s">
        <v>72</v>
      </c>
      <c r="F65" s="15" t="s">
        <v>73</v>
      </c>
      <c r="G65" s="22">
        <v>150000</v>
      </c>
    </row>
    <row r="66" spans="1:7" ht="75" customHeight="1">
      <c r="A66" s="13">
        <v>148</v>
      </c>
      <c r="B66" s="21" t="s">
        <v>22</v>
      </c>
      <c r="C66" s="14" t="s">
        <v>137</v>
      </c>
      <c r="D66" s="15" t="s">
        <v>42</v>
      </c>
      <c r="E66" s="7" t="s">
        <v>47</v>
      </c>
      <c r="F66" s="15" t="s">
        <v>23</v>
      </c>
      <c r="G66" s="22">
        <v>7499250</v>
      </c>
    </row>
    <row r="67" spans="2:7" ht="48.75" customHeight="1" thickBot="1">
      <c r="B67" s="24" t="s">
        <v>32</v>
      </c>
      <c r="C67" s="25"/>
      <c r="D67" s="25"/>
      <c r="E67" s="25"/>
      <c r="F67" s="25"/>
      <c r="G67" s="23">
        <f>SUM(G8:G66)</f>
        <v>638843256</v>
      </c>
    </row>
    <row r="68" ht="48.75" customHeight="1" thickTop="1"/>
  </sheetData>
  <mergeCells count="5">
    <mergeCell ref="B67:F67"/>
    <mergeCell ref="B1:G1"/>
    <mergeCell ref="B2:G2"/>
    <mergeCell ref="B3:G3"/>
    <mergeCell ref="B5:G5"/>
  </mergeCells>
  <printOptions/>
  <pageMargins left="0.5" right="0.5" top="1" bottom="1" header="0.5" footer="0.5"/>
  <pageSetup horizontalDpi="600" verticalDpi="600" orientation="landscape" scale="65" r:id="rId1"/>
  <headerFooter alignWithMargins="0">
    <oddFooter>&amp;C&amp;"Times New Roman,Regular"&amp;12Page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Tabitha.Atkins</cp:lastModifiedBy>
  <cp:lastPrinted>2007-01-18T15:50:21Z</cp:lastPrinted>
  <dcterms:created xsi:type="dcterms:W3CDTF">2006-07-07T15:47:37Z</dcterms:created>
  <dcterms:modified xsi:type="dcterms:W3CDTF">2007-01-18T15:50:22Z</dcterms:modified>
  <cp:category/>
  <cp:version/>
  <cp:contentType/>
  <cp:contentStatus/>
</cp:coreProperties>
</file>