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295" windowHeight="5985" activeTab="0"/>
  </bookViews>
  <sheets>
    <sheet name="PART Qs &amp; Section Scoring" sheetId="1" r:id="rId1"/>
  </sheets>
  <definedNames>
    <definedName name="pmanagement">'PART Qs &amp; Section Scoring'!$G$38</definedName>
    <definedName name="ppurpose">'PART Qs &amp; Section Scoring'!$G$12</definedName>
    <definedName name="presults">'PART Qs &amp; Section Scoring'!$G$55</definedName>
    <definedName name="_xlnm.Print_Area" localSheetId="0">'PART Qs &amp; Section Scoring'!$A$1:$G$55</definedName>
    <definedName name="splanning">'PART Qs &amp; Section Scoring'!$G$24</definedName>
  </definedNames>
  <calcPr fullCalcOnLoad="1"/>
</workbook>
</file>

<file path=xl/comments1.xml><?xml version="1.0" encoding="utf-8"?>
<comments xmlns="http://schemas.openxmlformats.org/spreadsheetml/2006/main">
  <authors>
    <author>STRASSER_J</author>
  </authors>
  <commentLis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b/>
            <sz val="9"/>
            <rFont val="Tahoma"/>
            <family val="2"/>
          </rPr>
          <t xml:space="preserve">3. Is the program designed to have a significant impact in addressing the interest, problem or need? </t>
        </r>
        <r>
          <rPr>
            <sz val="9"/>
            <rFont val="Tahoma"/>
            <family val="2"/>
          </rPr>
          <t xml:space="preserve">
</t>
        </r>
        <r>
          <rPr>
            <b/>
            <sz val="9"/>
            <rFont val="Tahoma"/>
            <family val="2"/>
          </rPr>
          <t xml:space="preserve">Purpose of the question: </t>
        </r>
        <r>
          <rPr>
            <sz val="9"/>
            <rFont val="Tahoma"/>
            <family val="2"/>
          </rPr>
          <t>to determine whether the program is designed to have a significant impact that is reasonably known and can be measured.</t>
        </r>
        <r>
          <rPr>
            <b/>
            <sz val="9"/>
            <rFont val="Tahoma"/>
            <family val="2"/>
          </rPr>
          <t xml:space="preserve">
Elements of a Yes answer: </t>
        </r>
        <r>
          <rPr>
            <sz val="9"/>
            <rFont val="Tahoma"/>
            <family val="2"/>
          </rPr>
          <t>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For research and development programs, a Yes answer would require that the program has identified potential benefits in a meaningful, credible way. R&amp;D benefits may include technologies and methods that could provide new options in the future, if the landscape of today’s needs and capabilities changes dramatically. While all programs should try to articulate potential benefits, basic research programs may have difficulties predicting benefits of the research. For industry-related programs, a Yes answer would also require the assessment of potential program benefits and a favorable comparison to other programs with similar goals at the agency or other agencies.</t>
        </r>
        <r>
          <rPr>
            <b/>
            <sz val="9"/>
            <rFont val="Tahoma"/>
            <family val="2"/>
          </rPr>
          <t xml:space="preserve">
Evidence/Data: </t>
        </r>
        <r>
          <rPr>
            <sz val="9"/>
            <rFont val="Tahoma"/>
            <family val="2"/>
          </rPr>
          <t xml:space="preserve">evidence can include the percentage of total resources and requirements directed at the problem that come from the program and the relative impact of those resources and requirements, or the resources and behavior that the Federal contribution leverages. 
For research and development programs, evidence should include a summary of any benefit analysis and documentation of any independent reviews of the analysis. This question corresponds to Relevance criterion I.B of the R&amp;D criteria. Additionally, for industry-related programs, evidence should include a summary of any comparative benefit analysis and documentation of any independent reviews of the analysis. This question corresponds to Industry-Specific criterion IV.A of the R&amp;D criteria.
</t>
        </r>
        <r>
          <rPr>
            <sz val="10"/>
            <rFont val="Tahoma"/>
            <family val="2"/>
          </rPr>
          <t xml:space="preserve">
</t>
        </r>
      </text>
    </comment>
    <comment ref="B9" authorId="0">
      <text>
        <r>
          <rPr>
            <b/>
            <sz val="9"/>
            <rFont val="Tahoma"/>
            <family val="2"/>
          </rPr>
          <t xml:space="preserve">4.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10" authorId="0">
      <text>
        <r>
          <rPr>
            <b/>
            <sz val="9"/>
            <rFont val="Tahoma"/>
            <family val="2"/>
          </rPr>
          <t>5.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C14"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B16"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7"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t>
        </r>
        <r>
          <rPr>
            <b/>
            <sz val="9"/>
            <rFont val="Tahoma"/>
            <family val="2"/>
          </rPr>
          <t xml:space="preserve"> If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18"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I</t>
        </r>
        <r>
          <rPr>
            <b/>
            <sz val="9"/>
            <rFont val="Tahoma"/>
            <family val="2"/>
          </rPr>
          <t xml:space="preserve">f the program received a No for both Questions 1 and 2 of Section II above, the program must receive a No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19"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0"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1"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2"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C26"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B28"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29"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0"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1"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2" authorId="0">
      <text>
        <r>
          <rPr>
            <b/>
            <sz val="9"/>
            <rFont val="Tahoma"/>
            <family val="2"/>
          </rPr>
          <t>5. Does the agency estimate and budget for the full annual costs of operating the program (including all administrative costs and allocated overhead) so that program performance changes are identified with changes in funding levels?
Purpose of the question: t</t>
        </r>
        <r>
          <rPr>
            <sz val="9"/>
            <rFont val="Tahoma"/>
            <family val="2"/>
          </rPr>
          <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3"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4"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(if available):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D40"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42" authorId="0">
      <text>
        <r>
          <rPr>
            <b/>
            <sz val="9"/>
            <rFont val="Tahoma"/>
            <family val="2"/>
          </rPr>
          <t>1. Has the program demonstrated adequate progress in achieving its long-term outcome goal(s)?
Purpose of the question: t</t>
        </r>
        <r>
          <rPr>
            <sz val="9"/>
            <rFont val="Tahoma"/>
            <family val="2"/>
          </rPr>
          <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46"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51"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52"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53"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 ref="B35" authorId="0">
      <text>
        <r>
          <rPr>
            <b/>
            <sz val="9"/>
            <rFont val="Tahoma"/>
            <family val="2"/>
          </rPr>
          <t>B. 1. Does the program have oversight practices that provide sufficient knowledge of grantee activities?</t>
        </r>
        <r>
          <rPr>
            <sz val="9"/>
            <rFont val="Tahoma"/>
            <family val="2"/>
          </rPr>
          <t xml:space="preserve">
</t>
        </r>
        <r>
          <rPr>
            <b/>
            <sz val="9"/>
            <rFont val="Tahoma"/>
            <family val="2"/>
          </rPr>
          <t>Purpose of the question:</t>
        </r>
        <r>
          <rPr>
            <sz val="9"/>
            <rFont val="Tahoma"/>
            <family val="2"/>
          </rPr>
          <t xml:space="preserve"> to determine whether or not the program has an understanding of how its funds are utilized by grantees.
</t>
        </r>
        <r>
          <rPr>
            <b/>
            <sz val="9"/>
            <rFont val="Tahoma"/>
            <family val="2"/>
          </rPr>
          <t xml:space="preserve">Elements of a Yes answer: </t>
        </r>
        <r>
          <rPr>
            <sz val="9"/>
            <rFont val="Tahoma"/>
            <family val="2"/>
          </rPr>
          <t xml:space="preserve">a Yes answer would require that a program have sufficient oversight capacity. This capacity may be demonstrated by a program that has a reporting system in place to document grantees use of funds in eligible activity categories, conducts site visits to a substantial number of grantees on a regular basis, audits grantee performance, and tracks actual expenditures to verify that funds are used for their designated purpose. A program with a strong relationship to its grantees and a high level of understanding of what grantees do with the resources allocated to them would receive a Yes. A program with no reporting system to track expenditures by grantees would receive a No. 
</t>
        </r>
        <r>
          <rPr>
            <b/>
            <sz val="9"/>
            <rFont val="Tahoma"/>
            <family val="2"/>
          </rPr>
          <t xml:space="preserve">Evidence/Data: </t>
        </r>
        <r>
          <rPr>
            <sz val="9"/>
            <rFont val="Tahoma"/>
            <family val="2"/>
          </rPr>
          <t>evidence can include the reporting structure, oversight techniques, audit or site visit schedule, and/or assess general data quality of the program.</t>
        </r>
        <r>
          <rPr>
            <b/>
            <sz val="8"/>
            <rFont val="Tahoma"/>
            <family val="0"/>
          </rPr>
          <t xml:space="preserve">
</t>
        </r>
      </text>
    </comment>
    <comment ref="B36" authorId="0">
      <text>
        <r>
          <rPr>
            <b/>
            <sz val="9"/>
            <rFont val="Tahoma"/>
            <family val="2"/>
          </rPr>
          <t xml:space="preserve">B 2. Does the program collect grantee performance data on an annual basis and  make it available to the public in a transparent and meaningful manner? </t>
        </r>
        <r>
          <rPr>
            <sz val="9"/>
            <rFont val="Tahoma"/>
            <family val="2"/>
          </rPr>
          <t xml:space="preserve">
</t>
        </r>
        <r>
          <rPr>
            <b/>
            <sz val="9"/>
            <rFont val="Tahoma"/>
            <family val="2"/>
          </rPr>
          <t xml:space="preserve">Purpose of the question: </t>
        </r>
        <r>
          <rPr>
            <sz val="9"/>
            <rFont val="Tahoma"/>
            <family val="2"/>
          </rPr>
          <t xml:space="preserve">to determine whether or not the program has a system in place to collect and present publicly information that captures the most important impacts of program performance. 
</t>
        </r>
        <r>
          <rPr>
            <b/>
            <sz val="9"/>
            <rFont val="Tahoma"/>
            <family val="2"/>
          </rPr>
          <t xml:space="preserve">Elements of a Yes answer: </t>
        </r>
        <r>
          <rPr>
            <sz val="9"/>
            <rFont val="Tahoma"/>
            <family val="2"/>
          </rPr>
          <t xml:space="preserve">a Yes answer would require the program collects, compiles and disseminates grantee performance information in an accessible manner, such as a web site or widely available program reports. Data would be aggregated on a program-wide level and disaggregated at the grantee level. A program would receive a No if grantee performance data are not available to the public, or if it is only aggregated at a high level. Similarly, a program could receive a No response if the data it presents are not related to the impact of the program.
</t>
        </r>
        <r>
          <rPr>
            <b/>
            <sz val="9"/>
            <rFont val="Tahoma"/>
            <family val="2"/>
          </rPr>
          <t xml:space="preserve">Evidence/Data: </t>
        </r>
        <r>
          <rPr>
            <sz val="9"/>
            <rFont val="Tahoma"/>
            <family val="2"/>
          </rPr>
          <t>evidence can include citations of the types of data that are collected and disseminated as well as a description of how these data are made available.</t>
        </r>
        <r>
          <rPr>
            <b/>
            <sz val="8"/>
            <rFont val="Tahoma"/>
            <family val="0"/>
          </rPr>
          <t xml:space="preserve">
</t>
        </r>
      </text>
    </comment>
  </commentList>
</comments>
</file>

<file path=xl/sharedStrings.xml><?xml version="1.0" encoding="utf-8"?>
<sst xmlns="http://schemas.openxmlformats.org/spreadsheetml/2006/main" count="146" uniqueCount="95">
  <si>
    <t>Weighted Score</t>
  </si>
  <si>
    <t>Questions</t>
  </si>
  <si>
    <t>Ans.</t>
  </si>
  <si>
    <t>Is the program purpose clear?</t>
  </si>
  <si>
    <t>Total Section Score</t>
  </si>
  <si>
    <t>Is the program budget aligned with the program goals in such a way that the impact of funding, policy, and legislative changes on performance is readily known?</t>
  </si>
  <si>
    <t>Does the program use strong financial management practices?</t>
  </si>
  <si>
    <t xml:space="preserve">OMB Program Assessment Rating Tool (PART) </t>
  </si>
  <si>
    <t>Has the program taken meaningful steps to address its strategic planning deficiencies?</t>
  </si>
  <si>
    <t>Are all funds (Federal and partners’) obligated in a timely manner and spent for the intended purpose?</t>
  </si>
  <si>
    <t xml:space="preserve">Has the program taken meaningful steps to address its management deficiencies?  </t>
  </si>
  <si>
    <t>8 (B 1.)</t>
  </si>
  <si>
    <t>9 (B 2.)</t>
  </si>
  <si>
    <t xml:space="preserve">Has the program demonstrated adequate progress in achieving its long-term outcome goal(s)?  </t>
  </si>
  <si>
    <t>Target:</t>
  </si>
  <si>
    <t xml:space="preserve">Does the program (including program partners) achieve its annual performance goals?  </t>
  </si>
  <si>
    <t xml:space="preserve">Performance Target:                                                                           </t>
  </si>
  <si>
    <t>Actual Performance:</t>
  </si>
  <si>
    <t>Does the performance of this program compare favorably to other programs with similar purpose and goals?</t>
  </si>
  <si>
    <t>Do independent and quality evaluations of this program indicate that the program is effective and achieving results?</t>
  </si>
  <si>
    <t>Weighting</t>
  </si>
  <si>
    <t>Does the agency estimate and budget for the full annual costs of operating the program (including all administrative costs and allocated overhead) so that program performance changes are identified with changes in funding levels?</t>
  </si>
  <si>
    <r>
      <t xml:space="preserve">Section I:  Program Purpose &amp; Design  </t>
    </r>
    <r>
      <rPr>
        <b/>
        <sz val="11"/>
        <color indexed="10"/>
        <rFont val="Arial"/>
        <family val="2"/>
      </rPr>
      <t xml:space="preserve"> (Yes,No, N/A)</t>
    </r>
  </si>
  <si>
    <t xml:space="preserve">Explanation </t>
  </si>
  <si>
    <t>Evidence/Data</t>
  </si>
  <si>
    <t xml:space="preserve">Does the program address a specific interest, problem or need? </t>
  </si>
  <si>
    <t>Is the program designed to have a significant impact in addressing the interest, problem or need?</t>
  </si>
  <si>
    <t>Is the program designed to make a unique contribution in addressing the interest, problem or need (i.e., not needlessly redundant of any other Federal, state, local or private efforts)?</t>
  </si>
  <si>
    <t>Is the program optimally designed to address the interest, problem or need?</t>
  </si>
  <si>
    <r>
      <t xml:space="preserve">Section II:  Strategic Planning   </t>
    </r>
    <r>
      <rPr>
        <b/>
        <sz val="11"/>
        <color indexed="10"/>
        <rFont val="Arial"/>
        <family val="2"/>
      </rPr>
      <t>(Yes,No, N/A)</t>
    </r>
  </si>
  <si>
    <r>
      <t xml:space="preserve">Does the program have a limited number of specific, ambitious long-term performance goals that focus on outcomes and meaningfully reflect the purpose of the program? </t>
    </r>
    <r>
      <rPr>
        <b/>
        <i/>
        <sz val="9"/>
        <rFont val="Arial"/>
        <family val="2"/>
      </rPr>
      <t xml:space="preserve"> </t>
    </r>
  </si>
  <si>
    <t xml:space="preserve">Does the program have a limited number of annual performance goals that demonstrate progress toward achieving the long-term goals? </t>
  </si>
  <si>
    <t>Do all partners (grantees, sub-grantees, contractors, etc.) support program planning efforts by committing to the annual and/or long-term goals of the program?</t>
  </si>
  <si>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</si>
  <si>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</si>
  <si>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t>Block/Formula Grants</t>
  </si>
  <si>
    <r>
      <t xml:space="preserve">Section III:  Program Management  </t>
    </r>
    <r>
      <rPr>
        <b/>
        <sz val="11"/>
        <color indexed="10"/>
        <rFont val="Arial"/>
        <family val="2"/>
      </rPr>
      <t>(Yes,No, N/A)</t>
    </r>
  </si>
  <si>
    <t>Does the agency regularly collect timely and credible performance information, including information from key program partners, and use it to manage the program and improve performance?</t>
  </si>
  <si>
    <t xml:space="preserve">Are Federal managers and program partners (grantees, subgrantees, contractors, etc.) held accountable for cost, schedule and performance results? </t>
  </si>
  <si>
    <t>Does the program have incentives and procedures (e.g., competitive sourcing/cost comparisons, IT improvements) to measure and achieve efficiencies and cost effectiveness in program execution?</t>
  </si>
  <si>
    <r>
      <t xml:space="preserve">Section IV:  Program Results  </t>
    </r>
    <r>
      <rPr>
        <b/>
        <sz val="11"/>
        <color indexed="17"/>
        <rFont val="Arial"/>
        <family val="2"/>
      </rPr>
      <t xml:space="preserve"> </t>
    </r>
    <r>
      <rPr>
        <b/>
        <sz val="11"/>
        <color indexed="10"/>
        <rFont val="Arial"/>
        <family val="2"/>
      </rPr>
      <t>(Yes, Large Extent, Small Extent, No)</t>
    </r>
  </si>
  <si>
    <t xml:space="preserve">Long-Term Goal I:                                                  </t>
  </si>
  <si>
    <t>Actual Progress achieved toward goal:</t>
  </si>
  <si>
    <t xml:space="preserve">Key Goal I:                                                                                                                          </t>
  </si>
  <si>
    <r>
      <t xml:space="preserve">Footnote: Performance targets should reference the performance baseline and years, e.g. achieve a 5% increase over base of </t>
    </r>
    <r>
      <rPr>
        <i/>
        <sz val="8.5"/>
        <rFont val="Arial"/>
        <family val="2"/>
      </rPr>
      <t>X</t>
    </r>
    <r>
      <rPr>
        <sz val="8.5"/>
        <rFont val="Arial"/>
        <family val="2"/>
      </rPr>
      <t xml:space="preserve"> in 2000.  </t>
    </r>
  </si>
  <si>
    <t>Does the program demonstrate improved efficiencies and cost effectiveness in achieving program goals each year?</t>
  </si>
  <si>
    <t>Does the program have oversight practices that provide sufficient knowledge of grantee activities?</t>
  </si>
  <si>
    <t>Does the program collect grantee performance data on an annual basis and make it available to the public in a transparent and meaningful manner?</t>
  </si>
  <si>
    <t>Yes</t>
  </si>
  <si>
    <t>No</t>
  </si>
  <si>
    <t>IDEA, section 619, and program regulations.</t>
  </si>
  <si>
    <t>This program does not have quantifiable long-term performance goals related to child outcomes.</t>
  </si>
  <si>
    <t>Program monitoring reports.</t>
  </si>
  <si>
    <t>Program evaluation plans and GPRA reports.</t>
  </si>
  <si>
    <t>N/A</t>
  </si>
  <si>
    <t>Grantee applications and reports.</t>
  </si>
  <si>
    <t>Program biennial reports, annual data reported by States, and program GPRA reports.</t>
  </si>
  <si>
    <t>There are no comparable programs serving this population.</t>
  </si>
  <si>
    <t>Program Evaluation Plans.</t>
  </si>
  <si>
    <t xml:space="preserve">Long-term goals have not been established for this program.  In addition, there are no data related to outcome measures available for this program. </t>
  </si>
  <si>
    <t xml:space="preserve">Data are not available or indicate that the goals have not been met. </t>
  </si>
  <si>
    <t>This program does not have quantifiable annual performance goals related to child outcomes.</t>
  </si>
  <si>
    <t>Continuous Improvement Monitoring Process Reports.</t>
  </si>
  <si>
    <t>IDEA section 618.  Annual Report to Congress on the Implementation of the Individuals with Disabilities Education Act; OSEP Biennial Performance Report (OMB Number: 1820-0627).  OSEP Monitoring Process Reports.</t>
  </si>
  <si>
    <t>None.</t>
  </si>
  <si>
    <t>Studies of the effectiveness of preschool interventions for children with disabilities.  For instance, the 2000 National Academy of Sciences study "From Neurons to Neighborhoods: The Science of Early Childhood Development."</t>
  </si>
  <si>
    <t>Sections 611 (Grants to States) and 619 (Preschool Grants) of the IDEA note that both funding allocations are to be used "to provide special education and related services in accordance with [Part B of the IDEA]."  Funding allocation formulas in Section 611 and Section 619 are nearly identical.</t>
  </si>
  <si>
    <t>Since this program's funding supplements IDEA Grants to States funding, it is necessary to look at how both programs affect preschool children.  While IDEA funding available for preschool children has more than tripled in recent years, there is no evidence which shows that this funding has improved educational outcomes for preschool children with disabilities.  State and local responsibilities for educating children with disabilities are not affected by changes in Federal funding.</t>
  </si>
  <si>
    <t>There is no system for evaluating the effectiveness of strategic planning and correcting deficiencies when goals are not achieved.</t>
  </si>
  <si>
    <t>Federal funds provide only a small percentage of the total cost of special education.  There is broad authority for how federal funds can be used; when Federal funds are found to be improperly spent, it is usually due to an accounting error.  Federal obligations are consistently made in a timely manner.</t>
  </si>
  <si>
    <t xml:space="preserve">The program does not lend itself to the development of efficiency measures that link the Federal investment to program outcomes. </t>
  </si>
  <si>
    <t>This program has not yet instituted procedures to measure and improve cost efficiency in program execution.  However, as part of the President's Management Agenda, the Department is implementing an agency-wide initiative to re-evaluate the efficiency of every significant business function, including the development of unit measures and the consideration of competitive sourcing and IT improvements.</t>
  </si>
  <si>
    <t>Research shows that, without appropriate interventions, children with disabilities are likely to enter school with significant developmental delays.  The services supported through this program help ensure that all preschool children with disabilities enter school ready to learn.</t>
  </si>
  <si>
    <t>Sections 611 (Grants to States) and 619 (Preschool Grants) of the IDEA note that States can use funding under both programs to serve children ages 3-5.</t>
  </si>
  <si>
    <t>The Preschool Grants program has the same programmatic requirements as the Grants to States program, and uses a funding allocation formula that is almost exactly the same.</t>
  </si>
  <si>
    <t>The Department of Education's Government Performance and Results Act (GPRA) performance plans and reports.</t>
  </si>
  <si>
    <t>States are required to establish performance goals and indicators for children with disabilities that promote the purposes of IDEA.  However, these goals and indicators typically focus on the outcomes of children with disabilities in elementary and secondary school, not preschool children.</t>
  </si>
  <si>
    <t>While the IDEA includes provisions which provide for collaboration with other entities (federal and State), the Department does not collaborate as well as it could with some other federal programs.  For instance, there has been inconsistent coordination between ED and the Department of Health and Human Services on issues related to Medicaid reimbursement for IDEA-related health services.  Also, the program has not provided concrete examples of how this program collaborates with other federal preschool programs, such as Head Start.</t>
  </si>
  <si>
    <t>The Department conducts periodic monitoring of State activities under this program, and States are required to conduct annual audits of their education programs.  No internal control weaknesses have been reported by auditors.</t>
  </si>
  <si>
    <t>The Department of Education has not shown how it has addressed management deficiencies in this program.</t>
  </si>
  <si>
    <t>The Department has fairly extensive knowledge of State/Local Educational Agency activities under this program through its Continuous Improvement Monitoring Process, which is used to monitor State compliance with the IDEA.</t>
  </si>
  <si>
    <t>The percentage of preschool children receiving special education and related services who have readiness skills when they reach kindergarten (proposed measure).</t>
  </si>
  <si>
    <t>TBD</t>
  </si>
  <si>
    <t>The Department of Education makes program data available to the public through many channels, including an annual report to Congress and the Department's website.  Also, State biennial reports and monitoring findings are posted on ED's website.  However, none of these data show anything about the educational outcomes of preschool children.</t>
  </si>
  <si>
    <t>The Individuals with Disabilities Education Act (IDEA), section 619.  The Department of Education's Government Performance and Results Act (GPRA) performance plans and reports.</t>
  </si>
  <si>
    <t>The program's purpose is to assist States and local educational agencies in providing children with disabilities aged 3 to 5 access to high quality education to help them meet challenging standards and prepare them for employment and independent living.  This purpose is almost identical to the one for IDEA Grants to States.</t>
  </si>
  <si>
    <t>This program has not instituted an appraisal system that holds Federal managers accountable for grantee performance.  However, as part of the President's Management Agenda, the Department is planning to implement an agency-wide system -- EDPAS -- that links employee performance to progress on strategic planning goals.  Grantee performance is monitored on an annual basis through review and approval of annual budget plans, compliance reviews, audits, and site visits. Grantees that do not meet Federal requirements are required to submit improvement plans and can have grants reduced or discontinued for serious or persistent failures to comply.  However, IDEA requirements primarily focus on procedures, not results for children with disabilities (though many of these procedures are intended to promote improved results).</t>
  </si>
  <si>
    <t>IDEA Preschool Grants funding supplement funds provided to States under the IDEA Part B Grants to States program, for children with disabilities aged 3 through 21.  There is no way for the Department to determine the distinct impact of the Preschool Grants program.  While this program was originally constituted as an incentive grants program, the IDEA now requires all States to serve children ages 3-5 if they want to receive funding under this program, the proportion of IDEA Grants to States funding that is targeted to the children ages 3-5, and funding under any of the IDEA's National Programs pertaining solely to children aged 3-5.</t>
  </si>
  <si>
    <t>This program is only a supplemental funding source.  It does not have any separate programmatic requirements or incentives distinct from the Grants to States program.  While the program's initial purpose was to provide a financial incentive for States to serve preschool children, this incentive is no longer necessary (especially since the Grants to States makes more funding available to serve preschool children than this program does).</t>
  </si>
  <si>
    <t>No performance information is available on the outcomes of this program.  The Department of Education has initiated a longitudinal study, which will provide some information on outcomes.  However, it will be several years before such outcome data are available.  Even when completed, the longitudinal study will not provide ongoing data on performance.</t>
  </si>
  <si>
    <t>The Department of Education initiated the Pre-Elementary Longitudinal Study (PEELS) in December 2002.</t>
  </si>
  <si>
    <t>The Department of Education uses biennial reports from States and annual State data to help target monitoring and technical assistance activities.  For preschool children, ED collects data on: the number of children served; the age of the children served; and the settings in which services are provided.  Outcome data are not currently available.  The Department expects to receive baseline outcome data in an longitudinal study initiated in FY 2003.</t>
  </si>
  <si>
    <t>The Department of Education's FY 2004 Budget materials satisfy the first part of the question by presenting the anticipated S&amp;E expenditures (including retirement costs) for this program, which constitute 0.7 percent of the program's full costs.  However, ED has not satisfied the second part of the question because program performance changes are not identified with changes in funding levels.  The program does not have sufficiently valid and reliable performance information to assess the impact of the Federal investment.</t>
  </si>
  <si>
    <t>A longitudinal study has been initiated, which should provide information on outcomes for children served under this program.  However, the results of this study are several years away, and it will not provide data on program effectiveness or ongoing data on results.</t>
  </si>
  <si>
    <t>Name of Program: IDEA Preschool Grants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</si>
</sst>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0.0%"/>
    <numFmt numFmtId="169" formatCode="0.000%"/>
  </numFmts>
  <fonts count="32">
    <font>
      <sz val="10"/>
      <name val="Arial"/>
      <family val="0"/>
    </font>
    <font>
      <b/>
      <sz val="12"/>
      <name val="Arial"/>
      <family val="2"/>
    </font>
    <font>
      <sz val="12"/>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i/>
      <sz val="12"/>
      <name val="Arial"/>
      <family val="2"/>
    </font>
    <font>
      <i/>
      <sz val="12"/>
      <name val="Arial"/>
      <family val="2"/>
    </font>
    <font>
      <b/>
      <sz val="11"/>
      <color indexed="10"/>
      <name val="Arial"/>
      <family val="2"/>
    </font>
    <font>
      <i/>
      <sz val="8.5"/>
      <name val="Arial"/>
      <family val="2"/>
    </font>
    <font>
      <sz val="8.5"/>
      <name val="Arial"/>
      <family val="2"/>
    </font>
    <font>
      <sz val="8"/>
      <name val="Tahoma"/>
      <family val="0"/>
    </font>
    <font>
      <b/>
      <sz val="9"/>
      <name val="Tahoma"/>
      <family val="2"/>
    </font>
    <font>
      <sz val="9"/>
      <name val="Tahoma"/>
      <family val="2"/>
    </font>
    <font>
      <b/>
      <i/>
      <sz val="9"/>
      <name val="Arial"/>
      <family val="2"/>
    </font>
    <font>
      <sz val="10"/>
      <name val="Tahoma"/>
      <family val="2"/>
    </font>
    <font>
      <b/>
      <sz val="10"/>
      <name val="Tahoma"/>
      <family val="2"/>
    </font>
    <font>
      <b/>
      <sz val="11"/>
      <color indexed="17"/>
      <name val="Arial"/>
      <family val="2"/>
    </font>
    <font>
      <b/>
      <sz val="8"/>
      <name val="Tahoma"/>
      <family val="0"/>
    </font>
    <font>
      <u val="single"/>
      <sz val="10"/>
      <color indexed="12"/>
      <name val="Arial"/>
      <family val="0"/>
    </font>
    <font>
      <u val="single"/>
      <sz val="10"/>
      <color indexed="36"/>
      <name val="Arial"/>
      <family val="0"/>
    </font>
    <font>
      <sz val="8.5"/>
      <color indexed="12"/>
      <name val="Arial"/>
      <family val="0"/>
    </font>
    <font>
      <b/>
      <sz val="8"/>
      <name val="Arial"/>
      <family val="2"/>
    </font>
  </fonts>
  <fills count="4">
    <fill>
      <patternFill/>
    </fill>
    <fill>
      <patternFill patternType="gray125"/>
    </fill>
    <fill>
      <patternFill patternType="solid">
        <fgColor indexed="22"/>
        <bgColor indexed="64"/>
      </patternFill>
    </fill>
    <fill>
      <patternFill patternType="solid">
        <fgColor indexed="24"/>
        <bgColor indexed="64"/>
      </patternFill>
    </fill>
  </fills>
  <borders count="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0" fontId="5" fillId="0" borderId="0" xfId="0" applyFont="1" applyAlignment="1">
      <alignment horizontal="center"/>
    </xf>
    <xf numFmtId="0" fontId="3" fillId="2" borderId="0" xfId="0" applyFont="1" applyFill="1" applyAlignment="1">
      <alignment horizontal="center" wrapText="1"/>
    </xf>
    <xf numFmtId="37" fontId="3" fillId="2" borderId="0" xfId="0" applyNumberFormat="1" applyFont="1" applyFill="1" applyBorder="1" applyAlignment="1" applyProtection="1">
      <alignment horizontal="center" wrapText="1"/>
      <protection/>
    </xf>
    <xf numFmtId="0" fontId="10" fillId="0" borderId="0" xfId="0" applyFont="1" applyAlignment="1">
      <alignment horizontal="center" vertical="top"/>
    </xf>
    <xf numFmtId="0" fontId="11" fillId="0" borderId="0" xfId="0" applyFont="1" applyAlignment="1">
      <alignment horizontal="left" vertical="top" wrapText="1"/>
    </xf>
    <xf numFmtId="164" fontId="0" fillId="0" borderId="0" xfId="0" applyNumberFormat="1" applyFont="1" applyAlignment="1">
      <alignment horizontal="center" vertical="top"/>
    </xf>
    <xf numFmtId="0" fontId="10" fillId="0" borderId="0" xfId="0" applyFont="1" applyAlignment="1">
      <alignment/>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horizontal="center" wrapText="1"/>
    </xf>
    <xf numFmtId="0" fontId="0"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wrapText="1"/>
    </xf>
    <xf numFmtId="0" fontId="0" fillId="0" borderId="0" xfId="0" applyFont="1" applyAlignment="1">
      <alignment wrapText="1"/>
    </xf>
    <xf numFmtId="0" fontId="12" fillId="0" borderId="0" xfId="0" applyFont="1" applyAlignment="1" applyProtection="1">
      <alignment horizontal="center" vertical="top"/>
      <protection locked="0"/>
    </xf>
    <xf numFmtId="0" fontId="12" fillId="0" borderId="0" xfId="0" applyFont="1" applyAlignment="1" applyProtection="1">
      <alignment horizontal="left" vertical="top" wrapText="1"/>
      <protection locked="0"/>
    </xf>
    <xf numFmtId="9" fontId="13" fillId="0" borderId="0" xfId="21" applyNumberFormat="1" applyFont="1" applyAlignment="1" applyProtection="1">
      <alignment horizontal="center" vertical="top"/>
      <protection locked="0"/>
    </xf>
    <xf numFmtId="0" fontId="18" fillId="0" borderId="0" xfId="0" applyFont="1" applyAlignment="1">
      <alignment horizontal="left" vertical="top" wrapText="1"/>
    </xf>
    <xf numFmtId="0" fontId="18" fillId="0" borderId="0" xfId="0" applyFont="1" applyBorder="1" applyAlignment="1">
      <alignment horizontal="left" vertical="top" wrapText="1"/>
    </xf>
    <xf numFmtId="0" fontId="12" fillId="0" borderId="0" xfId="0" applyFont="1" applyBorder="1" applyAlignment="1" applyProtection="1">
      <alignment horizontal="center" vertical="top"/>
      <protection locked="0"/>
    </xf>
    <xf numFmtId="0" fontId="0" fillId="0" borderId="0" xfId="0" applyBorder="1" applyAlignment="1">
      <alignment vertical="top"/>
    </xf>
    <xf numFmtId="0" fontId="10" fillId="0" borderId="0" xfId="0" applyFont="1" applyBorder="1" applyAlignment="1">
      <alignment horizontal="center" vertical="top"/>
    </xf>
    <xf numFmtId="0" fontId="13" fillId="0" borderId="0" xfId="0" applyFont="1" applyBorder="1" applyAlignment="1" applyProtection="1">
      <alignment horizontal="center" vertical="top"/>
      <protection locked="0"/>
    </xf>
    <xf numFmtId="0" fontId="0" fillId="0" borderId="0" xfId="0" applyFont="1" applyAlignment="1">
      <alignment horizontal="center" vertical="top"/>
    </xf>
    <xf numFmtId="37" fontId="3" fillId="3" borderId="0" xfId="0" applyNumberFormat="1" applyFont="1" applyFill="1" applyBorder="1" applyAlignment="1" applyProtection="1">
      <alignment horizontal="left"/>
      <protection/>
    </xf>
    <xf numFmtId="37" fontId="7" fillId="3" borderId="0" xfId="0" applyNumberFormat="1" applyFont="1" applyFill="1" applyBorder="1" applyAlignment="1" applyProtection="1">
      <alignment horizontal="center"/>
      <protection/>
    </xf>
    <xf numFmtId="37" fontId="8" fillId="3" borderId="0" xfId="0" applyNumberFormat="1" applyFont="1" applyFill="1" applyBorder="1" applyAlignment="1" applyProtection="1">
      <alignment horizontal="left"/>
      <protection/>
    </xf>
    <xf numFmtId="37" fontId="8" fillId="3" borderId="0" xfId="0" applyNumberFormat="1" applyFont="1" applyFill="1" applyBorder="1" applyAlignment="1" applyProtection="1">
      <alignment horizontal="left" wrapText="1"/>
      <protection/>
    </xf>
    <xf numFmtId="0" fontId="9" fillId="3" borderId="0" xfId="0" applyFont="1" applyFill="1" applyAlignment="1">
      <alignment horizontal="left"/>
    </xf>
    <xf numFmtId="0" fontId="3" fillId="3" borderId="0" xfId="0" applyFont="1" applyFill="1" applyAlignment="1">
      <alignment/>
    </xf>
    <xf numFmtId="0" fontId="6" fillId="3" borderId="0" xfId="0" applyFont="1" applyFill="1" applyAlignment="1">
      <alignment wrapText="1"/>
    </xf>
    <xf numFmtId="0" fontId="6" fillId="3" borderId="0" xfId="0" applyFont="1" applyFill="1" applyAlignment="1">
      <alignment horizontal="center"/>
    </xf>
    <xf numFmtId="0" fontId="6" fillId="3" borderId="0" xfId="0" applyFont="1" applyFill="1" applyAlignment="1">
      <alignment horizontal="center" wrapText="1"/>
    </xf>
    <xf numFmtId="9" fontId="3" fillId="3" borderId="0" xfId="21" applyFont="1" applyFill="1" applyAlignment="1">
      <alignment horizontal="center"/>
    </xf>
    <xf numFmtId="37" fontId="6" fillId="3" borderId="0" xfId="0" applyNumberFormat="1" applyFont="1" applyFill="1" applyBorder="1" applyAlignment="1" applyProtection="1">
      <alignment horizontal="left" wrapText="1"/>
      <protection/>
    </xf>
    <xf numFmtId="37" fontId="6" fillId="3" borderId="0" xfId="0" applyNumberFormat="1" applyFont="1" applyFill="1" applyBorder="1" applyAlignment="1" applyProtection="1">
      <alignment horizontal="center"/>
      <protection/>
    </xf>
    <xf numFmtId="37" fontId="6" fillId="3" borderId="0" xfId="0" applyNumberFormat="1" applyFont="1" applyFill="1" applyBorder="1" applyAlignment="1" applyProtection="1">
      <alignment horizontal="center" wrapText="1"/>
      <protection/>
    </xf>
    <xf numFmtId="0" fontId="14" fillId="3" borderId="0" xfId="0" applyFont="1" applyFill="1" applyAlignment="1">
      <alignment horizontal="center"/>
    </xf>
    <xf numFmtId="37" fontId="17" fillId="3" borderId="0" xfId="0" applyNumberFormat="1" applyFont="1" applyFill="1" applyBorder="1" applyAlignment="1" applyProtection="1">
      <alignment horizontal="center"/>
      <protection/>
    </xf>
    <xf numFmtId="37" fontId="17" fillId="3" borderId="0" xfId="0" applyNumberFormat="1" applyFont="1" applyFill="1" applyBorder="1" applyAlignment="1" applyProtection="1">
      <alignment horizontal="center" wrapText="1"/>
      <protection/>
    </xf>
    <xf numFmtId="0" fontId="19" fillId="0" borderId="1" xfId="0" applyFont="1" applyBorder="1" applyAlignment="1">
      <alignment horizontal="right" vertical="top" wrapText="1"/>
    </xf>
    <xf numFmtId="0" fontId="19" fillId="0" borderId="2" xfId="0" applyFont="1" applyBorder="1" applyAlignment="1">
      <alignment horizontal="right" vertical="top" wrapText="1"/>
    </xf>
    <xf numFmtId="0" fontId="19" fillId="0" borderId="3" xfId="0" applyFont="1" applyBorder="1" applyAlignment="1">
      <alignment horizontal="right" vertical="top" wrapText="1"/>
    </xf>
    <xf numFmtId="0" fontId="0" fillId="0" borderId="0" xfId="0" applyFont="1" applyBorder="1" applyAlignment="1">
      <alignment horizontal="right" vertical="top" wrapText="1"/>
    </xf>
    <xf numFmtId="0" fontId="3" fillId="3" borderId="0" xfId="0" applyFont="1" applyFill="1" applyAlignment="1">
      <alignment wrapText="1"/>
    </xf>
    <xf numFmtId="0" fontId="3" fillId="3" borderId="0" xfId="0" applyFont="1" applyFill="1" applyAlignment="1">
      <alignment horizontal="center"/>
    </xf>
    <xf numFmtId="0" fontId="3" fillId="3" borderId="0" xfId="0" applyFont="1" applyFill="1" applyAlignment="1">
      <alignment horizontal="center" wrapText="1"/>
    </xf>
    <xf numFmtId="0" fontId="0" fillId="0" borderId="4" xfId="0" applyBorder="1" applyAlignment="1">
      <alignment/>
    </xf>
    <xf numFmtId="0" fontId="0" fillId="0" borderId="4" xfId="0" applyBorder="1" applyAlignment="1">
      <alignment horizontal="left" vertical="top" wrapText="1"/>
    </xf>
    <xf numFmtId="0" fontId="0" fillId="0" borderId="0" xfId="0" applyBorder="1" applyAlignment="1">
      <alignment horizontal="left" vertical="top" wrapText="1"/>
    </xf>
    <xf numFmtId="10" fontId="0" fillId="0" borderId="0" xfId="0" applyNumberFormat="1" applyFont="1" applyAlignment="1">
      <alignment/>
    </xf>
    <xf numFmtId="0" fontId="12" fillId="0" borderId="0" xfId="0" applyNumberFormat="1" applyFont="1" applyAlignment="1" applyProtection="1">
      <alignment horizontal="left" vertical="top" wrapText="1"/>
      <protection locked="0"/>
    </xf>
    <xf numFmtId="0" fontId="0" fillId="0" borderId="0" xfId="0" applyBorder="1" applyAlignment="1">
      <alignment horizontal="center"/>
    </xf>
    <xf numFmtId="0" fontId="0" fillId="0" borderId="5" xfId="0" applyBorder="1" applyAlignment="1">
      <alignment wrapText="1"/>
    </xf>
    <xf numFmtId="0" fontId="12" fillId="0" borderId="0" xfId="0" applyFont="1" applyFill="1" applyAlignment="1" applyProtection="1">
      <alignment horizontal="left" vertical="top" wrapText="1"/>
      <protection locked="0"/>
    </xf>
    <xf numFmtId="0" fontId="0" fillId="0" borderId="5" xfId="0" applyBorder="1" applyAlignment="1">
      <alignment horizontal="left" vertical="top" wrapText="1"/>
    </xf>
    <xf numFmtId="0" fontId="19" fillId="0" borderId="0" xfId="0" applyFont="1" applyBorder="1" applyAlignment="1" applyProtection="1">
      <alignment horizontal="left" vertical="top"/>
      <protection locked="0"/>
    </xf>
    <xf numFmtId="0" fontId="19" fillId="0" borderId="0" xfId="0" applyFont="1" applyBorder="1" applyAlignment="1">
      <alignment horizontal="left" vertical="top"/>
    </xf>
    <xf numFmtId="0" fontId="30" fillId="0" borderId="0" xfId="0" applyFont="1" applyBorder="1" applyAlignment="1">
      <alignment horizontal="left" vertical="top" wrapText="1"/>
    </xf>
    <xf numFmtId="0" fontId="30" fillId="0" borderId="0" xfId="0" applyFont="1" applyBorder="1" applyAlignment="1">
      <alignment wrapText="1"/>
    </xf>
    <xf numFmtId="0" fontId="30" fillId="0" borderId="6" xfId="0" applyFont="1" applyBorder="1" applyAlignment="1">
      <alignment wrapText="1"/>
    </xf>
    <xf numFmtId="0" fontId="30" fillId="0" borderId="4" xfId="0" applyFont="1" applyBorder="1" applyAlignment="1">
      <alignment horizontal="left" vertical="top" wrapText="1"/>
    </xf>
    <xf numFmtId="0" fontId="30" fillId="0" borderId="4" xfId="0" applyFont="1" applyBorder="1" applyAlignment="1">
      <alignment wrapText="1"/>
    </xf>
    <xf numFmtId="0" fontId="30" fillId="0" borderId="7" xfId="0" applyFont="1" applyBorder="1" applyAlignment="1">
      <alignment wrapText="1"/>
    </xf>
    <xf numFmtId="0" fontId="3" fillId="2" borderId="0" xfId="0" applyFont="1" applyFill="1" applyAlignment="1">
      <alignment horizontal="center" wrapText="1"/>
    </xf>
    <xf numFmtId="0" fontId="30" fillId="0" borderId="5" xfId="0" applyFont="1" applyBorder="1" applyAlignment="1">
      <alignment horizontal="left" vertical="top" wrapText="1"/>
    </xf>
    <xf numFmtId="0" fontId="30" fillId="0" borderId="5" xfId="0" applyFont="1" applyBorder="1" applyAlignment="1">
      <alignment wrapText="1"/>
    </xf>
    <xf numFmtId="0" fontId="30" fillId="0" borderId="8" xfId="0" applyFont="1" applyBorder="1" applyAlignment="1">
      <alignment wrapText="1"/>
    </xf>
    <xf numFmtId="0" fontId="1" fillId="0" borderId="0" xfId="0" applyFont="1" applyAlignment="1">
      <alignment horizontal="center" wrapText="1"/>
    </xf>
    <xf numFmtId="0" fontId="2" fillId="0" borderId="0" xfId="0" applyFont="1" applyAlignment="1">
      <alignment horizontal="center" wrapText="1"/>
    </xf>
    <xf numFmtId="0" fontId="15" fillId="0" borderId="0" xfId="0" applyFont="1" applyAlignment="1">
      <alignment horizontal="center" wrapText="1"/>
    </xf>
    <xf numFmtId="0" fontId="16" fillId="0" borderId="0" xfId="0" applyFont="1" applyAlignment="1">
      <alignment horizontal="center" wrapText="1"/>
    </xf>
    <xf numFmtId="0" fontId="4" fillId="0" borderId="0" xfId="0" applyFont="1" applyAlignment="1" applyProtection="1">
      <alignment horizontal="left"/>
      <protection locked="0"/>
    </xf>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5"/>
  <sheetViews>
    <sheetView tabSelected="1" zoomScale="75" zoomScaleNormal="75" workbookViewId="0" topLeftCell="A1">
      <selection activeCell="A1" sqref="A1:G1"/>
    </sheetView>
  </sheetViews>
  <sheetFormatPr defaultColWidth="9.140625" defaultRowHeight="12.75"/>
  <cols>
    <col min="1" max="1" width="6.8515625" style="0" customWidth="1"/>
    <col min="2" max="2" width="26.00390625" style="0" customWidth="1"/>
    <col min="3" max="3" width="6.7109375" style="0" customWidth="1"/>
    <col min="4" max="4" width="41.00390625" style="0" customWidth="1"/>
    <col min="5" max="5" width="31.00390625" style="0" customWidth="1"/>
    <col min="6" max="6" width="12.7109375" style="0" customWidth="1"/>
    <col min="7" max="7" width="15.8515625" style="0" customWidth="1"/>
  </cols>
  <sheetData>
    <row r="1" spans="1:7" ht="36.75" customHeight="1">
      <c r="A1" s="70" t="s">
        <v>7</v>
      </c>
      <c r="B1" s="70"/>
      <c r="C1" s="71"/>
      <c r="D1" s="71"/>
      <c r="E1" s="71"/>
      <c r="F1" s="71"/>
      <c r="G1" s="71"/>
    </row>
    <row r="2" spans="1:7" ht="27.75" customHeight="1">
      <c r="A2" s="72" t="s">
        <v>35</v>
      </c>
      <c r="B2" s="72"/>
      <c r="C2" s="73"/>
      <c r="D2" s="73"/>
      <c r="E2" s="73"/>
      <c r="F2" s="73"/>
      <c r="G2" s="73"/>
    </row>
    <row r="3" spans="1:7" ht="31.5" customHeight="1">
      <c r="A3" s="74" t="s">
        <v>94</v>
      </c>
      <c r="B3" s="75"/>
      <c r="C3" s="75"/>
      <c r="D3" s="75"/>
      <c r="E3" s="75"/>
      <c r="F3" s="75"/>
      <c r="G3" s="75"/>
    </row>
    <row r="4" spans="1:7" ht="24" customHeight="1">
      <c r="A4" s="26" t="s">
        <v>22</v>
      </c>
      <c r="B4" s="27"/>
      <c r="C4" s="28"/>
      <c r="D4" s="29"/>
      <c r="E4" s="29"/>
      <c r="F4" s="30"/>
      <c r="G4" s="30"/>
    </row>
    <row r="5" spans="1:7" ht="30.75" customHeight="1">
      <c r="A5" s="66" t="s">
        <v>1</v>
      </c>
      <c r="B5" s="66"/>
      <c r="C5" s="3" t="s">
        <v>2</v>
      </c>
      <c r="D5" s="3" t="s">
        <v>23</v>
      </c>
      <c r="E5" s="3" t="s">
        <v>24</v>
      </c>
      <c r="F5" s="2" t="s">
        <v>20</v>
      </c>
      <c r="G5" s="2" t="s">
        <v>0</v>
      </c>
    </row>
    <row r="6" spans="1:7" ht="96" customHeight="1">
      <c r="A6" s="4">
        <v>1</v>
      </c>
      <c r="B6" s="5" t="s">
        <v>3</v>
      </c>
      <c r="C6" s="16" t="s">
        <v>48</v>
      </c>
      <c r="D6" s="17" t="s">
        <v>85</v>
      </c>
      <c r="E6" s="17" t="s">
        <v>84</v>
      </c>
      <c r="F6" s="18">
        <v>0.2</v>
      </c>
      <c r="G6" s="6">
        <f>IF(C6="yes",(1*F6),IF(C6="no",(0*F6),""))</f>
        <v>0.2</v>
      </c>
    </row>
    <row r="7" spans="1:7" ht="96">
      <c r="A7" s="4">
        <v>2</v>
      </c>
      <c r="B7" s="5" t="s">
        <v>25</v>
      </c>
      <c r="C7" s="16" t="s">
        <v>48</v>
      </c>
      <c r="D7" s="17" t="s">
        <v>72</v>
      </c>
      <c r="E7" s="17" t="s">
        <v>65</v>
      </c>
      <c r="F7" s="18">
        <v>0.2</v>
      </c>
      <c r="G7" s="6">
        <f>IF(C7="yes",(1*F7),IF(C7="no",(0*F7),""))</f>
        <v>0.2</v>
      </c>
    </row>
    <row r="8" spans="1:7" ht="180">
      <c r="A8" s="4">
        <v>3</v>
      </c>
      <c r="B8" s="5" t="s">
        <v>26</v>
      </c>
      <c r="C8" s="16" t="s">
        <v>49</v>
      </c>
      <c r="D8" s="17" t="s">
        <v>87</v>
      </c>
      <c r="E8" s="17" t="s">
        <v>73</v>
      </c>
      <c r="F8" s="18">
        <v>0.2</v>
      </c>
      <c r="G8" s="6">
        <f>IF(C8="yes",(1*F8),IF(C8="no",(0*F8),""))</f>
        <v>0</v>
      </c>
    </row>
    <row r="9" spans="1:7" ht="120">
      <c r="A9" s="4">
        <v>4</v>
      </c>
      <c r="B9" s="5" t="s">
        <v>27</v>
      </c>
      <c r="C9" s="16" t="s">
        <v>49</v>
      </c>
      <c r="D9" s="17" t="s">
        <v>74</v>
      </c>
      <c r="E9" s="17" t="s">
        <v>66</v>
      </c>
      <c r="F9" s="18">
        <v>0.2</v>
      </c>
      <c r="G9" s="6">
        <f>IF(C9="yes",(1*F9),IF(C9="no",(0*F9),""))</f>
        <v>0</v>
      </c>
    </row>
    <row r="10" spans="1:7" ht="132">
      <c r="A10" s="4">
        <v>5</v>
      </c>
      <c r="B10" s="5" t="s">
        <v>28</v>
      </c>
      <c r="C10" s="16" t="s">
        <v>49</v>
      </c>
      <c r="D10" s="17" t="s">
        <v>88</v>
      </c>
      <c r="E10" s="17" t="s">
        <v>50</v>
      </c>
      <c r="F10" s="18">
        <v>0.2</v>
      </c>
      <c r="G10" s="6">
        <f>IF(C10="yes",(1*F10),IF(C10="no",(0*F10),""))</f>
        <v>0</v>
      </c>
    </row>
    <row r="11" spans="1:7" ht="12.75">
      <c r="A11" s="7"/>
      <c r="B11" s="8"/>
      <c r="C11" s="9"/>
      <c r="D11" s="10"/>
      <c r="E11" s="10"/>
      <c r="F11" s="11"/>
      <c r="G11" s="11"/>
    </row>
    <row r="12" spans="1:7" ht="15">
      <c r="A12" s="31" t="s">
        <v>4</v>
      </c>
      <c r="B12" s="32"/>
      <c r="C12" s="33"/>
      <c r="D12" s="34"/>
      <c r="E12" s="34"/>
      <c r="F12" s="35" t="str">
        <f>IF(SUM(F6:F10)&lt;&gt;100%,"ERROR","100%")</f>
        <v>100%</v>
      </c>
      <c r="G12" s="35">
        <f>SUM(G6:G10)</f>
        <v>0.4</v>
      </c>
    </row>
    <row r="13" spans="1:7" ht="14.25">
      <c r="A13" s="12"/>
      <c r="B13" s="13"/>
      <c r="C13" s="1"/>
      <c r="D13" s="14"/>
      <c r="E13" s="14"/>
      <c r="F13" s="12"/>
      <c r="G13" s="12"/>
    </row>
    <row r="14" spans="1:7" ht="24" customHeight="1">
      <c r="A14" s="26" t="s">
        <v>29</v>
      </c>
      <c r="B14" s="36"/>
      <c r="C14" s="37"/>
      <c r="D14" s="38"/>
      <c r="E14" s="38"/>
      <c r="F14" s="39"/>
      <c r="G14" s="39"/>
    </row>
    <row r="15" spans="1:7" ht="30.75" customHeight="1">
      <c r="A15" s="66" t="s">
        <v>1</v>
      </c>
      <c r="B15" s="66"/>
      <c r="C15" s="3" t="s">
        <v>2</v>
      </c>
      <c r="D15" s="3" t="s">
        <v>23</v>
      </c>
      <c r="E15" s="3" t="s">
        <v>24</v>
      </c>
      <c r="F15" s="2" t="s">
        <v>20</v>
      </c>
      <c r="G15" s="2" t="s">
        <v>0</v>
      </c>
    </row>
    <row r="16" spans="1:7" ht="84">
      <c r="A16" s="4">
        <v>1</v>
      </c>
      <c r="B16" s="5" t="s">
        <v>30</v>
      </c>
      <c r="C16" s="16" t="s">
        <v>49</v>
      </c>
      <c r="D16" s="17" t="s">
        <v>51</v>
      </c>
      <c r="E16" s="17" t="s">
        <v>75</v>
      </c>
      <c r="F16" s="18">
        <v>0.1428</v>
      </c>
      <c r="G16" s="6">
        <f aca="true" t="shared" si="0" ref="G16:G22">IF(C16="yes",(1*F16),IF(C16="no",(0*F16),""))</f>
        <v>0</v>
      </c>
    </row>
    <row r="17" spans="1:7" ht="72">
      <c r="A17" s="4">
        <v>2</v>
      </c>
      <c r="B17" s="5" t="s">
        <v>31</v>
      </c>
      <c r="C17" s="16" t="s">
        <v>49</v>
      </c>
      <c r="D17" s="17" t="s">
        <v>61</v>
      </c>
      <c r="E17" s="17" t="s">
        <v>75</v>
      </c>
      <c r="F17" s="18">
        <v>0.1428</v>
      </c>
      <c r="G17" s="6">
        <f t="shared" si="0"/>
        <v>0</v>
      </c>
    </row>
    <row r="18" spans="1:7" ht="84">
      <c r="A18" s="4">
        <v>3</v>
      </c>
      <c r="B18" s="5" t="s">
        <v>32</v>
      </c>
      <c r="C18" s="16" t="s">
        <v>49</v>
      </c>
      <c r="D18" s="17" t="s">
        <v>76</v>
      </c>
      <c r="E18" s="17" t="s">
        <v>75</v>
      </c>
      <c r="F18" s="18">
        <v>0.1428</v>
      </c>
      <c r="G18" s="6">
        <f t="shared" si="0"/>
        <v>0</v>
      </c>
    </row>
    <row r="19" spans="1:7" ht="156">
      <c r="A19" s="4">
        <v>4</v>
      </c>
      <c r="B19" s="5" t="s">
        <v>33</v>
      </c>
      <c r="C19" s="16" t="s">
        <v>49</v>
      </c>
      <c r="D19" s="17" t="s">
        <v>77</v>
      </c>
      <c r="E19" s="17" t="s">
        <v>52</v>
      </c>
      <c r="F19" s="18">
        <v>0.143</v>
      </c>
      <c r="G19" s="6">
        <f t="shared" si="0"/>
        <v>0</v>
      </c>
    </row>
    <row r="20" spans="1:7" ht="105.75" customHeight="1">
      <c r="A20" s="4">
        <v>5</v>
      </c>
      <c r="B20" s="5" t="s">
        <v>34</v>
      </c>
      <c r="C20" s="16" t="s">
        <v>49</v>
      </c>
      <c r="D20" s="17" t="s">
        <v>89</v>
      </c>
      <c r="E20" s="17" t="s">
        <v>90</v>
      </c>
      <c r="F20" s="18">
        <v>0.1428</v>
      </c>
      <c r="G20" s="6">
        <f t="shared" si="0"/>
        <v>0</v>
      </c>
    </row>
    <row r="21" spans="1:7" ht="144">
      <c r="A21" s="4">
        <v>6</v>
      </c>
      <c r="B21" s="5" t="s">
        <v>5</v>
      </c>
      <c r="C21" s="16" t="s">
        <v>49</v>
      </c>
      <c r="D21" s="17" t="s">
        <v>67</v>
      </c>
      <c r="E21" s="17"/>
      <c r="F21" s="18">
        <v>0.143</v>
      </c>
      <c r="G21" s="6">
        <f t="shared" si="0"/>
        <v>0</v>
      </c>
    </row>
    <row r="22" spans="1:7" ht="48">
      <c r="A22" s="4">
        <v>7</v>
      </c>
      <c r="B22" s="5" t="s">
        <v>8</v>
      </c>
      <c r="C22" s="16" t="s">
        <v>49</v>
      </c>
      <c r="D22" s="17" t="s">
        <v>68</v>
      </c>
      <c r="E22" s="17"/>
      <c r="F22" s="18">
        <v>0.1428</v>
      </c>
      <c r="G22" s="6">
        <f t="shared" si="0"/>
        <v>0</v>
      </c>
    </row>
    <row r="23" spans="1:7" ht="12.75">
      <c r="A23" s="11"/>
      <c r="B23" s="15"/>
      <c r="C23" s="9"/>
      <c r="D23" s="10"/>
      <c r="E23" s="10"/>
      <c r="F23" s="11"/>
      <c r="G23" s="11"/>
    </row>
    <row r="24" spans="1:7" ht="15">
      <c r="A24" s="31" t="s">
        <v>4</v>
      </c>
      <c r="B24" s="32"/>
      <c r="C24" s="33"/>
      <c r="D24" s="34"/>
      <c r="E24" s="34"/>
      <c r="F24" s="35" t="str">
        <f>IF(SUM(F16:F22)&lt;&gt;100%,"ERROR","100%")</f>
        <v>100%</v>
      </c>
      <c r="G24" s="35">
        <f>SUM(G16:G22)</f>
        <v>0</v>
      </c>
    </row>
    <row r="25" spans="1:7" ht="14.25">
      <c r="A25" s="12"/>
      <c r="B25" s="13"/>
      <c r="C25" s="1"/>
      <c r="D25" s="14"/>
      <c r="E25" s="14"/>
      <c r="F25" s="12"/>
      <c r="G25" s="12"/>
    </row>
    <row r="26" spans="1:7" ht="24" customHeight="1">
      <c r="A26" s="26" t="s">
        <v>36</v>
      </c>
      <c r="B26" s="36"/>
      <c r="C26" s="37"/>
      <c r="D26" s="38"/>
      <c r="E26" s="38"/>
      <c r="F26" s="39"/>
      <c r="G26" s="39"/>
    </row>
    <row r="27" spans="1:7" ht="30.75" customHeight="1">
      <c r="A27" s="66" t="s">
        <v>1</v>
      </c>
      <c r="B27" s="66"/>
      <c r="C27" s="3" t="s">
        <v>2</v>
      </c>
      <c r="D27" s="3" t="s">
        <v>23</v>
      </c>
      <c r="E27" s="3" t="s">
        <v>24</v>
      </c>
      <c r="F27" s="2" t="s">
        <v>20</v>
      </c>
      <c r="G27" s="2" t="s">
        <v>0</v>
      </c>
    </row>
    <row r="28" spans="1:7" ht="132">
      <c r="A28" s="4">
        <v>1</v>
      </c>
      <c r="B28" s="5" t="s">
        <v>37</v>
      </c>
      <c r="C28" s="16" t="s">
        <v>48</v>
      </c>
      <c r="D28" s="17" t="s">
        <v>91</v>
      </c>
      <c r="E28" s="17" t="s">
        <v>53</v>
      </c>
      <c r="F28" s="18">
        <v>0.1112</v>
      </c>
      <c r="G28" s="6">
        <f aca="true" t="shared" si="1" ref="G28:G34">IF(C28="yes",(1*F28),IF(C28="no",(0*F28),""))</f>
        <v>0.1112</v>
      </c>
    </row>
    <row r="29" spans="1:7" ht="221.25" customHeight="1">
      <c r="A29" s="4">
        <v>2</v>
      </c>
      <c r="B29" s="5" t="s">
        <v>38</v>
      </c>
      <c r="C29" s="16" t="s">
        <v>49</v>
      </c>
      <c r="D29" s="17" t="s">
        <v>86</v>
      </c>
      <c r="E29" s="17" t="s">
        <v>56</v>
      </c>
      <c r="F29" s="18">
        <v>0.1111</v>
      </c>
      <c r="G29" s="6">
        <f t="shared" si="1"/>
        <v>0</v>
      </c>
    </row>
    <row r="30" spans="1:7" ht="84">
      <c r="A30" s="4">
        <v>3</v>
      </c>
      <c r="B30" s="5" t="s">
        <v>9</v>
      </c>
      <c r="C30" s="16" t="s">
        <v>48</v>
      </c>
      <c r="D30" s="17" t="s">
        <v>69</v>
      </c>
      <c r="E30" s="17"/>
      <c r="F30" s="18">
        <v>0.1111</v>
      </c>
      <c r="G30" s="6">
        <f t="shared" si="1"/>
        <v>0.1111</v>
      </c>
    </row>
    <row r="31" spans="1:7" ht="96.75" customHeight="1">
      <c r="A31" s="4">
        <v>4</v>
      </c>
      <c r="B31" s="5" t="s">
        <v>39</v>
      </c>
      <c r="C31" s="16" t="s">
        <v>49</v>
      </c>
      <c r="D31" s="17" t="s">
        <v>71</v>
      </c>
      <c r="E31" s="53"/>
      <c r="F31" s="18">
        <v>0.1111</v>
      </c>
      <c r="G31" s="6">
        <f t="shared" si="1"/>
        <v>0</v>
      </c>
    </row>
    <row r="32" spans="1:7" ht="144">
      <c r="A32" s="4">
        <v>5</v>
      </c>
      <c r="B32" s="5" t="s">
        <v>21</v>
      </c>
      <c r="C32" s="16" t="s">
        <v>49</v>
      </c>
      <c r="D32" s="17" t="s">
        <v>92</v>
      </c>
      <c r="E32" s="17"/>
      <c r="F32" s="18">
        <v>0.1111</v>
      </c>
      <c r="G32" s="6">
        <f t="shared" si="1"/>
        <v>0</v>
      </c>
    </row>
    <row r="33" spans="1:7" ht="72">
      <c r="A33" s="4">
        <v>6</v>
      </c>
      <c r="B33" s="5" t="s">
        <v>6</v>
      </c>
      <c r="C33" s="16" t="s">
        <v>48</v>
      </c>
      <c r="D33" s="17" t="s">
        <v>78</v>
      </c>
      <c r="E33" s="17" t="s">
        <v>55</v>
      </c>
      <c r="F33" s="18">
        <v>0.1111</v>
      </c>
      <c r="G33" s="6">
        <f t="shared" si="1"/>
        <v>0.1111</v>
      </c>
    </row>
    <row r="34" spans="1:7" ht="49.5" customHeight="1">
      <c r="A34" s="4">
        <v>7</v>
      </c>
      <c r="B34" s="5" t="s">
        <v>10</v>
      </c>
      <c r="C34" s="16" t="s">
        <v>49</v>
      </c>
      <c r="D34" s="17" t="s">
        <v>79</v>
      </c>
      <c r="E34" s="17"/>
      <c r="F34" s="18">
        <v>0.1111</v>
      </c>
      <c r="G34" s="6">
        <f t="shared" si="1"/>
        <v>0</v>
      </c>
    </row>
    <row r="35" spans="1:7" ht="60">
      <c r="A35" s="4" t="s">
        <v>11</v>
      </c>
      <c r="B35" s="5" t="s">
        <v>46</v>
      </c>
      <c r="C35" s="16" t="s">
        <v>48</v>
      </c>
      <c r="D35" s="56" t="s">
        <v>80</v>
      </c>
      <c r="E35" s="17" t="s">
        <v>62</v>
      </c>
      <c r="F35" s="18">
        <v>0.1111</v>
      </c>
      <c r="G35" s="6">
        <f>IF(C35="yes",(1*F35),IF(C35="no",(0*F35),""))</f>
        <v>0.1111</v>
      </c>
    </row>
    <row r="36" spans="1:7" ht="83.25" customHeight="1">
      <c r="A36" s="4" t="s">
        <v>12</v>
      </c>
      <c r="B36" s="5" t="s">
        <v>47</v>
      </c>
      <c r="C36" s="16" t="s">
        <v>48</v>
      </c>
      <c r="D36" s="17" t="s">
        <v>83</v>
      </c>
      <c r="E36" s="17" t="s">
        <v>63</v>
      </c>
      <c r="F36" s="18">
        <v>0.1111</v>
      </c>
      <c r="G36" s="6">
        <f>IF(C36="yes",(1*F36),IF(C36="no",(0*F36),""))</f>
        <v>0.1111</v>
      </c>
    </row>
    <row r="37" spans="1:7" ht="12.75">
      <c r="A37" s="11"/>
      <c r="B37" s="15"/>
      <c r="C37" s="9"/>
      <c r="D37" s="10"/>
      <c r="E37" s="10"/>
      <c r="F37" s="52"/>
      <c r="G37" s="11"/>
    </row>
    <row r="38" spans="1:7" ht="15">
      <c r="A38" s="31" t="s">
        <v>4</v>
      </c>
      <c r="B38" s="32"/>
      <c r="C38" s="33"/>
      <c r="D38" s="34"/>
      <c r="E38" s="34"/>
      <c r="F38" s="35" t="str">
        <f>IF(SUM(F28:F36)&lt;&gt;100%,"ERROR","100%")</f>
        <v>100%</v>
      </c>
      <c r="G38" s="35">
        <f>SUM(G28:G36)</f>
        <v>0.5556</v>
      </c>
    </row>
    <row r="39" spans="1:7" ht="14.25">
      <c r="A39" s="12"/>
      <c r="B39" s="13"/>
      <c r="C39" s="1"/>
      <c r="D39" s="14"/>
      <c r="E39" s="14"/>
      <c r="F39" s="12"/>
      <c r="G39" s="12"/>
    </row>
    <row r="40" spans="1:7" ht="24" customHeight="1">
      <c r="A40" s="26" t="s">
        <v>40</v>
      </c>
      <c r="B40" s="36"/>
      <c r="C40" s="40"/>
      <c r="D40" s="41"/>
      <c r="E40" s="38"/>
      <c r="F40" s="39"/>
      <c r="G40" s="39"/>
    </row>
    <row r="41" spans="1:7" ht="30.75" customHeight="1">
      <c r="A41" s="66" t="s">
        <v>1</v>
      </c>
      <c r="B41" s="66"/>
      <c r="C41" s="3" t="s">
        <v>2</v>
      </c>
      <c r="D41" s="3" t="s">
        <v>23</v>
      </c>
      <c r="E41" s="3" t="s">
        <v>24</v>
      </c>
      <c r="F41" s="2" t="s">
        <v>20</v>
      </c>
      <c r="G41" s="2" t="s">
        <v>0</v>
      </c>
    </row>
    <row r="42" spans="1:7" ht="67.5" customHeight="1">
      <c r="A42" s="4">
        <v>1</v>
      </c>
      <c r="B42" s="19" t="s">
        <v>13</v>
      </c>
      <c r="C42" s="16" t="s">
        <v>49</v>
      </c>
      <c r="D42" s="17" t="s">
        <v>59</v>
      </c>
      <c r="E42" s="17" t="s">
        <v>75</v>
      </c>
      <c r="F42" s="18">
        <v>0.334</v>
      </c>
      <c r="G42" s="6">
        <f>IF(C42="yes",(1*F42),IF(C42="no",(0*F42),IF(C42="small extent",(0.33*F42),IF(C42="large extent",(0.67*F42),""))))</f>
        <v>0</v>
      </c>
    </row>
    <row r="43" spans="1:7" ht="33" customHeight="1">
      <c r="A43" s="4"/>
      <c r="B43" s="42" t="s">
        <v>41</v>
      </c>
      <c r="C43" s="49"/>
      <c r="D43" s="63" t="s">
        <v>81</v>
      </c>
      <c r="E43" s="64"/>
      <c r="F43" s="64"/>
      <c r="G43" s="65"/>
    </row>
    <row r="44" spans="1:7" ht="12.75">
      <c r="A44" s="4"/>
      <c r="B44" s="43" t="s">
        <v>14</v>
      </c>
      <c r="C44" s="54"/>
      <c r="D44" s="60" t="s">
        <v>64</v>
      </c>
      <c r="E44" s="61"/>
      <c r="F44" s="61"/>
      <c r="G44" s="62"/>
    </row>
    <row r="45" spans="1:7" ht="25.5" customHeight="1">
      <c r="A45" s="4"/>
      <c r="B45" s="44" t="s">
        <v>42</v>
      </c>
      <c r="C45" s="55"/>
      <c r="D45" s="67" t="s">
        <v>82</v>
      </c>
      <c r="E45" s="68"/>
      <c r="F45" s="68"/>
      <c r="G45" s="69"/>
    </row>
    <row r="46" spans="1:7" ht="56.25" customHeight="1">
      <c r="A46" s="23">
        <v>2</v>
      </c>
      <c r="B46" s="20" t="s">
        <v>15</v>
      </c>
      <c r="C46" s="21" t="s">
        <v>49</v>
      </c>
      <c r="D46" s="17" t="s">
        <v>60</v>
      </c>
      <c r="E46" s="17" t="s">
        <v>75</v>
      </c>
      <c r="F46" s="18">
        <v>0.333</v>
      </c>
      <c r="G46" s="6">
        <f>IF(C46="yes",(1*F46),IF(C46="no",(0*F46),IF(C46="small extent",(0.33*F46),IF(C46="large extent",(0.67*F46),""))))</f>
        <v>0</v>
      </c>
    </row>
    <row r="47" spans="1:7" ht="25.5" customHeight="1">
      <c r="A47" s="4"/>
      <c r="B47" s="42" t="s">
        <v>43</v>
      </c>
      <c r="C47" s="50"/>
      <c r="D47" s="63" t="s">
        <v>81</v>
      </c>
      <c r="E47" s="64"/>
      <c r="F47" s="64"/>
      <c r="G47" s="65"/>
    </row>
    <row r="48" spans="1:7" ht="12.75">
      <c r="A48" s="4"/>
      <c r="B48" s="43" t="s">
        <v>16</v>
      </c>
      <c r="C48" s="51"/>
      <c r="D48" s="60" t="s">
        <v>64</v>
      </c>
      <c r="E48" s="61"/>
      <c r="F48" s="61"/>
      <c r="G48" s="62"/>
    </row>
    <row r="49" spans="1:7" ht="12.75">
      <c r="A49" s="4"/>
      <c r="B49" s="44" t="s">
        <v>17</v>
      </c>
      <c r="C49" s="57"/>
      <c r="D49" s="67" t="s">
        <v>82</v>
      </c>
      <c r="E49" s="68"/>
      <c r="F49" s="68"/>
      <c r="G49" s="69"/>
    </row>
    <row r="50" spans="1:7" ht="12.75">
      <c r="A50" s="4"/>
      <c r="B50" s="45"/>
      <c r="C50" s="58" t="s">
        <v>44</v>
      </c>
      <c r="D50" s="59"/>
      <c r="E50" s="59"/>
      <c r="F50" s="59"/>
      <c r="G50" s="59"/>
    </row>
    <row r="51" spans="1:7" ht="60">
      <c r="A51" s="4">
        <v>3</v>
      </c>
      <c r="B51" s="5" t="s">
        <v>45</v>
      </c>
      <c r="C51" s="24" t="s">
        <v>54</v>
      </c>
      <c r="D51" s="17" t="s">
        <v>70</v>
      </c>
      <c r="E51" s="22"/>
      <c r="F51" s="18">
        <v>0</v>
      </c>
      <c r="G51" s="6">
        <f>IF(C51="yes",(1*F51),IF(C51="no",(0*F51),IF(C51="small extent",(0.33*F51),IF(C51="large extent",(0.67*F51),""))))</f>
      </c>
    </row>
    <row r="52" spans="1:7" ht="48">
      <c r="A52" s="4">
        <v>4</v>
      </c>
      <c r="B52" s="5" t="s">
        <v>18</v>
      </c>
      <c r="C52" s="16" t="s">
        <v>54</v>
      </c>
      <c r="D52" s="17" t="s">
        <v>57</v>
      </c>
      <c r="E52" s="17"/>
      <c r="F52" s="18">
        <v>0</v>
      </c>
      <c r="G52" s="6">
        <f>IF(C52="yes",(1*F52),IF(C52="no",(0*F52),IF(C52="small extent",(0.33*F52),IF(C52="large extent",(0.67*F52),""))))</f>
      </c>
    </row>
    <row r="53" spans="1:7" ht="72">
      <c r="A53" s="25">
        <v>5</v>
      </c>
      <c r="B53" s="5" t="s">
        <v>19</v>
      </c>
      <c r="C53" s="16" t="s">
        <v>49</v>
      </c>
      <c r="D53" s="17" t="s">
        <v>93</v>
      </c>
      <c r="E53" s="17" t="s">
        <v>58</v>
      </c>
      <c r="F53" s="18">
        <v>0.333</v>
      </c>
      <c r="G53" s="6">
        <f>IF(C53="yes",(1*F53),IF(C53="no",(0*F53),IF(C53="small extent",(0.33*F53),IF(C53="large extent",(0.67*F53),""))))</f>
        <v>0</v>
      </c>
    </row>
    <row r="54" spans="1:7" ht="12.75">
      <c r="A54" s="11"/>
      <c r="B54" s="5"/>
      <c r="C54" s="9"/>
      <c r="D54" s="10"/>
      <c r="E54" s="10"/>
      <c r="F54" s="11"/>
      <c r="G54" s="11"/>
    </row>
    <row r="55" spans="1:7" ht="15">
      <c r="A55" s="31" t="s">
        <v>4</v>
      </c>
      <c r="B55" s="46"/>
      <c r="C55" s="47"/>
      <c r="D55" s="48"/>
      <c r="E55" s="48"/>
      <c r="F55" s="35" t="str">
        <f>IF(SUM(F42:F53)&lt;&gt;100%,"ERROR","100%")</f>
        <v>100%</v>
      </c>
      <c r="G55" s="35">
        <f>SUM(G42:G53)</f>
        <v>0</v>
      </c>
    </row>
  </sheetData>
  <mergeCells count="14">
    <mergeCell ref="A1:G1"/>
    <mergeCell ref="A5:B5"/>
    <mergeCell ref="A15:B15"/>
    <mergeCell ref="A27:B27"/>
    <mergeCell ref="A2:G2"/>
    <mergeCell ref="A3:G3"/>
    <mergeCell ref="C50:G50"/>
    <mergeCell ref="D44:G44"/>
    <mergeCell ref="D43:G43"/>
    <mergeCell ref="A41:B41"/>
    <mergeCell ref="D48:G48"/>
    <mergeCell ref="D49:G49"/>
    <mergeCell ref="D45:G45"/>
    <mergeCell ref="D47:G47"/>
  </mergeCells>
  <printOptions/>
  <pageMargins left="0.75" right="0.75" top="1" bottom="1" header="0.5" footer="0.5"/>
  <pageSetup horizontalDpi="600" verticalDpi="600" orientation="landscape" scale="85" r:id="rId3"/>
  <headerFooter alignWithMargins="0">
    <oddFooter>&amp;C&amp;P&amp;R&amp;"Arial,Bold"&amp;12DRAFT
FY 2002 Spring Review</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Norris Cochran</cp:lastModifiedBy>
  <cp:lastPrinted>2002-09-16T20:27:52Z</cp:lastPrinted>
  <dcterms:created xsi:type="dcterms:W3CDTF">2002-04-18T17:14:40Z</dcterms:created>
  <dcterms:modified xsi:type="dcterms:W3CDTF">2003-01-31T20:16:42Z</dcterms:modified>
  <cp:category/>
  <cp:version/>
  <cp:contentType/>
  <cp:contentStatus/>
</cp:coreProperties>
</file>