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120" windowHeight="7590" activeTab="0"/>
  </bookViews>
  <sheets>
    <sheet name="template" sheetId="1" r:id="rId1"/>
  </sheets>
  <definedNames/>
  <calcPr fullCalcOnLoad="1"/>
</workbook>
</file>

<file path=xl/sharedStrings.xml><?xml version="1.0" encoding="utf-8"?>
<sst xmlns="http://schemas.openxmlformats.org/spreadsheetml/2006/main" count="951" uniqueCount="950">
  <si>
    <t>hex 2 dec</t>
  </si>
  <si>
    <t xml:space="preserve">hex time </t>
  </si>
  <si>
    <t>hit type</t>
  </si>
  <si>
    <t>time in 160ns bundles</t>
  </si>
  <si>
    <t>actual time</t>
  </si>
  <si>
    <t>time in 20ns bundles</t>
  </si>
  <si>
    <t>for 3rd hit</t>
  </si>
  <si>
    <t>paddle #</t>
  </si>
  <si>
    <t>that had 3rd hit</t>
  </si>
  <si>
    <t>number of coincidence</t>
  </si>
  <si>
    <t xml:space="preserve"> hits only</t>
  </si>
  <si>
    <t>seconds</t>
  </si>
  <si>
    <t>actual time(sec)</t>
  </si>
  <si>
    <t>good hits</t>
  </si>
  <si>
    <t>number of</t>
  </si>
  <si>
    <t>002C088E</t>
  </si>
  <si>
    <t>0001A7CD</t>
  </si>
  <si>
    <t>00174EBD</t>
  </si>
  <si>
    <t>00235D10</t>
  </si>
  <si>
    <t>000532B4</t>
  </si>
  <si>
    <t>00122828</t>
  </si>
  <si>
    <t>000C821B</t>
  </si>
  <si>
    <t>0009A382</t>
  </si>
  <si>
    <t>00191299</t>
  </si>
  <si>
    <t>0011FFE2</t>
  </si>
  <si>
    <t>0001B075</t>
  </si>
  <si>
    <t>00035148</t>
  </si>
  <si>
    <t>00152F85</t>
  </si>
  <si>
    <t>00032F3B</t>
  </si>
  <si>
    <t>0005273D</t>
  </si>
  <si>
    <t>001DFEC3</t>
  </si>
  <si>
    <t>0011DB1B</t>
  </si>
  <si>
    <t>00036161</t>
  </si>
  <si>
    <t>00083472</t>
  </si>
  <si>
    <t>00429D49</t>
  </si>
  <si>
    <t>00255E45</t>
  </si>
  <si>
    <t>00052851</t>
  </si>
  <si>
    <t>00091984</t>
  </si>
  <si>
    <t>000423ED</t>
  </si>
  <si>
    <t>000E91E3</t>
  </si>
  <si>
    <t>001355B3</t>
  </si>
  <si>
    <t>0002BD0F</t>
  </si>
  <si>
    <t>0011ADBA</t>
  </si>
  <si>
    <t>00304ED2</t>
  </si>
  <si>
    <t>0036A3C1</t>
  </si>
  <si>
    <t>00068DED</t>
  </si>
  <si>
    <t>00187146</t>
  </si>
  <si>
    <t>000377C7</t>
  </si>
  <si>
    <t>000665FF</t>
  </si>
  <si>
    <t>0034B72C</t>
  </si>
  <si>
    <t>00286601</t>
  </si>
  <si>
    <t>004B57C3</t>
  </si>
  <si>
    <t>0022554F</t>
  </si>
  <si>
    <t>0006FC30</t>
  </si>
  <si>
    <t>000FACC3</t>
  </si>
  <si>
    <t>00093EB8</t>
  </si>
  <si>
    <t>0004DD7C</t>
  </si>
  <si>
    <t>002247F3</t>
  </si>
  <si>
    <t>00290A53</t>
  </si>
  <si>
    <t>00054B0F</t>
  </si>
  <si>
    <t>001690DF</t>
  </si>
  <si>
    <t>000ADB85</t>
  </si>
  <si>
    <t>00138FC9</t>
  </si>
  <si>
    <t>00559C41</t>
  </si>
  <si>
    <t>00035A8D</t>
  </si>
  <si>
    <t>002F7B65</t>
  </si>
  <si>
    <t>0034260D</t>
  </si>
  <si>
    <t>001803C1</t>
  </si>
  <si>
    <t>0001EDD2</t>
  </si>
  <si>
    <t>000E4E82</t>
  </si>
  <si>
    <t>001D4BE1</t>
  </si>
  <si>
    <t>00587E2A</t>
  </si>
  <si>
    <t>0010FFC4</t>
  </si>
  <si>
    <t>00202A87</t>
  </si>
  <si>
    <t>001E98D4</t>
  </si>
  <si>
    <t>000D2F0F</t>
  </si>
  <si>
    <t>0000BA01</t>
  </si>
  <si>
    <t>000479F7</t>
  </si>
  <si>
    <t>0005B129</t>
  </si>
  <si>
    <t>0028D987</t>
  </si>
  <si>
    <t>000C9909</t>
  </si>
  <si>
    <t>001B1CD1</t>
  </si>
  <si>
    <t>000FC2D0</t>
  </si>
  <si>
    <t>001B8E9E</t>
  </si>
  <si>
    <t>0026AB85</t>
  </si>
  <si>
    <t>0001FA8F</t>
  </si>
  <si>
    <t>000A01C7</t>
  </si>
  <si>
    <t>0007C579</t>
  </si>
  <si>
    <t>000A0611</t>
  </si>
  <si>
    <t>0000AA3B</t>
  </si>
  <si>
    <t>00423DD0</t>
  </si>
  <si>
    <t>002B455A</t>
  </si>
  <si>
    <t>000F6ED7</t>
  </si>
  <si>
    <t>005AE467</t>
  </si>
  <si>
    <t>0004582A</t>
  </si>
  <si>
    <t>0002B754</t>
  </si>
  <si>
    <t>001EB1EA</t>
  </si>
  <si>
    <t>00248653</t>
  </si>
  <si>
    <t>00170D5C</t>
  </si>
  <si>
    <t>0023BA9A</t>
  </si>
  <si>
    <t>001ECE8D</t>
  </si>
  <si>
    <t>001063BC</t>
  </si>
  <si>
    <t>0008728B</t>
  </si>
  <si>
    <t>0004073B</t>
  </si>
  <si>
    <t>0012EB47</t>
  </si>
  <si>
    <t>000739AF</t>
  </si>
  <si>
    <t>001DDD03</t>
  </si>
  <si>
    <t>0010E26F</t>
  </si>
  <si>
    <t>0014B4F8</t>
  </si>
  <si>
    <t>000EB6E5</t>
  </si>
  <si>
    <t>00222C72</t>
  </si>
  <si>
    <t>00140EEE</t>
  </si>
  <si>
    <t>002A3130</t>
  </si>
  <si>
    <t>000F72BC</t>
  </si>
  <si>
    <t>0010FC4A</t>
  </si>
  <si>
    <t>00162CE5</t>
  </si>
  <si>
    <t>0038977E</t>
  </si>
  <si>
    <t>00019BAF</t>
  </si>
  <si>
    <t>0005467B</t>
  </si>
  <si>
    <t>00399B33</t>
  </si>
  <si>
    <t>000356D0</t>
  </si>
  <si>
    <t>0002090A</t>
  </si>
  <si>
    <t>00128768</t>
  </si>
  <si>
    <t>000EA782</t>
  </si>
  <si>
    <t>001954AD</t>
  </si>
  <si>
    <t>0011B67F</t>
  </si>
  <si>
    <t>001CF81F</t>
  </si>
  <si>
    <t>0028FF4E</t>
  </si>
  <si>
    <t>001A19D2</t>
  </si>
  <si>
    <t>0009BFCC</t>
  </si>
  <si>
    <t>0027D3A1</t>
  </si>
  <si>
    <t>000F98F3</t>
  </si>
  <si>
    <t>000ED99A</t>
  </si>
  <si>
    <t>000544F0</t>
  </si>
  <si>
    <t>003EF7BE</t>
  </si>
  <si>
    <t>000C3CD3</t>
  </si>
  <si>
    <t>0025EEF7</t>
  </si>
  <si>
    <t>000FCE51</t>
  </si>
  <si>
    <t>00160FDC</t>
  </si>
  <si>
    <t>0001B8D1</t>
  </si>
  <si>
    <t>0019C182</t>
  </si>
  <si>
    <t>00016229</t>
  </si>
  <si>
    <t>0001467F</t>
  </si>
  <si>
    <t>0002AD0C</t>
  </si>
  <si>
    <t>00006858</t>
  </si>
  <si>
    <t>000192E7</t>
  </si>
  <si>
    <t>0024A677</t>
  </si>
  <si>
    <t>0001CC2D</t>
  </si>
  <si>
    <t>00253711</t>
  </si>
  <si>
    <t>000C2B6D</t>
  </si>
  <si>
    <t>0042FA75</t>
  </si>
  <si>
    <t>000C71DF</t>
  </si>
  <si>
    <t>001441CB</t>
  </si>
  <si>
    <t>000CE41C</t>
  </si>
  <si>
    <t>000EB168</t>
  </si>
  <si>
    <t>00057A96</t>
  </si>
  <si>
    <t>000312AF</t>
  </si>
  <si>
    <t>000C59A7</t>
  </si>
  <si>
    <t>0003EE4B</t>
  </si>
  <si>
    <t>0003596F</t>
  </si>
  <si>
    <t>0021908A</t>
  </si>
  <si>
    <t>0000B35A</t>
  </si>
  <si>
    <t>001C3694</t>
  </si>
  <si>
    <t>001109F3</t>
  </si>
  <si>
    <t>00041A2B</t>
  </si>
  <si>
    <t>000AAB48</t>
  </si>
  <si>
    <t>000AE2FB</t>
  </si>
  <si>
    <t>0011CF48</t>
  </si>
  <si>
    <t>001DB564</t>
  </si>
  <si>
    <t>000E6E20</t>
  </si>
  <si>
    <t>0004D2E8</t>
  </si>
  <si>
    <t>0002DA87</t>
  </si>
  <si>
    <t>0006A86B</t>
  </si>
  <si>
    <t>0008C45D</t>
  </si>
  <si>
    <t>0000D57F</t>
  </si>
  <si>
    <t>00178D65</t>
  </si>
  <si>
    <t>00188409</t>
  </si>
  <si>
    <t>000B1B47</t>
  </si>
  <si>
    <t>00120A32</t>
  </si>
  <si>
    <t>0024524B</t>
  </si>
  <si>
    <t>0007A765</t>
  </si>
  <si>
    <t>000B8D7D</t>
  </si>
  <si>
    <t>0020368B</t>
  </si>
  <si>
    <t>000545FD</t>
  </si>
  <si>
    <t>003CB1A9</t>
  </si>
  <si>
    <t>0029E26F</t>
  </si>
  <si>
    <t>0010944A</t>
  </si>
  <si>
    <t>00166363</t>
  </si>
  <si>
    <t>0000BBC7</t>
  </si>
  <si>
    <t>0005A8C1</t>
  </si>
  <si>
    <t>001322CF</t>
  </si>
  <si>
    <t>000E6CE3</t>
  </si>
  <si>
    <t>00012244</t>
  </si>
  <si>
    <t>00010861</t>
  </si>
  <si>
    <t>003A31E4</t>
  </si>
  <si>
    <t>0007B265</t>
  </si>
  <si>
    <t>0013AFA9</t>
  </si>
  <si>
    <t>000CEBC3</t>
  </si>
  <si>
    <t>000C3A26</t>
  </si>
  <si>
    <t>00008572</t>
  </si>
  <si>
    <t>001B93F1</t>
  </si>
  <si>
    <t>001A61C9</t>
  </si>
  <si>
    <t>001F12B6</t>
  </si>
  <si>
    <t>00201305</t>
  </si>
  <si>
    <t>000968D1</t>
  </si>
  <si>
    <t>000B8D30</t>
  </si>
  <si>
    <t>004FDA9F</t>
  </si>
  <si>
    <t>002991CC</t>
  </si>
  <si>
    <t>0000A8BA</t>
  </si>
  <si>
    <t>0028CEE5</t>
  </si>
  <si>
    <t>001BDD8F</t>
  </si>
  <si>
    <t>0050836F</t>
  </si>
  <si>
    <t>000BA3DF</t>
  </si>
  <si>
    <t>0009E20F</t>
  </si>
  <si>
    <t>000603DD</t>
  </si>
  <si>
    <t>000174D4</t>
  </si>
  <si>
    <t>0013457B</t>
  </si>
  <si>
    <t>000B05D0</t>
  </si>
  <si>
    <t>000A26FE</t>
  </si>
  <si>
    <t>000BDC3A</t>
  </si>
  <si>
    <t>001ECA14</t>
  </si>
  <si>
    <t>000AD123</t>
  </si>
  <si>
    <t>000A44D5</t>
  </si>
  <si>
    <t>000756EF</t>
  </si>
  <si>
    <t>001DFB16</t>
  </si>
  <si>
    <t>0007D9F4</t>
  </si>
  <si>
    <t>000D12E7</t>
  </si>
  <si>
    <t>0034D094</t>
  </si>
  <si>
    <t>0000A96E</t>
  </si>
  <si>
    <t>00011693</t>
  </si>
  <si>
    <t>000E9DB1</t>
  </si>
  <si>
    <t>000E3B5D</t>
  </si>
  <si>
    <t>00355922</t>
  </si>
  <si>
    <t>0004F9C1</t>
  </si>
  <si>
    <t>0002F2F4</t>
  </si>
  <si>
    <t>00346472</t>
  </si>
  <si>
    <t>0002A107</t>
  </si>
  <si>
    <t>000C2F94</t>
  </si>
  <si>
    <t>0000E7D7</t>
  </si>
  <si>
    <t>0001282C</t>
  </si>
  <si>
    <t>000E66B5</t>
  </si>
  <si>
    <t>00004140</t>
  </si>
  <si>
    <t>001DEE36</t>
  </si>
  <si>
    <t>00003B97</t>
  </si>
  <si>
    <t>00268489</t>
  </si>
  <si>
    <t>000087FC</t>
  </si>
  <si>
    <t>0016627C</t>
  </si>
  <si>
    <t>000A9305</t>
  </si>
  <si>
    <t>000FC412</t>
  </si>
  <si>
    <t>00055DC3</t>
  </si>
  <si>
    <t>001E94F5</t>
  </si>
  <si>
    <t>000228A7</t>
  </si>
  <si>
    <t>000E8918</t>
  </si>
  <si>
    <t>001511F2</t>
  </si>
  <si>
    <t>00198603</t>
  </si>
  <si>
    <t>0009B1EE</t>
  </si>
  <si>
    <t>000038D8</t>
  </si>
  <si>
    <t>00186642</t>
  </si>
  <si>
    <t>0007ED00</t>
  </si>
  <si>
    <t>0001B287</t>
  </si>
  <si>
    <t>00041110</t>
  </si>
  <si>
    <t>00090BF9</t>
  </si>
  <si>
    <t>00039DCC</t>
  </si>
  <si>
    <t>001FA286</t>
  </si>
  <si>
    <t>0009AE2A</t>
  </si>
  <si>
    <t>000B54CA</t>
  </si>
  <si>
    <t>0009496D</t>
  </si>
  <si>
    <t>00005D78</t>
  </si>
  <si>
    <t>00038569</t>
  </si>
  <si>
    <t>0011C551</t>
  </si>
  <si>
    <t>0028E4D4</t>
  </si>
  <si>
    <t>000F112E</t>
  </si>
  <si>
    <t>00177D51</t>
  </si>
  <si>
    <t>0040927F</t>
  </si>
  <si>
    <t>00044B5F</t>
  </si>
  <si>
    <t>00008CD8</t>
  </si>
  <si>
    <t>00091678</t>
  </si>
  <si>
    <t>00015E50</t>
  </si>
  <si>
    <t>0011C048</t>
  </si>
  <si>
    <t>0001C6C8</t>
  </si>
  <si>
    <t>0011B20F</t>
  </si>
  <si>
    <t>00164AAB</t>
  </si>
  <si>
    <t>0002886F</t>
  </si>
  <si>
    <t>001E02C0</t>
  </si>
  <si>
    <t>00036E83</t>
  </si>
  <si>
    <t>000BC6A4</t>
  </si>
  <si>
    <t>0001037E</t>
  </si>
  <si>
    <t>00069ADB</t>
  </si>
  <si>
    <t>002278EB</t>
  </si>
  <si>
    <t>00132549</t>
  </si>
  <si>
    <t>0008FCE3</t>
  </si>
  <si>
    <t>00168521</t>
  </si>
  <si>
    <t>00044EAE</t>
  </si>
  <si>
    <t>00001E58</t>
  </si>
  <si>
    <t>00007A03</t>
  </si>
  <si>
    <t>00055EE6</t>
  </si>
  <si>
    <t>004E9CBE</t>
  </si>
  <si>
    <t>00103BB4</t>
  </si>
  <si>
    <t>0005B4B7</t>
  </si>
  <si>
    <t>000921B0</t>
  </si>
  <si>
    <t>001A77F1</t>
  </si>
  <si>
    <t>0050042A</t>
  </si>
  <si>
    <t>0005496B</t>
  </si>
  <si>
    <t>00145974</t>
  </si>
  <si>
    <t>0003C667</t>
  </si>
  <si>
    <t>000FBF2F</t>
  </si>
  <si>
    <t>00001A4F</t>
  </si>
  <si>
    <t>000C1007</t>
  </si>
  <si>
    <t>000162CD</t>
  </si>
  <si>
    <t>000D01B0</t>
  </si>
  <si>
    <t>000A7B68</t>
  </si>
  <si>
    <t>00192A39</t>
  </si>
  <si>
    <t>000B3490</t>
  </si>
  <si>
    <t>0028F3EF</t>
  </si>
  <si>
    <t>0011E38A</t>
  </si>
  <si>
    <t>00051A1C</t>
  </si>
  <si>
    <t>0000D104</t>
  </si>
  <si>
    <t>001A126E</t>
  </si>
  <si>
    <t>00010D48</t>
  </si>
  <si>
    <t>0007F90C</t>
  </si>
  <si>
    <t>0004289D</t>
  </si>
  <si>
    <t>0015A2D1</t>
  </si>
  <si>
    <t>00212F1B</t>
  </si>
  <si>
    <t>0009132D</t>
  </si>
  <si>
    <t>000BE0AC</t>
  </si>
  <si>
    <t>0025B368</t>
  </si>
  <si>
    <t>00084C44</t>
  </si>
  <si>
    <t>00051341</t>
  </si>
  <si>
    <t>002F9F82</t>
  </si>
  <si>
    <t>0006A2EC</t>
  </si>
  <si>
    <t>00311132</t>
  </si>
  <si>
    <t>00085D57</t>
  </si>
  <si>
    <t>00462ED1</t>
  </si>
  <si>
    <t>00492DDA</t>
  </si>
  <si>
    <t>002B0A3E</t>
  </si>
  <si>
    <t>0003049C</t>
  </si>
  <si>
    <t>0000A270</t>
  </si>
  <si>
    <t>0005BFC6</t>
  </si>
  <si>
    <t>000446E8</t>
  </si>
  <si>
    <t>000F7F5B</t>
  </si>
  <si>
    <t>0006B5E4</t>
  </si>
  <si>
    <t>002FFA7B</t>
  </si>
  <si>
    <t>0036CE40</t>
  </si>
  <si>
    <t>00096D77</t>
  </si>
  <si>
    <t>000EA53C</t>
  </si>
  <si>
    <t>0006BFB9</t>
  </si>
  <si>
    <t>0001EBAA</t>
  </si>
  <si>
    <t>000DB821</t>
  </si>
  <si>
    <t>002A0851</t>
  </si>
  <si>
    <t>002D82AE</t>
  </si>
  <si>
    <t>0008D6F6</t>
  </si>
  <si>
    <t>0032E13F</t>
  </si>
  <si>
    <t>0057D790</t>
  </si>
  <si>
    <t>000BABEE</t>
  </si>
  <si>
    <t>00014434</t>
  </si>
  <si>
    <t>0003159E</t>
  </si>
  <si>
    <t>000FC7B0</t>
  </si>
  <si>
    <t>000D6D82</t>
  </si>
  <si>
    <t>001E3B09</t>
  </si>
  <si>
    <t>00104DD2</t>
  </si>
  <si>
    <t>0004BFCF</t>
  </si>
  <si>
    <t>000100B5</t>
  </si>
  <si>
    <t>001346D8</t>
  </si>
  <si>
    <t>002EAA15</t>
  </si>
  <si>
    <t>00057870</t>
  </si>
  <si>
    <t>0011C6AD</t>
  </si>
  <si>
    <t>000A4148</t>
  </si>
  <si>
    <t>000088A8</t>
  </si>
  <si>
    <t>0010C540</t>
  </si>
  <si>
    <t>0011BBBE</t>
  </si>
  <si>
    <t>00013EC2</t>
  </si>
  <si>
    <t>00084760</t>
  </si>
  <si>
    <t>000CEC1E</t>
  </si>
  <si>
    <t>0001D043</t>
  </si>
  <si>
    <t>00165613</t>
  </si>
  <si>
    <t>0003A3DC</t>
  </si>
  <si>
    <t>001315FF</t>
  </si>
  <si>
    <t>0012EDA8</t>
  </si>
  <si>
    <t>0001BD55</t>
  </si>
  <si>
    <t>0013D3AE</t>
  </si>
  <si>
    <t>000E5319</t>
  </si>
  <si>
    <t>000FE77B</t>
  </si>
  <si>
    <t>000707F9</t>
  </si>
  <si>
    <t>001C5E4C</t>
  </si>
  <si>
    <t>00096A74</t>
  </si>
  <si>
    <t>00109349</t>
  </si>
  <si>
    <t>0000C874</t>
  </si>
  <si>
    <t>001D068B</t>
  </si>
  <si>
    <t>00086E77</t>
  </si>
  <si>
    <t>000109D7</t>
  </si>
  <si>
    <t>00064D98</t>
  </si>
  <si>
    <t>000403B6</t>
  </si>
  <si>
    <t>00036FC3</t>
  </si>
  <si>
    <t>00053D9E</t>
  </si>
  <si>
    <t>0009EB70</t>
  </si>
  <si>
    <t>0008C696</t>
  </si>
  <si>
    <t>0015D0EF</t>
  </si>
  <si>
    <t>0002C15F</t>
  </si>
  <si>
    <t>003FC8E7</t>
  </si>
  <si>
    <t>004258EA</t>
  </si>
  <si>
    <t>000C8F05</t>
  </si>
  <si>
    <t>001F4F31</t>
  </si>
  <si>
    <t>001DDB6F</t>
  </si>
  <si>
    <t>000120A4</t>
  </si>
  <si>
    <t>0011EA51</t>
  </si>
  <si>
    <t>000E2E03</t>
  </si>
  <si>
    <t>00146189</t>
  </si>
  <si>
    <t>001F4C49</t>
  </si>
  <si>
    <t>0001EFFD</t>
  </si>
  <si>
    <t>000BFD11</t>
  </si>
  <si>
    <t>000B15A1</t>
  </si>
  <si>
    <t>0014116E</t>
  </si>
  <si>
    <t>000B9655</t>
  </si>
  <si>
    <t>0000B639</t>
  </si>
  <si>
    <t>00099E2C</t>
  </si>
  <si>
    <t>001AC3EA</t>
  </si>
  <si>
    <t>0017198E</t>
  </si>
  <si>
    <t>00091826</t>
  </si>
  <si>
    <t>003043A4</t>
  </si>
  <si>
    <t>0026DEA1</t>
  </si>
  <si>
    <t>00049884</t>
  </si>
  <si>
    <t>0019BA5A</t>
  </si>
  <si>
    <t>000EEB64</t>
  </si>
  <si>
    <t>0006DFE6</t>
  </si>
  <si>
    <t>0028B54A</t>
  </si>
  <si>
    <t>001E221E</t>
  </si>
  <si>
    <t>0003351A</t>
  </si>
  <si>
    <t>0009139D</t>
  </si>
  <si>
    <t>0000E11A</t>
  </si>
  <si>
    <t>0009420A</t>
  </si>
  <si>
    <t>00114263</t>
  </si>
  <si>
    <t>00108707</t>
  </si>
  <si>
    <t>0018F4E2</t>
  </si>
  <si>
    <t>0014DB14</t>
  </si>
  <si>
    <t>0015C2F4</t>
  </si>
  <si>
    <t>00499BF8</t>
  </si>
  <si>
    <t>0059B98D</t>
  </si>
  <si>
    <t>00075533</t>
  </si>
  <si>
    <t>00236966</t>
  </si>
  <si>
    <t>00113A88</t>
  </si>
  <si>
    <t>0022B543</t>
  </si>
  <si>
    <t>001F0791</t>
  </si>
  <si>
    <t>000A51A1</t>
  </si>
  <si>
    <t>000FFF97</t>
  </si>
  <si>
    <t>00000D47</t>
  </si>
  <si>
    <t>001C4197</t>
  </si>
  <si>
    <t>00012A92</t>
  </si>
  <si>
    <t>0011CAD8</t>
  </si>
  <si>
    <t>00178365</t>
  </si>
  <si>
    <t>00219D80</t>
  </si>
  <si>
    <t>0035008C</t>
  </si>
  <si>
    <t>000ADBF7</t>
  </si>
  <si>
    <t>002C36E3</t>
  </si>
  <si>
    <t>000AE8B3</t>
  </si>
  <si>
    <t>0014363C</t>
  </si>
  <si>
    <t>0000918F</t>
  </si>
  <si>
    <t>000E6EAD</t>
  </si>
  <si>
    <t>001273E4</t>
  </si>
  <si>
    <t>000255C1</t>
  </si>
  <si>
    <t>0006372A</t>
  </si>
  <si>
    <t>0001EEED</t>
  </si>
  <si>
    <t>0012F4FF</t>
  </si>
  <si>
    <t>0008E1B0</t>
  </si>
  <si>
    <t>0005B85E</t>
  </si>
  <si>
    <t>0002552E</t>
  </si>
  <si>
    <t>000507CF</t>
  </si>
  <si>
    <t>000992FF</t>
  </si>
  <si>
    <t>001F0BE7</t>
  </si>
  <si>
    <t>0011ECA5</t>
  </si>
  <si>
    <t>000B4103</t>
  </si>
  <si>
    <t>0000BD97</t>
  </si>
  <si>
    <t>000EA21C</t>
  </si>
  <si>
    <t>00055A26</t>
  </si>
  <si>
    <t>00173D3F</t>
  </si>
  <si>
    <t>0001B697</t>
  </si>
  <si>
    <t>0006542B</t>
  </si>
  <si>
    <t>000A1DF2</t>
  </si>
  <si>
    <t>001EBE79</t>
  </si>
  <si>
    <t>001CFB59</t>
  </si>
  <si>
    <t>0009F108</t>
  </si>
  <si>
    <t>000023D2</t>
  </si>
  <si>
    <t>000047A2</t>
  </si>
  <si>
    <t>00315445</t>
  </si>
  <si>
    <t>000661D5</t>
  </si>
  <si>
    <t>0003BA0D</t>
  </si>
  <si>
    <t>00042621</t>
  </si>
  <si>
    <t>0010A41F</t>
  </si>
  <si>
    <t>000FFB03</t>
  </si>
  <si>
    <t>004AF10B</t>
  </si>
  <si>
    <t>00265C89</t>
  </si>
  <si>
    <t>00008740</t>
  </si>
  <si>
    <t>002CCE05</t>
  </si>
  <si>
    <t>0001AAF5</t>
  </si>
  <si>
    <t>0004DD30</t>
  </si>
  <si>
    <t>002B89C6</t>
  </si>
  <si>
    <t>001FD80E</t>
  </si>
  <si>
    <t>0024607C</t>
  </si>
  <si>
    <t>0008FB28</t>
  </si>
  <si>
    <t>000F5B3A</t>
  </si>
  <si>
    <t>000289DA</t>
  </si>
  <si>
    <t>00154DD3</t>
  </si>
  <si>
    <t>001FDE26</t>
  </si>
  <si>
    <t>00033536</t>
  </si>
  <si>
    <t>0019EB62</t>
  </si>
  <si>
    <t>0015780F</t>
  </si>
  <si>
    <t>0006AACD</t>
  </si>
  <si>
    <t>0008F3B5</t>
  </si>
  <si>
    <t>00010503</t>
  </si>
  <si>
    <t>001B3766</t>
  </si>
  <si>
    <t>00195D03</t>
  </si>
  <si>
    <t>00123102</t>
  </si>
  <si>
    <t>0006FF52</t>
  </si>
  <si>
    <t>00001539</t>
  </si>
  <si>
    <t>000A64DC</t>
  </si>
  <si>
    <t>00100B0D</t>
  </si>
  <si>
    <t>00166EC8</t>
  </si>
  <si>
    <t>00087A65</t>
  </si>
  <si>
    <t>0006222F</t>
  </si>
  <si>
    <t>00331BB0</t>
  </si>
  <si>
    <t>000E6657</t>
  </si>
  <si>
    <t>001CE98F</t>
  </si>
  <si>
    <t>000644FA</t>
  </si>
  <si>
    <t>00020005</t>
  </si>
  <si>
    <t>0007F86B</t>
  </si>
  <si>
    <t>0013D219</t>
  </si>
  <si>
    <t>0021BE37</t>
  </si>
  <si>
    <t>000F6EC6</t>
  </si>
  <si>
    <t>0010CF26</t>
  </si>
  <si>
    <t>00012241</t>
  </si>
  <si>
    <t>000B3772</t>
  </si>
  <si>
    <t>0008125F</t>
  </si>
  <si>
    <t>001DE0CA</t>
  </si>
  <si>
    <t>0016297C</t>
  </si>
  <si>
    <t>0006D154</t>
  </si>
  <si>
    <t>005458CE</t>
  </si>
  <si>
    <t>0007C18F</t>
  </si>
  <si>
    <t>0025807D</t>
  </si>
  <si>
    <t>00112369</t>
  </si>
  <si>
    <t>0026CA16</t>
  </si>
  <si>
    <t>0006846D</t>
  </si>
  <si>
    <t>001D9959</t>
  </si>
  <si>
    <t>002DAC6C</t>
  </si>
  <si>
    <t>002BDC38</t>
  </si>
  <si>
    <t>00014D30</t>
  </si>
  <si>
    <t>00193C0E</t>
  </si>
  <si>
    <t>00158178</t>
  </si>
  <si>
    <t>001BD3B4</t>
  </si>
  <si>
    <t>001851FA</t>
  </si>
  <si>
    <t>001011CE</t>
  </si>
  <si>
    <t>000CC8F5</t>
  </si>
  <si>
    <t>00313644</t>
  </si>
  <si>
    <t>0009FB9D</t>
  </si>
  <si>
    <t>000D390F</t>
  </si>
  <si>
    <t>00180432</t>
  </si>
  <si>
    <t>0006E985</t>
  </si>
  <si>
    <t>000E9296</t>
  </si>
  <si>
    <t>00070E98</t>
  </si>
  <si>
    <t>0003BE89</t>
  </si>
  <si>
    <t>00051195</t>
  </si>
  <si>
    <t>00280F8A</t>
  </si>
  <si>
    <t>000CC881</t>
  </si>
  <si>
    <t>000AC711</t>
  </si>
  <si>
    <t>000EAFE6</t>
  </si>
  <si>
    <t>0005A7A9</t>
  </si>
  <si>
    <t>0011D894</t>
  </si>
  <si>
    <t>0004D318</t>
  </si>
  <si>
    <t>0017DC8A</t>
  </si>
  <si>
    <t>00000FF1</t>
  </si>
  <si>
    <t>0006A80D</t>
  </si>
  <si>
    <t>0019DC04</t>
  </si>
  <si>
    <t>0011A9C0</t>
  </si>
  <si>
    <t>0000FF4B</t>
  </si>
  <si>
    <t>001227E4</t>
  </si>
  <si>
    <t>000256DD</t>
  </si>
  <si>
    <t>002594A1</t>
  </si>
  <si>
    <t>00007D75</t>
  </si>
  <si>
    <t>000C4A56</t>
  </si>
  <si>
    <t>000AEB8B</t>
  </si>
  <si>
    <t>00055153</t>
  </si>
  <si>
    <t>0020403F</t>
  </si>
  <si>
    <t>000BB75F</t>
  </si>
  <si>
    <t>001BA40F</t>
  </si>
  <si>
    <t>000960F7</t>
  </si>
  <si>
    <t>000342DB</t>
  </si>
  <si>
    <t>000C8445</t>
  </si>
  <si>
    <t>0002A0E0</t>
  </si>
  <si>
    <t>000C6400</t>
  </si>
  <si>
    <t>0005B498</t>
  </si>
  <si>
    <t>000C4DD2</t>
  </si>
  <si>
    <t>001C1763</t>
  </si>
  <si>
    <t>00122352</t>
  </si>
  <si>
    <t>0009756F</t>
  </si>
  <si>
    <t>0015A64C</t>
  </si>
  <si>
    <t>00097AB4</t>
  </si>
  <si>
    <t>004266FD</t>
  </si>
  <si>
    <t>001D6AB7</t>
  </si>
  <si>
    <t>00218452</t>
  </si>
  <si>
    <t>001B46BB</t>
  </si>
  <si>
    <t>000970F6</t>
  </si>
  <si>
    <t>000395E7</t>
  </si>
  <si>
    <t>00137B0E</t>
  </si>
  <si>
    <t>002399BA</t>
  </si>
  <si>
    <t>00066C9B</t>
  </si>
  <si>
    <t>0007DF8A</t>
  </si>
  <si>
    <t>0002089A</t>
  </si>
  <si>
    <t>000571EB</t>
  </si>
  <si>
    <t>0028FE65</t>
  </si>
  <si>
    <t>0009CDBD</t>
  </si>
  <si>
    <t>000758DF</t>
  </si>
  <si>
    <t>00163945</t>
  </si>
  <si>
    <t>0004FE8C</t>
  </si>
  <si>
    <t>00161256</t>
  </si>
  <si>
    <t>00089B98</t>
  </si>
  <si>
    <t>000CCF87</t>
  </si>
  <si>
    <t>00059ACF</t>
  </si>
  <si>
    <t>0008F434</t>
  </si>
  <si>
    <t>000CA2E7</t>
  </si>
  <si>
    <t>0009D8DC</t>
  </si>
  <si>
    <t>00011EAE</t>
  </si>
  <si>
    <t>002BE010</t>
  </si>
  <si>
    <t>0014E1A6</t>
  </si>
  <si>
    <t>0009A195</t>
  </si>
  <si>
    <t>00056069</t>
  </si>
  <si>
    <t>00114076</t>
  </si>
  <si>
    <t>00075B19</t>
  </si>
  <si>
    <t>0016723A</t>
  </si>
  <si>
    <t>000CC394</t>
  </si>
  <si>
    <t>000E19CB</t>
  </si>
  <si>
    <t>000F08B4</t>
  </si>
  <si>
    <t>000EFC76</t>
  </si>
  <si>
    <t>00131FBF</t>
  </si>
  <si>
    <t>000C3AD9</t>
  </si>
  <si>
    <t>00127BA8</t>
  </si>
  <si>
    <t>00170F01</t>
  </si>
  <si>
    <t>0004E052</t>
  </si>
  <si>
    <t>0017BC59</t>
  </si>
  <si>
    <t>001301E5</t>
  </si>
  <si>
    <t>0005A660</t>
  </si>
  <si>
    <t>0009D50E</t>
  </si>
  <si>
    <t>00296B49</t>
  </si>
  <si>
    <t>0015F95C</t>
  </si>
  <si>
    <t>00001A17</t>
  </si>
  <si>
    <t>0022E114</t>
  </si>
  <si>
    <t>00004436</t>
  </si>
  <si>
    <t>000C7DB5</t>
  </si>
  <si>
    <t>00060D1C</t>
  </si>
  <si>
    <t>000DB6DC</t>
  </si>
  <si>
    <t>0009EFFA</t>
  </si>
  <si>
    <t>0001E671</t>
  </si>
  <si>
    <t>000782F5</t>
  </si>
  <si>
    <t>000746E3</t>
  </si>
  <si>
    <t>0003C97B</t>
  </si>
  <si>
    <t>0009EF14</t>
  </si>
  <si>
    <t>000083A2</t>
  </si>
  <si>
    <t>0018B319</t>
  </si>
  <si>
    <t>00054858</t>
  </si>
  <si>
    <t>0003142B</t>
  </si>
  <si>
    <t>000098B9</t>
  </si>
  <si>
    <t>001E6A7C</t>
  </si>
  <si>
    <t>000785AD</t>
  </si>
  <si>
    <t>0005FE79</t>
  </si>
  <si>
    <t>000B1F50</t>
  </si>
  <si>
    <t>0006E4A3</t>
  </si>
  <si>
    <t>00063D42</t>
  </si>
  <si>
    <t>0005C50B</t>
  </si>
  <si>
    <t>0009FF5D</t>
  </si>
  <si>
    <t>0020ABC7</t>
  </si>
  <si>
    <t>000164D2</t>
  </si>
  <si>
    <t>001D5A9A</t>
  </si>
  <si>
    <t>0022BAE1</t>
  </si>
  <si>
    <t>00121F89</t>
  </si>
  <si>
    <t>00111EDD</t>
  </si>
  <si>
    <t>00112DC2</t>
  </si>
  <si>
    <t>000D8513</t>
  </si>
  <si>
    <t>00128050</t>
  </si>
  <si>
    <t>00041184</t>
  </si>
  <si>
    <t>0008C395</t>
  </si>
  <si>
    <t>000CCCD9</t>
  </si>
  <si>
    <t>00169CB8</t>
  </si>
  <si>
    <t>0077E8D7</t>
  </si>
  <si>
    <t>0002AA23</t>
  </si>
  <si>
    <t>000468F6</t>
  </si>
  <si>
    <t>002BA257</t>
  </si>
  <si>
    <t>000C58F2</t>
  </si>
  <si>
    <t>00054394</t>
  </si>
  <si>
    <t>0001FE2D</t>
  </si>
  <si>
    <t>0026E68C</t>
  </si>
  <si>
    <t>002E9315</t>
  </si>
  <si>
    <t>0000F9F7</t>
  </si>
  <si>
    <t>0003F5B4</t>
  </si>
  <si>
    <t>0005749D</t>
  </si>
  <si>
    <t>000E4ED8</t>
  </si>
  <si>
    <t>000246B3</t>
  </si>
  <si>
    <t>000AB459</t>
  </si>
  <si>
    <t>00479888</t>
  </si>
  <si>
    <t>001D9E57</t>
  </si>
  <si>
    <t>0001D499</t>
  </si>
  <si>
    <t>0014D303</t>
  </si>
  <si>
    <t>002B89D8</t>
  </si>
  <si>
    <t>001FDE2A</t>
  </si>
  <si>
    <t>001315E9</t>
  </si>
  <si>
    <t>0017AF04</t>
  </si>
  <si>
    <t>000147D2</t>
  </si>
  <si>
    <t>00159A71</t>
  </si>
  <si>
    <t>00296317</t>
  </si>
  <si>
    <t>000F53E9</t>
  </si>
  <si>
    <t>0007845B</t>
  </si>
  <si>
    <t>000F03B5</t>
  </si>
  <si>
    <t>00366FD7</t>
  </si>
  <si>
    <t>00127522</t>
  </si>
  <si>
    <t>0027EB80</t>
  </si>
  <si>
    <t>0022A1AD</t>
  </si>
  <si>
    <t>002A0B4F</t>
  </si>
  <si>
    <t>00023A08</t>
  </si>
  <si>
    <t>00205561</t>
  </si>
  <si>
    <t>0003E5C7</t>
  </si>
  <si>
    <t>00049A1D</t>
  </si>
  <si>
    <t>00322F0E</t>
  </si>
  <si>
    <t>000E2EAA</t>
  </si>
  <si>
    <t>000031E0</t>
  </si>
  <si>
    <t>00030091</t>
  </si>
  <si>
    <t>000455D8</t>
  </si>
  <si>
    <t>000E8CEE</t>
  </si>
  <si>
    <t>00298511</t>
  </si>
  <si>
    <t>00089A86</t>
  </si>
  <si>
    <t>0022B103</t>
  </si>
  <si>
    <t>000EA95F</t>
  </si>
  <si>
    <t>001699BF</t>
  </si>
  <si>
    <t>0001D063</t>
  </si>
  <si>
    <t>000706B5</t>
  </si>
  <si>
    <t>000F52FF</t>
  </si>
  <si>
    <t>0011B735</t>
  </si>
  <si>
    <t>000A3238</t>
  </si>
  <si>
    <t>00189BBA</t>
  </si>
  <si>
    <t>00031916</t>
  </si>
  <si>
    <t>001489D6</t>
  </si>
  <si>
    <t>000CDB0A</t>
  </si>
  <si>
    <t>0044FA76</t>
  </si>
  <si>
    <t>00066D4D</t>
  </si>
  <si>
    <t>0001BC94</t>
  </si>
  <si>
    <t>00099E3E</t>
  </si>
  <si>
    <t>0022E53A</t>
  </si>
  <si>
    <t>000CFC52</t>
  </si>
  <si>
    <t>000C0B65</t>
  </si>
  <si>
    <t>00311E95</t>
  </si>
  <si>
    <t>0017F7A4</t>
  </si>
  <si>
    <t>0016C446</t>
  </si>
  <si>
    <t>0001E8AD</t>
  </si>
  <si>
    <t>0018CFB4</t>
  </si>
  <si>
    <t>001203C6</t>
  </si>
  <si>
    <t>001A460B</t>
  </si>
  <si>
    <t>001A47A5</t>
  </si>
  <si>
    <t>00013196</t>
  </si>
  <si>
    <t>0005C2F2</t>
  </si>
  <si>
    <t>0022DA07</t>
  </si>
  <si>
    <t>0003A2B3</t>
  </si>
  <si>
    <t>0000DD83</t>
  </si>
  <si>
    <t>000CF1BA</t>
  </si>
  <si>
    <t>0016FEB2</t>
  </si>
  <si>
    <t>0006BE98</t>
  </si>
  <si>
    <t>001093EF</t>
  </si>
  <si>
    <t>001770F1</t>
  </si>
  <si>
    <t>00038A61</t>
  </si>
  <si>
    <t>00055D1A</t>
  </si>
  <si>
    <t>00057CB5</t>
  </si>
  <si>
    <t>001D14CC</t>
  </si>
  <si>
    <t>000E4C03</t>
  </si>
  <si>
    <t>001034B9</t>
  </si>
  <si>
    <t>000172D1</t>
  </si>
  <si>
    <t>000BCE56</t>
  </si>
  <si>
    <t>00321E6C</t>
  </si>
  <si>
    <t>000BDF6E</t>
  </si>
  <si>
    <t>001DA3F0</t>
  </si>
  <si>
    <t>0005FC6D</t>
  </si>
  <si>
    <t>00012BBA</t>
  </si>
  <si>
    <t>0002FEEF</t>
  </si>
  <si>
    <t>001473CC</t>
  </si>
  <si>
    <t>0023681B</t>
  </si>
  <si>
    <t>00001996</t>
  </si>
  <si>
    <t>0006E885</t>
  </si>
  <si>
    <t>001DA41B</t>
  </si>
  <si>
    <t>00383EC2</t>
  </si>
  <si>
    <t>000B922B</t>
  </si>
  <si>
    <t>00340E3B</t>
  </si>
  <si>
    <t>00070064</t>
  </si>
  <si>
    <t>00141272</t>
  </si>
  <si>
    <t>0002E12B</t>
  </si>
  <si>
    <t>00257ED3</t>
  </si>
  <si>
    <t>00248FAE</t>
  </si>
  <si>
    <t>002620E4</t>
  </si>
  <si>
    <t>000099CF</t>
  </si>
  <si>
    <t>00079F50</t>
  </si>
  <si>
    <t>0002E2FE</t>
  </si>
  <si>
    <t>0063CE87</t>
  </si>
  <si>
    <t>000C0AE2</t>
  </si>
  <si>
    <t>00029AB6</t>
  </si>
  <si>
    <t>0026FC77</t>
  </si>
  <si>
    <t>00085A3E</t>
  </si>
  <si>
    <t>002C583D</t>
  </si>
  <si>
    <t>0002FCF9</t>
  </si>
  <si>
    <t>0014F924</t>
  </si>
  <si>
    <t>0002AD6F</t>
  </si>
  <si>
    <t>000C8803</t>
  </si>
  <si>
    <t>00020EB4</t>
  </si>
  <si>
    <t>0008F6AC</t>
  </si>
  <si>
    <t>00138369</t>
  </si>
  <si>
    <t>0006EF65</t>
  </si>
  <si>
    <t>0003DF91</t>
  </si>
  <si>
    <t>000E0981</t>
  </si>
  <si>
    <t>001ADDC9</t>
  </si>
  <si>
    <t>002832CF</t>
  </si>
  <si>
    <t>0002090C</t>
  </si>
  <si>
    <t>00043703</t>
  </si>
  <si>
    <t>0025D23B</t>
  </si>
  <si>
    <t>000CAC62</t>
  </si>
  <si>
    <t>0007983A</t>
  </si>
  <si>
    <t>000D4093</t>
  </si>
  <si>
    <t>0010DBD4</t>
  </si>
  <si>
    <t>00072B13</t>
  </si>
  <si>
    <t>000D5377</t>
  </si>
  <si>
    <t>000CEFD1</t>
  </si>
  <si>
    <t>0013DF88</t>
  </si>
  <si>
    <t>0012FA61</t>
  </si>
  <si>
    <t>000CE6B9</t>
  </si>
  <si>
    <t>002D0249</t>
  </si>
  <si>
    <t>00209BB9</t>
  </si>
  <si>
    <t>0008DEF6</t>
  </si>
  <si>
    <t>000340F5</t>
  </si>
  <si>
    <t>00026868</t>
  </si>
  <si>
    <t>00052849</t>
  </si>
  <si>
    <t>001EF4F5</t>
  </si>
  <si>
    <t>00008539</t>
  </si>
  <si>
    <t>0007FA9F</t>
  </si>
  <si>
    <t>00034110</t>
  </si>
  <si>
    <t>00337375</t>
  </si>
  <si>
    <t>000A64E9</t>
  </si>
  <si>
    <t>0000A5A9</t>
  </si>
  <si>
    <t>00001F6F</t>
  </si>
  <si>
    <t>00005CB4</t>
  </si>
  <si>
    <t>000DEB5B</t>
  </si>
  <si>
    <t>0040FE55</t>
  </si>
  <si>
    <t>0006F8B9</t>
  </si>
  <si>
    <t>00153E92</t>
  </si>
  <si>
    <t>0036DC09</t>
  </si>
  <si>
    <t>001408E4</t>
  </si>
  <si>
    <t>000EC984</t>
  </si>
  <si>
    <t>0001D46E</t>
  </si>
  <si>
    <t>001CC2DE</t>
  </si>
  <si>
    <t>0004D174</t>
  </si>
  <si>
    <t>001D7C6B</t>
  </si>
  <si>
    <t>00042DAC</t>
  </si>
  <si>
    <t>000198D2</t>
  </si>
  <si>
    <t>00015DAD</t>
  </si>
  <si>
    <t>0000B749</t>
  </si>
  <si>
    <t>000B10D6</t>
  </si>
  <si>
    <t>00414CDA</t>
  </si>
  <si>
    <t>0007F092</t>
  </si>
  <si>
    <t>00461398</t>
  </si>
  <si>
    <t>000E104E</t>
  </si>
  <si>
    <t>0012B868</t>
  </si>
  <si>
    <t>00056A8F</t>
  </si>
  <si>
    <t>0013A164</t>
  </si>
  <si>
    <t>0000E1D6</t>
  </si>
  <si>
    <t>0021E58C</t>
  </si>
  <si>
    <t>000E6052</t>
  </si>
  <si>
    <t>000DC81C</t>
  </si>
  <si>
    <t>00036F34</t>
  </si>
  <si>
    <t>001BD916</t>
  </si>
  <si>
    <t>0041A28B</t>
  </si>
  <si>
    <t>001FBCC0</t>
  </si>
  <si>
    <t>0019DBCA</t>
  </si>
  <si>
    <t>000518F5</t>
  </si>
  <si>
    <t>00192CD1</t>
  </si>
  <si>
    <t>00077B83</t>
  </si>
  <si>
    <t>00115FF4</t>
  </si>
  <si>
    <t>00017D1E</t>
  </si>
  <si>
    <t>0010190C</t>
  </si>
  <si>
    <t>005B129D</t>
  </si>
  <si>
    <t>0000FAE5</t>
  </si>
  <si>
    <t>001D8404</t>
  </si>
  <si>
    <t>00135C5A</t>
  </si>
  <si>
    <t>00073E9D</t>
  </si>
  <si>
    <t>0004E3EC</t>
  </si>
  <si>
    <t>0008DD37</t>
  </si>
  <si>
    <t>00046147</t>
  </si>
  <si>
    <t>002A3731</t>
  </si>
  <si>
    <t>0008F25D</t>
  </si>
  <si>
    <t>00006CFF</t>
  </si>
  <si>
    <t>000AD9DA</t>
  </si>
  <si>
    <t>001A43C9</t>
  </si>
  <si>
    <t>000510A7</t>
  </si>
  <si>
    <t>00004676</t>
  </si>
  <si>
    <t>0024AC5F</t>
  </si>
  <si>
    <t>00059DCB</t>
  </si>
  <si>
    <t>0004E9E8</t>
  </si>
  <si>
    <t>0021710B</t>
  </si>
  <si>
    <t>000B0ABA</t>
  </si>
  <si>
    <t>0030C922</t>
  </si>
  <si>
    <t>005088B2</t>
  </si>
  <si>
    <t>00343D39</t>
  </si>
  <si>
    <t>0000E6DC</t>
  </si>
  <si>
    <t>0002BB23</t>
  </si>
  <si>
    <t>001C6639</t>
  </si>
  <si>
    <t>000DC579</t>
  </si>
  <si>
    <t>0020A7FC</t>
  </si>
  <si>
    <t>001F79DA</t>
  </si>
  <si>
    <t>00011D58</t>
  </si>
  <si>
    <t>00951463</t>
  </si>
  <si>
    <t>0006BA8C</t>
  </si>
  <si>
    <t>003FC545</t>
  </si>
  <si>
    <t>00139855</t>
  </si>
  <si>
    <t>00537531</t>
  </si>
  <si>
    <t>002FAF62</t>
  </si>
  <si>
    <t>00103441</t>
  </si>
  <si>
    <t>000012CF</t>
  </si>
  <si>
    <t>00055D87</t>
  </si>
  <si>
    <t>0012C491</t>
  </si>
  <si>
    <t>000098CC</t>
  </si>
  <si>
    <t>0017BDB1</t>
  </si>
  <si>
    <t>000C1F82</t>
  </si>
  <si>
    <t>00171889</t>
  </si>
  <si>
    <t>001E0DE6</t>
  </si>
  <si>
    <t>0017B2AC</t>
  </si>
  <si>
    <t>002448ED</t>
  </si>
  <si>
    <t>000B08C0</t>
  </si>
  <si>
    <t>0014DA83</t>
  </si>
  <si>
    <t>000AAB60</t>
  </si>
  <si>
    <t>00156F3E</t>
  </si>
  <si>
    <t>00105000</t>
  </si>
  <si>
    <t>0012B13E</t>
  </si>
  <si>
    <t>00086B26</t>
  </si>
  <si>
    <t>0004814D</t>
  </si>
  <si>
    <t>000C08EE</t>
  </si>
  <si>
    <t>0009A002</t>
  </si>
  <si>
    <t>001D0DFF</t>
  </si>
  <si>
    <t>0008CC5B</t>
  </si>
  <si>
    <t>00030CEE</t>
  </si>
  <si>
    <t>0009534A</t>
  </si>
  <si>
    <t>000593EA</t>
  </si>
  <si>
    <t>000502F1</t>
  </si>
  <si>
    <t>000435BC</t>
  </si>
  <si>
    <t>00028925</t>
  </si>
  <si>
    <t>000EFB35</t>
  </si>
  <si>
    <t>total time for all hits</t>
  </si>
  <si>
    <r>
      <t>t</t>
    </r>
    <r>
      <rPr>
        <b/>
        <vertAlign val="subscript"/>
        <sz val="10"/>
        <rFont val="Arial"/>
        <family val="2"/>
      </rPr>
      <t>all</t>
    </r>
  </si>
  <si>
    <t>Please enter the types of coincidence hits</t>
  </si>
  <si>
    <t>ie: enter 16 here</t>
  </si>
  <si>
    <t>ie: enter 56 here</t>
  </si>
  <si>
    <t>counts/sec</t>
  </si>
  <si>
    <t>ENTER THE TYPE OF HITS YOU WISH TO SORT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</si>
</sst>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6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166" fontId="0" fillId="0" borderId="4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166" fontId="0" fillId="0" borderId="2" xfId="0" applyNumberFormat="1" applyBorder="1" applyAlignment="1">
      <alignment horizontal="center"/>
    </xf>
    <xf numFmtId="0" fontId="3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2</xdr:row>
      <xdr:rowOff>114300</xdr:rowOff>
    </xdr:from>
    <xdr:to>
      <xdr:col>11</xdr:col>
      <xdr:colOff>542925</xdr:colOff>
      <xdr:row>2</xdr:row>
      <xdr:rowOff>114300</xdr:rowOff>
    </xdr:to>
    <xdr:sp>
      <xdr:nvSpPr>
        <xdr:cNvPr id="1" name="Line 1"/>
        <xdr:cNvSpPr>
          <a:spLocks/>
        </xdr:cNvSpPr>
      </xdr:nvSpPr>
      <xdr:spPr>
        <a:xfrm flipH="1">
          <a:off x="10858500" y="4476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3</xdr:row>
      <xdr:rowOff>114300</xdr:rowOff>
    </xdr:from>
    <xdr:to>
      <xdr:col>11</xdr:col>
      <xdr:colOff>561975</xdr:colOff>
      <xdr:row>3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10896600" y="619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04"/>
  <sheetViews>
    <sheetView tabSelected="1" workbookViewId="0" topLeftCell="E1">
      <selection activeCell="M9" sqref="M9"/>
    </sheetView>
  </sheetViews>
  <sheetFormatPr defaultColWidth="9.140625" defaultRowHeight="12.75"/>
  <cols>
    <col min="1" max="1" width="11.7109375" style="10" customWidth="1"/>
    <col min="2" max="2" width="9.140625" style="1" customWidth="1"/>
    <col min="3" max="3" width="13.7109375" style="1" customWidth="1"/>
    <col min="4" max="5" width="19.421875" style="1" customWidth="1"/>
    <col min="6" max="6" width="19.00390625" style="1" customWidth="1"/>
    <col min="7" max="7" width="13.00390625" style="1" customWidth="1"/>
    <col min="8" max="8" width="9.140625" style="1" customWidth="1"/>
    <col min="9" max="9" width="10.00390625" style="12" bestFit="1" customWidth="1"/>
    <col min="10" max="10" width="10.00390625" style="12" customWidth="1"/>
    <col min="11" max="11" width="27.57421875" style="1" customWidth="1"/>
  </cols>
  <sheetData>
    <row r="1" spans="3:13" ht="12.75">
      <c r="C1" s="1" t="s">
        <v>7</v>
      </c>
      <c r="D1" s="1" t="s">
        <v>5</v>
      </c>
      <c r="E1" s="1" t="s">
        <v>12</v>
      </c>
      <c r="F1" s="1" t="s">
        <v>3</v>
      </c>
      <c r="G1" s="1" t="s">
        <v>4</v>
      </c>
      <c r="I1" s="12" t="s">
        <v>14</v>
      </c>
      <c r="M1" s="18" t="s">
        <v>949</v>
      </c>
    </row>
    <row r="2" spans="1:11" s="3" customFormat="1" ht="13.5" thickBot="1">
      <c r="A2" s="11" t="s">
        <v>1</v>
      </c>
      <c r="B2" s="4" t="s">
        <v>2</v>
      </c>
      <c r="C2" s="4" t="s">
        <v>8</v>
      </c>
      <c r="D2" s="4" t="s">
        <v>6</v>
      </c>
      <c r="E2" s="4" t="s">
        <v>6</v>
      </c>
      <c r="F2" s="4" t="s">
        <v>0</v>
      </c>
      <c r="G2" s="4" t="s">
        <v>11</v>
      </c>
      <c r="H2" s="2"/>
      <c r="I2" s="4" t="s">
        <v>13</v>
      </c>
      <c r="J2" s="13"/>
      <c r="K2" s="2" t="s">
        <v>945</v>
      </c>
    </row>
    <row r="3" spans="1:13" ht="13.5" thickBot="1">
      <c r="A3" s="14" t="s">
        <v>15</v>
      </c>
      <c r="B3">
        <v>16</v>
      </c>
      <c r="C3"/>
      <c r="D3"/>
      <c r="E3" s="9">
        <f>HEX2DEC(D3)*0.00000002</f>
        <v>0</v>
      </c>
      <c r="F3" s="9">
        <f>HEX2DEC(A3)</f>
        <v>2885774</v>
      </c>
      <c r="G3" s="8">
        <f>F3*0.00000016</f>
        <v>0.46172384</v>
      </c>
      <c r="I3" s="12">
        <f>IF(B3=K$3,1,IF(B3=K$4,1,0))</f>
        <v>1</v>
      </c>
      <c r="K3" s="5">
        <v>16</v>
      </c>
      <c r="M3" t="s">
        <v>946</v>
      </c>
    </row>
    <row r="4" spans="1:13" ht="13.5" thickBot="1">
      <c r="A4" s="14" t="s">
        <v>16</v>
      </c>
      <c r="B4">
        <v>16</v>
      </c>
      <c r="C4"/>
      <c r="D4"/>
      <c r="E4" s="9">
        <f>HEX2DEC(D4)*0.00000002</f>
        <v>0</v>
      </c>
      <c r="F4" s="9">
        <f>HEX2DEC(A4)</f>
        <v>108493</v>
      </c>
      <c r="G4" s="8">
        <f>F4*0.00000016</f>
        <v>0.01735888</v>
      </c>
      <c r="I4" s="12">
        <f aca="true" t="shared" si="0" ref="I4:I67">IF(B4=K$3,1,IF(B4=K$4,1,0))</f>
        <v>1</v>
      </c>
      <c r="K4" s="7">
        <v>56</v>
      </c>
      <c r="M4" t="s">
        <v>947</v>
      </c>
    </row>
    <row r="5" spans="1:9" ht="12.75">
      <c r="A5" s="14" t="s">
        <v>17</v>
      </c>
      <c r="B5">
        <v>16</v>
      </c>
      <c r="C5"/>
      <c r="D5"/>
      <c r="E5" s="9">
        <f>HEX2DEC(D5)*0.00000002</f>
        <v>0</v>
      </c>
      <c r="F5" s="9">
        <f>HEX2DEC(A5)</f>
        <v>1527485</v>
      </c>
      <c r="G5" s="8">
        <f>F5*0.00000016</f>
        <v>0.2443976</v>
      </c>
      <c r="I5" s="12">
        <f t="shared" si="0"/>
        <v>1</v>
      </c>
    </row>
    <row r="6" spans="1:9" ht="13.5" thickBot="1">
      <c r="A6" s="14" t="s">
        <v>18</v>
      </c>
      <c r="B6">
        <v>16</v>
      </c>
      <c r="C6"/>
      <c r="D6"/>
      <c r="E6" s="9">
        <f>HEX2DEC(D6)*0.00000002</f>
        <v>0</v>
      </c>
      <c r="F6" s="9">
        <f>HEX2DEC(A6)</f>
        <v>2317584</v>
      </c>
      <c r="G6" s="8">
        <f>F6*0.00000016</f>
        <v>0.37081344</v>
      </c>
      <c r="I6" s="12">
        <f t="shared" si="0"/>
        <v>1</v>
      </c>
    </row>
    <row r="7" spans="1:11" ht="12.75">
      <c r="A7" s="14" t="s">
        <v>19</v>
      </c>
      <c r="B7">
        <v>16</v>
      </c>
      <c r="C7"/>
      <c r="D7"/>
      <c r="E7" s="9">
        <f>HEX2DEC(D7)*0.00000002</f>
        <v>0</v>
      </c>
      <c r="F7" s="9">
        <f>HEX2DEC(A7)</f>
        <v>340660</v>
      </c>
      <c r="G7" s="8">
        <f>F7*0.00000016</f>
        <v>0.0545056</v>
      </c>
      <c r="I7" s="12">
        <f t="shared" si="0"/>
        <v>1</v>
      </c>
      <c r="K7" s="6" t="s">
        <v>9</v>
      </c>
    </row>
    <row r="8" spans="1:11" ht="13.5" thickBot="1">
      <c r="A8" s="14" t="s">
        <v>20</v>
      </c>
      <c r="B8">
        <v>16</v>
      </c>
      <c r="C8"/>
      <c r="D8"/>
      <c r="E8" s="9">
        <f>HEX2DEC(D8)*0.00000002</f>
        <v>0</v>
      </c>
      <c r="F8" s="9">
        <f>HEX2DEC(A8)</f>
        <v>1189928</v>
      </c>
      <c r="G8" s="8">
        <f aca="true" t="shared" si="1" ref="G8:G71">F8*0.00000016</f>
        <v>0.19038848</v>
      </c>
      <c r="I8" s="12">
        <f t="shared" si="0"/>
        <v>1</v>
      </c>
      <c r="K8" s="7" t="s">
        <v>10</v>
      </c>
    </row>
    <row r="9" spans="1:11" ht="13.5" thickBot="1">
      <c r="A9" s="14" t="s">
        <v>21</v>
      </c>
      <c r="B9">
        <v>16</v>
      </c>
      <c r="C9"/>
      <c r="D9"/>
      <c r="E9" s="9">
        <f>HEX2DEC(D9)*0.00000002</f>
        <v>0</v>
      </c>
      <c r="F9" s="9">
        <f>HEX2DEC(A9)</f>
        <v>819739</v>
      </c>
      <c r="G9" s="8">
        <f t="shared" si="1"/>
        <v>0.13115824</v>
      </c>
      <c r="I9" s="12">
        <f t="shared" si="0"/>
        <v>1</v>
      </c>
      <c r="K9" s="5">
        <f>COUNTIF(I3:I1500,"=1")</f>
        <v>926</v>
      </c>
    </row>
    <row r="10" spans="1:9" ht="12.75">
      <c r="A10" s="14" t="s">
        <v>22</v>
      </c>
      <c r="B10">
        <v>16</v>
      </c>
      <c r="C10"/>
      <c r="D10"/>
      <c r="E10" s="9">
        <f>HEX2DEC(D10)*0.00000002</f>
        <v>0</v>
      </c>
      <c r="F10" s="9">
        <f>HEX2DEC(A10)</f>
        <v>631682</v>
      </c>
      <c r="G10" s="8">
        <f t="shared" si="1"/>
        <v>0.10106912</v>
      </c>
      <c r="I10" s="12">
        <f t="shared" si="0"/>
        <v>1</v>
      </c>
    </row>
    <row r="11" spans="1:9" ht="12.75">
      <c r="A11" s="14" t="s">
        <v>23</v>
      </c>
      <c r="B11">
        <v>16</v>
      </c>
      <c r="C11"/>
      <c r="D11"/>
      <c r="E11" s="9">
        <f>HEX2DEC(D11)*0.00000002</f>
        <v>0</v>
      </c>
      <c r="F11" s="9">
        <f>HEX2DEC(A11)</f>
        <v>1643161</v>
      </c>
      <c r="G11" s="8">
        <f t="shared" si="1"/>
        <v>0.26290576</v>
      </c>
      <c r="I11" s="12">
        <f t="shared" si="0"/>
        <v>1</v>
      </c>
    </row>
    <row r="12" spans="1:11" ht="15" thickBot="1">
      <c r="A12" s="14" t="s">
        <v>24</v>
      </c>
      <c r="B12">
        <v>16</v>
      </c>
      <c r="C12"/>
      <c r="D12"/>
      <c r="E12" s="9">
        <f>HEX2DEC(D12)*0.00000002</f>
        <v>0</v>
      </c>
      <c r="F12" s="9">
        <f>HEX2DEC(A12)</f>
        <v>1179618</v>
      </c>
      <c r="G12" s="8">
        <f t="shared" si="1"/>
        <v>0.18873888</v>
      </c>
      <c r="I12" s="12">
        <f t="shared" si="0"/>
        <v>1</v>
      </c>
      <c r="K12" s="16" t="s">
        <v>944</v>
      </c>
    </row>
    <row r="13" spans="1:11" ht="13.5" thickBot="1">
      <c r="A13" s="14" t="s">
        <v>25</v>
      </c>
      <c r="B13">
        <v>16</v>
      </c>
      <c r="C13"/>
      <c r="D13"/>
      <c r="E13" s="9">
        <f>HEX2DEC(D13)*0.00000002</f>
        <v>0</v>
      </c>
      <c r="F13" s="9">
        <f>HEX2DEC(A13)</f>
        <v>110709</v>
      </c>
      <c r="G13" s="8">
        <f t="shared" si="1"/>
        <v>0.01771344</v>
      </c>
      <c r="I13" s="12">
        <f t="shared" si="0"/>
        <v>1</v>
      </c>
      <c r="K13" s="5" t="s">
        <v>943</v>
      </c>
    </row>
    <row r="14" spans="1:11" ht="13.5" thickBot="1">
      <c r="A14" s="14" t="s">
        <v>26</v>
      </c>
      <c r="B14">
        <v>16</v>
      </c>
      <c r="C14"/>
      <c r="D14"/>
      <c r="E14" s="9">
        <f>HEX2DEC(D14)*0.00000002</f>
        <v>0</v>
      </c>
      <c r="F14" s="9">
        <f>HEX2DEC(A14)</f>
        <v>217416</v>
      </c>
      <c r="G14" s="8">
        <f t="shared" si="1"/>
        <v>0.03478656</v>
      </c>
      <c r="I14" s="12">
        <f t="shared" si="0"/>
        <v>1</v>
      </c>
      <c r="K14" s="15">
        <f>SUM(G3:G1500)</f>
        <v>179.97844911999996</v>
      </c>
    </row>
    <row r="15" spans="1:9" ht="12.75">
      <c r="A15" s="14" t="s">
        <v>27</v>
      </c>
      <c r="B15">
        <v>16</v>
      </c>
      <c r="C15"/>
      <c r="D15"/>
      <c r="E15" s="9">
        <f>HEX2DEC(D15)*0.00000002</f>
        <v>0</v>
      </c>
      <c r="F15" s="9">
        <f>HEX2DEC(A15)</f>
        <v>1388421</v>
      </c>
      <c r="G15" s="8">
        <f t="shared" si="1"/>
        <v>0.22214736000000002</v>
      </c>
      <c r="I15" s="12">
        <f t="shared" si="0"/>
        <v>1</v>
      </c>
    </row>
    <row r="16" spans="1:9" ht="13.5" thickBot="1">
      <c r="A16" s="14" t="s">
        <v>28</v>
      </c>
      <c r="B16">
        <v>16</v>
      </c>
      <c r="C16"/>
      <c r="D16"/>
      <c r="E16" s="9">
        <f>HEX2DEC(D16)*0.00000002</f>
        <v>0</v>
      </c>
      <c r="F16" s="9">
        <f>HEX2DEC(A16)</f>
        <v>208699</v>
      </c>
      <c r="G16" s="8">
        <f t="shared" si="1"/>
        <v>0.03339184</v>
      </c>
      <c r="I16" s="12">
        <f t="shared" si="0"/>
        <v>1</v>
      </c>
    </row>
    <row r="17" spans="1:11" ht="13.5" thickBot="1">
      <c r="A17" s="14" t="s">
        <v>29</v>
      </c>
      <c r="B17">
        <v>16</v>
      </c>
      <c r="C17"/>
      <c r="D17"/>
      <c r="E17" s="9">
        <f>HEX2DEC(D17)*0.00000002</f>
        <v>0</v>
      </c>
      <c r="F17" s="9">
        <f>HEX2DEC(A17)</f>
        <v>337725</v>
      </c>
      <c r="G17" s="8">
        <f t="shared" si="1"/>
        <v>0.054036</v>
      </c>
      <c r="I17" s="12">
        <f t="shared" si="0"/>
        <v>1</v>
      </c>
      <c r="K17" s="5" t="s">
        <v>948</v>
      </c>
    </row>
    <row r="18" spans="1:11" ht="13.5" thickBot="1">
      <c r="A18" s="14" t="s">
        <v>30</v>
      </c>
      <c r="B18">
        <v>16</v>
      </c>
      <c r="C18"/>
      <c r="D18"/>
      <c r="E18" s="9">
        <f>HEX2DEC(D18)*0.00000002</f>
        <v>0</v>
      </c>
      <c r="F18" s="9">
        <f>HEX2DEC(A18)</f>
        <v>1965763</v>
      </c>
      <c r="G18" s="8">
        <f t="shared" si="1"/>
        <v>0.31452208</v>
      </c>
      <c r="I18" s="12">
        <f t="shared" si="0"/>
        <v>1</v>
      </c>
      <c r="K18" s="17">
        <f>K9/K14</f>
        <v>5.145060447668337</v>
      </c>
    </row>
    <row r="19" spans="1:9" ht="12.75">
      <c r="A19" s="14" t="s">
        <v>31</v>
      </c>
      <c r="B19">
        <v>16</v>
      </c>
      <c r="C19"/>
      <c r="D19"/>
      <c r="E19" s="9">
        <f>HEX2DEC(D19)*0.00000002</f>
        <v>0</v>
      </c>
      <c r="F19" s="9">
        <f>HEX2DEC(A19)</f>
        <v>1170203</v>
      </c>
      <c r="G19" s="8">
        <f t="shared" si="1"/>
        <v>0.18723248</v>
      </c>
      <c r="I19" s="12">
        <f t="shared" si="0"/>
        <v>1</v>
      </c>
    </row>
    <row r="20" spans="1:9" ht="12.75">
      <c r="A20" s="14" t="s">
        <v>32</v>
      </c>
      <c r="B20">
        <v>16</v>
      </c>
      <c r="C20"/>
      <c r="D20"/>
      <c r="E20" s="9">
        <f>HEX2DEC(D20)*0.00000002</f>
        <v>0</v>
      </c>
      <c r="F20" s="9">
        <f>HEX2DEC(A20)</f>
        <v>221537</v>
      </c>
      <c r="G20" s="8">
        <f t="shared" si="1"/>
        <v>0.03544592</v>
      </c>
      <c r="I20" s="12">
        <f t="shared" si="0"/>
        <v>1</v>
      </c>
    </row>
    <row r="21" spans="1:9" ht="12.75">
      <c r="A21" s="14" t="s">
        <v>33</v>
      </c>
      <c r="B21">
        <v>16</v>
      </c>
      <c r="C21"/>
      <c r="D21"/>
      <c r="E21" s="9">
        <f>HEX2DEC(D21)*0.00000002</f>
        <v>0</v>
      </c>
      <c r="F21" s="9">
        <f>HEX2DEC(A21)</f>
        <v>537714</v>
      </c>
      <c r="G21" s="8">
        <f t="shared" si="1"/>
        <v>0.08603424</v>
      </c>
      <c r="I21" s="12">
        <f t="shared" si="0"/>
        <v>1</v>
      </c>
    </row>
    <row r="22" spans="1:9" ht="12.75">
      <c r="A22" s="14" t="s">
        <v>34</v>
      </c>
      <c r="B22">
        <v>16</v>
      </c>
      <c r="C22"/>
      <c r="D22"/>
      <c r="E22" s="9">
        <f>HEX2DEC(D22)*0.00000002</f>
        <v>0</v>
      </c>
      <c r="F22" s="9">
        <f>HEX2DEC(A22)</f>
        <v>4365641</v>
      </c>
      <c r="G22" s="8">
        <f t="shared" si="1"/>
        <v>0.69850256</v>
      </c>
      <c r="I22" s="12">
        <f t="shared" si="0"/>
        <v>1</v>
      </c>
    </row>
    <row r="23" spans="1:9" ht="12.75">
      <c r="A23" s="14" t="s">
        <v>35</v>
      </c>
      <c r="B23">
        <v>16</v>
      </c>
      <c r="C23"/>
      <c r="D23"/>
      <c r="E23" s="9">
        <f>HEX2DEC(D23)*0.00000002</f>
        <v>0</v>
      </c>
      <c r="F23" s="9">
        <f>HEX2DEC(A23)</f>
        <v>2448965</v>
      </c>
      <c r="G23" s="8">
        <f t="shared" si="1"/>
        <v>0.3918344</v>
      </c>
      <c r="I23" s="12">
        <f t="shared" si="0"/>
        <v>1</v>
      </c>
    </row>
    <row r="24" spans="1:9" ht="12.75">
      <c r="A24" s="14" t="s">
        <v>36</v>
      </c>
      <c r="B24">
        <v>16</v>
      </c>
      <c r="C24"/>
      <c r="D24"/>
      <c r="E24" s="9">
        <f>HEX2DEC(D24)*0.00000002</f>
        <v>0</v>
      </c>
      <c r="F24" s="9">
        <f>HEX2DEC(A24)</f>
        <v>338001</v>
      </c>
      <c r="G24" s="8">
        <f t="shared" si="1"/>
        <v>0.05408016</v>
      </c>
      <c r="I24" s="12">
        <f t="shared" si="0"/>
        <v>1</v>
      </c>
    </row>
    <row r="25" spans="1:9" ht="12.75">
      <c r="A25" s="14" t="s">
        <v>37</v>
      </c>
      <c r="B25">
        <v>16</v>
      </c>
      <c r="C25"/>
      <c r="D25"/>
      <c r="E25" s="9">
        <f>HEX2DEC(D25)*0.00000002</f>
        <v>0</v>
      </c>
      <c r="F25" s="9">
        <f>HEX2DEC(A25)</f>
        <v>596356</v>
      </c>
      <c r="G25" s="8">
        <f t="shared" si="1"/>
        <v>0.09541696</v>
      </c>
      <c r="I25" s="12">
        <f t="shared" si="0"/>
        <v>1</v>
      </c>
    </row>
    <row r="26" spans="1:9" ht="12.75">
      <c r="A26" s="14" t="s">
        <v>38</v>
      </c>
      <c r="B26">
        <v>16</v>
      </c>
      <c r="C26"/>
      <c r="D26"/>
      <c r="E26" s="9">
        <f>HEX2DEC(D26)*0.00000002</f>
        <v>0</v>
      </c>
      <c r="F26" s="9">
        <f>HEX2DEC(A26)</f>
        <v>271341</v>
      </c>
      <c r="G26" s="8">
        <f t="shared" si="1"/>
        <v>0.04341456</v>
      </c>
      <c r="I26" s="12">
        <f t="shared" si="0"/>
        <v>1</v>
      </c>
    </row>
    <row r="27" spans="1:11" ht="12.75">
      <c r="A27" s="14" t="s">
        <v>39</v>
      </c>
      <c r="B27">
        <v>16</v>
      </c>
      <c r="C27"/>
      <c r="D27"/>
      <c r="E27" s="9">
        <f>HEX2DEC(D27)*0.00000002</f>
        <v>0</v>
      </c>
      <c r="F27" s="9">
        <f>HEX2DEC(A27)</f>
        <v>954851</v>
      </c>
      <c r="G27" s="8">
        <f t="shared" si="1"/>
        <v>0.15277616</v>
      </c>
      <c r="I27" s="12">
        <f t="shared" si="0"/>
        <v>1</v>
      </c>
      <c r="K27"/>
    </row>
    <row r="28" spans="1:11" ht="12.75">
      <c r="A28" s="14" t="s">
        <v>40</v>
      </c>
      <c r="B28">
        <v>16</v>
      </c>
      <c r="C28"/>
      <c r="D28"/>
      <c r="E28" s="9">
        <f>HEX2DEC(D28)*0.00000002</f>
        <v>0</v>
      </c>
      <c r="F28" s="9">
        <f>HEX2DEC(A28)</f>
        <v>1267123</v>
      </c>
      <c r="G28" s="8">
        <f t="shared" si="1"/>
        <v>0.20273968</v>
      </c>
      <c r="I28" s="12">
        <f t="shared" si="0"/>
        <v>1</v>
      </c>
      <c r="K28"/>
    </row>
    <row r="29" spans="1:11" ht="12.75">
      <c r="A29" s="14" t="s">
        <v>41</v>
      </c>
      <c r="B29">
        <v>16</v>
      </c>
      <c r="C29"/>
      <c r="D29"/>
      <c r="E29" s="9">
        <f>HEX2DEC(D29)*0.00000002</f>
        <v>0</v>
      </c>
      <c r="F29" s="9">
        <f>HEX2DEC(A29)</f>
        <v>179471</v>
      </c>
      <c r="G29" s="8">
        <f t="shared" si="1"/>
        <v>0.028715360000000002</v>
      </c>
      <c r="I29" s="12">
        <f t="shared" si="0"/>
        <v>1</v>
      </c>
      <c r="K29"/>
    </row>
    <row r="30" spans="1:11" ht="12.75">
      <c r="A30" s="14" t="s">
        <v>42</v>
      </c>
      <c r="B30">
        <v>16</v>
      </c>
      <c r="C30"/>
      <c r="D30"/>
      <c r="E30" s="9">
        <f>HEX2DEC(D30)*0.00000002</f>
        <v>0</v>
      </c>
      <c r="F30" s="9">
        <f>HEX2DEC(A30)</f>
        <v>1158586</v>
      </c>
      <c r="G30" s="8">
        <f t="shared" si="1"/>
        <v>0.18537376</v>
      </c>
      <c r="I30" s="12">
        <f t="shared" si="0"/>
        <v>1</v>
      </c>
      <c r="K30"/>
    </row>
    <row r="31" spans="1:11" ht="12.75">
      <c r="A31" s="14" t="s">
        <v>43</v>
      </c>
      <c r="B31">
        <v>16</v>
      </c>
      <c r="C31"/>
      <c r="D31"/>
      <c r="E31" s="9">
        <f>HEX2DEC(D31)*0.00000002</f>
        <v>0</v>
      </c>
      <c r="F31" s="9">
        <f>HEX2DEC(A31)</f>
        <v>3165906</v>
      </c>
      <c r="G31" s="8">
        <f t="shared" si="1"/>
        <v>0.50654496</v>
      </c>
      <c r="I31" s="12">
        <f t="shared" si="0"/>
        <v>1</v>
      </c>
      <c r="K31"/>
    </row>
    <row r="32" spans="1:11" ht="12.75">
      <c r="A32" s="14" t="s">
        <v>44</v>
      </c>
      <c r="B32">
        <v>16</v>
      </c>
      <c r="C32"/>
      <c r="D32"/>
      <c r="E32" s="9">
        <f>HEX2DEC(D32)*0.00000002</f>
        <v>0</v>
      </c>
      <c r="F32" s="9">
        <f>HEX2DEC(A32)</f>
        <v>3580865</v>
      </c>
      <c r="G32" s="8">
        <f t="shared" si="1"/>
        <v>0.5729384</v>
      </c>
      <c r="I32" s="12">
        <f t="shared" si="0"/>
        <v>1</v>
      </c>
      <c r="K32"/>
    </row>
    <row r="33" spans="1:11" ht="12.75">
      <c r="A33" s="14" t="s">
        <v>45</v>
      </c>
      <c r="B33">
        <v>16</v>
      </c>
      <c r="C33"/>
      <c r="D33"/>
      <c r="E33" s="9">
        <f>HEX2DEC(D33)*0.00000002</f>
        <v>0</v>
      </c>
      <c r="F33" s="9">
        <f>HEX2DEC(A33)</f>
        <v>429549</v>
      </c>
      <c r="G33" s="8">
        <f t="shared" si="1"/>
        <v>0.06872784</v>
      </c>
      <c r="I33" s="12">
        <f t="shared" si="0"/>
        <v>1</v>
      </c>
      <c r="K33"/>
    </row>
    <row r="34" spans="1:11" ht="12.75">
      <c r="A34" s="14" t="s">
        <v>46</v>
      </c>
      <c r="B34">
        <v>16</v>
      </c>
      <c r="C34"/>
      <c r="D34"/>
      <c r="E34" s="9">
        <f>HEX2DEC(D34)*0.00000002</f>
        <v>0</v>
      </c>
      <c r="F34" s="9">
        <f>HEX2DEC(A34)</f>
        <v>1601862</v>
      </c>
      <c r="G34" s="8">
        <f t="shared" si="1"/>
        <v>0.25629792</v>
      </c>
      <c r="I34" s="12">
        <f t="shared" si="0"/>
        <v>1</v>
      </c>
      <c r="K34"/>
    </row>
    <row r="35" spans="1:11" ht="12.75">
      <c r="A35" s="14" t="s">
        <v>47</v>
      </c>
      <c r="B35">
        <v>16</v>
      </c>
      <c r="C35"/>
      <c r="D35"/>
      <c r="E35" s="9">
        <f>HEX2DEC(D35)*0.00000002</f>
        <v>0</v>
      </c>
      <c r="F35" s="9">
        <f>HEX2DEC(A35)</f>
        <v>227271</v>
      </c>
      <c r="G35" s="8">
        <f t="shared" si="1"/>
        <v>0.03636336</v>
      </c>
      <c r="I35" s="12">
        <f t="shared" si="0"/>
        <v>1</v>
      </c>
      <c r="K35"/>
    </row>
    <row r="36" spans="1:11" ht="12.75">
      <c r="A36" s="14" t="s">
        <v>48</v>
      </c>
      <c r="B36">
        <v>16</v>
      </c>
      <c r="C36"/>
      <c r="D36"/>
      <c r="E36" s="9">
        <f>HEX2DEC(D36)*0.00000002</f>
        <v>0</v>
      </c>
      <c r="F36" s="9">
        <f>HEX2DEC(A36)</f>
        <v>419327</v>
      </c>
      <c r="G36" s="8">
        <f t="shared" si="1"/>
        <v>0.06709232</v>
      </c>
      <c r="I36" s="12">
        <f t="shared" si="0"/>
        <v>1</v>
      </c>
      <c r="K36"/>
    </row>
    <row r="37" spans="1:11" ht="12.75">
      <c r="A37" s="14" t="s">
        <v>49</v>
      </c>
      <c r="B37">
        <v>16</v>
      </c>
      <c r="C37"/>
      <c r="D37"/>
      <c r="E37" s="9">
        <f>HEX2DEC(D37)*0.00000002</f>
        <v>0</v>
      </c>
      <c r="F37" s="9">
        <f>HEX2DEC(A37)</f>
        <v>3454764</v>
      </c>
      <c r="G37" s="8">
        <f t="shared" si="1"/>
        <v>0.55276224</v>
      </c>
      <c r="I37" s="12">
        <f t="shared" si="0"/>
        <v>1</v>
      </c>
      <c r="K37"/>
    </row>
    <row r="38" spans="1:11" ht="12.75">
      <c r="A38" s="14" t="s">
        <v>50</v>
      </c>
      <c r="B38">
        <v>16</v>
      </c>
      <c r="C38"/>
      <c r="D38"/>
      <c r="E38" s="9">
        <f>HEX2DEC(D38)*0.00000002</f>
        <v>0</v>
      </c>
      <c r="F38" s="9">
        <f>HEX2DEC(A38)</f>
        <v>2647553</v>
      </c>
      <c r="G38" s="8">
        <f t="shared" si="1"/>
        <v>0.42360848</v>
      </c>
      <c r="I38" s="12">
        <f t="shared" si="0"/>
        <v>1</v>
      </c>
      <c r="K38"/>
    </row>
    <row r="39" spans="1:11" ht="12.75">
      <c r="A39" s="14" t="s">
        <v>51</v>
      </c>
      <c r="B39">
        <v>16</v>
      </c>
      <c r="C39"/>
      <c r="D39"/>
      <c r="E39" s="9">
        <f>HEX2DEC(D39)*0.00000002</f>
        <v>0</v>
      </c>
      <c r="F39" s="9">
        <f>HEX2DEC(A39)</f>
        <v>4937667</v>
      </c>
      <c r="G39" s="8">
        <f t="shared" si="1"/>
        <v>0.7900267200000001</v>
      </c>
      <c r="I39" s="12">
        <f t="shared" si="0"/>
        <v>1</v>
      </c>
      <c r="K39"/>
    </row>
    <row r="40" spans="1:11" ht="12.75">
      <c r="A40" s="14" t="s">
        <v>52</v>
      </c>
      <c r="B40">
        <v>16</v>
      </c>
      <c r="C40"/>
      <c r="D40"/>
      <c r="E40" s="9">
        <f>HEX2DEC(D40)*0.00000002</f>
        <v>0</v>
      </c>
      <c r="F40" s="9">
        <f>HEX2DEC(A40)</f>
        <v>2250063</v>
      </c>
      <c r="G40" s="8">
        <f t="shared" si="1"/>
        <v>0.36001008</v>
      </c>
      <c r="I40" s="12">
        <f t="shared" si="0"/>
        <v>1</v>
      </c>
      <c r="K40"/>
    </row>
    <row r="41" spans="1:11" ht="12.75">
      <c r="A41" s="14" t="s">
        <v>53</v>
      </c>
      <c r="B41">
        <v>16</v>
      </c>
      <c r="C41"/>
      <c r="D41"/>
      <c r="E41" s="9">
        <f>HEX2DEC(D41)*0.00000002</f>
        <v>0</v>
      </c>
      <c r="F41" s="9">
        <f>HEX2DEC(A41)</f>
        <v>457776</v>
      </c>
      <c r="G41" s="8">
        <f t="shared" si="1"/>
        <v>0.07324416</v>
      </c>
      <c r="I41" s="12">
        <f t="shared" si="0"/>
        <v>1</v>
      </c>
      <c r="K41"/>
    </row>
    <row r="42" spans="1:11" ht="12.75">
      <c r="A42" s="14" t="s">
        <v>54</v>
      </c>
      <c r="B42">
        <v>16</v>
      </c>
      <c r="C42"/>
      <c r="D42"/>
      <c r="E42" s="9">
        <f>HEX2DEC(D42)*0.00000002</f>
        <v>0</v>
      </c>
      <c r="F42" s="9">
        <f>HEX2DEC(A42)</f>
        <v>1027267</v>
      </c>
      <c r="G42" s="8">
        <f t="shared" si="1"/>
        <v>0.16436272</v>
      </c>
      <c r="I42" s="12">
        <f t="shared" si="0"/>
        <v>1</v>
      </c>
      <c r="K42"/>
    </row>
    <row r="43" spans="1:11" ht="12.75">
      <c r="A43" s="14" t="s">
        <v>55</v>
      </c>
      <c r="B43">
        <v>16</v>
      </c>
      <c r="C43"/>
      <c r="D43"/>
      <c r="E43" s="9">
        <f>HEX2DEC(D43)*0.00000002</f>
        <v>0</v>
      </c>
      <c r="F43" s="9">
        <f>HEX2DEC(A43)</f>
        <v>605880</v>
      </c>
      <c r="G43" s="8">
        <f t="shared" si="1"/>
        <v>0.09694080000000001</v>
      </c>
      <c r="I43" s="12">
        <f t="shared" si="0"/>
        <v>1</v>
      </c>
      <c r="K43"/>
    </row>
    <row r="44" spans="1:9" ht="12.75">
      <c r="A44" s="14" t="s">
        <v>56</v>
      </c>
      <c r="B44">
        <v>16</v>
      </c>
      <c r="C44"/>
      <c r="D44"/>
      <c r="E44" s="9">
        <f>HEX2DEC(D44)*0.00000002</f>
        <v>0</v>
      </c>
      <c r="F44" s="9">
        <f>HEX2DEC(A44)</f>
        <v>318844</v>
      </c>
      <c r="G44" s="8">
        <f t="shared" si="1"/>
        <v>0.05101504</v>
      </c>
      <c r="I44" s="12">
        <f t="shared" si="0"/>
        <v>1</v>
      </c>
    </row>
    <row r="45" spans="1:9" ht="12.75">
      <c r="A45" s="14" t="s">
        <v>57</v>
      </c>
      <c r="B45">
        <v>16</v>
      </c>
      <c r="C45"/>
      <c r="D45"/>
      <c r="E45" s="9">
        <f>HEX2DEC(D45)*0.00000002</f>
        <v>0</v>
      </c>
      <c r="F45" s="9">
        <f>HEX2DEC(A45)</f>
        <v>2246643</v>
      </c>
      <c r="G45" s="8">
        <f t="shared" si="1"/>
        <v>0.35946288</v>
      </c>
      <c r="I45" s="12">
        <f t="shared" si="0"/>
        <v>1</v>
      </c>
    </row>
    <row r="46" spans="1:9" ht="12.75">
      <c r="A46" s="14" t="s">
        <v>58</v>
      </c>
      <c r="B46">
        <v>16</v>
      </c>
      <c r="C46"/>
      <c r="D46"/>
      <c r="E46" s="9">
        <f>HEX2DEC(D46)*0.00000002</f>
        <v>0</v>
      </c>
      <c r="F46" s="9">
        <f>HEX2DEC(A46)</f>
        <v>2689619</v>
      </c>
      <c r="G46" s="8">
        <f t="shared" si="1"/>
        <v>0.43033904</v>
      </c>
      <c r="I46" s="12">
        <f t="shared" si="0"/>
        <v>1</v>
      </c>
    </row>
    <row r="47" spans="1:9" ht="12.75">
      <c r="A47" s="14" t="s">
        <v>59</v>
      </c>
      <c r="B47">
        <v>16</v>
      </c>
      <c r="C47"/>
      <c r="D47"/>
      <c r="E47" s="9">
        <f>HEX2DEC(D47)*0.00000002</f>
        <v>0</v>
      </c>
      <c r="F47" s="9">
        <f>HEX2DEC(A47)</f>
        <v>346895</v>
      </c>
      <c r="G47" s="8">
        <f t="shared" si="1"/>
        <v>0.0555032</v>
      </c>
      <c r="I47" s="12">
        <f t="shared" si="0"/>
        <v>1</v>
      </c>
    </row>
    <row r="48" spans="1:9" ht="12.75">
      <c r="A48" s="14" t="s">
        <v>60</v>
      </c>
      <c r="B48">
        <v>16</v>
      </c>
      <c r="C48"/>
      <c r="D48"/>
      <c r="E48" s="9">
        <f>HEX2DEC(D48)*0.00000002</f>
        <v>0</v>
      </c>
      <c r="F48" s="9">
        <f>HEX2DEC(A48)</f>
        <v>1478879</v>
      </c>
      <c r="G48" s="8">
        <f t="shared" si="1"/>
        <v>0.23662064</v>
      </c>
      <c r="I48" s="12">
        <f t="shared" si="0"/>
        <v>1</v>
      </c>
    </row>
    <row r="49" spans="1:9" ht="12.75">
      <c r="A49" s="14" t="s">
        <v>61</v>
      </c>
      <c r="B49">
        <v>16</v>
      </c>
      <c r="C49"/>
      <c r="D49"/>
      <c r="E49" s="9">
        <f>HEX2DEC(D49)*0.00000002</f>
        <v>0</v>
      </c>
      <c r="F49" s="9">
        <f>HEX2DEC(A49)</f>
        <v>711557</v>
      </c>
      <c r="G49" s="8">
        <f t="shared" si="1"/>
        <v>0.11384912</v>
      </c>
      <c r="I49" s="12">
        <f t="shared" si="0"/>
        <v>1</v>
      </c>
    </row>
    <row r="50" spans="1:9" ht="12.75">
      <c r="A50" s="14" t="s">
        <v>62</v>
      </c>
      <c r="B50">
        <v>16</v>
      </c>
      <c r="C50"/>
      <c r="D50"/>
      <c r="E50" s="9">
        <f>HEX2DEC(D50)*0.00000002</f>
        <v>0</v>
      </c>
      <c r="F50" s="9">
        <f>HEX2DEC(A50)</f>
        <v>1281993</v>
      </c>
      <c r="G50" s="8">
        <f t="shared" si="1"/>
        <v>0.20511888</v>
      </c>
      <c r="I50" s="12">
        <f t="shared" si="0"/>
        <v>1</v>
      </c>
    </row>
    <row r="51" spans="1:9" ht="12.75">
      <c r="A51" s="14" t="s">
        <v>63</v>
      </c>
      <c r="B51">
        <v>16</v>
      </c>
      <c r="C51"/>
      <c r="D51"/>
      <c r="E51" s="9">
        <f>HEX2DEC(D51)*0.00000002</f>
        <v>0</v>
      </c>
      <c r="F51" s="9">
        <f>HEX2DEC(A51)</f>
        <v>5610561</v>
      </c>
      <c r="G51" s="8">
        <f t="shared" si="1"/>
        <v>0.89768976</v>
      </c>
      <c r="I51" s="12">
        <f t="shared" si="0"/>
        <v>1</v>
      </c>
    </row>
    <row r="52" spans="1:9" ht="12.75">
      <c r="A52" s="14" t="s">
        <v>64</v>
      </c>
      <c r="B52">
        <v>16</v>
      </c>
      <c r="C52"/>
      <c r="D52"/>
      <c r="E52" s="9">
        <f>HEX2DEC(D52)*0.00000002</f>
        <v>0</v>
      </c>
      <c r="F52" s="9">
        <f>HEX2DEC(A52)</f>
        <v>219789</v>
      </c>
      <c r="G52" s="8">
        <f t="shared" si="1"/>
        <v>0.03516624</v>
      </c>
      <c r="I52" s="12">
        <f t="shared" si="0"/>
        <v>1</v>
      </c>
    </row>
    <row r="53" spans="1:9" ht="12.75">
      <c r="A53" s="14" t="s">
        <v>65</v>
      </c>
      <c r="B53">
        <v>16</v>
      </c>
      <c r="C53"/>
      <c r="D53"/>
      <c r="E53" s="9">
        <f>HEX2DEC(D53)*0.00000002</f>
        <v>0</v>
      </c>
      <c r="F53" s="9">
        <f>HEX2DEC(A53)</f>
        <v>3111781</v>
      </c>
      <c r="G53" s="8">
        <f t="shared" si="1"/>
        <v>0.49788496</v>
      </c>
      <c r="I53" s="12">
        <f t="shared" si="0"/>
        <v>1</v>
      </c>
    </row>
    <row r="54" spans="1:9" ht="12.75">
      <c r="A54" s="14" t="s">
        <v>66</v>
      </c>
      <c r="B54">
        <v>16</v>
      </c>
      <c r="C54"/>
      <c r="D54"/>
      <c r="E54" s="9">
        <f>HEX2DEC(D54)*0.00000002</f>
        <v>0</v>
      </c>
      <c r="F54" s="9">
        <f>HEX2DEC(A54)</f>
        <v>3417613</v>
      </c>
      <c r="G54" s="8">
        <f t="shared" si="1"/>
        <v>0.54681808</v>
      </c>
      <c r="I54" s="12">
        <f t="shared" si="0"/>
        <v>1</v>
      </c>
    </row>
    <row r="55" spans="1:9" ht="12.75">
      <c r="A55" s="14" t="s">
        <v>67</v>
      </c>
      <c r="B55">
        <v>16</v>
      </c>
      <c r="C55"/>
      <c r="D55"/>
      <c r="E55" s="9">
        <f>HEX2DEC(D55)*0.00000002</f>
        <v>0</v>
      </c>
      <c r="F55" s="9">
        <f>HEX2DEC(A55)</f>
        <v>1573825</v>
      </c>
      <c r="G55" s="8">
        <f t="shared" si="1"/>
        <v>0.251812</v>
      </c>
      <c r="I55" s="12">
        <f t="shared" si="0"/>
        <v>1</v>
      </c>
    </row>
    <row r="56" spans="1:9" ht="12.75">
      <c r="A56" s="14" t="s">
        <v>68</v>
      </c>
      <c r="B56">
        <v>16</v>
      </c>
      <c r="C56"/>
      <c r="D56"/>
      <c r="E56" s="9">
        <f>HEX2DEC(D56)*0.00000002</f>
        <v>0</v>
      </c>
      <c r="F56" s="9">
        <f>HEX2DEC(A56)</f>
        <v>126418</v>
      </c>
      <c r="G56" s="8">
        <f t="shared" si="1"/>
        <v>0.02022688</v>
      </c>
      <c r="I56" s="12">
        <f t="shared" si="0"/>
        <v>1</v>
      </c>
    </row>
    <row r="57" spans="1:9" ht="12.75">
      <c r="A57" s="14" t="s">
        <v>69</v>
      </c>
      <c r="B57">
        <v>16</v>
      </c>
      <c r="C57"/>
      <c r="D57"/>
      <c r="E57" s="9">
        <f>HEX2DEC(D57)*0.00000002</f>
        <v>0</v>
      </c>
      <c r="F57" s="9">
        <f>HEX2DEC(A57)</f>
        <v>937602</v>
      </c>
      <c r="G57" s="8">
        <f t="shared" si="1"/>
        <v>0.15001632</v>
      </c>
      <c r="I57" s="12">
        <f t="shared" si="0"/>
        <v>1</v>
      </c>
    </row>
    <row r="58" spans="1:9" ht="12.75">
      <c r="A58" s="14" t="s">
        <v>70</v>
      </c>
      <c r="B58">
        <v>16</v>
      </c>
      <c r="C58"/>
      <c r="D58"/>
      <c r="E58" s="9">
        <f>HEX2DEC(D58)*0.00000002</f>
        <v>0</v>
      </c>
      <c r="F58" s="9">
        <f>HEX2DEC(A58)</f>
        <v>1919969</v>
      </c>
      <c r="G58" s="8">
        <f t="shared" si="1"/>
        <v>0.30719504000000003</v>
      </c>
      <c r="I58" s="12">
        <f t="shared" si="0"/>
        <v>1</v>
      </c>
    </row>
    <row r="59" spans="1:9" ht="12.75">
      <c r="A59" s="14" t="s">
        <v>71</v>
      </c>
      <c r="B59">
        <v>16</v>
      </c>
      <c r="C59"/>
      <c r="D59"/>
      <c r="E59" s="9">
        <f>HEX2DEC(D59)*0.00000002</f>
        <v>0</v>
      </c>
      <c r="F59" s="9">
        <f>HEX2DEC(A59)</f>
        <v>5799466</v>
      </c>
      <c r="G59" s="8">
        <f t="shared" si="1"/>
        <v>0.92791456</v>
      </c>
      <c r="I59" s="12">
        <f t="shared" si="0"/>
        <v>1</v>
      </c>
    </row>
    <row r="60" spans="1:9" ht="12.75">
      <c r="A60" s="14" t="s">
        <v>72</v>
      </c>
      <c r="B60">
        <v>16</v>
      </c>
      <c r="C60"/>
      <c r="D60"/>
      <c r="E60" s="9">
        <f>HEX2DEC(D60)*0.00000002</f>
        <v>0</v>
      </c>
      <c r="F60" s="9">
        <f>HEX2DEC(A60)</f>
        <v>1114052</v>
      </c>
      <c r="G60" s="8">
        <f t="shared" si="1"/>
        <v>0.17824832000000002</v>
      </c>
      <c r="I60" s="12">
        <f t="shared" si="0"/>
        <v>1</v>
      </c>
    </row>
    <row r="61" spans="1:9" ht="12.75">
      <c r="A61" s="14" t="s">
        <v>73</v>
      </c>
      <c r="B61">
        <v>16</v>
      </c>
      <c r="C61"/>
      <c r="D61"/>
      <c r="E61" s="9">
        <f>HEX2DEC(D61)*0.00000002</f>
        <v>0</v>
      </c>
      <c r="F61" s="9">
        <f>HEX2DEC(A61)</f>
        <v>2108039</v>
      </c>
      <c r="G61" s="8">
        <f t="shared" si="1"/>
        <v>0.33728624</v>
      </c>
      <c r="I61" s="12">
        <f t="shared" si="0"/>
        <v>1</v>
      </c>
    </row>
    <row r="62" spans="1:9" ht="12.75">
      <c r="A62" s="14" t="s">
        <v>74</v>
      </c>
      <c r="B62">
        <v>16</v>
      </c>
      <c r="C62"/>
      <c r="D62"/>
      <c r="E62" s="9">
        <f>HEX2DEC(D62)*0.00000002</f>
        <v>0</v>
      </c>
      <c r="F62" s="9">
        <f>HEX2DEC(A62)</f>
        <v>2005204</v>
      </c>
      <c r="G62" s="8">
        <f t="shared" si="1"/>
        <v>0.32083264</v>
      </c>
      <c r="I62" s="12">
        <f t="shared" si="0"/>
        <v>1</v>
      </c>
    </row>
    <row r="63" spans="1:9" ht="12.75">
      <c r="A63" s="14" t="s">
        <v>75</v>
      </c>
      <c r="B63">
        <v>16</v>
      </c>
      <c r="C63"/>
      <c r="D63"/>
      <c r="E63" s="9">
        <f>HEX2DEC(D63)*0.00000002</f>
        <v>0</v>
      </c>
      <c r="F63" s="9">
        <f>HEX2DEC(A63)</f>
        <v>864015</v>
      </c>
      <c r="G63" s="8">
        <f t="shared" si="1"/>
        <v>0.13824240000000002</v>
      </c>
      <c r="I63" s="12">
        <f t="shared" si="0"/>
        <v>1</v>
      </c>
    </row>
    <row r="64" spans="1:9" ht="12.75">
      <c r="A64" s="14" t="s">
        <v>76</v>
      </c>
      <c r="B64">
        <v>16</v>
      </c>
      <c r="C64"/>
      <c r="D64"/>
      <c r="E64" s="9">
        <f>HEX2DEC(D64)*0.00000002</f>
        <v>0</v>
      </c>
      <c r="F64" s="9">
        <f>HEX2DEC(A64)</f>
        <v>47617</v>
      </c>
      <c r="G64" s="8">
        <f t="shared" si="1"/>
        <v>0.00761872</v>
      </c>
      <c r="I64" s="12">
        <f t="shared" si="0"/>
        <v>1</v>
      </c>
    </row>
    <row r="65" spans="1:9" ht="12.75">
      <c r="A65" s="14" t="s">
        <v>77</v>
      </c>
      <c r="B65">
        <v>16</v>
      </c>
      <c r="C65"/>
      <c r="D65"/>
      <c r="E65" s="9">
        <f>HEX2DEC(D65)*0.00000002</f>
        <v>0</v>
      </c>
      <c r="F65" s="9">
        <f>HEX2DEC(A65)</f>
        <v>293367</v>
      </c>
      <c r="G65" s="8">
        <f t="shared" si="1"/>
        <v>0.04693872</v>
      </c>
      <c r="I65" s="12">
        <f t="shared" si="0"/>
        <v>1</v>
      </c>
    </row>
    <row r="66" spans="1:9" ht="12.75">
      <c r="A66" s="14" t="s">
        <v>78</v>
      </c>
      <c r="B66">
        <v>16</v>
      </c>
      <c r="C66"/>
      <c r="D66"/>
      <c r="E66" s="9">
        <f>HEX2DEC(D66)*0.00000002</f>
        <v>0</v>
      </c>
      <c r="F66" s="9">
        <f>HEX2DEC(A66)</f>
        <v>373033</v>
      </c>
      <c r="G66" s="8">
        <f t="shared" si="1"/>
        <v>0.05968528</v>
      </c>
      <c r="I66" s="12">
        <f t="shared" si="0"/>
        <v>1</v>
      </c>
    </row>
    <row r="67" spans="1:9" ht="12.75">
      <c r="A67" s="14" t="s">
        <v>79</v>
      </c>
      <c r="B67">
        <v>16</v>
      </c>
      <c r="C67"/>
      <c r="D67"/>
      <c r="E67" s="9">
        <f>HEX2DEC(D67)*0.00000002</f>
        <v>0</v>
      </c>
      <c r="F67" s="9">
        <f>HEX2DEC(A67)</f>
        <v>2677127</v>
      </c>
      <c r="G67" s="8">
        <f t="shared" si="1"/>
        <v>0.42834032</v>
      </c>
      <c r="I67" s="12">
        <f t="shared" si="0"/>
        <v>1</v>
      </c>
    </row>
    <row r="68" spans="1:9" ht="12.75">
      <c r="A68" s="14" t="s">
        <v>80</v>
      </c>
      <c r="B68">
        <v>16</v>
      </c>
      <c r="C68"/>
      <c r="D68"/>
      <c r="E68" s="9">
        <f>HEX2DEC(D68)*0.00000002</f>
        <v>0</v>
      </c>
      <c r="F68" s="9">
        <f>HEX2DEC(A68)</f>
        <v>825609</v>
      </c>
      <c r="G68" s="8">
        <f t="shared" si="1"/>
        <v>0.13209744</v>
      </c>
      <c r="I68" s="12">
        <f aca="true" t="shared" si="2" ref="I68:I131">IF(B68=K$3,1,IF(B68=K$4,1,0))</f>
        <v>1</v>
      </c>
    </row>
    <row r="69" spans="1:9" ht="12.75">
      <c r="A69" s="14" t="s">
        <v>81</v>
      </c>
      <c r="B69">
        <v>16</v>
      </c>
      <c r="C69"/>
      <c r="D69"/>
      <c r="E69" s="9">
        <f>HEX2DEC(D69)*0.00000002</f>
        <v>0</v>
      </c>
      <c r="F69" s="9">
        <f>HEX2DEC(A69)</f>
        <v>1776849</v>
      </c>
      <c r="G69" s="8">
        <f t="shared" si="1"/>
        <v>0.28429584</v>
      </c>
      <c r="I69" s="12">
        <f t="shared" si="2"/>
        <v>1</v>
      </c>
    </row>
    <row r="70" spans="1:9" ht="12.75">
      <c r="A70" s="14" t="s">
        <v>82</v>
      </c>
      <c r="B70">
        <v>16</v>
      </c>
      <c r="C70"/>
      <c r="D70"/>
      <c r="E70" s="9">
        <f>HEX2DEC(D70)*0.00000002</f>
        <v>0</v>
      </c>
      <c r="F70" s="9">
        <f>HEX2DEC(A70)</f>
        <v>1032912</v>
      </c>
      <c r="G70" s="8">
        <f t="shared" si="1"/>
        <v>0.16526592</v>
      </c>
      <c r="I70" s="12">
        <f t="shared" si="2"/>
        <v>1</v>
      </c>
    </row>
    <row r="71" spans="1:9" ht="12.75">
      <c r="A71" s="14" t="s">
        <v>83</v>
      </c>
      <c r="B71">
        <v>16</v>
      </c>
      <c r="C71"/>
      <c r="D71"/>
      <c r="E71" s="9">
        <f>HEX2DEC(D71)*0.00000002</f>
        <v>0</v>
      </c>
      <c r="F71" s="9">
        <f>HEX2DEC(A71)</f>
        <v>1805982</v>
      </c>
      <c r="G71" s="8">
        <f t="shared" si="1"/>
        <v>0.28895712</v>
      </c>
      <c r="I71" s="12">
        <f t="shared" si="2"/>
        <v>1</v>
      </c>
    </row>
    <row r="72" spans="1:9" ht="12.75">
      <c r="A72" s="14" t="s">
        <v>84</v>
      </c>
      <c r="B72">
        <v>16</v>
      </c>
      <c r="C72"/>
      <c r="D72"/>
      <c r="E72" s="9">
        <f>HEX2DEC(D72)*0.00000002</f>
        <v>0</v>
      </c>
      <c r="F72" s="9">
        <f>HEX2DEC(A72)</f>
        <v>2534277</v>
      </c>
      <c r="G72" s="8">
        <f aca="true" t="shared" si="3" ref="G72:G135">F72*0.00000016</f>
        <v>0.40548432</v>
      </c>
      <c r="I72" s="12">
        <f t="shared" si="2"/>
        <v>1</v>
      </c>
    </row>
    <row r="73" spans="1:9" ht="12.75">
      <c r="A73" s="14" t="s">
        <v>85</v>
      </c>
      <c r="B73">
        <v>16</v>
      </c>
      <c r="C73"/>
      <c r="D73"/>
      <c r="E73" s="9">
        <f>HEX2DEC(D73)*0.00000002</f>
        <v>0</v>
      </c>
      <c r="F73" s="9">
        <f>HEX2DEC(A73)</f>
        <v>129679</v>
      </c>
      <c r="G73" s="8">
        <f t="shared" si="3"/>
        <v>0.02074864</v>
      </c>
      <c r="I73" s="12">
        <f t="shared" si="2"/>
        <v>1</v>
      </c>
    </row>
    <row r="74" spans="1:9" ht="12.75">
      <c r="A74" s="14" t="s">
        <v>86</v>
      </c>
      <c r="B74">
        <v>16</v>
      </c>
      <c r="C74"/>
      <c r="D74"/>
      <c r="E74" s="9">
        <f>HEX2DEC(D74)*0.00000002</f>
        <v>0</v>
      </c>
      <c r="F74" s="9">
        <f>HEX2DEC(A74)</f>
        <v>655815</v>
      </c>
      <c r="G74" s="8">
        <f t="shared" si="3"/>
        <v>0.10493040000000001</v>
      </c>
      <c r="I74" s="12">
        <f t="shared" si="2"/>
        <v>1</v>
      </c>
    </row>
    <row r="75" spans="1:9" ht="12.75">
      <c r="A75" s="14" t="s">
        <v>87</v>
      </c>
      <c r="B75">
        <v>16</v>
      </c>
      <c r="C75"/>
      <c r="D75"/>
      <c r="E75" s="9">
        <f>HEX2DEC(D75)*0.00000002</f>
        <v>0</v>
      </c>
      <c r="F75" s="9">
        <f>HEX2DEC(A75)</f>
        <v>509305</v>
      </c>
      <c r="G75" s="8">
        <f t="shared" si="3"/>
        <v>0.0814888</v>
      </c>
      <c r="I75" s="12">
        <f t="shared" si="2"/>
        <v>1</v>
      </c>
    </row>
    <row r="76" spans="1:9" ht="12.75">
      <c r="A76" s="14" t="s">
        <v>88</v>
      </c>
      <c r="B76">
        <v>16</v>
      </c>
      <c r="C76"/>
      <c r="D76"/>
      <c r="E76" s="9">
        <f>HEX2DEC(D76)*0.00000002</f>
        <v>0</v>
      </c>
      <c r="F76" s="9">
        <f>HEX2DEC(A76)</f>
        <v>656913</v>
      </c>
      <c r="G76" s="8">
        <f t="shared" si="3"/>
        <v>0.10510608</v>
      </c>
      <c r="I76" s="12">
        <f t="shared" si="2"/>
        <v>1</v>
      </c>
    </row>
    <row r="77" spans="1:9" ht="12.75">
      <c r="A77" s="14" t="s">
        <v>89</v>
      </c>
      <c r="B77">
        <v>16</v>
      </c>
      <c r="C77"/>
      <c r="D77"/>
      <c r="E77" s="9">
        <f>HEX2DEC(D77)*0.00000002</f>
        <v>0</v>
      </c>
      <c r="F77" s="9">
        <f>HEX2DEC(A77)</f>
        <v>43579</v>
      </c>
      <c r="G77" s="8">
        <f t="shared" si="3"/>
        <v>0.0069726400000000004</v>
      </c>
      <c r="I77" s="12">
        <f t="shared" si="2"/>
        <v>1</v>
      </c>
    </row>
    <row r="78" spans="1:9" ht="12.75">
      <c r="A78" s="14" t="s">
        <v>90</v>
      </c>
      <c r="B78">
        <v>16</v>
      </c>
      <c r="C78"/>
      <c r="D78"/>
      <c r="E78" s="9">
        <f>HEX2DEC(D78)*0.00000002</f>
        <v>0</v>
      </c>
      <c r="F78" s="9">
        <f>HEX2DEC(A78)</f>
        <v>4341200</v>
      </c>
      <c r="G78" s="8">
        <f t="shared" si="3"/>
        <v>0.694592</v>
      </c>
      <c r="I78" s="12">
        <f t="shared" si="2"/>
        <v>1</v>
      </c>
    </row>
    <row r="79" spans="1:9" ht="12.75">
      <c r="A79" s="14" t="s">
        <v>91</v>
      </c>
      <c r="B79">
        <v>16</v>
      </c>
      <c r="C79"/>
      <c r="D79"/>
      <c r="E79" s="9">
        <f>HEX2DEC(D79)*0.00000002</f>
        <v>0</v>
      </c>
      <c r="F79" s="9">
        <f>HEX2DEC(A79)</f>
        <v>2835802</v>
      </c>
      <c r="G79" s="8">
        <f t="shared" si="3"/>
        <v>0.45372832</v>
      </c>
      <c r="I79" s="12">
        <f t="shared" si="2"/>
        <v>1</v>
      </c>
    </row>
    <row r="80" spans="1:9" ht="12.75">
      <c r="A80" s="14" t="s">
        <v>92</v>
      </c>
      <c r="B80">
        <v>16</v>
      </c>
      <c r="C80"/>
      <c r="D80"/>
      <c r="E80" s="9">
        <f>HEX2DEC(D80)*0.00000002</f>
        <v>0</v>
      </c>
      <c r="F80" s="9">
        <f>HEX2DEC(A80)</f>
        <v>1011415</v>
      </c>
      <c r="G80" s="8">
        <f t="shared" si="3"/>
        <v>0.1618264</v>
      </c>
      <c r="I80" s="12">
        <f t="shared" si="2"/>
        <v>1</v>
      </c>
    </row>
    <row r="81" spans="1:9" ht="12.75">
      <c r="A81" s="14" t="s">
        <v>93</v>
      </c>
      <c r="B81">
        <v>16</v>
      </c>
      <c r="C81"/>
      <c r="D81"/>
      <c r="E81" s="9">
        <f>HEX2DEC(D81)*0.00000002</f>
        <v>0</v>
      </c>
      <c r="F81" s="9">
        <f>HEX2DEC(A81)</f>
        <v>5956711</v>
      </c>
      <c r="G81" s="8">
        <f t="shared" si="3"/>
        <v>0.95307376</v>
      </c>
      <c r="I81" s="12">
        <f t="shared" si="2"/>
        <v>1</v>
      </c>
    </row>
    <row r="82" spans="1:9" ht="12.75">
      <c r="A82" s="14" t="s">
        <v>94</v>
      </c>
      <c r="B82">
        <v>16</v>
      </c>
      <c r="C82"/>
      <c r="D82"/>
      <c r="E82" s="9">
        <f>HEX2DEC(D82)*0.00000002</f>
        <v>0</v>
      </c>
      <c r="F82" s="9">
        <f>HEX2DEC(A82)</f>
        <v>284714</v>
      </c>
      <c r="G82" s="8">
        <f t="shared" si="3"/>
        <v>0.04555424</v>
      </c>
      <c r="I82" s="12">
        <f t="shared" si="2"/>
        <v>1</v>
      </c>
    </row>
    <row r="83" spans="1:9" ht="12.75">
      <c r="A83" s="14" t="s">
        <v>95</v>
      </c>
      <c r="B83">
        <v>16</v>
      </c>
      <c r="C83"/>
      <c r="D83"/>
      <c r="E83" s="9">
        <f>HEX2DEC(D83)*0.00000002</f>
        <v>0</v>
      </c>
      <c r="F83" s="9">
        <f>HEX2DEC(A83)</f>
        <v>178004</v>
      </c>
      <c r="G83" s="8">
        <f t="shared" si="3"/>
        <v>0.02848064</v>
      </c>
      <c r="I83" s="12">
        <f t="shared" si="2"/>
        <v>1</v>
      </c>
    </row>
    <row r="84" spans="1:9" ht="12.75">
      <c r="A84" s="14" t="s">
        <v>96</v>
      </c>
      <c r="B84">
        <v>16</v>
      </c>
      <c r="C84"/>
      <c r="D84"/>
      <c r="E84" s="9">
        <f>HEX2DEC(D84)*0.00000002</f>
        <v>0</v>
      </c>
      <c r="F84" s="9">
        <f>HEX2DEC(A84)</f>
        <v>2011626</v>
      </c>
      <c r="G84" s="8">
        <f t="shared" si="3"/>
        <v>0.32186016</v>
      </c>
      <c r="I84" s="12">
        <f t="shared" si="2"/>
        <v>1</v>
      </c>
    </row>
    <row r="85" spans="1:9" ht="12.75">
      <c r="A85" s="14" t="s">
        <v>97</v>
      </c>
      <c r="B85">
        <v>16</v>
      </c>
      <c r="C85"/>
      <c r="D85"/>
      <c r="E85" s="9">
        <f>HEX2DEC(D85)*0.00000002</f>
        <v>0</v>
      </c>
      <c r="F85" s="9">
        <f>HEX2DEC(A85)</f>
        <v>2393683</v>
      </c>
      <c r="G85" s="8">
        <f t="shared" si="3"/>
        <v>0.38298928</v>
      </c>
      <c r="I85" s="12">
        <f t="shared" si="2"/>
        <v>1</v>
      </c>
    </row>
    <row r="86" spans="1:9" ht="12.75">
      <c r="A86" s="14" t="s">
        <v>98</v>
      </c>
      <c r="B86">
        <v>16</v>
      </c>
      <c r="C86"/>
      <c r="D86"/>
      <c r="E86" s="9">
        <f>HEX2DEC(D86)*0.00000002</f>
        <v>0</v>
      </c>
      <c r="F86" s="9">
        <f>HEX2DEC(A86)</f>
        <v>1510748</v>
      </c>
      <c r="G86" s="8">
        <f t="shared" si="3"/>
        <v>0.24171968</v>
      </c>
      <c r="I86" s="12">
        <f t="shared" si="2"/>
        <v>1</v>
      </c>
    </row>
    <row r="87" spans="1:9" ht="12.75">
      <c r="A87" s="14" t="s">
        <v>99</v>
      </c>
      <c r="B87">
        <v>16</v>
      </c>
      <c r="C87"/>
      <c r="D87"/>
      <c r="E87" s="9">
        <f>HEX2DEC(D87)*0.00000002</f>
        <v>0</v>
      </c>
      <c r="F87" s="9">
        <f>HEX2DEC(A87)</f>
        <v>2341530</v>
      </c>
      <c r="G87" s="8">
        <f t="shared" si="3"/>
        <v>0.3746448</v>
      </c>
      <c r="I87" s="12">
        <f t="shared" si="2"/>
        <v>1</v>
      </c>
    </row>
    <row r="88" spans="1:9" ht="12.75">
      <c r="A88" s="14" t="s">
        <v>100</v>
      </c>
      <c r="B88">
        <v>16</v>
      </c>
      <c r="C88"/>
      <c r="D88"/>
      <c r="E88" s="9">
        <f>HEX2DEC(D88)*0.00000002</f>
        <v>0</v>
      </c>
      <c r="F88" s="9">
        <f>HEX2DEC(A88)</f>
        <v>2018957</v>
      </c>
      <c r="G88" s="8">
        <f t="shared" si="3"/>
        <v>0.32303312</v>
      </c>
      <c r="I88" s="12">
        <f t="shared" si="2"/>
        <v>1</v>
      </c>
    </row>
    <row r="89" spans="1:9" ht="12.75">
      <c r="A89" s="14" t="s">
        <v>101</v>
      </c>
      <c r="B89">
        <v>16</v>
      </c>
      <c r="C89"/>
      <c r="D89"/>
      <c r="E89" s="9">
        <f>HEX2DEC(D89)*0.00000002</f>
        <v>0</v>
      </c>
      <c r="F89" s="9">
        <f>HEX2DEC(A89)</f>
        <v>1074108</v>
      </c>
      <c r="G89" s="8">
        <f t="shared" si="3"/>
        <v>0.17185728</v>
      </c>
      <c r="I89" s="12">
        <f t="shared" si="2"/>
        <v>1</v>
      </c>
    </row>
    <row r="90" spans="1:9" ht="12.75">
      <c r="A90" s="14" t="s">
        <v>102</v>
      </c>
      <c r="B90">
        <v>16</v>
      </c>
      <c r="C90"/>
      <c r="D90"/>
      <c r="E90" s="9">
        <f>HEX2DEC(D90)*0.00000002</f>
        <v>0</v>
      </c>
      <c r="F90" s="9">
        <f>HEX2DEC(A90)</f>
        <v>553611</v>
      </c>
      <c r="G90" s="8">
        <f t="shared" si="3"/>
        <v>0.08857776</v>
      </c>
      <c r="I90" s="12">
        <f t="shared" si="2"/>
        <v>1</v>
      </c>
    </row>
    <row r="91" spans="1:9" ht="12.75">
      <c r="A91" s="14" t="s">
        <v>103</v>
      </c>
      <c r="B91">
        <v>16</v>
      </c>
      <c r="C91"/>
      <c r="D91"/>
      <c r="E91" s="9">
        <f>HEX2DEC(D91)*0.00000002</f>
        <v>0</v>
      </c>
      <c r="F91" s="9">
        <f>HEX2DEC(A91)</f>
        <v>263995</v>
      </c>
      <c r="G91" s="8">
        <f t="shared" si="3"/>
        <v>0.0422392</v>
      </c>
      <c r="I91" s="12">
        <f t="shared" si="2"/>
        <v>1</v>
      </c>
    </row>
    <row r="92" spans="1:9" ht="12.75">
      <c r="A92" s="14" t="s">
        <v>104</v>
      </c>
      <c r="B92">
        <v>16</v>
      </c>
      <c r="C92"/>
      <c r="D92"/>
      <c r="E92" s="9">
        <f>HEX2DEC(D92)*0.00000002</f>
        <v>0</v>
      </c>
      <c r="F92" s="9">
        <f>HEX2DEC(A92)</f>
        <v>1239879</v>
      </c>
      <c r="G92" s="8">
        <f t="shared" si="3"/>
        <v>0.19838064</v>
      </c>
      <c r="I92" s="12">
        <f t="shared" si="2"/>
        <v>1</v>
      </c>
    </row>
    <row r="93" spans="1:9" ht="12.75">
      <c r="A93" s="14" t="s">
        <v>105</v>
      </c>
      <c r="B93">
        <v>16</v>
      </c>
      <c r="C93"/>
      <c r="D93"/>
      <c r="E93" s="9">
        <f>HEX2DEC(D93)*0.00000002</f>
        <v>0</v>
      </c>
      <c r="F93" s="9">
        <f>HEX2DEC(A93)</f>
        <v>473519</v>
      </c>
      <c r="G93" s="8">
        <f t="shared" si="3"/>
        <v>0.07576304</v>
      </c>
      <c r="I93" s="12">
        <f t="shared" si="2"/>
        <v>1</v>
      </c>
    </row>
    <row r="94" spans="1:9" ht="12.75">
      <c r="A94" s="14" t="s">
        <v>106</v>
      </c>
      <c r="B94">
        <v>16</v>
      </c>
      <c r="C94"/>
      <c r="D94"/>
      <c r="E94" s="9">
        <f>HEX2DEC(D94)*0.00000002</f>
        <v>0</v>
      </c>
      <c r="F94" s="9">
        <f>HEX2DEC(A94)</f>
        <v>1957123</v>
      </c>
      <c r="G94" s="8">
        <f t="shared" si="3"/>
        <v>0.31313968000000003</v>
      </c>
      <c r="I94" s="12">
        <f t="shared" si="2"/>
        <v>1</v>
      </c>
    </row>
    <row r="95" spans="1:9" ht="12.75">
      <c r="A95" s="14" t="s">
        <v>107</v>
      </c>
      <c r="B95">
        <v>16</v>
      </c>
      <c r="C95"/>
      <c r="D95"/>
      <c r="E95" s="9">
        <f>HEX2DEC(D95)*0.00000002</f>
        <v>0</v>
      </c>
      <c r="F95" s="9">
        <f>HEX2DEC(A95)</f>
        <v>1106543</v>
      </c>
      <c r="G95" s="8">
        <f t="shared" si="3"/>
        <v>0.17704688000000002</v>
      </c>
      <c r="I95" s="12">
        <f t="shared" si="2"/>
        <v>1</v>
      </c>
    </row>
    <row r="96" spans="1:9" ht="12.75">
      <c r="A96" s="14" t="s">
        <v>108</v>
      </c>
      <c r="B96">
        <v>16</v>
      </c>
      <c r="C96"/>
      <c r="D96"/>
      <c r="E96" s="9">
        <f>HEX2DEC(D96)*0.00000002</f>
        <v>0</v>
      </c>
      <c r="F96" s="9">
        <f>HEX2DEC(A96)</f>
        <v>1357048</v>
      </c>
      <c r="G96" s="8">
        <f t="shared" si="3"/>
        <v>0.21712768000000002</v>
      </c>
      <c r="I96" s="12">
        <f t="shared" si="2"/>
        <v>1</v>
      </c>
    </row>
    <row r="97" spans="1:9" ht="12.75">
      <c r="A97" s="14" t="s">
        <v>109</v>
      </c>
      <c r="B97">
        <v>16</v>
      </c>
      <c r="C97"/>
      <c r="D97"/>
      <c r="E97" s="9">
        <f>HEX2DEC(D97)*0.00000002</f>
        <v>0</v>
      </c>
      <c r="F97" s="9">
        <f>HEX2DEC(A97)</f>
        <v>964325</v>
      </c>
      <c r="G97" s="8">
        <f t="shared" si="3"/>
        <v>0.154292</v>
      </c>
      <c r="I97" s="12">
        <f t="shared" si="2"/>
        <v>1</v>
      </c>
    </row>
    <row r="98" spans="1:9" ht="12.75">
      <c r="A98" s="14" t="s">
        <v>110</v>
      </c>
      <c r="B98">
        <v>16</v>
      </c>
      <c r="C98"/>
      <c r="D98"/>
      <c r="E98" s="9">
        <f>HEX2DEC(D98)*0.00000002</f>
        <v>0</v>
      </c>
      <c r="F98" s="9">
        <f>HEX2DEC(A98)</f>
        <v>2239602</v>
      </c>
      <c r="G98" s="8">
        <f t="shared" si="3"/>
        <v>0.35833632</v>
      </c>
      <c r="I98" s="12">
        <f t="shared" si="2"/>
        <v>1</v>
      </c>
    </row>
    <row r="99" spans="1:9" ht="12.75">
      <c r="A99" s="14" t="s">
        <v>111</v>
      </c>
      <c r="B99">
        <v>16</v>
      </c>
      <c r="C99"/>
      <c r="D99"/>
      <c r="E99" s="9">
        <f>HEX2DEC(D99)*0.00000002</f>
        <v>0</v>
      </c>
      <c r="F99" s="9">
        <f>HEX2DEC(A99)</f>
        <v>1314542</v>
      </c>
      <c r="G99" s="8">
        <f t="shared" si="3"/>
        <v>0.21032672</v>
      </c>
      <c r="I99" s="12">
        <f t="shared" si="2"/>
        <v>1</v>
      </c>
    </row>
    <row r="100" spans="1:9" ht="12.75">
      <c r="A100" s="14" t="s">
        <v>112</v>
      </c>
      <c r="B100">
        <v>16</v>
      </c>
      <c r="C100"/>
      <c r="D100"/>
      <c r="E100" s="9">
        <f>HEX2DEC(D100)*0.00000002</f>
        <v>0</v>
      </c>
      <c r="F100" s="9">
        <f>HEX2DEC(A100)</f>
        <v>2765104</v>
      </c>
      <c r="G100" s="8">
        <f t="shared" si="3"/>
        <v>0.44241664</v>
      </c>
      <c r="I100" s="12">
        <f t="shared" si="2"/>
        <v>1</v>
      </c>
    </row>
    <row r="101" spans="1:9" ht="12.75">
      <c r="A101" s="14" t="s">
        <v>113</v>
      </c>
      <c r="B101">
        <v>16</v>
      </c>
      <c r="C101"/>
      <c r="D101"/>
      <c r="E101" s="9">
        <f>HEX2DEC(D101)*0.00000002</f>
        <v>0</v>
      </c>
      <c r="F101" s="9">
        <f>HEX2DEC(A101)</f>
        <v>1012412</v>
      </c>
      <c r="G101" s="8">
        <f t="shared" si="3"/>
        <v>0.16198592</v>
      </c>
      <c r="I101" s="12">
        <f t="shared" si="2"/>
        <v>1</v>
      </c>
    </row>
    <row r="102" spans="1:9" ht="12.75">
      <c r="A102" s="14" t="s">
        <v>114</v>
      </c>
      <c r="B102">
        <v>16</v>
      </c>
      <c r="C102"/>
      <c r="D102"/>
      <c r="E102" s="9">
        <f>HEX2DEC(D102)*0.00000002</f>
        <v>0</v>
      </c>
      <c r="F102" s="9">
        <f>HEX2DEC(A102)</f>
        <v>1113162</v>
      </c>
      <c r="G102" s="8">
        <f t="shared" si="3"/>
        <v>0.17810592</v>
      </c>
      <c r="I102" s="12">
        <f t="shared" si="2"/>
        <v>1</v>
      </c>
    </row>
    <row r="103" spans="1:9" ht="12.75">
      <c r="A103" s="14" t="s">
        <v>115</v>
      </c>
      <c r="B103">
        <v>16</v>
      </c>
      <c r="C103"/>
      <c r="D103"/>
      <c r="E103" s="9">
        <f>HEX2DEC(D103)*0.00000002</f>
        <v>0</v>
      </c>
      <c r="F103" s="9">
        <f>HEX2DEC(A103)</f>
        <v>1453285</v>
      </c>
      <c r="G103" s="8">
        <f t="shared" si="3"/>
        <v>0.2325256</v>
      </c>
      <c r="I103" s="12">
        <f t="shared" si="2"/>
        <v>1</v>
      </c>
    </row>
    <row r="104" spans="1:9" ht="12.75">
      <c r="A104" s="14" t="s">
        <v>116</v>
      </c>
      <c r="B104">
        <v>16</v>
      </c>
      <c r="C104"/>
      <c r="D104"/>
      <c r="E104" s="9">
        <f>HEX2DEC(D104)*0.00000002</f>
        <v>0</v>
      </c>
      <c r="F104" s="9">
        <f>HEX2DEC(A104)</f>
        <v>3708798</v>
      </c>
      <c r="G104" s="8">
        <f t="shared" si="3"/>
        <v>0.59340768</v>
      </c>
      <c r="I104" s="12">
        <f t="shared" si="2"/>
        <v>1</v>
      </c>
    </row>
    <row r="105" spans="1:9" ht="12.75">
      <c r="A105" s="14" t="s">
        <v>117</v>
      </c>
      <c r="B105">
        <v>16</v>
      </c>
      <c r="C105"/>
      <c r="D105"/>
      <c r="E105" s="9">
        <f>HEX2DEC(D105)*0.00000002</f>
        <v>0</v>
      </c>
      <c r="F105" s="9">
        <f>HEX2DEC(A105)</f>
        <v>105391</v>
      </c>
      <c r="G105" s="8">
        <f t="shared" si="3"/>
        <v>0.01686256</v>
      </c>
      <c r="I105" s="12">
        <f t="shared" si="2"/>
        <v>1</v>
      </c>
    </row>
    <row r="106" spans="1:9" ht="12.75">
      <c r="A106" s="14" t="s">
        <v>118</v>
      </c>
      <c r="B106">
        <v>16</v>
      </c>
      <c r="C106"/>
      <c r="D106"/>
      <c r="E106" s="9">
        <f>HEX2DEC(D106)*0.00000002</f>
        <v>0</v>
      </c>
      <c r="F106" s="9">
        <f>HEX2DEC(A106)</f>
        <v>345723</v>
      </c>
      <c r="G106" s="8">
        <f t="shared" si="3"/>
        <v>0.05531568</v>
      </c>
      <c r="I106" s="12">
        <f t="shared" si="2"/>
        <v>1</v>
      </c>
    </row>
    <row r="107" spans="1:9" ht="12.75">
      <c r="A107" s="14" t="s">
        <v>119</v>
      </c>
      <c r="B107">
        <v>16</v>
      </c>
      <c r="C107"/>
      <c r="D107"/>
      <c r="E107" s="9">
        <f>HEX2DEC(D107)*0.00000002</f>
        <v>0</v>
      </c>
      <c r="F107" s="9">
        <f>HEX2DEC(A107)</f>
        <v>3775283</v>
      </c>
      <c r="G107" s="8">
        <f t="shared" si="3"/>
        <v>0.60404528</v>
      </c>
      <c r="I107" s="12">
        <f t="shared" si="2"/>
        <v>1</v>
      </c>
    </row>
    <row r="108" spans="1:9" ht="12.75">
      <c r="A108" s="14" t="s">
        <v>120</v>
      </c>
      <c r="B108">
        <v>16</v>
      </c>
      <c r="C108"/>
      <c r="D108"/>
      <c r="E108" s="9">
        <f>HEX2DEC(D108)*0.00000002</f>
        <v>0</v>
      </c>
      <c r="F108" s="9">
        <f>HEX2DEC(A108)</f>
        <v>218832</v>
      </c>
      <c r="G108" s="8">
        <f t="shared" si="3"/>
        <v>0.03501312</v>
      </c>
      <c r="I108" s="12">
        <f t="shared" si="2"/>
        <v>1</v>
      </c>
    </row>
    <row r="109" spans="1:9" ht="12.75">
      <c r="A109" s="14" t="s">
        <v>121</v>
      </c>
      <c r="B109">
        <v>16</v>
      </c>
      <c r="C109"/>
      <c r="D109"/>
      <c r="E109" s="9">
        <f>HEX2DEC(D109)*0.00000002</f>
        <v>0</v>
      </c>
      <c r="F109" s="9">
        <f>HEX2DEC(A109)</f>
        <v>133386</v>
      </c>
      <c r="G109" s="8">
        <f t="shared" si="3"/>
        <v>0.02134176</v>
      </c>
      <c r="I109" s="12">
        <f t="shared" si="2"/>
        <v>1</v>
      </c>
    </row>
    <row r="110" spans="1:9" ht="12.75">
      <c r="A110" s="14" t="s">
        <v>122</v>
      </c>
      <c r="B110">
        <v>16</v>
      </c>
      <c r="C110"/>
      <c r="D110"/>
      <c r="E110" s="9">
        <f>HEX2DEC(D110)*0.00000002</f>
        <v>0</v>
      </c>
      <c r="F110" s="9">
        <f>HEX2DEC(A110)</f>
        <v>1214312</v>
      </c>
      <c r="G110" s="8">
        <f t="shared" si="3"/>
        <v>0.19428992</v>
      </c>
      <c r="I110" s="12">
        <f t="shared" si="2"/>
        <v>1</v>
      </c>
    </row>
    <row r="111" spans="1:9" ht="12.75">
      <c r="A111" s="14" t="s">
        <v>123</v>
      </c>
      <c r="B111">
        <v>16</v>
      </c>
      <c r="C111"/>
      <c r="D111"/>
      <c r="E111" s="9">
        <f>HEX2DEC(D111)*0.00000002</f>
        <v>0</v>
      </c>
      <c r="F111" s="9">
        <f>HEX2DEC(A111)</f>
        <v>960386</v>
      </c>
      <c r="G111" s="8">
        <f t="shared" si="3"/>
        <v>0.15366176</v>
      </c>
      <c r="I111" s="12">
        <f t="shared" si="2"/>
        <v>1</v>
      </c>
    </row>
    <row r="112" spans="1:9" ht="12.75">
      <c r="A112" s="14" t="s">
        <v>124</v>
      </c>
      <c r="B112">
        <v>16</v>
      </c>
      <c r="C112"/>
      <c r="D112"/>
      <c r="E112" s="9">
        <f>HEX2DEC(D112)*0.00000002</f>
        <v>0</v>
      </c>
      <c r="F112" s="9">
        <f>HEX2DEC(A112)</f>
        <v>1660077</v>
      </c>
      <c r="G112" s="8">
        <f t="shared" si="3"/>
        <v>0.26561232</v>
      </c>
      <c r="I112" s="12">
        <f t="shared" si="2"/>
        <v>1</v>
      </c>
    </row>
    <row r="113" spans="1:9" ht="12.75">
      <c r="A113" s="14" t="s">
        <v>125</v>
      </c>
      <c r="B113">
        <v>16</v>
      </c>
      <c r="C113"/>
      <c r="D113"/>
      <c r="E113" s="9">
        <f>HEX2DEC(D113)*0.00000002</f>
        <v>0</v>
      </c>
      <c r="F113" s="9">
        <f>HEX2DEC(A113)</f>
        <v>1160831</v>
      </c>
      <c r="G113" s="8">
        <f t="shared" si="3"/>
        <v>0.18573296</v>
      </c>
      <c r="I113" s="12">
        <f t="shared" si="2"/>
        <v>1</v>
      </c>
    </row>
    <row r="114" spans="1:9" ht="12.75">
      <c r="A114" s="14" t="s">
        <v>126</v>
      </c>
      <c r="B114">
        <v>16</v>
      </c>
      <c r="C114"/>
      <c r="D114"/>
      <c r="E114" s="9">
        <f>HEX2DEC(D114)*0.00000002</f>
        <v>0</v>
      </c>
      <c r="F114" s="9">
        <f>HEX2DEC(A114)</f>
        <v>1898527</v>
      </c>
      <c r="G114" s="8">
        <f t="shared" si="3"/>
        <v>0.30376432000000003</v>
      </c>
      <c r="I114" s="12">
        <f t="shared" si="2"/>
        <v>1</v>
      </c>
    </row>
    <row r="115" spans="1:9" ht="12.75">
      <c r="A115" s="14" t="s">
        <v>127</v>
      </c>
      <c r="B115">
        <v>16</v>
      </c>
      <c r="C115"/>
      <c r="D115"/>
      <c r="E115" s="9">
        <f>HEX2DEC(D115)*0.00000002</f>
        <v>0</v>
      </c>
      <c r="F115" s="9">
        <f>HEX2DEC(A115)</f>
        <v>2686798</v>
      </c>
      <c r="G115" s="8">
        <f t="shared" si="3"/>
        <v>0.42988768</v>
      </c>
      <c r="I115" s="12">
        <f t="shared" si="2"/>
        <v>1</v>
      </c>
    </row>
    <row r="116" spans="1:9" ht="12.75">
      <c r="A116" s="14" t="s">
        <v>128</v>
      </c>
      <c r="B116">
        <v>16</v>
      </c>
      <c r="C116"/>
      <c r="D116"/>
      <c r="E116" s="9">
        <f>HEX2DEC(D116)*0.00000002</f>
        <v>0</v>
      </c>
      <c r="F116" s="9">
        <f>HEX2DEC(A116)</f>
        <v>1710546</v>
      </c>
      <c r="G116" s="8">
        <f t="shared" si="3"/>
        <v>0.27368736</v>
      </c>
      <c r="I116" s="12">
        <f t="shared" si="2"/>
        <v>1</v>
      </c>
    </row>
    <row r="117" spans="1:9" ht="12.75">
      <c r="A117" s="14" t="s">
        <v>129</v>
      </c>
      <c r="B117">
        <v>16</v>
      </c>
      <c r="C117"/>
      <c r="D117"/>
      <c r="E117" s="9">
        <f>HEX2DEC(D117)*0.00000002</f>
        <v>0</v>
      </c>
      <c r="F117" s="9">
        <f>HEX2DEC(A117)</f>
        <v>638924</v>
      </c>
      <c r="G117" s="8">
        <f t="shared" si="3"/>
        <v>0.10222784</v>
      </c>
      <c r="I117" s="12">
        <f t="shared" si="2"/>
        <v>1</v>
      </c>
    </row>
    <row r="118" spans="1:9" ht="12.75">
      <c r="A118" s="14" t="s">
        <v>130</v>
      </c>
      <c r="B118">
        <v>16</v>
      </c>
      <c r="C118"/>
      <c r="D118"/>
      <c r="E118" s="9">
        <f>HEX2DEC(D118)*0.00000002</f>
        <v>0</v>
      </c>
      <c r="F118" s="9">
        <f>HEX2DEC(A118)</f>
        <v>2610081</v>
      </c>
      <c r="G118" s="8">
        <f t="shared" si="3"/>
        <v>0.41761296000000003</v>
      </c>
      <c r="I118" s="12">
        <f t="shared" si="2"/>
        <v>1</v>
      </c>
    </row>
    <row r="119" spans="1:9" ht="12.75">
      <c r="A119" s="14" t="s">
        <v>131</v>
      </c>
      <c r="B119">
        <v>16</v>
      </c>
      <c r="C119"/>
      <c r="D119"/>
      <c r="E119" s="9">
        <f>HEX2DEC(D119)*0.00000002</f>
        <v>0</v>
      </c>
      <c r="F119" s="9">
        <f>HEX2DEC(A119)</f>
        <v>1022195</v>
      </c>
      <c r="G119" s="8">
        <f t="shared" si="3"/>
        <v>0.1635512</v>
      </c>
      <c r="I119" s="12">
        <f t="shared" si="2"/>
        <v>1</v>
      </c>
    </row>
    <row r="120" spans="1:9" ht="12.75">
      <c r="A120" s="14" t="s">
        <v>132</v>
      </c>
      <c r="B120">
        <v>16</v>
      </c>
      <c r="C120"/>
      <c r="D120"/>
      <c r="E120" s="9">
        <f>HEX2DEC(D120)*0.00000002</f>
        <v>0</v>
      </c>
      <c r="F120" s="9">
        <f>HEX2DEC(A120)</f>
        <v>973210</v>
      </c>
      <c r="G120" s="8">
        <f t="shared" si="3"/>
        <v>0.1557136</v>
      </c>
      <c r="I120" s="12">
        <f t="shared" si="2"/>
        <v>1</v>
      </c>
    </row>
    <row r="121" spans="1:9" ht="12.75">
      <c r="A121" s="14" t="s">
        <v>133</v>
      </c>
      <c r="B121">
        <v>16</v>
      </c>
      <c r="C121"/>
      <c r="D121"/>
      <c r="E121" s="9">
        <f>HEX2DEC(D121)*0.00000002</f>
        <v>0</v>
      </c>
      <c r="F121" s="9">
        <f>HEX2DEC(A121)</f>
        <v>345328</v>
      </c>
      <c r="G121" s="8">
        <f t="shared" si="3"/>
        <v>0.05525248</v>
      </c>
      <c r="I121" s="12">
        <f t="shared" si="2"/>
        <v>1</v>
      </c>
    </row>
    <row r="122" spans="1:9" ht="12.75">
      <c r="A122" s="14" t="s">
        <v>134</v>
      </c>
      <c r="B122">
        <v>16</v>
      </c>
      <c r="C122"/>
      <c r="D122"/>
      <c r="E122" s="9">
        <f>HEX2DEC(D122)*0.00000002</f>
        <v>0</v>
      </c>
      <c r="F122" s="9">
        <f>HEX2DEC(A122)</f>
        <v>4126654</v>
      </c>
      <c r="G122" s="8">
        <f t="shared" si="3"/>
        <v>0.6602646400000001</v>
      </c>
      <c r="I122" s="12">
        <f t="shared" si="2"/>
        <v>1</v>
      </c>
    </row>
    <row r="123" spans="1:9" ht="12.75">
      <c r="A123" s="14" t="s">
        <v>135</v>
      </c>
      <c r="B123">
        <v>16</v>
      </c>
      <c r="C123"/>
      <c r="D123"/>
      <c r="E123" s="9">
        <f>HEX2DEC(D123)*0.00000002</f>
        <v>0</v>
      </c>
      <c r="F123" s="9">
        <f>HEX2DEC(A123)</f>
        <v>802003</v>
      </c>
      <c r="G123" s="8">
        <f t="shared" si="3"/>
        <v>0.12832048000000001</v>
      </c>
      <c r="I123" s="12">
        <f t="shared" si="2"/>
        <v>1</v>
      </c>
    </row>
    <row r="124" spans="1:9" ht="12.75">
      <c r="A124" s="14" t="s">
        <v>136</v>
      </c>
      <c r="B124">
        <v>16</v>
      </c>
      <c r="C124"/>
      <c r="D124"/>
      <c r="E124" s="9">
        <f>HEX2DEC(D124)*0.00000002</f>
        <v>0</v>
      </c>
      <c r="F124" s="9">
        <f>HEX2DEC(A124)</f>
        <v>2486007</v>
      </c>
      <c r="G124" s="8">
        <f t="shared" si="3"/>
        <v>0.39776112</v>
      </c>
      <c r="I124" s="12">
        <f t="shared" si="2"/>
        <v>1</v>
      </c>
    </row>
    <row r="125" spans="1:9" ht="12.75">
      <c r="A125" s="14" t="s">
        <v>137</v>
      </c>
      <c r="B125">
        <v>16</v>
      </c>
      <c r="C125"/>
      <c r="D125"/>
      <c r="E125" s="9">
        <f>HEX2DEC(D125)*0.00000002</f>
        <v>0</v>
      </c>
      <c r="F125" s="9">
        <f>HEX2DEC(A125)</f>
        <v>1035857</v>
      </c>
      <c r="G125" s="8">
        <f t="shared" si="3"/>
        <v>0.16573712000000002</v>
      </c>
      <c r="I125" s="12">
        <f t="shared" si="2"/>
        <v>1</v>
      </c>
    </row>
    <row r="126" spans="1:9" ht="12.75">
      <c r="A126" s="14" t="s">
        <v>138</v>
      </c>
      <c r="B126">
        <v>16</v>
      </c>
      <c r="C126"/>
      <c r="D126"/>
      <c r="E126" s="9">
        <f>HEX2DEC(D126)*0.00000002</f>
        <v>0</v>
      </c>
      <c r="F126" s="9">
        <f>HEX2DEC(A126)</f>
        <v>1445852</v>
      </c>
      <c r="G126" s="8">
        <f t="shared" si="3"/>
        <v>0.23133632</v>
      </c>
      <c r="I126" s="12">
        <f t="shared" si="2"/>
        <v>1</v>
      </c>
    </row>
    <row r="127" spans="1:9" ht="12.75">
      <c r="A127" s="14" t="s">
        <v>139</v>
      </c>
      <c r="B127">
        <v>16</v>
      </c>
      <c r="C127"/>
      <c r="D127"/>
      <c r="E127" s="9">
        <f>HEX2DEC(D127)*0.00000002</f>
        <v>0</v>
      </c>
      <c r="F127" s="9">
        <f>HEX2DEC(A127)</f>
        <v>112849</v>
      </c>
      <c r="G127" s="8">
        <f t="shared" si="3"/>
        <v>0.01805584</v>
      </c>
      <c r="I127" s="12">
        <f t="shared" si="2"/>
        <v>1</v>
      </c>
    </row>
    <row r="128" spans="1:9" ht="12.75">
      <c r="A128" s="14" t="s">
        <v>140</v>
      </c>
      <c r="B128">
        <v>16</v>
      </c>
      <c r="C128"/>
      <c r="D128"/>
      <c r="E128" s="9">
        <f>HEX2DEC(D128)*0.00000002</f>
        <v>0</v>
      </c>
      <c r="F128" s="9">
        <f>HEX2DEC(A128)</f>
        <v>1687938</v>
      </c>
      <c r="G128" s="8">
        <f t="shared" si="3"/>
        <v>0.27007008</v>
      </c>
      <c r="I128" s="12">
        <f t="shared" si="2"/>
        <v>1</v>
      </c>
    </row>
    <row r="129" spans="1:9" ht="12.75">
      <c r="A129" s="14" t="s">
        <v>141</v>
      </c>
      <c r="B129">
        <v>16</v>
      </c>
      <c r="C129"/>
      <c r="D129"/>
      <c r="E129" s="9">
        <f>HEX2DEC(D129)*0.00000002</f>
        <v>0</v>
      </c>
      <c r="F129" s="9">
        <f>HEX2DEC(A129)</f>
        <v>90665</v>
      </c>
      <c r="G129" s="8">
        <f t="shared" si="3"/>
        <v>0.014506400000000001</v>
      </c>
      <c r="I129" s="12">
        <f t="shared" si="2"/>
        <v>1</v>
      </c>
    </row>
    <row r="130" spans="1:9" ht="12.75">
      <c r="A130" s="14" t="s">
        <v>142</v>
      </c>
      <c r="B130">
        <v>16</v>
      </c>
      <c r="C130"/>
      <c r="D130"/>
      <c r="E130" s="9">
        <f>HEX2DEC(D130)*0.00000002</f>
        <v>0</v>
      </c>
      <c r="F130" s="9">
        <f>HEX2DEC(A130)</f>
        <v>83583</v>
      </c>
      <c r="G130" s="8">
        <f t="shared" si="3"/>
        <v>0.01337328</v>
      </c>
      <c r="I130" s="12">
        <f t="shared" si="2"/>
        <v>1</v>
      </c>
    </row>
    <row r="131" spans="1:9" ht="12.75">
      <c r="A131" s="14" t="s">
        <v>143</v>
      </c>
      <c r="B131">
        <v>16</v>
      </c>
      <c r="C131"/>
      <c r="D131"/>
      <c r="E131" s="9">
        <f>HEX2DEC(D131)*0.00000002</f>
        <v>0</v>
      </c>
      <c r="F131" s="9">
        <f>HEX2DEC(A131)</f>
        <v>175372</v>
      </c>
      <c r="G131" s="8">
        <f t="shared" si="3"/>
        <v>0.02805952</v>
      </c>
      <c r="I131" s="12">
        <f t="shared" si="2"/>
        <v>1</v>
      </c>
    </row>
    <row r="132" spans="1:9" ht="12.75">
      <c r="A132" s="14" t="s">
        <v>144</v>
      </c>
      <c r="B132">
        <v>16</v>
      </c>
      <c r="C132"/>
      <c r="D132"/>
      <c r="E132" s="9">
        <f>HEX2DEC(D132)*0.00000002</f>
        <v>0</v>
      </c>
      <c r="F132" s="9">
        <f>HEX2DEC(A132)</f>
        <v>26712</v>
      </c>
      <c r="G132" s="8">
        <f t="shared" si="3"/>
        <v>0.0042739200000000005</v>
      </c>
      <c r="I132" s="12">
        <f aca="true" t="shared" si="4" ref="I132:I195">IF(B132=K$3,1,IF(B132=K$4,1,0))</f>
        <v>1</v>
      </c>
    </row>
    <row r="133" spans="1:9" ht="12.75">
      <c r="A133" s="14" t="s">
        <v>145</v>
      </c>
      <c r="B133">
        <v>16</v>
      </c>
      <c r="C133"/>
      <c r="D133"/>
      <c r="E133" s="9">
        <f>HEX2DEC(D133)*0.00000002</f>
        <v>0</v>
      </c>
      <c r="F133" s="9">
        <f>HEX2DEC(A133)</f>
        <v>103143</v>
      </c>
      <c r="G133" s="8">
        <f t="shared" si="3"/>
        <v>0.01650288</v>
      </c>
      <c r="I133" s="12">
        <f t="shared" si="4"/>
        <v>1</v>
      </c>
    </row>
    <row r="134" spans="1:9" ht="12.75">
      <c r="A134" s="14" t="s">
        <v>146</v>
      </c>
      <c r="B134">
        <v>16</v>
      </c>
      <c r="C134"/>
      <c r="D134"/>
      <c r="E134" s="9">
        <f>HEX2DEC(D134)*0.00000002</f>
        <v>0</v>
      </c>
      <c r="F134" s="9">
        <f>HEX2DEC(A134)</f>
        <v>2401911</v>
      </c>
      <c r="G134" s="8">
        <f t="shared" si="3"/>
        <v>0.38430576</v>
      </c>
      <c r="I134" s="12">
        <f t="shared" si="4"/>
        <v>1</v>
      </c>
    </row>
    <row r="135" spans="1:9" ht="12.75">
      <c r="A135" s="14" t="s">
        <v>147</v>
      </c>
      <c r="B135">
        <v>16</v>
      </c>
      <c r="C135"/>
      <c r="D135"/>
      <c r="E135" s="9">
        <f>HEX2DEC(D135)*0.00000002</f>
        <v>0</v>
      </c>
      <c r="F135" s="9">
        <f>HEX2DEC(A135)</f>
        <v>117805</v>
      </c>
      <c r="G135" s="8">
        <f t="shared" si="3"/>
        <v>0.0188488</v>
      </c>
      <c r="I135" s="12">
        <f t="shared" si="4"/>
        <v>1</v>
      </c>
    </row>
    <row r="136" spans="1:9" ht="12.75">
      <c r="A136" s="14" t="s">
        <v>148</v>
      </c>
      <c r="B136">
        <v>16</v>
      </c>
      <c r="C136"/>
      <c r="D136"/>
      <c r="E136" s="9">
        <f>HEX2DEC(D136)*0.00000002</f>
        <v>0</v>
      </c>
      <c r="F136" s="9">
        <f>HEX2DEC(A136)</f>
        <v>2438929</v>
      </c>
      <c r="G136" s="8">
        <f aca="true" t="shared" si="5" ref="G136:G199">F136*0.00000016</f>
        <v>0.39022864</v>
      </c>
      <c r="I136" s="12">
        <f t="shared" si="4"/>
        <v>1</v>
      </c>
    </row>
    <row r="137" spans="1:9" ht="12.75">
      <c r="A137" s="14" t="s">
        <v>149</v>
      </c>
      <c r="B137">
        <v>16</v>
      </c>
      <c r="C137"/>
      <c r="D137"/>
      <c r="E137" s="9">
        <f>HEX2DEC(D137)*0.00000002</f>
        <v>0</v>
      </c>
      <c r="F137" s="9">
        <f>HEX2DEC(A137)</f>
        <v>797549</v>
      </c>
      <c r="G137" s="8">
        <f t="shared" si="5"/>
        <v>0.12760784</v>
      </c>
      <c r="I137" s="12">
        <f t="shared" si="4"/>
        <v>1</v>
      </c>
    </row>
    <row r="138" spans="1:9" ht="12.75">
      <c r="A138" s="14" t="s">
        <v>150</v>
      </c>
      <c r="B138">
        <v>16</v>
      </c>
      <c r="C138"/>
      <c r="D138"/>
      <c r="E138" s="9">
        <f>HEX2DEC(D138)*0.00000002</f>
        <v>0</v>
      </c>
      <c r="F138" s="9">
        <f>HEX2DEC(A138)</f>
        <v>4389493</v>
      </c>
      <c r="G138" s="8">
        <f t="shared" si="5"/>
        <v>0.70231888</v>
      </c>
      <c r="I138" s="12">
        <f t="shared" si="4"/>
        <v>1</v>
      </c>
    </row>
    <row r="139" spans="1:9" ht="12.75">
      <c r="A139" s="14" t="s">
        <v>151</v>
      </c>
      <c r="B139">
        <v>16</v>
      </c>
      <c r="C139"/>
      <c r="D139"/>
      <c r="E139" s="9">
        <f>HEX2DEC(D139)*0.00000002</f>
        <v>0</v>
      </c>
      <c r="F139" s="9">
        <f>HEX2DEC(A139)</f>
        <v>815583</v>
      </c>
      <c r="G139" s="8">
        <f t="shared" si="5"/>
        <v>0.13049328</v>
      </c>
      <c r="I139" s="12">
        <f t="shared" si="4"/>
        <v>1</v>
      </c>
    </row>
    <row r="140" spans="1:9" ht="12.75">
      <c r="A140" s="14" t="s">
        <v>152</v>
      </c>
      <c r="B140">
        <v>16</v>
      </c>
      <c r="C140"/>
      <c r="D140"/>
      <c r="E140" s="9">
        <f>HEX2DEC(D140)*0.00000002</f>
        <v>0</v>
      </c>
      <c r="F140" s="9">
        <f>HEX2DEC(A140)</f>
        <v>1327563</v>
      </c>
      <c r="G140" s="8">
        <f t="shared" si="5"/>
        <v>0.21241008</v>
      </c>
      <c r="I140" s="12">
        <f t="shared" si="4"/>
        <v>1</v>
      </c>
    </row>
    <row r="141" spans="1:9" ht="12.75">
      <c r="A141" s="14" t="s">
        <v>153</v>
      </c>
      <c r="B141">
        <v>16</v>
      </c>
      <c r="C141"/>
      <c r="D141"/>
      <c r="E141" s="9">
        <f>HEX2DEC(D141)*0.00000002</f>
        <v>0</v>
      </c>
      <c r="F141" s="9">
        <f>HEX2DEC(A141)</f>
        <v>844828</v>
      </c>
      <c r="G141" s="8">
        <f t="shared" si="5"/>
        <v>0.13517248</v>
      </c>
      <c r="I141" s="12">
        <f t="shared" si="4"/>
        <v>1</v>
      </c>
    </row>
    <row r="142" spans="1:9" ht="12.75">
      <c r="A142" s="14" t="s">
        <v>154</v>
      </c>
      <c r="B142">
        <v>16</v>
      </c>
      <c r="C142"/>
      <c r="D142"/>
      <c r="E142" s="9">
        <f>HEX2DEC(D142)*0.00000002</f>
        <v>0</v>
      </c>
      <c r="F142" s="9">
        <f>HEX2DEC(A142)</f>
        <v>962920</v>
      </c>
      <c r="G142" s="8">
        <f t="shared" si="5"/>
        <v>0.15406720000000002</v>
      </c>
      <c r="I142" s="12">
        <f t="shared" si="4"/>
        <v>1</v>
      </c>
    </row>
    <row r="143" spans="1:9" ht="12.75">
      <c r="A143" s="14" t="s">
        <v>155</v>
      </c>
      <c r="B143">
        <v>16</v>
      </c>
      <c r="C143"/>
      <c r="D143"/>
      <c r="E143" s="9">
        <f>HEX2DEC(D143)*0.00000002</f>
        <v>0</v>
      </c>
      <c r="F143" s="9">
        <f>HEX2DEC(A143)</f>
        <v>359062</v>
      </c>
      <c r="G143" s="8">
        <f t="shared" si="5"/>
        <v>0.05744992</v>
      </c>
      <c r="I143" s="12">
        <f t="shared" si="4"/>
        <v>1</v>
      </c>
    </row>
    <row r="144" spans="1:9" ht="12.75">
      <c r="A144" s="14" t="s">
        <v>156</v>
      </c>
      <c r="B144">
        <v>16</v>
      </c>
      <c r="C144"/>
      <c r="D144"/>
      <c r="E144" s="9">
        <f>HEX2DEC(D144)*0.00000002</f>
        <v>0</v>
      </c>
      <c r="F144" s="9">
        <f>HEX2DEC(A144)</f>
        <v>201391</v>
      </c>
      <c r="G144" s="8">
        <f t="shared" si="5"/>
        <v>0.03222256</v>
      </c>
      <c r="I144" s="12">
        <f t="shared" si="4"/>
        <v>1</v>
      </c>
    </row>
    <row r="145" spans="1:9" ht="12.75">
      <c r="A145" s="14" t="s">
        <v>157</v>
      </c>
      <c r="B145">
        <v>16</v>
      </c>
      <c r="C145"/>
      <c r="D145"/>
      <c r="E145" s="9">
        <f>HEX2DEC(D145)*0.00000002</f>
        <v>0</v>
      </c>
      <c r="F145" s="9">
        <f>HEX2DEC(A145)</f>
        <v>809383</v>
      </c>
      <c r="G145" s="8">
        <f t="shared" si="5"/>
        <v>0.12950128</v>
      </c>
      <c r="I145" s="12">
        <f t="shared" si="4"/>
        <v>1</v>
      </c>
    </row>
    <row r="146" spans="1:9" ht="12.75">
      <c r="A146" s="14" t="s">
        <v>158</v>
      </c>
      <c r="B146">
        <v>16</v>
      </c>
      <c r="C146"/>
      <c r="D146"/>
      <c r="E146" s="9">
        <f>HEX2DEC(D146)*0.00000002</f>
        <v>0</v>
      </c>
      <c r="F146" s="9">
        <f>HEX2DEC(A146)</f>
        <v>257611</v>
      </c>
      <c r="G146" s="8">
        <f t="shared" si="5"/>
        <v>0.04121776</v>
      </c>
      <c r="I146" s="12">
        <f t="shared" si="4"/>
        <v>1</v>
      </c>
    </row>
    <row r="147" spans="1:9" ht="12.75">
      <c r="A147" s="14" t="s">
        <v>159</v>
      </c>
      <c r="B147">
        <v>16</v>
      </c>
      <c r="C147"/>
      <c r="D147"/>
      <c r="E147" s="9">
        <f>HEX2DEC(D147)*0.00000002</f>
        <v>0</v>
      </c>
      <c r="F147" s="9">
        <f>HEX2DEC(A147)</f>
        <v>219503</v>
      </c>
      <c r="G147" s="8">
        <f t="shared" si="5"/>
        <v>0.03512048</v>
      </c>
      <c r="I147" s="12">
        <f t="shared" si="4"/>
        <v>1</v>
      </c>
    </row>
    <row r="148" spans="1:9" ht="12.75">
      <c r="A148" s="14" t="s">
        <v>160</v>
      </c>
      <c r="B148">
        <v>16</v>
      </c>
      <c r="C148"/>
      <c r="D148"/>
      <c r="E148" s="9">
        <f>HEX2DEC(D148)*0.00000002</f>
        <v>0</v>
      </c>
      <c r="F148" s="9">
        <f>HEX2DEC(A148)</f>
        <v>2199690</v>
      </c>
      <c r="G148" s="8">
        <f t="shared" si="5"/>
        <v>0.3519504</v>
      </c>
      <c r="I148" s="12">
        <f t="shared" si="4"/>
        <v>1</v>
      </c>
    </row>
    <row r="149" spans="1:9" ht="12.75">
      <c r="A149" s="14" t="s">
        <v>161</v>
      </c>
      <c r="B149">
        <v>16</v>
      </c>
      <c r="C149"/>
      <c r="D149"/>
      <c r="E149" s="9">
        <f>HEX2DEC(D149)*0.00000002</f>
        <v>0</v>
      </c>
      <c r="F149" s="9">
        <f>HEX2DEC(A149)</f>
        <v>45914</v>
      </c>
      <c r="G149" s="8">
        <f t="shared" si="5"/>
        <v>0.00734624</v>
      </c>
      <c r="I149" s="12">
        <f t="shared" si="4"/>
        <v>1</v>
      </c>
    </row>
    <row r="150" spans="1:9" ht="12.75">
      <c r="A150" s="14" t="s">
        <v>162</v>
      </c>
      <c r="B150">
        <v>16</v>
      </c>
      <c r="C150"/>
      <c r="D150"/>
      <c r="E150" s="9">
        <f>HEX2DEC(D150)*0.00000002</f>
        <v>0</v>
      </c>
      <c r="F150" s="9">
        <f>HEX2DEC(A150)</f>
        <v>1848980</v>
      </c>
      <c r="G150" s="8">
        <f t="shared" si="5"/>
        <v>0.2958368</v>
      </c>
      <c r="I150" s="12">
        <f t="shared" si="4"/>
        <v>1</v>
      </c>
    </row>
    <row r="151" spans="1:9" ht="12.75">
      <c r="A151" s="14" t="s">
        <v>163</v>
      </c>
      <c r="B151">
        <v>16</v>
      </c>
      <c r="C151"/>
      <c r="D151"/>
      <c r="E151" s="9">
        <f>HEX2DEC(D151)*0.00000002</f>
        <v>0</v>
      </c>
      <c r="F151" s="9">
        <f>HEX2DEC(A151)</f>
        <v>1116659</v>
      </c>
      <c r="G151" s="8">
        <f t="shared" si="5"/>
        <v>0.17866544</v>
      </c>
      <c r="I151" s="12">
        <f t="shared" si="4"/>
        <v>1</v>
      </c>
    </row>
    <row r="152" spans="1:9" ht="12.75">
      <c r="A152" s="14" t="s">
        <v>164</v>
      </c>
      <c r="B152">
        <v>16</v>
      </c>
      <c r="C152"/>
      <c r="D152"/>
      <c r="E152" s="9">
        <f>HEX2DEC(D152)*0.00000002</f>
        <v>0</v>
      </c>
      <c r="F152" s="9">
        <f>HEX2DEC(A152)</f>
        <v>268843</v>
      </c>
      <c r="G152" s="8">
        <f t="shared" si="5"/>
        <v>0.04301488</v>
      </c>
      <c r="I152" s="12">
        <f t="shared" si="4"/>
        <v>1</v>
      </c>
    </row>
    <row r="153" spans="1:9" ht="12.75">
      <c r="A153" s="14" t="s">
        <v>165</v>
      </c>
      <c r="B153">
        <v>16</v>
      </c>
      <c r="C153"/>
      <c r="D153"/>
      <c r="E153" s="9">
        <f>HEX2DEC(D153)*0.00000002</f>
        <v>0</v>
      </c>
      <c r="F153" s="9">
        <f>HEX2DEC(A153)</f>
        <v>699208</v>
      </c>
      <c r="G153" s="8">
        <f t="shared" si="5"/>
        <v>0.11187328</v>
      </c>
      <c r="I153" s="12">
        <f t="shared" si="4"/>
        <v>1</v>
      </c>
    </row>
    <row r="154" spans="1:9" ht="12.75">
      <c r="A154" s="14" t="s">
        <v>166</v>
      </c>
      <c r="B154">
        <v>16</v>
      </c>
      <c r="C154"/>
      <c r="D154"/>
      <c r="E154" s="9">
        <f>HEX2DEC(D154)*0.00000002</f>
        <v>0</v>
      </c>
      <c r="F154" s="9">
        <f>HEX2DEC(A154)</f>
        <v>713467</v>
      </c>
      <c r="G154" s="8">
        <f t="shared" si="5"/>
        <v>0.11415472</v>
      </c>
      <c r="I154" s="12">
        <f t="shared" si="4"/>
        <v>1</v>
      </c>
    </row>
    <row r="155" spans="1:9" ht="12.75">
      <c r="A155" s="14" t="s">
        <v>167</v>
      </c>
      <c r="B155">
        <v>16</v>
      </c>
      <c r="C155"/>
      <c r="D155"/>
      <c r="E155" s="9">
        <f>HEX2DEC(D155)*0.00000002</f>
        <v>0</v>
      </c>
      <c r="F155" s="9">
        <f>HEX2DEC(A155)</f>
        <v>1167176</v>
      </c>
      <c r="G155" s="8">
        <f t="shared" si="5"/>
        <v>0.18674816</v>
      </c>
      <c r="I155" s="12">
        <f t="shared" si="4"/>
        <v>1</v>
      </c>
    </row>
    <row r="156" spans="1:9" ht="12.75">
      <c r="A156" s="14" t="s">
        <v>168</v>
      </c>
      <c r="B156">
        <v>16</v>
      </c>
      <c r="C156"/>
      <c r="D156"/>
      <c r="E156" s="9">
        <f>HEX2DEC(D156)*0.00000002</f>
        <v>0</v>
      </c>
      <c r="F156" s="9">
        <f>HEX2DEC(A156)</f>
        <v>1946980</v>
      </c>
      <c r="G156" s="8">
        <f t="shared" si="5"/>
        <v>0.3115168</v>
      </c>
      <c r="I156" s="12">
        <f t="shared" si="4"/>
        <v>1</v>
      </c>
    </row>
    <row r="157" spans="1:9" ht="12.75">
      <c r="A157" s="14" t="s">
        <v>169</v>
      </c>
      <c r="B157">
        <v>16</v>
      </c>
      <c r="C157"/>
      <c r="D157"/>
      <c r="E157" s="9">
        <f>HEX2DEC(D157)*0.00000002</f>
        <v>0</v>
      </c>
      <c r="F157" s="9">
        <f>HEX2DEC(A157)</f>
        <v>945696</v>
      </c>
      <c r="G157" s="8">
        <f t="shared" si="5"/>
        <v>0.15131136</v>
      </c>
      <c r="I157" s="12">
        <f t="shared" si="4"/>
        <v>1</v>
      </c>
    </row>
    <row r="158" spans="1:9" ht="12.75">
      <c r="A158" s="14" t="s">
        <v>170</v>
      </c>
      <c r="B158">
        <v>16</v>
      </c>
      <c r="C158"/>
      <c r="D158"/>
      <c r="E158" s="9">
        <f>HEX2DEC(D158)*0.00000002</f>
        <v>0</v>
      </c>
      <c r="F158" s="9">
        <f>HEX2DEC(A158)</f>
        <v>316136</v>
      </c>
      <c r="G158" s="8">
        <f t="shared" si="5"/>
        <v>0.05058176</v>
      </c>
      <c r="I158" s="12">
        <f t="shared" si="4"/>
        <v>1</v>
      </c>
    </row>
    <row r="159" spans="1:9" ht="12.75">
      <c r="A159" s="14" t="s">
        <v>171</v>
      </c>
      <c r="B159">
        <v>16</v>
      </c>
      <c r="C159"/>
      <c r="D159"/>
      <c r="E159" s="9">
        <f>HEX2DEC(D159)*0.00000002</f>
        <v>0</v>
      </c>
      <c r="F159" s="9">
        <f>HEX2DEC(A159)</f>
        <v>187015</v>
      </c>
      <c r="G159" s="8">
        <f t="shared" si="5"/>
        <v>0.029922400000000002</v>
      </c>
      <c r="I159" s="12">
        <f t="shared" si="4"/>
        <v>1</v>
      </c>
    </row>
    <row r="160" spans="1:9" ht="12.75">
      <c r="A160" s="14" t="s">
        <v>172</v>
      </c>
      <c r="B160">
        <v>16</v>
      </c>
      <c r="C160"/>
      <c r="D160"/>
      <c r="E160" s="9">
        <f>HEX2DEC(D160)*0.00000002</f>
        <v>0</v>
      </c>
      <c r="F160" s="9">
        <f>HEX2DEC(A160)</f>
        <v>436331</v>
      </c>
      <c r="G160" s="8">
        <f t="shared" si="5"/>
        <v>0.06981296000000001</v>
      </c>
      <c r="I160" s="12">
        <f t="shared" si="4"/>
        <v>1</v>
      </c>
    </row>
    <row r="161" spans="1:9" ht="12.75">
      <c r="A161" s="14" t="s">
        <v>173</v>
      </c>
      <c r="B161">
        <v>16</v>
      </c>
      <c r="C161"/>
      <c r="D161"/>
      <c r="E161" s="9">
        <f>HEX2DEC(D161)*0.00000002</f>
        <v>0</v>
      </c>
      <c r="F161" s="9">
        <f>HEX2DEC(A161)</f>
        <v>574557</v>
      </c>
      <c r="G161" s="8">
        <f t="shared" si="5"/>
        <v>0.09192912</v>
      </c>
      <c r="I161" s="12">
        <f t="shared" si="4"/>
        <v>1</v>
      </c>
    </row>
    <row r="162" spans="1:9" ht="12.75">
      <c r="A162" s="14" t="s">
        <v>174</v>
      </c>
      <c r="B162">
        <v>16</v>
      </c>
      <c r="C162"/>
      <c r="D162"/>
      <c r="E162" s="9">
        <f>HEX2DEC(D162)*0.00000002</f>
        <v>0</v>
      </c>
      <c r="F162" s="9">
        <f>HEX2DEC(A162)</f>
        <v>54655</v>
      </c>
      <c r="G162" s="8">
        <f t="shared" si="5"/>
        <v>0.0087448</v>
      </c>
      <c r="I162" s="12">
        <f t="shared" si="4"/>
        <v>1</v>
      </c>
    </row>
    <row r="163" spans="1:9" ht="12.75">
      <c r="A163" s="14" t="s">
        <v>175</v>
      </c>
      <c r="B163">
        <v>16</v>
      </c>
      <c r="C163"/>
      <c r="D163"/>
      <c r="E163" s="9">
        <f>HEX2DEC(D163)*0.00000002</f>
        <v>0</v>
      </c>
      <c r="F163" s="9">
        <f>HEX2DEC(A163)</f>
        <v>1543525</v>
      </c>
      <c r="G163" s="8">
        <f t="shared" si="5"/>
        <v>0.24696400000000002</v>
      </c>
      <c r="I163" s="12">
        <f t="shared" si="4"/>
        <v>1</v>
      </c>
    </row>
    <row r="164" spans="1:9" ht="12.75">
      <c r="A164" s="14" t="s">
        <v>176</v>
      </c>
      <c r="B164">
        <v>16</v>
      </c>
      <c r="C164"/>
      <c r="D164"/>
      <c r="E164" s="9">
        <f>HEX2DEC(D164)*0.00000002</f>
        <v>0</v>
      </c>
      <c r="F164" s="9">
        <f>HEX2DEC(A164)</f>
        <v>1606665</v>
      </c>
      <c r="G164" s="8">
        <f t="shared" si="5"/>
        <v>0.25706640000000003</v>
      </c>
      <c r="I164" s="12">
        <f t="shared" si="4"/>
        <v>1</v>
      </c>
    </row>
    <row r="165" spans="1:9" ht="12.75">
      <c r="A165" s="14" t="s">
        <v>177</v>
      </c>
      <c r="B165">
        <v>16</v>
      </c>
      <c r="C165"/>
      <c r="D165"/>
      <c r="E165" s="9">
        <f>HEX2DEC(D165)*0.00000002</f>
        <v>0</v>
      </c>
      <c r="F165" s="9">
        <f>HEX2DEC(A165)</f>
        <v>727879</v>
      </c>
      <c r="G165" s="8">
        <f t="shared" si="5"/>
        <v>0.11646064</v>
      </c>
      <c r="I165" s="12">
        <f t="shared" si="4"/>
        <v>1</v>
      </c>
    </row>
    <row r="166" spans="1:9" ht="12.75">
      <c r="A166" s="14" t="s">
        <v>178</v>
      </c>
      <c r="B166">
        <v>16</v>
      </c>
      <c r="C166"/>
      <c r="D166"/>
      <c r="E166" s="9">
        <f>HEX2DEC(D166)*0.00000002</f>
        <v>0</v>
      </c>
      <c r="F166" s="9">
        <f>HEX2DEC(A166)</f>
        <v>1182258</v>
      </c>
      <c r="G166" s="8">
        <f t="shared" si="5"/>
        <v>0.18916128000000001</v>
      </c>
      <c r="I166" s="12">
        <f t="shared" si="4"/>
        <v>1</v>
      </c>
    </row>
    <row r="167" spans="1:9" ht="12.75">
      <c r="A167" s="14" t="s">
        <v>179</v>
      </c>
      <c r="B167">
        <v>16</v>
      </c>
      <c r="C167"/>
      <c r="D167"/>
      <c r="E167" s="9">
        <f>HEX2DEC(D167)*0.00000002</f>
        <v>0</v>
      </c>
      <c r="F167" s="9">
        <f>HEX2DEC(A167)</f>
        <v>2380363</v>
      </c>
      <c r="G167" s="8">
        <f t="shared" si="5"/>
        <v>0.38085808</v>
      </c>
      <c r="I167" s="12">
        <f t="shared" si="4"/>
        <v>1</v>
      </c>
    </row>
    <row r="168" spans="1:9" ht="12.75">
      <c r="A168" s="14" t="s">
        <v>180</v>
      </c>
      <c r="B168">
        <v>16</v>
      </c>
      <c r="C168"/>
      <c r="D168"/>
      <c r="E168" s="9">
        <f>HEX2DEC(D168)*0.00000002</f>
        <v>0</v>
      </c>
      <c r="F168" s="9">
        <f>HEX2DEC(A168)</f>
        <v>501605</v>
      </c>
      <c r="G168" s="8">
        <f t="shared" si="5"/>
        <v>0.0802568</v>
      </c>
      <c r="I168" s="12">
        <f t="shared" si="4"/>
        <v>1</v>
      </c>
    </row>
    <row r="169" spans="1:9" ht="12.75">
      <c r="A169" s="14" t="s">
        <v>181</v>
      </c>
      <c r="B169">
        <v>16</v>
      </c>
      <c r="C169"/>
      <c r="D169"/>
      <c r="E169" s="9">
        <f>HEX2DEC(D169)*0.00000002</f>
        <v>0</v>
      </c>
      <c r="F169" s="9">
        <f>HEX2DEC(A169)</f>
        <v>757117</v>
      </c>
      <c r="G169" s="8">
        <f t="shared" si="5"/>
        <v>0.12113872</v>
      </c>
      <c r="I169" s="12">
        <f t="shared" si="4"/>
        <v>1</v>
      </c>
    </row>
    <row r="170" spans="1:9" ht="12.75">
      <c r="A170" s="14" t="s">
        <v>182</v>
      </c>
      <c r="B170">
        <v>16</v>
      </c>
      <c r="C170"/>
      <c r="D170"/>
      <c r="E170" s="9">
        <f>HEX2DEC(D170)*0.00000002</f>
        <v>0</v>
      </c>
      <c r="F170" s="9">
        <f>HEX2DEC(A170)</f>
        <v>2111115</v>
      </c>
      <c r="G170" s="8">
        <f t="shared" si="5"/>
        <v>0.33777840000000003</v>
      </c>
      <c r="I170" s="12">
        <f t="shared" si="4"/>
        <v>1</v>
      </c>
    </row>
    <row r="171" spans="1:9" ht="12.75">
      <c r="A171" s="14" t="s">
        <v>183</v>
      </c>
      <c r="B171">
        <v>16</v>
      </c>
      <c r="C171"/>
      <c r="D171"/>
      <c r="E171" s="9">
        <f>HEX2DEC(D171)*0.00000002</f>
        <v>0</v>
      </c>
      <c r="F171" s="9">
        <f>HEX2DEC(A171)</f>
        <v>345597</v>
      </c>
      <c r="G171" s="8">
        <f t="shared" si="5"/>
        <v>0.05529552</v>
      </c>
      <c r="I171" s="12">
        <f t="shared" si="4"/>
        <v>1</v>
      </c>
    </row>
    <row r="172" spans="1:9" ht="12.75">
      <c r="A172" s="14" t="s">
        <v>184</v>
      </c>
      <c r="B172">
        <v>16</v>
      </c>
      <c r="C172"/>
      <c r="D172"/>
      <c r="E172" s="9">
        <f>HEX2DEC(D172)*0.00000002</f>
        <v>0</v>
      </c>
      <c r="F172" s="9">
        <f>HEX2DEC(A172)</f>
        <v>3977641</v>
      </c>
      <c r="G172" s="8">
        <f t="shared" si="5"/>
        <v>0.63642256</v>
      </c>
      <c r="I172" s="12">
        <f t="shared" si="4"/>
        <v>1</v>
      </c>
    </row>
    <row r="173" spans="1:9" ht="12.75">
      <c r="A173" s="14" t="s">
        <v>185</v>
      </c>
      <c r="B173">
        <v>16</v>
      </c>
      <c r="C173"/>
      <c r="D173"/>
      <c r="E173" s="9">
        <f>HEX2DEC(D173)*0.00000002</f>
        <v>0</v>
      </c>
      <c r="F173" s="9">
        <f>HEX2DEC(A173)</f>
        <v>2744943</v>
      </c>
      <c r="G173" s="8">
        <f t="shared" si="5"/>
        <v>0.43919088</v>
      </c>
      <c r="I173" s="12">
        <f t="shared" si="4"/>
        <v>1</v>
      </c>
    </row>
    <row r="174" spans="1:9" ht="12.75">
      <c r="A174" s="14" t="s">
        <v>186</v>
      </c>
      <c r="B174">
        <v>16</v>
      </c>
      <c r="C174"/>
      <c r="D174"/>
      <c r="E174" s="9">
        <f>HEX2DEC(D174)*0.00000002</f>
        <v>0</v>
      </c>
      <c r="F174" s="9">
        <f>HEX2DEC(A174)</f>
        <v>1086538</v>
      </c>
      <c r="G174" s="8">
        <f t="shared" si="5"/>
        <v>0.17384608000000001</v>
      </c>
      <c r="I174" s="12">
        <f t="shared" si="4"/>
        <v>1</v>
      </c>
    </row>
    <row r="175" spans="1:9" ht="12.75">
      <c r="A175" s="14" t="s">
        <v>187</v>
      </c>
      <c r="B175">
        <v>16</v>
      </c>
      <c r="C175"/>
      <c r="D175"/>
      <c r="E175" s="9">
        <f>HEX2DEC(D175)*0.00000002</f>
        <v>0</v>
      </c>
      <c r="F175" s="9">
        <f>HEX2DEC(A175)</f>
        <v>1467235</v>
      </c>
      <c r="G175" s="8">
        <f t="shared" si="5"/>
        <v>0.2347576</v>
      </c>
      <c r="I175" s="12">
        <f t="shared" si="4"/>
        <v>1</v>
      </c>
    </row>
    <row r="176" spans="1:9" ht="12.75">
      <c r="A176" s="14" t="s">
        <v>188</v>
      </c>
      <c r="B176">
        <v>16</v>
      </c>
      <c r="C176"/>
      <c r="D176"/>
      <c r="E176" s="9">
        <f>HEX2DEC(D176)*0.00000002</f>
        <v>0</v>
      </c>
      <c r="F176" s="9">
        <f>HEX2DEC(A176)</f>
        <v>48071</v>
      </c>
      <c r="G176" s="8">
        <f t="shared" si="5"/>
        <v>0.00769136</v>
      </c>
      <c r="I176" s="12">
        <f t="shared" si="4"/>
        <v>1</v>
      </c>
    </row>
    <row r="177" spans="1:9" ht="12.75">
      <c r="A177" s="14" t="s">
        <v>189</v>
      </c>
      <c r="B177">
        <v>16</v>
      </c>
      <c r="C177"/>
      <c r="D177"/>
      <c r="E177" s="9">
        <f>HEX2DEC(D177)*0.00000002</f>
        <v>0</v>
      </c>
      <c r="F177" s="9">
        <f>HEX2DEC(A177)</f>
        <v>370881</v>
      </c>
      <c r="G177" s="8">
        <f t="shared" si="5"/>
        <v>0.05934096</v>
      </c>
      <c r="I177" s="12">
        <f t="shared" si="4"/>
        <v>1</v>
      </c>
    </row>
    <row r="178" spans="1:9" ht="12.75">
      <c r="A178" s="14" t="s">
        <v>190</v>
      </c>
      <c r="B178">
        <v>16</v>
      </c>
      <c r="C178"/>
      <c r="D178"/>
      <c r="E178" s="9">
        <f>HEX2DEC(D178)*0.00000002</f>
        <v>0</v>
      </c>
      <c r="F178" s="9">
        <f>HEX2DEC(A178)</f>
        <v>1254095</v>
      </c>
      <c r="G178" s="8">
        <f t="shared" si="5"/>
        <v>0.2006552</v>
      </c>
      <c r="I178" s="12">
        <f t="shared" si="4"/>
        <v>1</v>
      </c>
    </row>
    <row r="179" spans="1:9" ht="12.75">
      <c r="A179" s="14" t="s">
        <v>191</v>
      </c>
      <c r="B179">
        <v>16</v>
      </c>
      <c r="C179"/>
      <c r="D179"/>
      <c r="E179" s="9">
        <f>HEX2DEC(D179)*0.00000002</f>
        <v>0</v>
      </c>
      <c r="F179" s="9">
        <f>HEX2DEC(A179)</f>
        <v>945379</v>
      </c>
      <c r="G179" s="8">
        <f t="shared" si="5"/>
        <v>0.15126064</v>
      </c>
      <c r="I179" s="12">
        <f t="shared" si="4"/>
        <v>1</v>
      </c>
    </row>
    <row r="180" spans="1:9" ht="12.75">
      <c r="A180" s="14" t="s">
        <v>192</v>
      </c>
      <c r="B180">
        <v>16</v>
      </c>
      <c r="C180"/>
      <c r="D180"/>
      <c r="E180" s="9">
        <f>HEX2DEC(D180)*0.00000002</f>
        <v>0</v>
      </c>
      <c r="F180" s="9">
        <f>HEX2DEC(A180)</f>
        <v>74308</v>
      </c>
      <c r="G180" s="8">
        <f t="shared" si="5"/>
        <v>0.01188928</v>
      </c>
      <c r="I180" s="12">
        <f t="shared" si="4"/>
        <v>1</v>
      </c>
    </row>
    <row r="181" spans="1:9" ht="12.75">
      <c r="A181" s="14" t="s">
        <v>193</v>
      </c>
      <c r="B181">
        <v>16</v>
      </c>
      <c r="C181"/>
      <c r="D181"/>
      <c r="E181" s="9">
        <f>HEX2DEC(D181)*0.00000002</f>
        <v>0</v>
      </c>
      <c r="F181" s="9">
        <f>HEX2DEC(A181)</f>
        <v>67681</v>
      </c>
      <c r="G181" s="8">
        <f t="shared" si="5"/>
        <v>0.01082896</v>
      </c>
      <c r="I181" s="12">
        <f t="shared" si="4"/>
        <v>1</v>
      </c>
    </row>
    <row r="182" spans="1:9" ht="12.75">
      <c r="A182" s="14" t="s">
        <v>194</v>
      </c>
      <c r="B182">
        <v>16</v>
      </c>
      <c r="C182"/>
      <c r="D182"/>
      <c r="E182" s="9">
        <f>HEX2DEC(D182)*0.00000002</f>
        <v>0</v>
      </c>
      <c r="F182" s="9">
        <f>HEX2DEC(A182)</f>
        <v>3813860</v>
      </c>
      <c r="G182" s="8">
        <f t="shared" si="5"/>
        <v>0.6102176</v>
      </c>
      <c r="I182" s="12">
        <f t="shared" si="4"/>
        <v>1</v>
      </c>
    </row>
    <row r="183" spans="1:9" ht="12.75">
      <c r="A183" s="14" t="s">
        <v>195</v>
      </c>
      <c r="B183">
        <v>16</v>
      </c>
      <c r="C183"/>
      <c r="D183"/>
      <c r="E183" s="9">
        <f>HEX2DEC(D183)*0.00000002</f>
        <v>0</v>
      </c>
      <c r="F183" s="9">
        <f>HEX2DEC(A183)</f>
        <v>504421</v>
      </c>
      <c r="G183" s="8">
        <f t="shared" si="5"/>
        <v>0.08070736</v>
      </c>
      <c r="I183" s="12">
        <f t="shared" si="4"/>
        <v>1</v>
      </c>
    </row>
    <row r="184" spans="1:9" ht="12.75">
      <c r="A184" s="14" t="s">
        <v>196</v>
      </c>
      <c r="B184">
        <v>16</v>
      </c>
      <c r="C184"/>
      <c r="D184"/>
      <c r="E184" s="9">
        <f>HEX2DEC(D184)*0.00000002</f>
        <v>0</v>
      </c>
      <c r="F184" s="9">
        <f>HEX2DEC(A184)</f>
        <v>1290153</v>
      </c>
      <c r="G184" s="8">
        <f t="shared" si="5"/>
        <v>0.20642448</v>
      </c>
      <c r="I184" s="12">
        <f t="shared" si="4"/>
        <v>1</v>
      </c>
    </row>
    <row r="185" spans="1:9" ht="12.75">
      <c r="A185" s="14" t="s">
        <v>197</v>
      </c>
      <c r="B185">
        <v>16</v>
      </c>
      <c r="C185"/>
      <c r="D185"/>
      <c r="E185" s="9">
        <f>HEX2DEC(D185)*0.00000002</f>
        <v>0</v>
      </c>
      <c r="F185" s="9">
        <f>HEX2DEC(A185)</f>
        <v>846787</v>
      </c>
      <c r="G185" s="8">
        <f t="shared" si="5"/>
        <v>0.13548592</v>
      </c>
      <c r="I185" s="12">
        <f t="shared" si="4"/>
        <v>1</v>
      </c>
    </row>
    <row r="186" spans="1:9" ht="12.75">
      <c r="A186" s="14" t="s">
        <v>198</v>
      </c>
      <c r="B186">
        <v>16</v>
      </c>
      <c r="C186"/>
      <c r="D186"/>
      <c r="E186" s="9">
        <f>HEX2DEC(D186)*0.00000002</f>
        <v>0</v>
      </c>
      <c r="F186" s="9">
        <f>HEX2DEC(A186)</f>
        <v>801318</v>
      </c>
      <c r="G186" s="8">
        <f t="shared" si="5"/>
        <v>0.12821088</v>
      </c>
      <c r="I186" s="12">
        <f t="shared" si="4"/>
        <v>1</v>
      </c>
    </row>
    <row r="187" spans="1:9" ht="12.75">
      <c r="A187" s="14" t="s">
        <v>199</v>
      </c>
      <c r="B187">
        <v>16</v>
      </c>
      <c r="C187"/>
      <c r="D187"/>
      <c r="E187" s="9">
        <f>HEX2DEC(D187)*0.00000002</f>
        <v>0</v>
      </c>
      <c r="F187" s="9">
        <f>HEX2DEC(A187)</f>
        <v>34162</v>
      </c>
      <c r="G187" s="8">
        <f t="shared" si="5"/>
        <v>0.00546592</v>
      </c>
      <c r="I187" s="12">
        <f t="shared" si="4"/>
        <v>1</v>
      </c>
    </row>
    <row r="188" spans="1:9" ht="12.75">
      <c r="A188" s="14" t="s">
        <v>200</v>
      </c>
      <c r="B188">
        <v>16</v>
      </c>
      <c r="C188"/>
      <c r="D188"/>
      <c r="E188" s="9">
        <f>HEX2DEC(D188)*0.00000002</f>
        <v>0</v>
      </c>
      <c r="F188" s="9">
        <f>HEX2DEC(A188)</f>
        <v>1807345</v>
      </c>
      <c r="G188" s="8">
        <f t="shared" si="5"/>
        <v>0.2891752</v>
      </c>
      <c r="I188" s="12">
        <f t="shared" si="4"/>
        <v>1</v>
      </c>
    </row>
    <row r="189" spans="1:9" ht="12.75">
      <c r="A189" s="14" t="s">
        <v>201</v>
      </c>
      <c r="B189">
        <v>16</v>
      </c>
      <c r="C189"/>
      <c r="D189"/>
      <c r="E189" s="9">
        <f>HEX2DEC(D189)*0.00000002</f>
        <v>0</v>
      </c>
      <c r="F189" s="9">
        <f>HEX2DEC(A189)</f>
        <v>1728969</v>
      </c>
      <c r="G189" s="8">
        <f t="shared" si="5"/>
        <v>0.27663504</v>
      </c>
      <c r="I189" s="12">
        <f t="shared" si="4"/>
        <v>1</v>
      </c>
    </row>
    <row r="190" spans="1:9" ht="12.75">
      <c r="A190" s="14" t="s">
        <v>202</v>
      </c>
      <c r="B190">
        <v>16</v>
      </c>
      <c r="C190"/>
      <c r="D190"/>
      <c r="E190" s="9">
        <f>HEX2DEC(D190)*0.00000002</f>
        <v>0</v>
      </c>
      <c r="F190" s="9">
        <f>HEX2DEC(A190)</f>
        <v>2036406</v>
      </c>
      <c r="G190" s="8">
        <f t="shared" si="5"/>
        <v>0.32582496</v>
      </c>
      <c r="I190" s="12">
        <f t="shared" si="4"/>
        <v>1</v>
      </c>
    </row>
    <row r="191" spans="1:9" ht="12.75">
      <c r="A191" s="14" t="s">
        <v>203</v>
      </c>
      <c r="B191">
        <v>16</v>
      </c>
      <c r="C191"/>
      <c r="D191"/>
      <c r="E191" s="9">
        <f>HEX2DEC(D191)*0.00000002</f>
        <v>0</v>
      </c>
      <c r="F191" s="9">
        <f>HEX2DEC(A191)</f>
        <v>2102021</v>
      </c>
      <c r="G191" s="8">
        <f t="shared" si="5"/>
        <v>0.33632336</v>
      </c>
      <c r="I191" s="12">
        <f t="shared" si="4"/>
        <v>1</v>
      </c>
    </row>
    <row r="192" spans="1:9" ht="12.75">
      <c r="A192" s="14" t="s">
        <v>204</v>
      </c>
      <c r="B192">
        <v>16</v>
      </c>
      <c r="C192"/>
      <c r="D192"/>
      <c r="E192" s="9">
        <f>HEX2DEC(D192)*0.00000002</f>
        <v>0</v>
      </c>
      <c r="F192" s="9">
        <f>HEX2DEC(A192)</f>
        <v>616657</v>
      </c>
      <c r="G192" s="8">
        <f t="shared" si="5"/>
        <v>0.09866512000000001</v>
      </c>
      <c r="I192" s="12">
        <f t="shared" si="4"/>
        <v>1</v>
      </c>
    </row>
    <row r="193" spans="1:9" ht="12.75">
      <c r="A193" s="14" t="s">
        <v>205</v>
      </c>
      <c r="B193">
        <v>16</v>
      </c>
      <c r="C193"/>
      <c r="D193"/>
      <c r="E193" s="9">
        <f>HEX2DEC(D193)*0.00000002</f>
        <v>0</v>
      </c>
      <c r="F193" s="9">
        <f>HEX2DEC(A193)</f>
        <v>757040</v>
      </c>
      <c r="G193" s="8">
        <f t="shared" si="5"/>
        <v>0.12112640000000001</v>
      </c>
      <c r="I193" s="12">
        <f t="shared" si="4"/>
        <v>1</v>
      </c>
    </row>
    <row r="194" spans="1:9" ht="12.75">
      <c r="A194" s="14" t="s">
        <v>206</v>
      </c>
      <c r="B194">
        <v>16</v>
      </c>
      <c r="C194"/>
      <c r="D194"/>
      <c r="E194" s="9">
        <f>HEX2DEC(D194)*0.00000002</f>
        <v>0</v>
      </c>
      <c r="F194" s="9">
        <f>HEX2DEC(A194)</f>
        <v>5233311</v>
      </c>
      <c r="G194" s="8">
        <f t="shared" si="5"/>
        <v>0.83732976</v>
      </c>
      <c r="I194" s="12">
        <f t="shared" si="4"/>
        <v>1</v>
      </c>
    </row>
    <row r="195" spans="1:9" ht="12.75">
      <c r="A195" s="14" t="s">
        <v>207</v>
      </c>
      <c r="B195">
        <v>16</v>
      </c>
      <c r="C195"/>
      <c r="D195"/>
      <c r="E195" s="9">
        <f>HEX2DEC(D195)*0.00000002</f>
        <v>0</v>
      </c>
      <c r="F195" s="9">
        <f>HEX2DEC(A195)</f>
        <v>2724300</v>
      </c>
      <c r="G195" s="8">
        <f t="shared" si="5"/>
        <v>0.435888</v>
      </c>
      <c r="I195" s="12">
        <f t="shared" si="4"/>
        <v>1</v>
      </c>
    </row>
    <row r="196" spans="1:9" ht="12.75">
      <c r="A196" s="14" t="s">
        <v>208</v>
      </c>
      <c r="B196">
        <v>16</v>
      </c>
      <c r="C196"/>
      <c r="D196"/>
      <c r="E196" s="9">
        <f>HEX2DEC(D196)*0.00000002</f>
        <v>0</v>
      </c>
      <c r="F196" s="9">
        <f>HEX2DEC(A196)</f>
        <v>43194</v>
      </c>
      <c r="G196" s="8">
        <f t="shared" si="5"/>
        <v>0.00691104</v>
      </c>
      <c r="I196" s="12">
        <f aca="true" t="shared" si="6" ref="I196:I259">IF(B196=K$3,1,IF(B196=K$4,1,0))</f>
        <v>1</v>
      </c>
    </row>
    <row r="197" spans="1:9" ht="12.75">
      <c r="A197" s="14" t="s">
        <v>209</v>
      </c>
      <c r="B197">
        <v>16</v>
      </c>
      <c r="C197"/>
      <c r="D197"/>
      <c r="E197" s="9">
        <f>HEX2DEC(D197)*0.00000002</f>
        <v>0</v>
      </c>
      <c r="F197" s="9">
        <f>HEX2DEC(A197)</f>
        <v>2674405</v>
      </c>
      <c r="G197" s="8">
        <f t="shared" si="5"/>
        <v>0.42790480000000003</v>
      </c>
      <c r="I197" s="12">
        <f t="shared" si="6"/>
        <v>1</v>
      </c>
    </row>
    <row r="198" spans="1:9" ht="12.75">
      <c r="A198" s="14" t="s">
        <v>210</v>
      </c>
      <c r="B198">
        <v>16</v>
      </c>
      <c r="C198"/>
      <c r="D198"/>
      <c r="E198" s="9">
        <f>HEX2DEC(D198)*0.00000002</f>
        <v>0</v>
      </c>
      <c r="F198" s="9">
        <f>HEX2DEC(A198)</f>
        <v>1826191</v>
      </c>
      <c r="G198" s="8">
        <f t="shared" si="5"/>
        <v>0.29219056</v>
      </c>
      <c r="I198" s="12">
        <f t="shared" si="6"/>
        <v>1</v>
      </c>
    </row>
    <row r="199" spans="1:9" ht="12.75">
      <c r="A199" s="14" t="s">
        <v>211</v>
      </c>
      <c r="B199">
        <v>16</v>
      </c>
      <c r="C199"/>
      <c r="D199"/>
      <c r="E199" s="9">
        <f>HEX2DEC(D199)*0.00000002</f>
        <v>0</v>
      </c>
      <c r="F199" s="9">
        <f>HEX2DEC(A199)</f>
        <v>5276527</v>
      </c>
      <c r="G199" s="8">
        <f t="shared" si="5"/>
        <v>0.84424432</v>
      </c>
      <c r="I199" s="12">
        <f t="shared" si="6"/>
        <v>1</v>
      </c>
    </row>
    <row r="200" spans="1:9" ht="12.75">
      <c r="A200" s="14" t="s">
        <v>212</v>
      </c>
      <c r="B200">
        <v>16</v>
      </c>
      <c r="C200"/>
      <c r="D200"/>
      <c r="E200" s="9">
        <f>HEX2DEC(D200)*0.00000002</f>
        <v>0</v>
      </c>
      <c r="F200" s="9">
        <f>HEX2DEC(A200)</f>
        <v>762847</v>
      </c>
      <c r="G200" s="8">
        <f>F200*0.00000016</f>
        <v>0.12205552</v>
      </c>
      <c r="I200" s="12">
        <f t="shared" si="6"/>
        <v>1</v>
      </c>
    </row>
    <row r="201" spans="1:9" ht="12.75">
      <c r="A201" s="14" t="s">
        <v>213</v>
      </c>
      <c r="B201">
        <v>16</v>
      </c>
      <c r="C201"/>
      <c r="D201"/>
      <c r="E201" s="9">
        <f>HEX2DEC(D201)*0.00000002</f>
        <v>0</v>
      </c>
      <c r="F201" s="9">
        <f>HEX2DEC(A201)</f>
        <v>647695</v>
      </c>
      <c r="G201" s="8">
        <f aca="true" t="shared" si="7" ref="G201:G264">F201*0.00000016</f>
        <v>0.1036312</v>
      </c>
      <c r="I201" s="12">
        <f t="shared" si="6"/>
        <v>1</v>
      </c>
    </row>
    <row r="202" spans="1:9" ht="12.75">
      <c r="A202" s="14" t="s">
        <v>214</v>
      </c>
      <c r="B202">
        <v>16</v>
      </c>
      <c r="C202"/>
      <c r="D202"/>
      <c r="E202" s="9">
        <f>HEX2DEC(D202)*0.00000002</f>
        <v>0</v>
      </c>
      <c r="F202" s="9">
        <f>HEX2DEC(A202)</f>
        <v>394205</v>
      </c>
      <c r="G202" s="8">
        <f t="shared" si="7"/>
        <v>0.0630728</v>
      </c>
      <c r="I202" s="12">
        <f t="shared" si="6"/>
        <v>1</v>
      </c>
    </row>
    <row r="203" spans="1:9" ht="12.75">
      <c r="A203" s="14" t="s">
        <v>215</v>
      </c>
      <c r="B203">
        <v>16</v>
      </c>
      <c r="C203"/>
      <c r="D203"/>
      <c r="E203" s="9">
        <f>HEX2DEC(D203)*0.00000002</f>
        <v>0</v>
      </c>
      <c r="F203" s="9">
        <f>HEX2DEC(A203)</f>
        <v>95444</v>
      </c>
      <c r="G203" s="8">
        <f t="shared" si="7"/>
        <v>0.01527104</v>
      </c>
      <c r="I203" s="12">
        <f t="shared" si="6"/>
        <v>1</v>
      </c>
    </row>
    <row r="204" spans="1:9" ht="12.75">
      <c r="A204" s="14" t="s">
        <v>216</v>
      </c>
      <c r="B204">
        <v>16</v>
      </c>
      <c r="C204"/>
      <c r="D204"/>
      <c r="E204" s="9">
        <f>HEX2DEC(D204)*0.00000002</f>
        <v>0</v>
      </c>
      <c r="F204" s="9">
        <f>HEX2DEC(A204)</f>
        <v>1262971</v>
      </c>
      <c r="G204" s="8">
        <f t="shared" si="7"/>
        <v>0.20207536</v>
      </c>
      <c r="I204" s="12">
        <f t="shared" si="6"/>
        <v>1</v>
      </c>
    </row>
    <row r="205" spans="1:9" ht="12.75">
      <c r="A205" s="14" t="s">
        <v>217</v>
      </c>
      <c r="B205">
        <v>16</v>
      </c>
      <c r="C205"/>
      <c r="D205"/>
      <c r="E205" s="9">
        <f>HEX2DEC(D205)*0.00000002</f>
        <v>0</v>
      </c>
      <c r="F205" s="9">
        <f>HEX2DEC(A205)</f>
        <v>722384</v>
      </c>
      <c r="G205" s="8">
        <f t="shared" si="7"/>
        <v>0.11558144000000001</v>
      </c>
      <c r="I205" s="12">
        <f t="shared" si="6"/>
        <v>1</v>
      </c>
    </row>
    <row r="206" spans="1:9" ht="12.75">
      <c r="A206" s="14" t="s">
        <v>218</v>
      </c>
      <c r="B206">
        <v>16</v>
      </c>
      <c r="C206"/>
      <c r="D206"/>
      <c r="E206" s="9">
        <f>HEX2DEC(D206)*0.00000002</f>
        <v>0</v>
      </c>
      <c r="F206" s="9">
        <f>HEX2DEC(A206)</f>
        <v>665342</v>
      </c>
      <c r="G206" s="8">
        <f t="shared" si="7"/>
        <v>0.10645472</v>
      </c>
      <c r="I206" s="12">
        <f t="shared" si="6"/>
        <v>1</v>
      </c>
    </row>
    <row r="207" spans="1:9" ht="12.75">
      <c r="A207" s="14" t="s">
        <v>219</v>
      </c>
      <c r="B207">
        <v>16</v>
      </c>
      <c r="C207"/>
      <c r="D207"/>
      <c r="E207" s="9">
        <f>HEX2DEC(D207)*0.00000002</f>
        <v>0</v>
      </c>
      <c r="F207" s="9">
        <f>HEX2DEC(A207)</f>
        <v>777274</v>
      </c>
      <c r="G207" s="8">
        <f t="shared" si="7"/>
        <v>0.12436384</v>
      </c>
      <c r="I207" s="12">
        <f t="shared" si="6"/>
        <v>1</v>
      </c>
    </row>
    <row r="208" spans="1:9" ht="12.75">
      <c r="A208" s="14" t="s">
        <v>220</v>
      </c>
      <c r="B208">
        <v>16</v>
      </c>
      <c r="C208"/>
      <c r="D208"/>
      <c r="E208" s="9">
        <f>HEX2DEC(D208)*0.00000002</f>
        <v>0</v>
      </c>
      <c r="F208" s="9">
        <f>HEX2DEC(A208)</f>
        <v>2017812</v>
      </c>
      <c r="G208" s="8">
        <f t="shared" si="7"/>
        <v>0.32284992</v>
      </c>
      <c r="I208" s="12">
        <f t="shared" si="6"/>
        <v>1</v>
      </c>
    </row>
    <row r="209" spans="1:9" ht="12.75">
      <c r="A209" s="14" t="s">
        <v>221</v>
      </c>
      <c r="B209">
        <v>16</v>
      </c>
      <c r="C209"/>
      <c r="D209"/>
      <c r="E209" s="9">
        <f>HEX2DEC(D209)*0.00000002</f>
        <v>0</v>
      </c>
      <c r="F209" s="9">
        <f>HEX2DEC(A209)</f>
        <v>708899</v>
      </c>
      <c r="G209" s="8">
        <f t="shared" si="7"/>
        <v>0.11342384</v>
      </c>
      <c r="I209" s="12">
        <f t="shared" si="6"/>
        <v>1</v>
      </c>
    </row>
    <row r="210" spans="1:9" ht="12.75">
      <c r="A210" s="14" t="s">
        <v>222</v>
      </c>
      <c r="B210">
        <v>16</v>
      </c>
      <c r="C210"/>
      <c r="D210"/>
      <c r="E210" s="9">
        <f>HEX2DEC(D210)*0.00000002</f>
        <v>0</v>
      </c>
      <c r="F210" s="9">
        <f>HEX2DEC(A210)</f>
        <v>672981</v>
      </c>
      <c r="G210" s="8">
        <f t="shared" si="7"/>
        <v>0.10767696</v>
      </c>
      <c r="I210" s="12">
        <f t="shared" si="6"/>
        <v>1</v>
      </c>
    </row>
    <row r="211" spans="1:9" ht="12.75">
      <c r="A211" s="14" t="s">
        <v>223</v>
      </c>
      <c r="B211">
        <v>16</v>
      </c>
      <c r="C211"/>
      <c r="D211"/>
      <c r="E211" s="9">
        <f>HEX2DEC(D211)*0.00000002</f>
        <v>0</v>
      </c>
      <c r="F211" s="9">
        <f>HEX2DEC(A211)</f>
        <v>481007</v>
      </c>
      <c r="G211" s="8">
        <f t="shared" si="7"/>
        <v>0.07696112000000001</v>
      </c>
      <c r="I211" s="12">
        <f t="shared" si="6"/>
        <v>1</v>
      </c>
    </row>
    <row r="212" spans="1:9" ht="12.75">
      <c r="A212" s="14" t="s">
        <v>224</v>
      </c>
      <c r="B212">
        <v>16</v>
      </c>
      <c r="C212"/>
      <c r="D212"/>
      <c r="E212" s="9">
        <f>HEX2DEC(D212)*0.00000002</f>
        <v>0</v>
      </c>
      <c r="F212" s="9">
        <f>HEX2DEC(A212)</f>
        <v>1964822</v>
      </c>
      <c r="G212" s="8">
        <f t="shared" si="7"/>
        <v>0.31437152</v>
      </c>
      <c r="I212" s="12">
        <f t="shared" si="6"/>
        <v>1</v>
      </c>
    </row>
    <row r="213" spans="1:9" ht="12.75">
      <c r="A213" s="14" t="s">
        <v>225</v>
      </c>
      <c r="B213">
        <v>16</v>
      </c>
      <c r="C213"/>
      <c r="D213"/>
      <c r="E213" s="9">
        <f>HEX2DEC(D213)*0.00000002</f>
        <v>0</v>
      </c>
      <c r="F213" s="9">
        <f>HEX2DEC(A213)</f>
        <v>514548</v>
      </c>
      <c r="G213" s="8">
        <f t="shared" si="7"/>
        <v>0.08232768</v>
      </c>
      <c r="I213" s="12">
        <f t="shared" si="6"/>
        <v>1</v>
      </c>
    </row>
    <row r="214" spans="1:9" ht="12.75">
      <c r="A214" s="14" t="s">
        <v>226</v>
      </c>
      <c r="B214">
        <v>16</v>
      </c>
      <c r="C214"/>
      <c r="D214"/>
      <c r="E214" s="9">
        <f>HEX2DEC(D214)*0.00000002</f>
        <v>0</v>
      </c>
      <c r="F214" s="9">
        <f>HEX2DEC(A214)</f>
        <v>856807</v>
      </c>
      <c r="G214" s="8">
        <f t="shared" si="7"/>
        <v>0.13708912</v>
      </c>
      <c r="I214" s="12">
        <f t="shared" si="6"/>
        <v>1</v>
      </c>
    </row>
    <row r="215" spans="1:9" ht="12.75">
      <c r="A215" s="14" t="s">
        <v>227</v>
      </c>
      <c r="B215">
        <v>16</v>
      </c>
      <c r="C215"/>
      <c r="D215"/>
      <c r="E215" s="9">
        <f>HEX2DEC(D215)*0.00000002</f>
        <v>0</v>
      </c>
      <c r="F215" s="9">
        <f>HEX2DEC(A215)</f>
        <v>3461268</v>
      </c>
      <c r="G215" s="8">
        <f t="shared" si="7"/>
        <v>0.55380288</v>
      </c>
      <c r="I215" s="12">
        <f t="shared" si="6"/>
        <v>1</v>
      </c>
    </row>
    <row r="216" spans="1:9" ht="12.75">
      <c r="A216" s="14" t="s">
        <v>228</v>
      </c>
      <c r="B216">
        <v>16</v>
      </c>
      <c r="C216"/>
      <c r="D216"/>
      <c r="E216" s="9">
        <f>HEX2DEC(D216)*0.00000002</f>
        <v>0</v>
      </c>
      <c r="F216" s="9">
        <f>HEX2DEC(A216)</f>
        <v>43374</v>
      </c>
      <c r="G216" s="8">
        <f t="shared" si="7"/>
        <v>0.00693984</v>
      </c>
      <c r="I216" s="12">
        <f t="shared" si="6"/>
        <v>1</v>
      </c>
    </row>
    <row r="217" spans="1:9" ht="12.75">
      <c r="A217" s="14" t="s">
        <v>229</v>
      </c>
      <c r="B217">
        <v>16</v>
      </c>
      <c r="C217"/>
      <c r="D217"/>
      <c r="E217" s="9">
        <f>HEX2DEC(D217)*0.00000002</f>
        <v>0</v>
      </c>
      <c r="F217" s="9">
        <f>HEX2DEC(A217)</f>
        <v>71315</v>
      </c>
      <c r="G217" s="8">
        <f t="shared" si="7"/>
        <v>0.011410400000000001</v>
      </c>
      <c r="I217" s="12">
        <f t="shared" si="6"/>
        <v>1</v>
      </c>
    </row>
    <row r="218" spans="1:9" ht="12.75">
      <c r="A218" s="14" t="s">
        <v>230</v>
      </c>
      <c r="B218">
        <v>16</v>
      </c>
      <c r="C218"/>
      <c r="D218"/>
      <c r="E218" s="9">
        <f>HEX2DEC(D218)*0.00000002</f>
        <v>0</v>
      </c>
      <c r="F218" s="9">
        <f>HEX2DEC(A218)</f>
        <v>957873</v>
      </c>
      <c r="G218" s="8">
        <f t="shared" si="7"/>
        <v>0.15325968</v>
      </c>
      <c r="I218" s="12">
        <f t="shared" si="6"/>
        <v>1</v>
      </c>
    </row>
    <row r="219" spans="1:9" ht="12.75">
      <c r="A219" s="14" t="s">
        <v>231</v>
      </c>
      <c r="B219">
        <v>16</v>
      </c>
      <c r="C219"/>
      <c r="D219"/>
      <c r="E219" s="9">
        <f>HEX2DEC(D219)*0.00000002</f>
        <v>0</v>
      </c>
      <c r="F219" s="9">
        <f>HEX2DEC(A219)</f>
        <v>932701</v>
      </c>
      <c r="G219" s="8">
        <f t="shared" si="7"/>
        <v>0.14923216</v>
      </c>
      <c r="I219" s="12">
        <f t="shared" si="6"/>
        <v>1</v>
      </c>
    </row>
    <row r="220" spans="1:9" ht="12.75">
      <c r="A220" s="14" t="s">
        <v>232</v>
      </c>
      <c r="B220">
        <v>16</v>
      </c>
      <c r="C220"/>
      <c r="D220"/>
      <c r="E220" s="9">
        <f>HEX2DEC(D220)*0.00000002</f>
        <v>0</v>
      </c>
      <c r="F220" s="9">
        <f>HEX2DEC(A220)</f>
        <v>3496226</v>
      </c>
      <c r="G220" s="8">
        <f t="shared" si="7"/>
        <v>0.55939616</v>
      </c>
      <c r="I220" s="12">
        <f t="shared" si="6"/>
        <v>1</v>
      </c>
    </row>
    <row r="221" spans="1:9" ht="12.75">
      <c r="A221" s="14" t="s">
        <v>233</v>
      </c>
      <c r="B221">
        <v>16</v>
      </c>
      <c r="C221"/>
      <c r="D221"/>
      <c r="E221" s="9">
        <f>HEX2DEC(D221)*0.00000002</f>
        <v>0</v>
      </c>
      <c r="F221" s="9">
        <f>HEX2DEC(A221)</f>
        <v>326081</v>
      </c>
      <c r="G221" s="8">
        <f t="shared" si="7"/>
        <v>0.052172960000000004</v>
      </c>
      <c r="I221" s="12">
        <f t="shared" si="6"/>
        <v>1</v>
      </c>
    </row>
    <row r="222" spans="1:9" ht="12.75">
      <c r="A222" s="14" t="s">
        <v>234</v>
      </c>
      <c r="B222">
        <v>16</v>
      </c>
      <c r="C222"/>
      <c r="D222"/>
      <c r="E222" s="9">
        <f>HEX2DEC(D222)*0.00000002</f>
        <v>0</v>
      </c>
      <c r="F222" s="9">
        <f>HEX2DEC(A222)</f>
        <v>193268</v>
      </c>
      <c r="G222" s="8">
        <f t="shared" si="7"/>
        <v>0.03092288</v>
      </c>
      <c r="I222" s="12">
        <f t="shared" si="6"/>
        <v>1</v>
      </c>
    </row>
    <row r="223" spans="1:9" ht="12.75">
      <c r="A223" s="14" t="s">
        <v>235</v>
      </c>
      <c r="B223">
        <v>16</v>
      </c>
      <c r="C223"/>
      <c r="D223"/>
      <c r="E223" s="9">
        <f>HEX2DEC(D223)*0.00000002</f>
        <v>0</v>
      </c>
      <c r="F223" s="9">
        <f>HEX2DEC(A223)</f>
        <v>3433586</v>
      </c>
      <c r="G223" s="8">
        <f t="shared" si="7"/>
        <v>0.54937376</v>
      </c>
      <c r="I223" s="12">
        <f t="shared" si="6"/>
        <v>1</v>
      </c>
    </row>
    <row r="224" spans="1:9" ht="12.75">
      <c r="A224" s="14" t="s">
        <v>236</v>
      </c>
      <c r="B224">
        <v>16</v>
      </c>
      <c r="C224"/>
      <c r="D224"/>
      <c r="E224" s="9">
        <f>HEX2DEC(D224)*0.00000002</f>
        <v>0</v>
      </c>
      <c r="F224" s="9">
        <f>HEX2DEC(A224)</f>
        <v>172295</v>
      </c>
      <c r="G224" s="8">
        <f t="shared" si="7"/>
        <v>0.0275672</v>
      </c>
      <c r="I224" s="12">
        <f t="shared" si="6"/>
        <v>1</v>
      </c>
    </row>
    <row r="225" spans="1:9" ht="12.75">
      <c r="A225" s="14" t="s">
        <v>237</v>
      </c>
      <c r="B225">
        <v>16</v>
      </c>
      <c r="C225"/>
      <c r="D225"/>
      <c r="E225" s="9">
        <f>HEX2DEC(D225)*0.00000002</f>
        <v>0</v>
      </c>
      <c r="F225" s="9">
        <f>HEX2DEC(A225)</f>
        <v>798612</v>
      </c>
      <c r="G225" s="8">
        <f t="shared" si="7"/>
        <v>0.12777792</v>
      </c>
      <c r="I225" s="12">
        <f t="shared" si="6"/>
        <v>1</v>
      </c>
    </row>
    <row r="226" spans="1:9" ht="12.75">
      <c r="A226" s="14" t="s">
        <v>238</v>
      </c>
      <c r="B226">
        <v>16</v>
      </c>
      <c r="C226"/>
      <c r="D226"/>
      <c r="E226" s="9">
        <f>HEX2DEC(D226)*0.00000002</f>
        <v>0</v>
      </c>
      <c r="F226" s="9">
        <f>HEX2DEC(A226)</f>
        <v>59351</v>
      </c>
      <c r="G226" s="8">
        <f t="shared" si="7"/>
        <v>0.00949616</v>
      </c>
      <c r="I226" s="12">
        <f t="shared" si="6"/>
        <v>1</v>
      </c>
    </row>
    <row r="227" spans="1:9" ht="12.75">
      <c r="A227" s="14" t="s">
        <v>239</v>
      </c>
      <c r="B227">
        <v>16</v>
      </c>
      <c r="C227"/>
      <c r="D227"/>
      <c r="E227" s="9">
        <f>HEX2DEC(D227)*0.00000002</f>
        <v>0</v>
      </c>
      <c r="F227" s="9">
        <f>HEX2DEC(A227)</f>
        <v>75820</v>
      </c>
      <c r="G227" s="8">
        <f t="shared" si="7"/>
        <v>0.0121312</v>
      </c>
      <c r="I227" s="12">
        <f t="shared" si="6"/>
        <v>1</v>
      </c>
    </row>
    <row r="228" spans="1:9" ht="12.75">
      <c r="A228" s="14" t="s">
        <v>240</v>
      </c>
      <c r="B228">
        <v>16</v>
      </c>
      <c r="C228"/>
      <c r="D228"/>
      <c r="E228" s="9">
        <f>HEX2DEC(D228)*0.00000002</f>
        <v>0</v>
      </c>
      <c r="F228" s="9">
        <f>HEX2DEC(A228)</f>
        <v>943797</v>
      </c>
      <c r="G228" s="8">
        <f t="shared" si="7"/>
        <v>0.15100752</v>
      </c>
      <c r="I228" s="12">
        <f t="shared" si="6"/>
        <v>1</v>
      </c>
    </row>
    <row r="229" spans="1:9" ht="12.75">
      <c r="A229" s="14" t="s">
        <v>241</v>
      </c>
      <c r="B229">
        <v>16</v>
      </c>
      <c r="C229"/>
      <c r="D229"/>
      <c r="E229" s="9">
        <f>HEX2DEC(D229)*0.00000002</f>
        <v>0</v>
      </c>
      <c r="F229" s="9">
        <f>HEX2DEC(A229)</f>
        <v>16704</v>
      </c>
      <c r="G229" s="8">
        <f t="shared" si="7"/>
        <v>0.00267264</v>
      </c>
      <c r="I229" s="12">
        <f t="shared" si="6"/>
        <v>1</v>
      </c>
    </row>
    <row r="230" spans="1:9" ht="12.75">
      <c r="A230" s="14" t="s">
        <v>242</v>
      </c>
      <c r="B230">
        <v>16</v>
      </c>
      <c r="C230"/>
      <c r="D230"/>
      <c r="E230" s="9">
        <f>HEX2DEC(D230)*0.00000002</f>
        <v>0</v>
      </c>
      <c r="F230" s="9">
        <f>HEX2DEC(A230)</f>
        <v>1961526</v>
      </c>
      <c r="G230" s="8">
        <f t="shared" si="7"/>
        <v>0.31384416</v>
      </c>
      <c r="I230" s="12">
        <f t="shared" si="6"/>
        <v>1</v>
      </c>
    </row>
    <row r="231" spans="1:9" ht="12.75">
      <c r="A231" s="14" t="s">
        <v>243</v>
      </c>
      <c r="B231">
        <v>16</v>
      </c>
      <c r="C231"/>
      <c r="D231"/>
      <c r="E231" s="9">
        <f>HEX2DEC(D231)*0.00000002</f>
        <v>0</v>
      </c>
      <c r="F231" s="9">
        <f>HEX2DEC(A231)</f>
        <v>15255</v>
      </c>
      <c r="G231" s="8">
        <f t="shared" si="7"/>
        <v>0.0024408</v>
      </c>
      <c r="I231" s="12">
        <f t="shared" si="6"/>
        <v>1</v>
      </c>
    </row>
    <row r="232" spans="1:9" ht="12.75">
      <c r="A232" s="14" t="s">
        <v>244</v>
      </c>
      <c r="B232">
        <v>16</v>
      </c>
      <c r="C232"/>
      <c r="D232"/>
      <c r="E232" s="9">
        <f>HEX2DEC(D232)*0.00000002</f>
        <v>0</v>
      </c>
      <c r="F232" s="9">
        <f>HEX2DEC(A232)</f>
        <v>2524297</v>
      </c>
      <c r="G232" s="8">
        <f t="shared" si="7"/>
        <v>0.40388752</v>
      </c>
      <c r="I232" s="12">
        <f t="shared" si="6"/>
        <v>1</v>
      </c>
    </row>
    <row r="233" spans="1:9" ht="12.75">
      <c r="A233" s="14" t="s">
        <v>245</v>
      </c>
      <c r="B233">
        <v>16</v>
      </c>
      <c r="C233"/>
      <c r="D233"/>
      <c r="E233" s="9">
        <f>HEX2DEC(D233)*0.00000002</f>
        <v>0</v>
      </c>
      <c r="F233" s="9">
        <f>HEX2DEC(A233)</f>
        <v>34812</v>
      </c>
      <c r="G233" s="8">
        <f t="shared" si="7"/>
        <v>0.00556992</v>
      </c>
      <c r="I233" s="12">
        <f t="shared" si="6"/>
        <v>1</v>
      </c>
    </row>
    <row r="234" spans="1:9" ht="12.75">
      <c r="A234" s="14" t="s">
        <v>246</v>
      </c>
      <c r="B234">
        <v>16</v>
      </c>
      <c r="C234"/>
      <c r="D234"/>
      <c r="E234" s="9">
        <f>HEX2DEC(D234)*0.00000002</f>
        <v>0</v>
      </c>
      <c r="F234" s="9">
        <f>HEX2DEC(A234)</f>
        <v>1467004</v>
      </c>
      <c r="G234" s="8">
        <f t="shared" si="7"/>
        <v>0.23472064</v>
      </c>
      <c r="I234" s="12">
        <f t="shared" si="6"/>
        <v>1</v>
      </c>
    </row>
    <row r="235" spans="1:9" ht="12.75">
      <c r="A235" s="14" t="s">
        <v>247</v>
      </c>
      <c r="B235">
        <v>16</v>
      </c>
      <c r="C235"/>
      <c r="D235"/>
      <c r="E235" s="9">
        <f>HEX2DEC(D235)*0.00000002</f>
        <v>0</v>
      </c>
      <c r="F235" s="9">
        <f>HEX2DEC(A235)</f>
        <v>692997</v>
      </c>
      <c r="G235" s="8">
        <f t="shared" si="7"/>
        <v>0.11087952000000001</v>
      </c>
      <c r="I235" s="12">
        <f t="shared" si="6"/>
        <v>1</v>
      </c>
    </row>
    <row r="236" spans="1:9" ht="12.75">
      <c r="A236" s="14" t="s">
        <v>248</v>
      </c>
      <c r="B236">
        <v>16</v>
      </c>
      <c r="C236"/>
      <c r="D236"/>
      <c r="E236" s="9">
        <f>HEX2DEC(D236)*0.00000002</f>
        <v>0</v>
      </c>
      <c r="F236" s="9">
        <f>HEX2DEC(A236)</f>
        <v>1033234</v>
      </c>
      <c r="G236" s="8">
        <f t="shared" si="7"/>
        <v>0.16531744</v>
      </c>
      <c r="I236" s="12">
        <f t="shared" si="6"/>
        <v>1</v>
      </c>
    </row>
    <row r="237" spans="1:9" ht="12.75">
      <c r="A237" s="14" t="s">
        <v>249</v>
      </c>
      <c r="B237">
        <v>16</v>
      </c>
      <c r="C237"/>
      <c r="D237"/>
      <c r="E237" s="9">
        <f>HEX2DEC(D237)*0.00000002</f>
        <v>0</v>
      </c>
      <c r="F237" s="9">
        <f>HEX2DEC(A237)</f>
        <v>351683</v>
      </c>
      <c r="G237" s="8">
        <f t="shared" si="7"/>
        <v>0.05626928</v>
      </c>
      <c r="I237" s="12">
        <f t="shared" si="6"/>
        <v>1</v>
      </c>
    </row>
    <row r="238" spans="1:9" ht="12.75">
      <c r="A238" s="14" t="s">
        <v>250</v>
      </c>
      <c r="B238">
        <v>16</v>
      </c>
      <c r="C238"/>
      <c r="D238"/>
      <c r="E238" s="9">
        <f>HEX2DEC(D238)*0.00000002</f>
        <v>0</v>
      </c>
      <c r="F238" s="9">
        <f>HEX2DEC(A238)</f>
        <v>2004213</v>
      </c>
      <c r="G238" s="8">
        <f t="shared" si="7"/>
        <v>0.32067408000000003</v>
      </c>
      <c r="I238" s="12">
        <f t="shared" si="6"/>
        <v>1</v>
      </c>
    </row>
    <row r="239" spans="1:9" ht="12.75">
      <c r="A239" s="14" t="s">
        <v>251</v>
      </c>
      <c r="B239">
        <v>16</v>
      </c>
      <c r="C239"/>
      <c r="D239"/>
      <c r="E239" s="9">
        <f>HEX2DEC(D239)*0.00000002</f>
        <v>0</v>
      </c>
      <c r="F239" s="9">
        <f>HEX2DEC(A239)</f>
        <v>141479</v>
      </c>
      <c r="G239" s="8">
        <f t="shared" si="7"/>
        <v>0.02263664</v>
      </c>
      <c r="I239" s="12">
        <f t="shared" si="6"/>
        <v>1</v>
      </c>
    </row>
    <row r="240" spans="1:9" ht="12.75">
      <c r="A240" s="14" t="s">
        <v>252</v>
      </c>
      <c r="B240">
        <v>16</v>
      </c>
      <c r="C240"/>
      <c r="D240"/>
      <c r="E240" s="9">
        <f>HEX2DEC(D240)*0.00000002</f>
        <v>0</v>
      </c>
      <c r="F240" s="9">
        <f>HEX2DEC(A240)</f>
        <v>952600</v>
      </c>
      <c r="G240" s="8">
        <f t="shared" si="7"/>
        <v>0.152416</v>
      </c>
      <c r="I240" s="12">
        <f t="shared" si="6"/>
        <v>1</v>
      </c>
    </row>
    <row r="241" spans="1:9" ht="12.75">
      <c r="A241" s="14" t="s">
        <v>253</v>
      </c>
      <c r="B241">
        <v>16</v>
      </c>
      <c r="C241"/>
      <c r="D241"/>
      <c r="E241" s="9">
        <f>HEX2DEC(D241)*0.00000002</f>
        <v>0</v>
      </c>
      <c r="F241" s="9">
        <f>HEX2DEC(A241)</f>
        <v>1380850</v>
      </c>
      <c r="G241" s="8">
        <f t="shared" si="7"/>
        <v>0.220936</v>
      </c>
      <c r="I241" s="12">
        <f t="shared" si="6"/>
        <v>1</v>
      </c>
    </row>
    <row r="242" spans="1:9" ht="12.75">
      <c r="A242" s="14" t="s">
        <v>254</v>
      </c>
      <c r="B242">
        <v>16</v>
      </c>
      <c r="C242"/>
      <c r="D242"/>
      <c r="E242" s="9">
        <f>HEX2DEC(D242)*0.00000002</f>
        <v>0</v>
      </c>
      <c r="F242" s="9">
        <f>HEX2DEC(A242)</f>
        <v>1672707</v>
      </c>
      <c r="G242" s="8">
        <f t="shared" si="7"/>
        <v>0.26763312</v>
      </c>
      <c r="I242" s="12">
        <f t="shared" si="6"/>
        <v>1</v>
      </c>
    </row>
    <row r="243" spans="1:9" ht="12.75">
      <c r="A243" s="14" t="s">
        <v>255</v>
      </c>
      <c r="B243">
        <v>16</v>
      </c>
      <c r="C243"/>
      <c r="D243"/>
      <c r="E243" s="9">
        <f>HEX2DEC(D243)*0.00000002</f>
        <v>0</v>
      </c>
      <c r="F243" s="9">
        <f>HEX2DEC(A243)</f>
        <v>635374</v>
      </c>
      <c r="G243" s="8">
        <f t="shared" si="7"/>
        <v>0.10165984</v>
      </c>
      <c r="I243" s="12">
        <f t="shared" si="6"/>
        <v>1</v>
      </c>
    </row>
    <row r="244" spans="1:9" ht="12.75">
      <c r="A244" s="14" t="s">
        <v>256</v>
      </c>
      <c r="B244">
        <v>16</v>
      </c>
      <c r="C244"/>
      <c r="D244"/>
      <c r="E244" s="9">
        <f>HEX2DEC(D244)*0.00000002</f>
        <v>0</v>
      </c>
      <c r="F244" s="9">
        <f>HEX2DEC(A244)</f>
        <v>14552</v>
      </c>
      <c r="G244" s="8">
        <f t="shared" si="7"/>
        <v>0.00232832</v>
      </c>
      <c r="I244" s="12">
        <f t="shared" si="6"/>
        <v>1</v>
      </c>
    </row>
    <row r="245" spans="1:9" ht="12.75">
      <c r="A245" s="14" t="s">
        <v>257</v>
      </c>
      <c r="B245">
        <v>16</v>
      </c>
      <c r="C245"/>
      <c r="D245"/>
      <c r="E245" s="9">
        <f>HEX2DEC(D245)*0.00000002</f>
        <v>0</v>
      </c>
      <c r="F245" s="9">
        <f>HEX2DEC(A245)</f>
        <v>1599042</v>
      </c>
      <c r="G245" s="8">
        <f t="shared" si="7"/>
        <v>0.25584672</v>
      </c>
      <c r="I245" s="12">
        <f t="shared" si="6"/>
        <v>1</v>
      </c>
    </row>
    <row r="246" spans="1:9" ht="12.75">
      <c r="A246" s="14" t="s">
        <v>258</v>
      </c>
      <c r="B246">
        <v>16</v>
      </c>
      <c r="C246"/>
      <c r="D246"/>
      <c r="E246" s="9">
        <f>HEX2DEC(D246)*0.00000002</f>
        <v>0</v>
      </c>
      <c r="F246" s="9">
        <f>HEX2DEC(A246)</f>
        <v>519424</v>
      </c>
      <c r="G246" s="8">
        <f t="shared" si="7"/>
        <v>0.08310784</v>
      </c>
      <c r="I246" s="12">
        <f t="shared" si="6"/>
        <v>1</v>
      </c>
    </row>
    <row r="247" spans="1:9" ht="12.75">
      <c r="A247" s="14" t="s">
        <v>259</v>
      </c>
      <c r="B247">
        <v>16</v>
      </c>
      <c r="C247"/>
      <c r="D247"/>
      <c r="E247" s="9">
        <f>HEX2DEC(D247)*0.00000002</f>
        <v>0</v>
      </c>
      <c r="F247" s="9">
        <f>HEX2DEC(A247)</f>
        <v>111239</v>
      </c>
      <c r="G247" s="8">
        <f t="shared" si="7"/>
        <v>0.01779824</v>
      </c>
      <c r="I247" s="12">
        <f t="shared" si="6"/>
        <v>1</v>
      </c>
    </row>
    <row r="248" spans="1:9" ht="12.75">
      <c r="A248" s="14" t="s">
        <v>260</v>
      </c>
      <c r="B248">
        <v>16</v>
      </c>
      <c r="C248"/>
      <c r="D248"/>
      <c r="E248" s="9">
        <f>HEX2DEC(D248)*0.00000002</f>
        <v>0</v>
      </c>
      <c r="F248" s="9">
        <f>HEX2DEC(A248)</f>
        <v>266512</v>
      </c>
      <c r="G248" s="8">
        <f t="shared" si="7"/>
        <v>0.04264192</v>
      </c>
      <c r="I248" s="12">
        <f t="shared" si="6"/>
        <v>1</v>
      </c>
    </row>
    <row r="249" spans="1:9" ht="12.75">
      <c r="A249" s="14" t="s">
        <v>261</v>
      </c>
      <c r="B249">
        <v>16</v>
      </c>
      <c r="C249"/>
      <c r="D249"/>
      <c r="E249" s="9">
        <f>HEX2DEC(D249)*0.00000002</f>
        <v>0</v>
      </c>
      <c r="F249" s="9">
        <f>HEX2DEC(A249)</f>
        <v>592889</v>
      </c>
      <c r="G249" s="8">
        <f t="shared" si="7"/>
        <v>0.09486224</v>
      </c>
      <c r="I249" s="12">
        <f t="shared" si="6"/>
        <v>1</v>
      </c>
    </row>
    <row r="250" spans="1:9" ht="12.75">
      <c r="A250" s="14" t="s">
        <v>262</v>
      </c>
      <c r="B250">
        <v>16</v>
      </c>
      <c r="C250"/>
      <c r="D250"/>
      <c r="E250" s="9">
        <f>HEX2DEC(D250)*0.00000002</f>
        <v>0</v>
      </c>
      <c r="F250" s="9">
        <f>HEX2DEC(A250)</f>
        <v>237004</v>
      </c>
      <c r="G250" s="8">
        <f t="shared" si="7"/>
        <v>0.03792064</v>
      </c>
      <c r="I250" s="12">
        <f t="shared" si="6"/>
        <v>1</v>
      </c>
    </row>
    <row r="251" spans="1:9" ht="12.75">
      <c r="A251" s="14" t="s">
        <v>263</v>
      </c>
      <c r="B251">
        <v>16</v>
      </c>
      <c r="C251"/>
      <c r="D251"/>
      <c r="E251" s="9">
        <f>HEX2DEC(D251)*0.00000002</f>
        <v>0</v>
      </c>
      <c r="F251" s="9">
        <f>HEX2DEC(A251)</f>
        <v>2073222</v>
      </c>
      <c r="G251" s="8">
        <f t="shared" si="7"/>
        <v>0.33171552</v>
      </c>
      <c r="I251" s="12">
        <f t="shared" si="6"/>
        <v>1</v>
      </c>
    </row>
    <row r="252" spans="1:9" ht="12.75">
      <c r="A252" s="14" t="s">
        <v>264</v>
      </c>
      <c r="B252">
        <v>16</v>
      </c>
      <c r="C252"/>
      <c r="D252"/>
      <c r="E252" s="9">
        <f>HEX2DEC(D252)*0.00000002</f>
        <v>0</v>
      </c>
      <c r="F252" s="9">
        <f>HEX2DEC(A252)</f>
        <v>634410</v>
      </c>
      <c r="G252" s="8">
        <f t="shared" si="7"/>
        <v>0.1015056</v>
      </c>
      <c r="I252" s="12">
        <f t="shared" si="6"/>
        <v>1</v>
      </c>
    </row>
    <row r="253" spans="1:9" ht="12.75">
      <c r="A253" s="14" t="s">
        <v>265</v>
      </c>
      <c r="B253">
        <v>16</v>
      </c>
      <c r="C253"/>
      <c r="D253"/>
      <c r="E253" s="9">
        <f>HEX2DEC(D253)*0.00000002</f>
        <v>0</v>
      </c>
      <c r="F253" s="9">
        <f>HEX2DEC(A253)</f>
        <v>742602</v>
      </c>
      <c r="G253" s="8">
        <f t="shared" si="7"/>
        <v>0.11881632</v>
      </c>
      <c r="I253" s="12">
        <f t="shared" si="6"/>
        <v>1</v>
      </c>
    </row>
    <row r="254" spans="1:9" ht="12.75">
      <c r="A254" s="14" t="s">
        <v>266</v>
      </c>
      <c r="B254">
        <v>16</v>
      </c>
      <c r="C254"/>
      <c r="D254"/>
      <c r="E254" s="9">
        <f>HEX2DEC(D254)*0.00000002</f>
        <v>0</v>
      </c>
      <c r="F254" s="9">
        <f>HEX2DEC(A254)</f>
        <v>608621</v>
      </c>
      <c r="G254" s="8">
        <f t="shared" si="7"/>
        <v>0.09737936</v>
      </c>
      <c r="I254" s="12">
        <f t="shared" si="6"/>
        <v>1</v>
      </c>
    </row>
    <row r="255" spans="1:9" ht="12.75">
      <c r="A255" s="14" t="s">
        <v>267</v>
      </c>
      <c r="B255">
        <v>16</v>
      </c>
      <c r="C255"/>
      <c r="D255"/>
      <c r="E255" s="9">
        <f>HEX2DEC(D255)*0.00000002</f>
        <v>0</v>
      </c>
      <c r="F255" s="9">
        <f>HEX2DEC(A255)</f>
        <v>23928</v>
      </c>
      <c r="G255" s="8">
        <f t="shared" si="7"/>
        <v>0.00382848</v>
      </c>
      <c r="I255" s="12">
        <f t="shared" si="6"/>
        <v>1</v>
      </c>
    </row>
    <row r="256" spans="1:9" ht="12.75">
      <c r="A256" s="14" t="s">
        <v>268</v>
      </c>
      <c r="B256">
        <v>16</v>
      </c>
      <c r="C256"/>
      <c r="D256"/>
      <c r="E256" s="9">
        <f>HEX2DEC(D256)*0.00000002</f>
        <v>0</v>
      </c>
      <c r="F256" s="9">
        <f>HEX2DEC(A256)</f>
        <v>230761</v>
      </c>
      <c r="G256" s="8">
        <f t="shared" si="7"/>
        <v>0.03692176</v>
      </c>
      <c r="I256" s="12">
        <f t="shared" si="6"/>
        <v>1</v>
      </c>
    </row>
    <row r="257" spans="1:9" ht="12.75">
      <c r="A257" s="14" t="s">
        <v>269</v>
      </c>
      <c r="B257">
        <v>16</v>
      </c>
      <c r="C257"/>
      <c r="D257"/>
      <c r="E257" s="9">
        <f>HEX2DEC(D257)*0.00000002</f>
        <v>0</v>
      </c>
      <c r="F257" s="9">
        <f>HEX2DEC(A257)</f>
        <v>1164625</v>
      </c>
      <c r="G257" s="8">
        <f t="shared" si="7"/>
        <v>0.18634</v>
      </c>
      <c r="I257" s="12">
        <f t="shared" si="6"/>
        <v>1</v>
      </c>
    </row>
    <row r="258" spans="1:9" ht="12.75">
      <c r="A258" s="14" t="s">
        <v>270</v>
      </c>
      <c r="B258">
        <v>16</v>
      </c>
      <c r="C258"/>
      <c r="D258"/>
      <c r="E258" s="9">
        <f>HEX2DEC(D258)*0.00000002</f>
        <v>0</v>
      </c>
      <c r="F258" s="9">
        <f>HEX2DEC(A258)</f>
        <v>2680020</v>
      </c>
      <c r="G258" s="8">
        <f t="shared" si="7"/>
        <v>0.4288032</v>
      </c>
      <c r="I258" s="12">
        <f t="shared" si="6"/>
        <v>1</v>
      </c>
    </row>
    <row r="259" spans="1:9" ht="12.75">
      <c r="A259" s="14" t="s">
        <v>271</v>
      </c>
      <c r="B259">
        <v>56</v>
      </c>
      <c r="C259">
        <v>2</v>
      </c>
      <c r="D259">
        <v>140</v>
      </c>
      <c r="E259" s="9">
        <f>HEX2DEC(D259)*0.00000002</f>
        <v>6.4E-06</v>
      </c>
      <c r="F259" s="9">
        <f>HEX2DEC(A259)</f>
        <v>987438</v>
      </c>
      <c r="G259" s="8">
        <f t="shared" si="7"/>
        <v>0.15799008</v>
      </c>
      <c r="I259" s="12">
        <f t="shared" si="6"/>
        <v>1</v>
      </c>
    </row>
    <row r="260" spans="1:9" ht="12.75">
      <c r="A260" s="14" t="s">
        <v>272</v>
      </c>
      <c r="B260">
        <v>16</v>
      </c>
      <c r="C260"/>
      <c r="D260"/>
      <c r="E260" s="9">
        <f>HEX2DEC(D260)*0.00000002</f>
        <v>0</v>
      </c>
      <c r="F260" s="9">
        <f>HEX2DEC(A260)</f>
        <v>1539409</v>
      </c>
      <c r="G260" s="8">
        <f t="shared" si="7"/>
        <v>0.24630544000000001</v>
      </c>
      <c r="I260" s="12">
        <f aca="true" t="shared" si="8" ref="I260:I323">IF(B260=K$3,1,IF(B260=K$4,1,0))</f>
        <v>1</v>
      </c>
    </row>
    <row r="261" spans="1:9" ht="12.75">
      <c r="A261" s="14" t="s">
        <v>273</v>
      </c>
      <c r="B261">
        <v>16</v>
      </c>
      <c r="C261"/>
      <c r="D261"/>
      <c r="E261" s="9">
        <f>HEX2DEC(D261)*0.00000002</f>
        <v>0</v>
      </c>
      <c r="F261" s="9">
        <f>HEX2DEC(A261)</f>
        <v>4231807</v>
      </c>
      <c r="G261" s="8">
        <f t="shared" si="7"/>
        <v>0.67708912</v>
      </c>
      <c r="I261" s="12">
        <f t="shared" si="8"/>
        <v>1</v>
      </c>
    </row>
    <row r="262" spans="1:9" ht="12.75">
      <c r="A262" s="14" t="s">
        <v>274</v>
      </c>
      <c r="B262">
        <v>16</v>
      </c>
      <c r="C262"/>
      <c r="D262"/>
      <c r="E262" s="9">
        <f>HEX2DEC(D262)*0.00000002</f>
        <v>0</v>
      </c>
      <c r="F262" s="9">
        <f>HEX2DEC(A262)</f>
        <v>281439</v>
      </c>
      <c r="G262" s="8">
        <f t="shared" si="7"/>
        <v>0.04503024</v>
      </c>
      <c r="I262" s="12">
        <f t="shared" si="8"/>
        <v>1</v>
      </c>
    </row>
    <row r="263" spans="1:9" ht="12.75">
      <c r="A263" s="14" t="s">
        <v>275</v>
      </c>
      <c r="B263">
        <v>16</v>
      </c>
      <c r="C263"/>
      <c r="D263"/>
      <c r="E263" s="9">
        <f>HEX2DEC(D263)*0.00000002</f>
        <v>0</v>
      </c>
      <c r="F263" s="9">
        <f>HEX2DEC(A263)</f>
        <v>36056</v>
      </c>
      <c r="G263" s="8">
        <f t="shared" si="7"/>
        <v>0.00576896</v>
      </c>
      <c r="I263" s="12">
        <f t="shared" si="8"/>
        <v>1</v>
      </c>
    </row>
    <row r="264" spans="1:9" ht="12.75">
      <c r="A264" s="14" t="s">
        <v>276</v>
      </c>
      <c r="B264">
        <v>16</v>
      </c>
      <c r="C264"/>
      <c r="D264"/>
      <c r="E264" s="9">
        <f>HEX2DEC(D264)*0.00000002</f>
        <v>0</v>
      </c>
      <c r="F264" s="9">
        <f>HEX2DEC(A264)</f>
        <v>595576</v>
      </c>
      <c r="G264" s="8">
        <f t="shared" si="7"/>
        <v>0.09529216</v>
      </c>
      <c r="I264" s="12">
        <f t="shared" si="8"/>
        <v>1</v>
      </c>
    </row>
    <row r="265" spans="1:9" ht="12.75">
      <c r="A265" s="14" t="s">
        <v>277</v>
      </c>
      <c r="B265">
        <v>16</v>
      </c>
      <c r="C265"/>
      <c r="D265"/>
      <c r="E265" s="9">
        <f>HEX2DEC(D265)*0.00000002</f>
        <v>0</v>
      </c>
      <c r="F265" s="9">
        <f>HEX2DEC(A265)</f>
        <v>89680</v>
      </c>
      <c r="G265" s="8">
        <f aca="true" t="shared" si="9" ref="G265:G328">F265*0.00000016</f>
        <v>0.0143488</v>
      </c>
      <c r="I265" s="12">
        <f t="shared" si="8"/>
        <v>1</v>
      </c>
    </row>
    <row r="266" spans="1:9" ht="12.75">
      <c r="A266" s="14" t="s">
        <v>278</v>
      </c>
      <c r="B266">
        <v>16</v>
      </c>
      <c r="C266"/>
      <c r="D266"/>
      <c r="E266" s="9">
        <f>HEX2DEC(D266)*0.00000002</f>
        <v>0</v>
      </c>
      <c r="F266" s="9">
        <f>HEX2DEC(A266)</f>
        <v>1163336</v>
      </c>
      <c r="G266" s="8">
        <f t="shared" si="9"/>
        <v>0.18613376</v>
      </c>
      <c r="I266" s="12">
        <f t="shared" si="8"/>
        <v>1</v>
      </c>
    </row>
    <row r="267" spans="1:9" ht="12.75">
      <c r="A267" s="14" t="s">
        <v>279</v>
      </c>
      <c r="B267">
        <v>16</v>
      </c>
      <c r="C267"/>
      <c r="D267"/>
      <c r="E267" s="9">
        <f>HEX2DEC(D267)*0.00000002</f>
        <v>0</v>
      </c>
      <c r="F267" s="9">
        <f>HEX2DEC(A267)</f>
        <v>116424</v>
      </c>
      <c r="G267" s="8">
        <f t="shared" si="9"/>
        <v>0.01862784</v>
      </c>
      <c r="I267" s="12">
        <f t="shared" si="8"/>
        <v>1</v>
      </c>
    </row>
    <row r="268" spans="1:9" ht="12.75">
      <c r="A268" s="14" t="s">
        <v>280</v>
      </c>
      <c r="B268">
        <v>16</v>
      </c>
      <c r="C268"/>
      <c r="D268"/>
      <c r="E268" s="9">
        <f>HEX2DEC(D268)*0.00000002</f>
        <v>0</v>
      </c>
      <c r="F268" s="9">
        <f>HEX2DEC(A268)</f>
        <v>1159695</v>
      </c>
      <c r="G268" s="8">
        <f t="shared" si="9"/>
        <v>0.1855512</v>
      </c>
      <c r="I268" s="12">
        <f t="shared" si="8"/>
        <v>1</v>
      </c>
    </row>
    <row r="269" spans="1:9" ht="12.75">
      <c r="A269" s="14" t="s">
        <v>281</v>
      </c>
      <c r="B269">
        <v>16</v>
      </c>
      <c r="C269"/>
      <c r="D269"/>
      <c r="E269" s="9">
        <f>HEX2DEC(D269)*0.00000002</f>
        <v>0</v>
      </c>
      <c r="F269" s="9">
        <f>HEX2DEC(A269)</f>
        <v>1460907</v>
      </c>
      <c r="G269" s="8">
        <f t="shared" si="9"/>
        <v>0.23374512</v>
      </c>
      <c r="I269" s="12">
        <f t="shared" si="8"/>
        <v>1</v>
      </c>
    </row>
    <row r="270" spans="1:9" ht="12.75">
      <c r="A270" s="14" t="s">
        <v>282</v>
      </c>
      <c r="B270">
        <v>16</v>
      </c>
      <c r="C270"/>
      <c r="D270"/>
      <c r="E270" s="9">
        <f>HEX2DEC(D270)*0.00000002</f>
        <v>0</v>
      </c>
      <c r="F270" s="9">
        <f>HEX2DEC(A270)</f>
        <v>165999</v>
      </c>
      <c r="G270" s="8">
        <f t="shared" si="9"/>
        <v>0.02655984</v>
      </c>
      <c r="I270" s="12">
        <f t="shared" si="8"/>
        <v>1</v>
      </c>
    </row>
    <row r="271" spans="1:9" ht="12.75">
      <c r="A271" s="14" t="s">
        <v>283</v>
      </c>
      <c r="B271">
        <v>16</v>
      </c>
      <c r="C271"/>
      <c r="D271"/>
      <c r="E271" s="9">
        <f>HEX2DEC(D271)*0.00000002</f>
        <v>0</v>
      </c>
      <c r="F271" s="9">
        <f>HEX2DEC(A271)</f>
        <v>1966784</v>
      </c>
      <c r="G271" s="8">
        <f t="shared" si="9"/>
        <v>0.31468544</v>
      </c>
      <c r="I271" s="12">
        <f t="shared" si="8"/>
        <v>1</v>
      </c>
    </row>
    <row r="272" spans="1:9" ht="12.75">
      <c r="A272" s="14" t="s">
        <v>284</v>
      </c>
      <c r="B272">
        <v>16</v>
      </c>
      <c r="C272"/>
      <c r="D272"/>
      <c r="E272" s="9">
        <f>HEX2DEC(D272)*0.00000002</f>
        <v>0</v>
      </c>
      <c r="F272" s="9">
        <f>HEX2DEC(A272)</f>
        <v>224899</v>
      </c>
      <c r="G272" s="8">
        <f t="shared" si="9"/>
        <v>0.03598384</v>
      </c>
      <c r="I272" s="12">
        <f t="shared" si="8"/>
        <v>1</v>
      </c>
    </row>
    <row r="273" spans="1:9" ht="12.75">
      <c r="A273" s="14" t="s">
        <v>285</v>
      </c>
      <c r="B273">
        <v>16</v>
      </c>
      <c r="C273"/>
      <c r="D273"/>
      <c r="E273" s="9">
        <f>HEX2DEC(D273)*0.00000002</f>
        <v>0</v>
      </c>
      <c r="F273" s="9">
        <f>HEX2DEC(A273)</f>
        <v>771748</v>
      </c>
      <c r="G273" s="8">
        <f t="shared" si="9"/>
        <v>0.12347968000000001</v>
      </c>
      <c r="I273" s="12">
        <f t="shared" si="8"/>
        <v>1</v>
      </c>
    </row>
    <row r="274" spans="1:9" ht="12.75">
      <c r="A274" s="14" t="s">
        <v>286</v>
      </c>
      <c r="B274">
        <v>16</v>
      </c>
      <c r="C274"/>
      <c r="D274"/>
      <c r="E274" s="9">
        <f>HEX2DEC(D274)*0.00000002</f>
        <v>0</v>
      </c>
      <c r="F274" s="9">
        <f>HEX2DEC(A274)</f>
        <v>66430</v>
      </c>
      <c r="G274" s="8">
        <f t="shared" si="9"/>
        <v>0.0106288</v>
      </c>
      <c r="I274" s="12">
        <f t="shared" si="8"/>
        <v>1</v>
      </c>
    </row>
    <row r="275" spans="1:9" ht="12.75">
      <c r="A275" s="14" t="s">
        <v>287</v>
      </c>
      <c r="B275">
        <v>16</v>
      </c>
      <c r="C275"/>
      <c r="D275"/>
      <c r="E275" s="9">
        <f>HEX2DEC(D275)*0.00000002</f>
        <v>0</v>
      </c>
      <c r="F275" s="9">
        <f>HEX2DEC(A275)</f>
        <v>432859</v>
      </c>
      <c r="G275" s="8">
        <f t="shared" si="9"/>
        <v>0.06925744</v>
      </c>
      <c r="I275" s="12">
        <f t="shared" si="8"/>
        <v>1</v>
      </c>
    </row>
    <row r="276" spans="1:9" ht="12.75">
      <c r="A276" s="14" t="s">
        <v>288</v>
      </c>
      <c r="B276">
        <v>16</v>
      </c>
      <c r="C276"/>
      <c r="D276"/>
      <c r="E276" s="9">
        <f>HEX2DEC(D276)*0.00000002</f>
        <v>0</v>
      </c>
      <c r="F276" s="9">
        <f>HEX2DEC(A276)</f>
        <v>2259179</v>
      </c>
      <c r="G276" s="8">
        <f t="shared" si="9"/>
        <v>0.36146864</v>
      </c>
      <c r="I276" s="12">
        <f t="shared" si="8"/>
        <v>1</v>
      </c>
    </row>
    <row r="277" spans="1:9" ht="12.75">
      <c r="A277" s="14" t="s">
        <v>289</v>
      </c>
      <c r="B277">
        <v>16</v>
      </c>
      <c r="C277"/>
      <c r="D277"/>
      <c r="E277" s="9">
        <f>HEX2DEC(D277)*0.00000002</f>
        <v>0</v>
      </c>
      <c r="F277" s="9">
        <f>HEX2DEC(A277)</f>
        <v>1254729</v>
      </c>
      <c r="G277" s="8">
        <f t="shared" si="9"/>
        <v>0.20075664000000001</v>
      </c>
      <c r="I277" s="12">
        <f t="shared" si="8"/>
        <v>1</v>
      </c>
    </row>
    <row r="278" spans="1:9" ht="12.75">
      <c r="A278" s="14" t="s">
        <v>290</v>
      </c>
      <c r="B278">
        <v>16</v>
      </c>
      <c r="C278"/>
      <c r="D278"/>
      <c r="E278" s="9">
        <f>HEX2DEC(D278)*0.00000002</f>
        <v>0</v>
      </c>
      <c r="F278" s="9">
        <f>HEX2DEC(A278)</f>
        <v>589027</v>
      </c>
      <c r="G278" s="8">
        <f t="shared" si="9"/>
        <v>0.09424432</v>
      </c>
      <c r="I278" s="12">
        <f t="shared" si="8"/>
        <v>1</v>
      </c>
    </row>
    <row r="279" spans="1:9" ht="12.75">
      <c r="A279" s="14" t="s">
        <v>291</v>
      </c>
      <c r="B279">
        <v>16</v>
      </c>
      <c r="C279"/>
      <c r="D279"/>
      <c r="E279" s="9">
        <f>HEX2DEC(D279)*0.00000002</f>
        <v>0</v>
      </c>
      <c r="F279" s="9">
        <f>HEX2DEC(A279)</f>
        <v>1475873</v>
      </c>
      <c r="G279" s="8">
        <f t="shared" si="9"/>
        <v>0.23613968000000002</v>
      </c>
      <c r="I279" s="12">
        <f t="shared" si="8"/>
        <v>1</v>
      </c>
    </row>
    <row r="280" spans="1:9" ht="12.75">
      <c r="A280" s="14" t="s">
        <v>292</v>
      </c>
      <c r="B280">
        <v>16</v>
      </c>
      <c r="C280"/>
      <c r="D280"/>
      <c r="E280" s="9">
        <f>HEX2DEC(D280)*0.00000002</f>
        <v>0</v>
      </c>
      <c r="F280" s="9">
        <f>HEX2DEC(A280)</f>
        <v>282286</v>
      </c>
      <c r="G280" s="8">
        <f t="shared" si="9"/>
        <v>0.04516576</v>
      </c>
      <c r="I280" s="12">
        <f t="shared" si="8"/>
        <v>1</v>
      </c>
    </row>
    <row r="281" spans="1:9" ht="12.75">
      <c r="A281" s="14" t="s">
        <v>293</v>
      </c>
      <c r="B281">
        <v>16</v>
      </c>
      <c r="C281"/>
      <c r="D281"/>
      <c r="E281" s="9">
        <f>HEX2DEC(D281)*0.00000002</f>
        <v>0</v>
      </c>
      <c r="F281" s="9">
        <f>HEX2DEC(A281)</f>
        <v>7768</v>
      </c>
      <c r="G281" s="8">
        <f t="shared" si="9"/>
        <v>0.00124288</v>
      </c>
      <c r="I281" s="12">
        <f t="shared" si="8"/>
        <v>1</v>
      </c>
    </row>
    <row r="282" spans="1:9" ht="12.75">
      <c r="A282" s="14" t="s">
        <v>294</v>
      </c>
      <c r="B282">
        <v>16</v>
      </c>
      <c r="C282"/>
      <c r="D282"/>
      <c r="E282" s="9">
        <f>HEX2DEC(D282)*0.00000002</f>
        <v>0</v>
      </c>
      <c r="F282" s="9">
        <f>HEX2DEC(A282)</f>
        <v>31235</v>
      </c>
      <c r="G282" s="8">
        <f t="shared" si="9"/>
        <v>0.0049976000000000005</v>
      </c>
      <c r="I282" s="12">
        <f t="shared" si="8"/>
        <v>1</v>
      </c>
    </row>
    <row r="283" spans="1:9" ht="12.75">
      <c r="A283" s="14" t="s">
        <v>295</v>
      </c>
      <c r="B283">
        <v>16</v>
      </c>
      <c r="C283"/>
      <c r="D283"/>
      <c r="E283" s="9">
        <f>HEX2DEC(D283)*0.00000002</f>
        <v>0</v>
      </c>
      <c r="F283" s="9">
        <f>HEX2DEC(A283)</f>
        <v>351974</v>
      </c>
      <c r="G283" s="8">
        <f t="shared" si="9"/>
        <v>0.05631584</v>
      </c>
      <c r="I283" s="12">
        <f t="shared" si="8"/>
        <v>1</v>
      </c>
    </row>
    <row r="284" spans="1:9" ht="12.75">
      <c r="A284" s="14" t="s">
        <v>296</v>
      </c>
      <c r="B284">
        <v>16</v>
      </c>
      <c r="C284"/>
      <c r="D284"/>
      <c r="E284" s="9">
        <f>HEX2DEC(D284)*0.00000002</f>
        <v>0</v>
      </c>
      <c r="F284" s="9">
        <f>HEX2DEC(A284)</f>
        <v>5151934</v>
      </c>
      <c r="G284" s="8">
        <f t="shared" si="9"/>
        <v>0.8243094400000001</v>
      </c>
      <c r="I284" s="12">
        <f t="shared" si="8"/>
        <v>1</v>
      </c>
    </row>
    <row r="285" spans="1:9" ht="12.75">
      <c r="A285" s="14" t="s">
        <v>297</v>
      </c>
      <c r="B285">
        <v>16</v>
      </c>
      <c r="C285"/>
      <c r="D285"/>
      <c r="E285" s="9">
        <f>HEX2DEC(D285)*0.00000002</f>
        <v>0</v>
      </c>
      <c r="F285" s="9">
        <f>HEX2DEC(A285)</f>
        <v>1063860</v>
      </c>
      <c r="G285" s="8">
        <f t="shared" si="9"/>
        <v>0.1702176</v>
      </c>
      <c r="I285" s="12">
        <f t="shared" si="8"/>
        <v>1</v>
      </c>
    </row>
    <row r="286" spans="1:9" ht="12.75">
      <c r="A286" s="14" t="s">
        <v>298</v>
      </c>
      <c r="B286">
        <v>16</v>
      </c>
      <c r="C286"/>
      <c r="D286"/>
      <c r="E286" s="9">
        <f>HEX2DEC(D286)*0.00000002</f>
        <v>0</v>
      </c>
      <c r="F286" s="9">
        <f>HEX2DEC(A286)</f>
        <v>373943</v>
      </c>
      <c r="G286" s="8">
        <f t="shared" si="9"/>
        <v>0.05983088</v>
      </c>
      <c r="I286" s="12">
        <f t="shared" si="8"/>
        <v>1</v>
      </c>
    </row>
    <row r="287" spans="1:9" ht="12.75">
      <c r="A287" s="14" t="s">
        <v>299</v>
      </c>
      <c r="B287">
        <v>16</v>
      </c>
      <c r="C287"/>
      <c r="D287"/>
      <c r="E287" s="9">
        <f>HEX2DEC(D287)*0.00000002</f>
        <v>0</v>
      </c>
      <c r="F287" s="9">
        <f>HEX2DEC(A287)</f>
        <v>598448</v>
      </c>
      <c r="G287" s="8">
        <f t="shared" si="9"/>
        <v>0.09575168</v>
      </c>
      <c r="I287" s="12">
        <f t="shared" si="8"/>
        <v>1</v>
      </c>
    </row>
    <row r="288" spans="1:9" ht="12.75">
      <c r="A288" s="14" t="s">
        <v>300</v>
      </c>
      <c r="B288">
        <v>16</v>
      </c>
      <c r="C288"/>
      <c r="D288"/>
      <c r="E288" s="9">
        <f>HEX2DEC(D288)*0.00000002</f>
        <v>0</v>
      </c>
      <c r="F288" s="9">
        <f>HEX2DEC(A288)</f>
        <v>1734641</v>
      </c>
      <c r="G288" s="8">
        <f t="shared" si="9"/>
        <v>0.27754256</v>
      </c>
      <c r="I288" s="12">
        <f t="shared" si="8"/>
        <v>1</v>
      </c>
    </row>
    <row r="289" spans="1:9" ht="12.75">
      <c r="A289" s="14" t="s">
        <v>301</v>
      </c>
      <c r="B289">
        <v>16</v>
      </c>
      <c r="C289"/>
      <c r="D289"/>
      <c r="E289" s="9">
        <f>HEX2DEC(D289)*0.00000002</f>
        <v>0</v>
      </c>
      <c r="F289" s="9">
        <f>HEX2DEC(A289)</f>
        <v>5243946</v>
      </c>
      <c r="G289" s="8">
        <f t="shared" si="9"/>
        <v>0.83903136</v>
      </c>
      <c r="I289" s="12">
        <f t="shared" si="8"/>
        <v>1</v>
      </c>
    </row>
    <row r="290" spans="1:9" ht="12.75">
      <c r="A290" s="14" t="s">
        <v>302</v>
      </c>
      <c r="B290">
        <v>16</v>
      </c>
      <c r="C290"/>
      <c r="D290"/>
      <c r="E290" s="9">
        <f>HEX2DEC(D290)*0.00000002</f>
        <v>0</v>
      </c>
      <c r="F290" s="9">
        <f>HEX2DEC(A290)</f>
        <v>346475</v>
      </c>
      <c r="G290" s="8">
        <f t="shared" si="9"/>
        <v>0.055436</v>
      </c>
      <c r="I290" s="12">
        <f t="shared" si="8"/>
        <v>1</v>
      </c>
    </row>
    <row r="291" spans="1:9" ht="12.75">
      <c r="A291" s="14" t="s">
        <v>303</v>
      </c>
      <c r="B291">
        <v>16</v>
      </c>
      <c r="C291"/>
      <c r="D291"/>
      <c r="E291" s="9">
        <f>HEX2DEC(D291)*0.00000002</f>
        <v>0</v>
      </c>
      <c r="F291" s="9">
        <f>HEX2DEC(A291)</f>
        <v>1333620</v>
      </c>
      <c r="G291" s="8">
        <f t="shared" si="9"/>
        <v>0.2133792</v>
      </c>
      <c r="I291" s="12">
        <f t="shared" si="8"/>
        <v>1</v>
      </c>
    </row>
    <row r="292" spans="1:9" ht="12.75">
      <c r="A292" s="14" t="s">
        <v>304</v>
      </c>
      <c r="B292">
        <v>16</v>
      </c>
      <c r="C292"/>
      <c r="D292"/>
      <c r="E292" s="9">
        <f>HEX2DEC(D292)*0.00000002</f>
        <v>0</v>
      </c>
      <c r="F292" s="9">
        <f>HEX2DEC(A292)</f>
        <v>247399</v>
      </c>
      <c r="G292" s="8">
        <f t="shared" si="9"/>
        <v>0.03958384</v>
      </c>
      <c r="I292" s="12">
        <f t="shared" si="8"/>
        <v>1</v>
      </c>
    </row>
    <row r="293" spans="1:9" ht="12.75">
      <c r="A293" s="14" t="s">
        <v>305</v>
      </c>
      <c r="B293">
        <v>16</v>
      </c>
      <c r="C293"/>
      <c r="D293"/>
      <c r="E293" s="9">
        <f>HEX2DEC(D293)*0.00000002</f>
        <v>0</v>
      </c>
      <c r="F293" s="9">
        <f>HEX2DEC(A293)</f>
        <v>1031983</v>
      </c>
      <c r="G293" s="8">
        <f t="shared" si="9"/>
        <v>0.16511728</v>
      </c>
      <c r="I293" s="12">
        <f t="shared" si="8"/>
        <v>1</v>
      </c>
    </row>
    <row r="294" spans="1:9" ht="12.75">
      <c r="A294" s="14" t="s">
        <v>306</v>
      </c>
      <c r="B294">
        <v>16</v>
      </c>
      <c r="C294"/>
      <c r="D294"/>
      <c r="E294" s="9">
        <f>HEX2DEC(D294)*0.00000002</f>
        <v>0</v>
      </c>
      <c r="F294" s="9">
        <f>HEX2DEC(A294)</f>
        <v>6735</v>
      </c>
      <c r="G294" s="8">
        <f t="shared" si="9"/>
        <v>0.0010776</v>
      </c>
      <c r="I294" s="12">
        <f t="shared" si="8"/>
        <v>1</v>
      </c>
    </row>
    <row r="295" spans="1:9" ht="12.75">
      <c r="A295" s="14" t="s">
        <v>307</v>
      </c>
      <c r="B295">
        <v>16</v>
      </c>
      <c r="C295"/>
      <c r="D295"/>
      <c r="E295" s="9">
        <f>HEX2DEC(D295)*0.00000002</f>
        <v>0</v>
      </c>
      <c r="F295" s="9">
        <f>HEX2DEC(A295)</f>
        <v>790535</v>
      </c>
      <c r="G295" s="8">
        <f t="shared" si="9"/>
        <v>0.1264856</v>
      </c>
      <c r="I295" s="12">
        <f t="shared" si="8"/>
        <v>1</v>
      </c>
    </row>
    <row r="296" spans="1:9" ht="12.75">
      <c r="A296" s="14" t="s">
        <v>308</v>
      </c>
      <c r="B296">
        <v>16</v>
      </c>
      <c r="C296"/>
      <c r="D296"/>
      <c r="E296" s="9">
        <f>HEX2DEC(D296)*0.00000002</f>
        <v>0</v>
      </c>
      <c r="F296" s="9">
        <f>HEX2DEC(A296)</f>
        <v>90829</v>
      </c>
      <c r="G296" s="8">
        <f t="shared" si="9"/>
        <v>0.01453264</v>
      </c>
      <c r="I296" s="12">
        <f t="shared" si="8"/>
        <v>1</v>
      </c>
    </row>
    <row r="297" spans="1:9" ht="12.75">
      <c r="A297" s="14" t="s">
        <v>309</v>
      </c>
      <c r="B297">
        <v>16</v>
      </c>
      <c r="C297"/>
      <c r="D297"/>
      <c r="E297" s="9">
        <f>HEX2DEC(D297)*0.00000002</f>
        <v>0</v>
      </c>
      <c r="F297" s="9">
        <f>HEX2DEC(A297)</f>
        <v>852400</v>
      </c>
      <c r="G297" s="8">
        <f t="shared" si="9"/>
        <v>0.136384</v>
      </c>
      <c r="I297" s="12">
        <f t="shared" si="8"/>
        <v>1</v>
      </c>
    </row>
    <row r="298" spans="1:9" ht="12.75">
      <c r="A298" s="14" t="s">
        <v>310</v>
      </c>
      <c r="B298">
        <v>16</v>
      </c>
      <c r="C298"/>
      <c r="D298"/>
      <c r="E298" s="9">
        <f>HEX2DEC(D298)*0.00000002</f>
        <v>0</v>
      </c>
      <c r="F298" s="9">
        <f>HEX2DEC(A298)</f>
        <v>686952</v>
      </c>
      <c r="G298" s="8">
        <f t="shared" si="9"/>
        <v>0.10991232000000001</v>
      </c>
      <c r="I298" s="12">
        <f t="shared" si="8"/>
        <v>1</v>
      </c>
    </row>
    <row r="299" spans="1:9" ht="12.75">
      <c r="A299" s="14" t="s">
        <v>311</v>
      </c>
      <c r="B299">
        <v>16</v>
      </c>
      <c r="C299"/>
      <c r="D299"/>
      <c r="E299" s="9">
        <f>HEX2DEC(D299)*0.00000002</f>
        <v>0</v>
      </c>
      <c r="F299" s="9">
        <f>HEX2DEC(A299)</f>
        <v>1649209</v>
      </c>
      <c r="G299" s="8">
        <f t="shared" si="9"/>
        <v>0.26387344</v>
      </c>
      <c r="I299" s="12">
        <f t="shared" si="8"/>
        <v>1</v>
      </c>
    </row>
    <row r="300" spans="1:9" ht="12.75">
      <c r="A300" s="14" t="s">
        <v>312</v>
      </c>
      <c r="B300">
        <v>16</v>
      </c>
      <c r="C300"/>
      <c r="D300"/>
      <c r="E300" s="9">
        <f>HEX2DEC(D300)*0.00000002</f>
        <v>0</v>
      </c>
      <c r="F300" s="9">
        <f>HEX2DEC(A300)</f>
        <v>734352</v>
      </c>
      <c r="G300" s="8">
        <f t="shared" si="9"/>
        <v>0.11749632</v>
      </c>
      <c r="I300" s="12">
        <f t="shared" si="8"/>
        <v>1</v>
      </c>
    </row>
    <row r="301" spans="1:9" ht="12.75">
      <c r="A301" s="14" t="s">
        <v>313</v>
      </c>
      <c r="B301">
        <v>16</v>
      </c>
      <c r="C301"/>
      <c r="D301"/>
      <c r="E301" s="9">
        <f>HEX2DEC(D301)*0.00000002</f>
        <v>0</v>
      </c>
      <c r="F301" s="9">
        <f>HEX2DEC(A301)</f>
        <v>2683887</v>
      </c>
      <c r="G301" s="8">
        <f t="shared" si="9"/>
        <v>0.42942192</v>
      </c>
      <c r="I301" s="12">
        <f t="shared" si="8"/>
        <v>1</v>
      </c>
    </row>
    <row r="302" spans="1:9" ht="12.75">
      <c r="A302" s="14" t="s">
        <v>314</v>
      </c>
      <c r="B302">
        <v>16</v>
      </c>
      <c r="C302"/>
      <c r="D302"/>
      <c r="E302" s="9">
        <f>HEX2DEC(D302)*0.00000002</f>
        <v>0</v>
      </c>
      <c r="F302" s="9">
        <f>HEX2DEC(A302)</f>
        <v>1172362</v>
      </c>
      <c r="G302" s="8">
        <f t="shared" si="9"/>
        <v>0.18757792</v>
      </c>
      <c r="I302" s="12">
        <f t="shared" si="8"/>
        <v>1</v>
      </c>
    </row>
    <row r="303" spans="1:9" ht="12.75">
      <c r="A303" s="14" t="s">
        <v>315</v>
      </c>
      <c r="B303">
        <v>16</v>
      </c>
      <c r="C303"/>
      <c r="D303"/>
      <c r="E303" s="9">
        <f>HEX2DEC(D303)*0.00000002</f>
        <v>0</v>
      </c>
      <c r="F303" s="9">
        <f>HEX2DEC(A303)</f>
        <v>334364</v>
      </c>
      <c r="G303" s="8">
        <f t="shared" si="9"/>
        <v>0.05349824</v>
      </c>
      <c r="I303" s="12">
        <f t="shared" si="8"/>
        <v>1</v>
      </c>
    </row>
    <row r="304" spans="1:9" ht="12.75">
      <c r="A304" s="14" t="s">
        <v>316</v>
      </c>
      <c r="B304">
        <v>16</v>
      </c>
      <c r="C304"/>
      <c r="D304"/>
      <c r="E304" s="9">
        <f>HEX2DEC(D304)*0.00000002</f>
        <v>0</v>
      </c>
      <c r="F304" s="9">
        <f>HEX2DEC(A304)</f>
        <v>53508</v>
      </c>
      <c r="G304" s="8">
        <f t="shared" si="9"/>
        <v>0.008561280000000001</v>
      </c>
      <c r="I304" s="12">
        <f t="shared" si="8"/>
        <v>1</v>
      </c>
    </row>
    <row r="305" spans="1:9" ht="12.75">
      <c r="A305" s="14" t="s">
        <v>317</v>
      </c>
      <c r="B305">
        <v>16</v>
      </c>
      <c r="C305"/>
      <c r="D305"/>
      <c r="E305" s="9">
        <f>HEX2DEC(D305)*0.00000002</f>
        <v>0</v>
      </c>
      <c r="F305" s="9">
        <f>HEX2DEC(A305)</f>
        <v>1708654</v>
      </c>
      <c r="G305" s="8">
        <f t="shared" si="9"/>
        <v>0.27338464</v>
      </c>
      <c r="I305" s="12">
        <f t="shared" si="8"/>
        <v>1</v>
      </c>
    </row>
    <row r="306" spans="1:9" ht="12.75">
      <c r="A306" s="14" t="s">
        <v>318</v>
      </c>
      <c r="B306">
        <v>16</v>
      </c>
      <c r="C306"/>
      <c r="D306"/>
      <c r="E306" s="9">
        <f>HEX2DEC(D306)*0.00000002</f>
        <v>0</v>
      </c>
      <c r="F306" s="9">
        <f>HEX2DEC(A306)</f>
        <v>68936</v>
      </c>
      <c r="G306" s="8">
        <f t="shared" si="9"/>
        <v>0.01102976</v>
      </c>
      <c r="I306" s="12">
        <f t="shared" si="8"/>
        <v>1</v>
      </c>
    </row>
    <row r="307" spans="1:9" ht="12.75">
      <c r="A307" s="14" t="s">
        <v>319</v>
      </c>
      <c r="B307">
        <v>16</v>
      </c>
      <c r="C307"/>
      <c r="D307"/>
      <c r="E307" s="9">
        <f>HEX2DEC(D307)*0.00000002</f>
        <v>0</v>
      </c>
      <c r="F307" s="9">
        <f>HEX2DEC(A307)</f>
        <v>522508</v>
      </c>
      <c r="G307" s="8">
        <f t="shared" si="9"/>
        <v>0.08360128</v>
      </c>
      <c r="I307" s="12">
        <f t="shared" si="8"/>
        <v>1</v>
      </c>
    </row>
    <row r="308" spans="1:9" ht="12.75">
      <c r="A308" s="14" t="s">
        <v>320</v>
      </c>
      <c r="B308">
        <v>16</v>
      </c>
      <c r="C308"/>
      <c r="D308"/>
      <c r="E308" s="9">
        <f>HEX2DEC(D308)*0.00000002</f>
        <v>0</v>
      </c>
      <c r="F308" s="9">
        <f>HEX2DEC(A308)</f>
        <v>272541</v>
      </c>
      <c r="G308" s="8">
        <f t="shared" si="9"/>
        <v>0.04360656</v>
      </c>
      <c r="I308" s="12">
        <f t="shared" si="8"/>
        <v>1</v>
      </c>
    </row>
    <row r="309" spans="1:9" ht="12.75">
      <c r="A309" s="14" t="s">
        <v>321</v>
      </c>
      <c r="B309">
        <v>16</v>
      </c>
      <c r="C309"/>
      <c r="D309"/>
      <c r="E309" s="9">
        <f>HEX2DEC(D309)*0.00000002</f>
        <v>0</v>
      </c>
      <c r="F309" s="9">
        <f>HEX2DEC(A309)</f>
        <v>1417937</v>
      </c>
      <c r="G309" s="8">
        <f t="shared" si="9"/>
        <v>0.22686992</v>
      </c>
      <c r="I309" s="12">
        <f t="shared" si="8"/>
        <v>1</v>
      </c>
    </row>
    <row r="310" spans="1:9" ht="12.75">
      <c r="A310" s="14" t="s">
        <v>322</v>
      </c>
      <c r="B310">
        <v>16</v>
      </c>
      <c r="C310"/>
      <c r="D310"/>
      <c r="E310" s="9">
        <f>HEX2DEC(D310)*0.00000002</f>
        <v>0</v>
      </c>
      <c r="F310" s="9">
        <f>HEX2DEC(A310)</f>
        <v>2174747</v>
      </c>
      <c r="G310" s="8">
        <f t="shared" si="9"/>
        <v>0.34795952</v>
      </c>
      <c r="I310" s="12">
        <f t="shared" si="8"/>
        <v>1</v>
      </c>
    </row>
    <row r="311" spans="1:9" ht="12.75">
      <c r="A311" s="14" t="s">
        <v>323</v>
      </c>
      <c r="B311">
        <v>16</v>
      </c>
      <c r="C311"/>
      <c r="D311"/>
      <c r="E311" s="9">
        <f>HEX2DEC(D311)*0.00000002</f>
        <v>0</v>
      </c>
      <c r="F311" s="9">
        <f>HEX2DEC(A311)</f>
        <v>594733</v>
      </c>
      <c r="G311" s="8">
        <f t="shared" si="9"/>
        <v>0.09515728</v>
      </c>
      <c r="I311" s="12">
        <f t="shared" si="8"/>
        <v>1</v>
      </c>
    </row>
    <row r="312" spans="1:9" ht="12.75">
      <c r="A312" s="14" t="s">
        <v>324</v>
      </c>
      <c r="B312">
        <v>16</v>
      </c>
      <c r="C312"/>
      <c r="D312"/>
      <c r="E312" s="9">
        <f>HEX2DEC(D312)*0.00000002</f>
        <v>0</v>
      </c>
      <c r="F312" s="9">
        <f>HEX2DEC(A312)</f>
        <v>778412</v>
      </c>
      <c r="G312" s="8">
        <f t="shared" si="9"/>
        <v>0.12454592</v>
      </c>
      <c r="I312" s="12">
        <f t="shared" si="8"/>
        <v>1</v>
      </c>
    </row>
    <row r="313" spans="1:9" ht="12.75">
      <c r="A313" s="14" t="s">
        <v>325</v>
      </c>
      <c r="B313">
        <v>16</v>
      </c>
      <c r="C313"/>
      <c r="D313"/>
      <c r="E313" s="9">
        <f>HEX2DEC(D313)*0.00000002</f>
        <v>0</v>
      </c>
      <c r="F313" s="9">
        <f>HEX2DEC(A313)</f>
        <v>2470760</v>
      </c>
      <c r="G313" s="8">
        <f t="shared" si="9"/>
        <v>0.3953216</v>
      </c>
      <c r="I313" s="12">
        <f t="shared" si="8"/>
        <v>1</v>
      </c>
    </row>
    <row r="314" spans="1:9" ht="12.75">
      <c r="A314" s="14" t="s">
        <v>326</v>
      </c>
      <c r="B314">
        <v>16</v>
      </c>
      <c r="C314"/>
      <c r="D314"/>
      <c r="E314" s="9">
        <f>HEX2DEC(D314)*0.00000002</f>
        <v>0</v>
      </c>
      <c r="F314" s="9">
        <f>HEX2DEC(A314)</f>
        <v>543812</v>
      </c>
      <c r="G314" s="8">
        <f t="shared" si="9"/>
        <v>0.08700992</v>
      </c>
      <c r="I314" s="12">
        <f t="shared" si="8"/>
        <v>1</v>
      </c>
    </row>
    <row r="315" spans="1:9" ht="12.75">
      <c r="A315" s="14" t="s">
        <v>327</v>
      </c>
      <c r="B315">
        <v>16</v>
      </c>
      <c r="C315"/>
      <c r="D315"/>
      <c r="E315" s="9">
        <f>HEX2DEC(D315)*0.00000002</f>
        <v>0</v>
      </c>
      <c r="F315" s="9">
        <f>HEX2DEC(A315)</f>
        <v>332609</v>
      </c>
      <c r="G315" s="8">
        <f t="shared" si="9"/>
        <v>0.05321744</v>
      </c>
      <c r="I315" s="12">
        <f t="shared" si="8"/>
        <v>1</v>
      </c>
    </row>
    <row r="316" spans="1:9" ht="12.75">
      <c r="A316" s="14" t="s">
        <v>328</v>
      </c>
      <c r="B316">
        <v>16</v>
      </c>
      <c r="C316"/>
      <c r="D316"/>
      <c r="E316" s="9">
        <f>HEX2DEC(D316)*0.00000002</f>
        <v>0</v>
      </c>
      <c r="F316" s="9">
        <f>HEX2DEC(A316)</f>
        <v>3121026</v>
      </c>
      <c r="G316" s="8">
        <f t="shared" si="9"/>
        <v>0.49936416</v>
      </c>
      <c r="I316" s="12">
        <f t="shared" si="8"/>
        <v>1</v>
      </c>
    </row>
    <row r="317" spans="1:9" ht="12.75">
      <c r="A317" s="14" t="s">
        <v>329</v>
      </c>
      <c r="B317">
        <v>16</v>
      </c>
      <c r="C317"/>
      <c r="D317"/>
      <c r="E317" s="9">
        <f>HEX2DEC(D317)*0.00000002</f>
        <v>0</v>
      </c>
      <c r="F317" s="9">
        <f>HEX2DEC(A317)</f>
        <v>434924</v>
      </c>
      <c r="G317" s="8">
        <f t="shared" si="9"/>
        <v>0.06958784</v>
      </c>
      <c r="I317" s="12">
        <f t="shared" si="8"/>
        <v>1</v>
      </c>
    </row>
    <row r="318" spans="1:9" ht="12.75">
      <c r="A318" s="14" t="s">
        <v>330</v>
      </c>
      <c r="B318">
        <v>16</v>
      </c>
      <c r="C318"/>
      <c r="D318"/>
      <c r="E318" s="9">
        <f>HEX2DEC(D318)*0.00000002</f>
        <v>0</v>
      </c>
      <c r="F318" s="9">
        <f>HEX2DEC(A318)</f>
        <v>3215666</v>
      </c>
      <c r="G318" s="8">
        <f t="shared" si="9"/>
        <v>0.5145065600000001</v>
      </c>
      <c r="I318" s="12">
        <f t="shared" si="8"/>
        <v>1</v>
      </c>
    </row>
    <row r="319" spans="1:9" ht="12.75">
      <c r="A319" s="14" t="s">
        <v>331</v>
      </c>
      <c r="B319">
        <v>16</v>
      </c>
      <c r="C319"/>
      <c r="D319"/>
      <c r="E319" s="9">
        <f>HEX2DEC(D319)*0.00000002</f>
        <v>0</v>
      </c>
      <c r="F319" s="9">
        <f>HEX2DEC(A319)</f>
        <v>548183</v>
      </c>
      <c r="G319" s="8">
        <f t="shared" si="9"/>
        <v>0.08770928</v>
      </c>
      <c r="I319" s="12">
        <f t="shared" si="8"/>
        <v>1</v>
      </c>
    </row>
    <row r="320" spans="1:9" ht="12.75">
      <c r="A320" s="14" t="s">
        <v>332</v>
      </c>
      <c r="B320">
        <v>16</v>
      </c>
      <c r="C320"/>
      <c r="D320"/>
      <c r="E320" s="9">
        <f>HEX2DEC(D320)*0.00000002</f>
        <v>0</v>
      </c>
      <c r="F320" s="9">
        <f>HEX2DEC(A320)</f>
        <v>4599505</v>
      </c>
      <c r="G320" s="8">
        <f t="shared" si="9"/>
        <v>0.7359208</v>
      </c>
      <c r="I320" s="12">
        <f t="shared" si="8"/>
        <v>1</v>
      </c>
    </row>
    <row r="321" spans="1:9" ht="12.75">
      <c r="A321" s="14" t="s">
        <v>333</v>
      </c>
      <c r="B321">
        <v>16</v>
      </c>
      <c r="C321"/>
      <c r="D321"/>
      <c r="E321" s="9">
        <f>HEX2DEC(D321)*0.00000002</f>
        <v>0</v>
      </c>
      <c r="F321" s="9">
        <f>HEX2DEC(A321)</f>
        <v>4795866</v>
      </c>
      <c r="G321" s="8">
        <f t="shared" si="9"/>
        <v>0.76733856</v>
      </c>
      <c r="I321" s="12">
        <f t="shared" si="8"/>
        <v>1</v>
      </c>
    </row>
    <row r="322" spans="1:9" ht="12.75">
      <c r="A322" s="14" t="s">
        <v>334</v>
      </c>
      <c r="B322">
        <v>16</v>
      </c>
      <c r="C322"/>
      <c r="D322"/>
      <c r="E322" s="9">
        <f>HEX2DEC(D322)*0.00000002</f>
        <v>0</v>
      </c>
      <c r="F322" s="9">
        <f>HEX2DEC(A322)</f>
        <v>2820670</v>
      </c>
      <c r="G322" s="8">
        <f t="shared" si="9"/>
        <v>0.4513072</v>
      </c>
      <c r="I322" s="12">
        <f t="shared" si="8"/>
        <v>1</v>
      </c>
    </row>
    <row r="323" spans="1:9" ht="12.75">
      <c r="A323" s="14" t="s">
        <v>335</v>
      </c>
      <c r="B323">
        <v>16</v>
      </c>
      <c r="C323"/>
      <c r="D323"/>
      <c r="E323" s="9">
        <f>HEX2DEC(D323)*0.00000002</f>
        <v>0</v>
      </c>
      <c r="F323" s="9">
        <f>HEX2DEC(A323)</f>
        <v>197788</v>
      </c>
      <c r="G323" s="8">
        <f t="shared" si="9"/>
        <v>0.03164608</v>
      </c>
      <c r="I323" s="12">
        <f t="shared" si="8"/>
        <v>1</v>
      </c>
    </row>
    <row r="324" spans="1:9" ht="12.75">
      <c r="A324" s="14" t="s">
        <v>336</v>
      </c>
      <c r="B324">
        <v>16</v>
      </c>
      <c r="C324"/>
      <c r="D324"/>
      <c r="E324" s="9">
        <f>HEX2DEC(D324)*0.00000002</f>
        <v>0</v>
      </c>
      <c r="F324" s="9">
        <f>HEX2DEC(A324)</f>
        <v>41584</v>
      </c>
      <c r="G324" s="8">
        <f t="shared" si="9"/>
        <v>0.00665344</v>
      </c>
      <c r="I324" s="12">
        <f aca="true" t="shared" si="10" ref="I324:I387">IF(B324=K$3,1,IF(B324=K$4,1,0))</f>
        <v>1</v>
      </c>
    </row>
    <row r="325" spans="1:9" ht="12.75">
      <c r="A325" s="14" t="s">
        <v>337</v>
      </c>
      <c r="B325">
        <v>16</v>
      </c>
      <c r="C325"/>
      <c r="D325"/>
      <c r="E325" s="9">
        <f>HEX2DEC(D325)*0.00000002</f>
        <v>0</v>
      </c>
      <c r="F325" s="9">
        <f>HEX2DEC(A325)</f>
        <v>376774</v>
      </c>
      <c r="G325" s="8">
        <f t="shared" si="9"/>
        <v>0.06028384</v>
      </c>
      <c r="I325" s="12">
        <f t="shared" si="10"/>
        <v>1</v>
      </c>
    </row>
    <row r="326" spans="1:9" ht="12.75">
      <c r="A326" s="14" t="s">
        <v>338</v>
      </c>
      <c r="B326">
        <v>16</v>
      </c>
      <c r="C326"/>
      <c r="D326"/>
      <c r="E326" s="9">
        <f>HEX2DEC(D326)*0.00000002</f>
        <v>0</v>
      </c>
      <c r="F326" s="9">
        <f>HEX2DEC(A326)</f>
        <v>280296</v>
      </c>
      <c r="G326" s="8">
        <f t="shared" si="9"/>
        <v>0.04484736</v>
      </c>
      <c r="I326" s="12">
        <f t="shared" si="10"/>
        <v>1</v>
      </c>
    </row>
    <row r="327" spans="1:9" ht="12.75">
      <c r="A327" s="14" t="s">
        <v>339</v>
      </c>
      <c r="B327">
        <v>16</v>
      </c>
      <c r="C327"/>
      <c r="D327"/>
      <c r="E327" s="9">
        <f>HEX2DEC(D327)*0.00000002</f>
        <v>0</v>
      </c>
      <c r="F327" s="9">
        <f>HEX2DEC(A327)</f>
        <v>1015643</v>
      </c>
      <c r="G327" s="8">
        <f t="shared" si="9"/>
        <v>0.16250288000000002</v>
      </c>
      <c r="I327" s="12">
        <f t="shared" si="10"/>
        <v>1</v>
      </c>
    </row>
    <row r="328" spans="1:9" ht="12.75">
      <c r="A328" s="14" t="s">
        <v>340</v>
      </c>
      <c r="B328">
        <v>16</v>
      </c>
      <c r="C328"/>
      <c r="D328"/>
      <c r="E328" s="9">
        <f>HEX2DEC(D328)*0.00000002</f>
        <v>0</v>
      </c>
      <c r="F328" s="9">
        <f>HEX2DEC(A328)</f>
        <v>439780</v>
      </c>
      <c r="G328" s="8">
        <f t="shared" si="9"/>
        <v>0.0703648</v>
      </c>
      <c r="I328" s="12">
        <f t="shared" si="10"/>
        <v>1</v>
      </c>
    </row>
    <row r="329" spans="1:9" ht="12.75">
      <c r="A329" s="14" t="s">
        <v>341</v>
      </c>
      <c r="B329">
        <v>16</v>
      </c>
      <c r="C329"/>
      <c r="D329"/>
      <c r="E329" s="9">
        <f>HEX2DEC(D329)*0.00000002</f>
        <v>0</v>
      </c>
      <c r="F329" s="9">
        <f>HEX2DEC(A329)</f>
        <v>3144315</v>
      </c>
      <c r="G329" s="8">
        <f aca="true" t="shared" si="11" ref="G329:G392">F329*0.00000016</f>
        <v>0.5030904</v>
      </c>
      <c r="I329" s="12">
        <f t="shared" si="10"/>
        <v>1</v>
      </c>
    </row>
    <row r="330" spans="1:9" ht="12.75">
      <c r="A330" s="14" t="s">
        <v>342</v>
      </c>
      <c r="B330">
        <v>16</v>
      </c>
      <c r="C330"/>
      <c r="D330"/>
      <c r="E330" s="9">
        <f>HEX2DEC(D330)*0.00000002</f>
        <v>0</v>
      </c>
      <c r="F330" s="9">
        <f>HEX2DEC(A330)</f>
        <v>3591744</v>
      </c>
      <c r="G330" s="8">
        <f t="shared" si="11"/>
        <v>0.57467904</v>
      </c>
      <c r="I330" s="12">
        <f t="shared" si="10"/>
        <v>1</v>
      </c>
    </row>
    <row r="331" spans="1:9" ht="12.75">
      <c r="A331" s="14" t="s">
        <v>343</v>
      </c>
      <c r="B331">
        <v>16</v>
      </c>
      <c r="C331"/>
      <c r="D331"/>
      <c r="E331" s="9">
        <f>HEX2DEC(D331)*0.00000002</f>
        <v>0</v>
      </c>
      <c r="F331" s="9">
        <f>HEX2DEC(A331)</f>
        <v>617847</v>
      </c>
      <c r="G331" s="8">
        <f t="shared" si="11"/>
        <v>0.09885552</v>
      </c>
      <c r="I331" s="12">
        <f t="shared" si="10"/>
        <v>1</v>
      </c>
    </row>
    <row r="332" spans="1:9" ht="12.75">
      <c r="A332" s="14" t="s">
        <v>344</v>
      </c>
      <c r="B332">
        <v>16</v>
      </c>
      <c r="C332"/>
      <c r="D332"/>
      <c r="E332" s="9">
        <f>HEX2DEC(D332)*0.00000002</f>
        <v>0</v>
      </c>
      <c r="F332" s="9">
        <f>HEX2DEC(A332)</f>
        <v>959804</v>
      </c>
      <c r="G332" s="8">
        <f t="shared" si="11"/>
        <v>0.15356864</v>
      </c>
      <c r="I332" s="12">
        <f t="shared" si="10"/>
        <v>1</v>
      </c>
    </row>
    <row r="333" spans="1:9" ht="12.75">
      <c r="A333" s="14" t="s">
        <v>345</v>
      </c>
      <c r="B333">
        <v>16</v>
      </c>
      <c r="C333"/>
      <c r="D333"/>
      <c r="E333" s="9">
        <f>HEX2DEC(D333)*0.00000002</f>
        <v>0</v>
      </c>
      <c r="F333" s="9">
        <f>HEX2DEC(A333)</f>
        <v>442297</v>
      </c>
      <c r="G333" s="8">
        <f t="shared" si="11"/>
        <v>0.07076752</v>
      </c>
      <c r="I333" s="12">
        <f t="shared" si="10"/>
        <v>1</v>
      </c>
    </row>
    <row r="334" spans="1:9" ht="12.75">
      <c r="A334" s="14" t="s">
        <v>346</v>
      </c>
      <c r="B334">
        <v>16</v>
      </c>
      <c r="C334"/>
      <c r="D334"/>
      <c r="E334" s="9">
        <f>HEX2DEC(D334)*0.00000002</f>
        <v>0</v>
      </c>
      <c r="F334" s="9">
        <f>HEX2DEC(A334)</f>
        <v>125866</v>
      </c>
      <c r="G334" s="8">
        <f t="shared" si="11"/>
        <v>0.02013856</v>
      </c>
      <c r="I334" s="12">
        <f t="shared" si="10"/>
        <v>1</v>
      </c>
    </row>
    <row r="335" spans="1:9" ht="12.75">
      <c r="A335" s="14" t="s">
        <v>347</v>
      </c>
      <c r="B335">
        <v>16</v>
      </c>
      <c r="C335"/>
      <c r="D335"/>
      <c r="E335" s="9">
        <f>HEX2DEC(D335)*0.00000002</f>
        <v>0</v>
      </c>
      <c r="F335" s="9">
        <f>HEX2DEC(A335)</f>
        <v>899105</v>
      </c>
      <c r="G335" s="8">
        <f t="shared" si="11"/>
        <v>0.1438568</v>
      </c>
      <c r="I335" s="12">
        <f t="shared" si="10"/>
        <v>1</v>
      </c>
    </row>
    <row r="336" spans="1:9" ht="12.75">
      <c r="A336" s="14" t="s">
        <v>348</v>
      </c>
      <c r="B336">
        <v>16</v>
      </c>
      <c r="C336"/>
      <c r="D336"/>
      <c r="E336" s="9">
        <f>HEX2DEC(D336)*0.00000002</f>
        <v>0</v>
      </c>
      <c r="F336" s="9">
        <f>HEX2DEC(A336)</f>
        <v>2754641</v>
      </c>
      <c r="G336" s="8">
        <f t="shared" si="11"/>
        <v>0.44074256</v>
      </c>
      <c r="I336" s="12">
        <f t="shared" si="10"/>
        <v>1</v>
      </c>
    </row>
    <row r="337" spans="1:9" ht="12.75">
      <c r="A337" s="14" t="s">
        <v>349</v>
      </c>
      <c r="B337">
        <v>16</v>
      </c>
      <c r="C337"/>
      <c r="D337"/>
      <c r="E337" s="9">
        <f>HEX2DEC(D337)*0.00000002</f>
        <v>0</v>
      </c>
      <c r="F337" s="9">
        <f>HEX2DEC(A337)</f>
        <v>2982574</v>
      </c>
      <c r="G337" s="8">
        <f t="shared" si="11"/>
        <v>0.47721184</v>
      </c>
      <c r="I337" s="12">
        <f t="shared" si="10"/>
        <v>1</v>
      </c>
    </row>
    <row r="338" spans="1:9" ht="12.75">
      <c r="A338" s="14" t="s">
        <v>350</v>
      </c>
      <c r="B338">
        <v>16</v>
      </c>
      <c r="C338"/>
      <c r="D338"/>
      <c r="E338" s="9">
        <f>HEX2DEC(D338)*0.00000002</f>
        <v>0</v>
      </c>
      <c r="F338" s="9">
        <f>HEX2DEC(A338)</f>
        <v>579318</v>
      </c>
      <c r="G338" s="8">
        <f t="shared" si="11"/>
        <v>0.09269088</v>
      </c>
      <c r="I338" s="12">
        <f t="shared" si="10"/>
        <v>1</v>
      </c>
    </row>
    <row r="339" spans="1:9" ht="12.75">
      <c r="A339" s="14" t="s">
        <v>351</v>
      </c>
      <c r="B339">
        <v>16</v>
      </c>
      <c r="C339"/>
      <c r="D339"/>
      <c r="E339" s="9">
        <f>HEX2DEC(D339)*0.00000002</f>
        <v>0</v>
      </c>
      <c r="F339" s="9">
        <f>HEX2DEC(A339)</f>
        <v>3334463</v>
      </c>
      <c r="G339" s="8">
        <f t="shared" si="11"/>
        <v>0.53351408</v>
      </c>
      <c r="I339" s="12">
        <f t="shared" si="10"/>
        <v>1</v>
      </c>
    </row>
    <row r="340" spans="1:9" ht="12.75">
      <c r="A340" s="14" t="s">
        <v>352</v>
      </c>
      <c r="B340">
        <v>16</v>
      </c>
      <c r="C340"/>
      <c r="D340"/>
      <c r="E340" s="9">
        <f>HEX2DEC(D340)*0.00000002</f>
        <v>0</v>
      </c>
      <c r="F340" s="9">
        <f>HEX2DEC(A340)</f>
        <v>5756816</v>
      </c>
      <c r="G340" s="8">
        <f t="shared" si="11"/>
        <v>0.92109056</v>
      </c>
      <c r="I340" s="12">
        <f t="shared" si="10"/>
        <v>1</v>
      </c>
    </row>
    <row r="341" spans="1:9" ht="12.75">
      <c r="A341" s="14" t="s">
        <v>353</v>
      </c>
      <c r="B341">
        <v>16</v>
      </c>
      <c r="C341"/>
      <c r="D341"/>
      <c r="E341" s="9">
        <f>HEX2DEC(D341)*0.00000002</f>
        <v>0</v>
      </c>
      <c r="F341" s="9">
        <f>HEX2DEC(A341)</f>
        <v>764910</v>
      </c>
      <c r="G341" s="8">
        <f t="shared" si="11"/>
        <v>0.1223856</v>
      </c>
      <c r="I341" s="12">
        <f t="shared" si="10"/>
        <v>1</v>
      </c>
    </row>
    <row r="342" spans="1:9" ht="12.75">
      <c r="A342" s="14" t="s">
        <v>354</v>
      </c>
      <c r="B342">
        <v>16</v>
      </c>
      <c r="C342"/>
      <c r="D342"/>
      <c r="E342" s="9">
        <f>HEX2DEC(D342)*0.00000002</f>
        <v>0</v>
      </c>
      <c r="F342" s="9">
        <f>HEX2DEC(A342)</f>
        <v>82996</v>
      </c>
      <c r="G342" s="8">
        <f t="shared" si="11"/>
        <v>0.01327936</v>
      </c>
      <c r="I342" s="12">
        <f t="shared" si="10"/>
        <v>1</v>
      </c>
    </row>
    <row r="343" spans="1:9" ht="12.75">
      <c r="A343" s="14" t="s">
        <v>355</v>
      </c>
      <c r="B343">
        <v>16</v>
      </c>
      <c r="C343"/>
      <c r="D343"/>
      <c r="E343" s="9">
        <f>HEX2DEC(D343)*0.00000002</f>
        <v>0</v>
      </c>
      <c r="F343" s="9">
        <f>HEX2DEC(A343)</f>
        <v>202142</v>
      </c>
      <c r="G343" s="8">
        <f t="shared" si="11"/>
        <v>0.03234272</v>
      </c>
      <c r="I343" s="12">
        <f t="shared" si="10"/>
        <v>1</v>
      </c>
    </row>
    <row r="344" spans="1:9" ht="12.75">
      <c r="A344" s="14" t="s">
        <v>356</v>
      </c>
      <c r="B344">
        <v>16</v>
      </c>
      <c r="C344"/>
      <c r="D344"/>
      <c r="E344" s="9">
        <f>HEX2DEC(D344)*0.00000002</f>
        <v>0</v>
      </c>
      <c r="F344" s="9">
        <f>HEX2DEC(A344)</f>
        <v>1034160</v>
      </c>
      <c r="G344" s="8">
        <f t="shared" si="11"/>
        <v>0.1654656</v>
      </c>
      <c r="I344" s="12">
        <f t="shared" si="10"/>
        <v>1</v>
      </c>
    </row>
    <row r="345" spans="1:9" ht="12.75">
      <c r="A345" s="14" t="s">
        <v>357</v>
      </c>
      <c r="B345">
        <v>16</v>
      </c>
      <c r="C345"/>
      <c r="D345"/>
      <c r="E345" s="9">
        <f>HEX2DEC(D345)*0.00000002</f>
        <v>0</v>
      </c>
      <c r="F345" s="9">
        <f>HEX2DEC(A345)</f>
        <v>880002</v>
      </c>
      <c r="G345" s="8">
        <f t="shared" si="11"/>
        <v>0.14080032</v>
      </c>
      <c r="I345" s="12">
        <f t="shared" si="10"/>
        <v>1</v>
      </c>
    </row>
    <row r="346" spans="1:9" ht="12.75">
      <c r="A346" s="14" t="s">
        <v>358</v>
      </c>
      <c r="B346">
        <v>16</v>
      </c>
      <c r="C346"/>
      <c r="D346"/>
      <c r="E346" s="9">
        <f>HEX2DEC(D346)*0.00000002</f>
        <v>0</v>
      </c>
      <c r="F346" s="9">
        <f>HEX2DEC(A346)</f>
        <v>1981193</v>
      </c>
      <c r="G346" s="8">
        <f t="shared" si="11"/>
        <v>0.31699088000000003</v>
      </c>
      <c r="I346" s="12">
        <f t="shared" si="10"/>
        <v>1</v>
      </c>
    </row>
    <row r="347" spans="1:9" ht="12.75">
      <c r="A347" s="14" t="s">
        <v>359</v>
      </c>
      <c r="B347">
        <v>16</v>
      </c>
      <c r="C347"/>
      <c r="D347"/>
      <c r="E347" s="9">
        <f>HEX2DEC(D347)*0.00000002</f>
        <v>0</v>
      </c>
      <c r="F347" s="9">
        <f>HEX2DEC(A347)</f>
        <v>1068498</v>
      </c>
      <c r="G347" s="8">
        <f t="shared" si="11"/>
        <v>0.17095968</v>
      </c>
      <c r="I347" s="12">
        <f t="shared" si="10"/>
        <v>1</v>
      </c>
    </row>
    <row r="348" spans="1:9" ht="12.75">
      <c r="A348" s="14" t="s">
        <v>360</v>
      </c>
      <c r="B348">
        <v>16</v>
      </c>
      <c r="C348"/>
      <c r="D348"/>
      <c r="E348" s="9">
        <f>HEX2DEC(D348)*0.00000002</f>
        <v>0</v>
      </c>
      <c r="F348" s="9">
        <f>HEX2DEC(A348)</f>
        <v>311247</v>
      </c>
      <c r="G348" s="8">
        <f t="shared" si="11"/>
        <v>0.04979952</v>
      </c>
      <c r="I348" s="12">
        <f t="shared" si="10"/>
        <v>1</v>
      </c>
    </row>
    <row r="349" spans="1:9" ht="12.75">
      <c r="A349" s="14" t="s">
        <v>361</v>
      </c>
      <c r="B349">
        <v>16</v>
      </c>
      <c r="C349"/>
      <c r="D349"/>
      <c r="E349" s="9">
        <f>HEX2DEC(D349)*0.00000002</f>
        <v>0</v>
      </c>
      <c r="F349" s="9">
        <f>HEX2DEC(A349)</f>
        <v>65717</v>
      </c>
      <c r="G349" s="8">
        <f t="shared" si="11"/>
        <v>0.01051472</v>
      </c>
      <c r="I349" s="12">
        <f t="shared" si="10"/>
        <v>1</v>
      </c>
    </row>
    <row r="350" spans="1:9" ht="12.75">
      <c r="A350" s="14" t="s">
        <v>362</v>
      </c>
      <c r="B350">
        <v>16</v>
      </c>
      <c r="C350"/>
      <c r="D350"/>
      <c r="E350" s="9">
        <f>HEX2DEC(D350)*0.00000002</f>
        <v>0</v>
      </c>
      <c r="F350" s="9">
        <f>HEX2DEC(A350)</f>
        <v>1263320</v>
      </c>
      <c r="G350" s="8">
        <f t="shared" si="11"/>
        <v>0.2021312</v>
      </c>
      <c r="I350" s="12">
        <f t="shared" si="10"/>
        <v>1</v>
      </c>
    </row>
    <row r="351" spans="1:9" ht="12.75">
      <c r="A351" s="14" t="s">
        <v>363</v>
      </c>
      <c r="B351">
        <v>16</v>
      </c>
      <c r="C351"/>
      <c r="D351"/>
      <c r="E351" s="9">
        <f>HEX2DEC(D351)*0.00000002</f>
        <v>0</v>
      </c>
      <c r="F351" s="9">
        <f>HEX2DEC(A351)</f>
        <v>3058197</v>
      </c>
      <c r="G351" s="8">
        <f t="shared" si="11"/>
        <v>0.48931152</v>
      </c>
      <c r="I351" s="12">
        <f t="shared" si="10"/>
        <v>1</v>
      </c>
    </row>
    <row r="352" spans="1:9" ht="12.75">
      <c r="A352" s="14" t="s">
        <v>364</v>
      </c>
      <c r="B352">
        <v>16</v>
      </c>
      <c r="C352"/>
      <c r="D352"/>
      <c r="E352" s="9">
        <f>HEX2DEC(D352)*0.00000002</f>
        <v>0</v>
      </c>
      <c r="F352" s="9">
        <f>HEX2DEC(A352)</f>
        <v>358512</v>
      </c>
      <c r="G352" s="8">
        <f t="shared" si="11"/>
        <v>0.057361920000000004</v>
      </c>
      <c r="I352" s="12">
        <f t="shared" si="10"/>
        <v>1</v>
      </c>
    </row>
    <row r="353" spans="1:9" ht="12.75">
      <c r="A353" s="14" t="s">
        <v>365</v>
      </c>
      <c r="B353">
        <v>16</v>
      </c>
      <c r="C353"/>
      <c r="D353"/>
      <c r="E353" s="9">
        <f>HEX2DEC(D353)*0.00000002</f>
        <v>0</v>
      </c>
      <c r="F353" s="9">
        <f>HEX2DEC(A353)</f>
        <v>1164973</v>
      </c>
      <c r="G353" s="8">
        <f t="shared" si="11"/>
        <v>0.18639568</v>
      </c>
      <c r="I353" s="12">
        <f t="shared" si="10"/>
        <v>1</v>
      </c>
    </row>
    <row r="354" spans="1:9" ht="12.75">
      <c r="A354" s="14" t="s">
        <v>366</v>
      </c>
      <c r="B354">
        <v>16</v>
      </c>
      <c r="C354"/>
      <c r="D354"/>
      <c r="E354" s="9">
        <f>HEX2DEC(D354)*0.00000002</f>
        <v>0</v>
      </c>
      <c r="F354" s="9">
        <f>HEX2DEC(A354)</f>
        <v>672072</v>
      </c>
      <c r="G354" s="8">
        <f t="shared" si="11"/>
        <v>0.10753152</v>
      </c>
      <c r="I354" s="12">
        <f t="shared" si="10"/>
        <v>1</v>
      </c>
    </row>
    <row r="355" spans="1:9" ht="12.75">
      <c r="A355" s="14" t="s">
        <v>367</v>
      </c>
      <c r="B355">
        <v>16</v>
      </c>
      <c r="C355"/>
      <c r="D355"/>
      <c r="E355" s="9">
        <f>HEX2DEC(D355)*0.00000002</f>
        <v>0</v>
      </c>
      <c r="F355" s="9">
        <f>HEX2DEC(A355)</f>
        <v>34984</v>
      </c>
      <c r="G355" s="8">
        <f t="shared" si="11"/>
        <v>0.00559744</v>
      </c>
      <c r="I355" s="12">
        <f t="shared" si="10"/>
        <v>1</v>
      </c>
    </row>
    <row r="356" spans="1:9" ht="12.75">
      <c r="A356" s="14" t="s">
        <v>368</v>
      </c>
      <c r="B356">
        <v>16</v>
      </c>
      <c r="C356"/>
      <c r="D356"/>
      <c r="E356" s="9">
        <f>HEX2DEC(D356)*0.00000002</f>
        <v>0</v>
      </c>
      <c r="F356" s="9">
        <f>HEX2DEC(A356)</f>
        <v>1099072</v>
      </c>
      <c r="G356" s="8">
        <f t="shared" si="11"/>
        <v>0.17585152</v>
      </c>
      <c r="I356" s="12">
        <f t="shared" si="10"/>
        <v>1</v>
      </c>
    </row>
    <row r="357" spans="1:9" ht="12.75">
      <c r="A357" s="14" t="s">
        <v>369</v>
      </c>
      <c r="B357">
        <v>16</v>
      </c>
      <c r="C357"/>
      <c r="D357"/>
      <c r="E357" s="9">
        <f>HEX2DEC(D357)*0.00000002</f>
        <v>0</v>
      </c>
      <c r="F357" s="9">
        <f>HEX2DEC(A357)</f>
        <v>1162174</v>
      </c>
      <c r="G357" s="8">
        <f t="shared" si="11"/>
        <v>0.18594784</v>
      </c>
      <c r="I357" s="12">
        <f t="shared" si="10"/>
        <v>1</v>
      </c>
    </row>
    <row r="358" spans="1:9" ht="12.75">
      <c r="A358" s="14" t="s">
        <v>370</v>
      </c>
      <c r="B358">
        <v>16</v>
      </c>
      <c r="C358"/>
      <c r="D358"/>
      <c r="E358" s="9">
        <f>HEX2DEC(D358)*0.00000002</f>
        <v>0</v>
      </c>
      <c r="F358" s="9">
        <f>HEX2DEC(A358)</f>
        <v>81602</v>
      </c>
      <c r="G358" s="8">
        <f t="shared" si="11"/>
        <v>0.01305632</v>
      </c>
      <c r="I358" s="12">
        <f t="shared" si="10"/>
        <v>1</v>
      </c>
    </row>
    <row r="359" spans="1:9" ht="12.75">
      <c r="A359" s="14" t="s">
        <v>371</v>
      </c>
      <c r="B359">
        <v>16</v>
      </c>
      <c r="C359"/>
      <c r="D359"/>
      <c r="E359" s="9">
        <f>HEX2DEC(D359)*0.00000002</f>
        <v>0</v>
      </c>
      <c r="F359" s="9">
        <f>HEX2DEC(A359)</f>
        <v>542560</v>
      </c>
      <c r="G359" s="8">
        <f t="shared" si="11"/>
        <v>0.0868096</v>
      </c>
      <c r="I359" s="12">
        <f t="shared" si="10"/>
        <v>1</v>
      </c>
    </row>
    <row r="360" spans="1:9" ht="12.75">
      <c r="A360" s="14" t="s">
        <v>372</v>
      </c>
      <c r="B360">
        <v>16</v>
      </c>
      <c r="C360"/>
      <c r="D360"/>
      <c r="E360" s="9">
        <f>HEX2DEC(D360)*0.00000002</f>
        <v>0</v>
      </c>
      <c r="F360" s="9">
        <f>HEX2DEC(A360)</f>
        <v>846878</v>
      </c>
      <c r="G360" s="8">
        <f t="shared" si="11"/>
        <v>0.13550048</v>
      </c>
      <c r="I360" s="12">
        <f t="shared" si="10"/>
        <v>1</v>
      </c>
    </row>
    <row r="361" spans="1:9" ht="12.75">
      <c r="A361" s="14" t="s">
        <v>373</v>
      </c>
      <c r="B361">
        <v>16</v>
      </c>
      <c r="C361"/>
      <c r="D361"/>
      <c r="E361" s="9">
        <f>HEX2DEC(D361)*0.00000002</f>
        <v>0</v>
      </c>
      <c r="F361" s="9">
        <f>HEX2DEC(A361)</f>
        <v>118851</v>
      </c>
      <c r="G361" s="8">
        <f t="shared" si="11"/>
        <v>0.01901616</v>
      </c>
      <c r="I361" s="12">
        <f t="shared" si="10"/>
        <v>1</v>
      </c>
    </row>
    <row r="362" spans="1:9" ht="12.75">
      <c r="A362" s="14" t="s">
        <v>374</v>
      </c>
      <c r="B362">
        <v>16</v>
      </c>
      <c r="C362"/>
      <c r="D362"/>
      <c r="E362" s="9">
        <f>HEX2DEC(D362)*0.00000002</f>
        <v>0</v>
      </c>
      <c r="F362" s="9">
        <f>HEX2DEC(A362)</f>
        <v>1463827</v>
      </c>
      <c r="G362" s="8">
        <f t="shared" si="11"/>
        <v>0.23421232</v>
      </c>
      <c r="I362" s="12">
        <f t="shared" si="10"/>
        <v>1</v>
      </c>
    </row>
    <row r="363" spans="1:9" ht="12.75">
      <c r="A363" s="14" t="s">
        <v>375</v>
      </c>
      <c r="B363">
        <v>16</v>
      </c>
      <c r="C363"/>
      <c r="D363"/>
      <c r="E363" s="9">
        <f>HEX2DEC(D363)*0.00000002</f>
        <v>0</v>
      </c>
      <c r="F363" s="9">
        <f>HEX2DEC(A363)</f>
        <v>238556</v>
      </c>
      <c r="G363" s="8">
        <f t="shared" si="11"/>
        <v>0.03816896</v>
      </c>
      <c r="I363" s="12">
        <f t="shared" si="10"/>
        <v>1</v>
      </c>
    </row>
    <row r="364" spans="1:9" ht="12.75">
      <c r="A364" s="14" t="s">
        <v>376</v>
      </c>
      <c r="B364">
        <v>16</v>
      </c>
      <c r="C364"/>
      <c r="D364"/>
      <c r="E364" s="9">
        <f>HEX2DEC(D364)*0.00000002</f>
        <v>0</v>
      </c>
      <c r="F364" s="9">
        <f>HEX2DEC(A364)</f>
        <v>1250815</v>
      </c>
      <c r="G364" s="8">
        <f t="shared" si="11"/>
        <v>0.2001304</v>
      </c>
      <c r="I364" s="12">
        <f t="shared" si="10"/>
        <v>1</v>
      </c>
    </row>
    <row r="365" spans="1:9" ht="12.75">
      <c r="A365" s="14" t="s">
        <v>377</v>
      </c>
      <c r="B365">
        <v>16</v>
      </c>
      <c r="C365"/>
      <c r="D365"/>
      <c r="E365" s="9">
        <f>HEX2DEC(D365)*0.00000002</f>
        <v>0</v>
      </c>
      <c r="F365" s="9">
        <f>HEX2DEC(A365)</f>
        <v>1240488</v>
      </c>
      <c r="G365" s="8">
        <f t="shared" si="11"/>
        <v>0.19847808</v>
      </c>
      <c r="I365" s="12">
        <f t="shared" si="10"/>
        <v>1</v>
      </c>
    </row>
    <row r="366" spans="1:9" ht="12.75">
      <c r="A366" s="14" t="s">
        <v>378</v>
      </c>
      <c r="B366">
        <v>16</v>
      </c>
      <c r="C366"/>
      <c r="D366"/>
      <c r="E366" s="9">
        <f>HEX2DEC(D366)*0.00000002</f>
        <v>0</v>
      </c>
      <c r="F366" s="9">
        <f>HEX2DEC(A366)</f>
        <v>114005</v>
      </c>
      <c r="G366" s="8">
        <f t="shared" si="11"/>
        <v>0.0182408</v>
      </c>
      <c r="I366" s="12">
        <f t="shared" si="10"/>
        <v>1</v>
      </c>
    </row>
    <row r="367" spans="1:9" ht="12.75">
      <c r="A367" s="14" t="s">
        <v>379</v>
      </c>
      <c r="B367">
        <v>16</v>
      </c>
      <c r="C367"/>
      <c r="D367"/>
      <c r="E367" s="9">
        <f>HEX2DEC(D367)*0.00000002</f>
        <v>0</v>
      </c>
      <c r="F367" s="9">
        <f>HEX2DEC(A367)</f>
        <v>1299374</v>
      </c>
      <c r="G367" s="8">
        <f t="shared" si="11"/>
        <v>0.20789984</v>
      </c>
      <c r="I367" s="12">
        <f t="shared" si="10"/>
        <v>1</v>
      </c>
    </row>
    <row r="368" spans="1:9" ht="12.75">
      <c r="A368" s="14" t="s">
        <v>380</v>
      </c>
      <c r="B368">
        <v>16</v>
      </c>
      <c r="C368"/>
      <c r="D368"/>
      <c r="E368" s="9">
        <f>HEX2DEC(D368)*0.00000002</f>
        <v>0</v>
      </c>
      <c r="F368" s="9">
        <f>HEX2DEC(A368)</f>
        <v>938777</v>
      </c>
      <c r="G368" s="8">
        <f t="shared" si="11"/>
        <v>0.15020432</v>
      </c>
      <c r="I368" s="12">
        <f t="shared" si="10"/>
        <v>1</v>
      </c>
    </row>
    <row r="369" spans="1:9" ht="12.75">
      <c r="A369" s="14" t="s">
        <v>381</v>
      </c>
      <c r="B369">
        <v>16</v>
      </c>
      <c r="C369"/>
      <c r="D369"/>
      <c r="E369" s="9">
        <f>HEX2DEC(D369)*0.00000002</f>
        <v>0</v>
      </c>
      <c r="F369" s="9">
        <f>HEX2DEC(A369)</f>
        <v>1042299</v>
      </c>
      <c r="G369" s="8">
        <f t="shared" si="11"/>
        <v>0.16676784</v>
      </c>
      <c r="I369" s="12">
        <f t="shared" si="10"/>
        <v>1</v>
      </c>
    </row>
    <row r="370" spans="1:9" ht="12.75">
      <c r="A370" s="14" t="s">
        <v>382</v>
      </c>
      <c r="B370">
        <v>16</v>
      </c>
      <c r="C370"/>
      <c r="D370"/>
      <c r="E370" s="9">
        <f>HEX2DEC(D370)*0.00000002</f>
        <v>0</v>
      </c>
      <c r="F370" s="9">
        <f>HEX2DEC(A370)</f>
        <v>460793</v>
      </c>
      <c r="G370" s="8">
        <f t="shared" si="11"/>
        <v>0.07372688</v>
      </c>
      <c r="I370" s="12">
        <f t="shared" si="10"/>
        <v>1</v>
      </c>
    </row>
    <row r="371" spans="1:9" ht="12.75">
      <c r="A371" s="14" t="s">
        <v>383</v>
      </c>
      <c r="B371">
        <v>16</v>
      </c>
      <c r="C371"/>
      <c r="D371"/>
      <c r="E371" s="9">
        <f>HEX2DEC(D371)*0.00000002</f>
        <v>0</v>
      </c>
      <c r="F371" s="9">
        <f>HEX2DEC(A371)</f>
        <v>1859148</v>
      </c>
      <c r="G371" s="8">
        <f t="shared" si="11"/>
        <v>0.29746368</v>
      </c>
      <c r="I371" s="12">
        <f t="shared" si="10"/>
        <v>1</v>
      </c>
    </row>
    <row r="372" spans="1:9" ht="12.75">
      <c r="A372" s="14" t="s">
        <v>384</v>
      </c>
      <c r="B372">
        <v>16</v>
      </c>
      <c r="C372"/>
      <c r="D372"/>
      <c r="E372" s="9">
        <f>HEX2DEC(D372)*0.00000002</f>
        <v>0</v>
      </c>
      <c r="F372" s="9">
        <f>HEX2DEC(A372)</f>
        <v>617076</v>
      </c>
      <c r="G372" s="8">
        <f t="shared" si="11"/>
        <v>0.09873216</v>
      </c>
      <c r="I372" s="12">
        <f t="shared" si="10"/>
        <v>1</v>
      </c>
    </row>
    <row r="373" spans="1:9" ht="12.75">
      <c r="A373" s="14" t="s">
        <v>385</v>
      </c>
      <c r="B373">
        <v>16</v>
      </c>
      <c r="C373"/>
      <c r="D373"/>
      <c r="E373" s="9">
        <f>HEX2DEC(D373)*0.00000002</f>
        <v>0</v>
      </c>
      <c r="F373" s="9">
        <f>HEX2DEC(A373)</f>
        <v>1086281</v>
      </c>
      <c r="G373" s="8">
        <f t="shared" si="11"/>
        <v>0.17380496</v>
      </c>
      <c r="I373" s="12">
        <f t="shared" si="10"/>
        <v>1</v>
      </c>
    </row>
    <row r="374" spans="1:9" ht="12.75">
      <c r="A374" s="14" t="s">
        <v>386</v>
      </c>
      <c r="B374">
        <v>16</v>
      </c>
      <c r="C374"/>
      <c r="D374"/>
      <c r="E374" s="9">
        <f>HEX2DEC(D374)*0.00000002</f>
        <v>0</v>
      </c>
      <c r="F374" s="9">
        <f>HEX2DEC(A374)</f>
        <v>51316</v>
      </c>
      <c r="G374" s="8">
        <f t="shared" si="11"/>
        <v>0.00821056</v>
      </c>
      <c r="I374" s="12">
        <f t="shared" si="10"/>
        <v>1</v>
      </c>
    </row>
    <row r="375" spans="1:9" ht="12.75">
      <c r="A375" s="14" t="s">
        <v>387</v>
      </c>
      <c r="B375">
        <v>16</v>
      </c>
      <c r="C375"/>
      <c r="D375"/>
      <c r="E375" s="9">
        <f>HEX2DEC(D375)*0.00000002</f>
        <v>0</v>
      </c>
      <c r="F375" s="9">
        <f>HEX2DEC(A375)</f>
        <v>1902219</v>
      </c>
      <c r="G375" s="8">
        <f t="shared" si="11"/>
        <v>0.30435504</v>
      </c>
      <c r="I375" s="12">
        <f t="shared" si="10"/>
        <v>1</v>
      </c>
    </row>
    <row r="376" spans="1:9" ht="12.75">
      <c r="A376" s="14" t="s">
        <v>388</v>
      </c>
      <c r="B376">
        <v>16</v>
      </c>
      <c r="C376"/>
      <c r="D376"/>
      <c r="E376" s="9">
        <f>HEX2DEC(D376)*0.00000002</f>
        <v>0</v>
      </c>
      <c r="F376" s="9">
        <f>HEX2DEC(A376)</f>
        <v>552567</v>
      </c>
      <c r="G376" s="8">
        <f t="shared" si="11"/>
        <v>0.08841072</v>
      </c>
      <c r="I376" s="12">
        <f t="shared" si="10"/>
        <v>1</v>
      </c>
    </row>
    <row r="377" spans="1:9" ht="12.75">
      <c r="A377" s="14" t="s">
        <v>389</v>
      </c>
      <c r="B377">
        <v>16</v>
      </c>
      <c r="C377"/>
      <c r="D377"/>
      <c r="E377" s="9">
        <f>HEX2DEC(D377)*0.00000002</f>
        <v>0</v>
      </c>
      <c r="F377" s="9">
        <f>HEX2DEC(A377)</f>
        <v>68055</v>
      </c>
      <c r="G377" s="8">
        <f t="shared" si="11"/>
        <v>0.0108888</v>
      </c>
      <c r="I377" s="12">
        <f t="shared" si="10"/>
        <v>1</v>
      </c>
    </row>
    <row r="378" spans="1:9" ht="12.75">
      <c r="A378" s="14" t="s">
        <v>390</v>
      </c>
      <c r="B378">
        <v>16</v>
      </c>
      <c r="C378"/>
      <c r="D378"/>
      <c r="E378" s="9">
        <f>HEX2DEC(D378)*0.00000002</f>
        <v>0</v>
      </c>
      <c r="F378" s="9">
        <f>HEX2DEC(A378)</f>
        <v>413080</v>
      </c>
      <c r="G378" s="8">
        <f t="shared" si="11"/>
        <v>0.06609280000000001</v>
      </c>
      <c r="I378" s="12">
        <f t="shared" si="10"/>
        <v>1</v>
      </c>
    </row>
    <row r="379" spans="1:9" ht="12.75">
      <c r="A379" s="14" t="s">
        <v>391</v>
      </c>
      <c r="B379">
        <v>16</v>
      </c>
      <c r="C379"/>
      <c r="D379"/>
      <c r="E379" s="9">
        <f>HEX2DEC(D379)*0.00000002</f>
        <v>0</v>
      </c>
      <c r="F379" s="9">
        <f>HEX2DEC(A379)</f>
        <v>263094</v>
      </c>
      <c r="G379" s="8">
        <f t="shared" si="11"/>
        <v>0.04209504</v>
      </c>
      <c r="I379" s="12">
        <f t="shared" si="10"/>
        <v>1</v>
      </c>
    </row>
    <row r="380" spans="1:9" ht="12.75">
      <c r="A380" s="14" t="s">
        <v>392</v>
      </c>
      <c r="B380">
        <v>16</v>
      </c>
      <c r="C380"/>
      <c r="D380"/>
      <c r="E380" s="9">
        <f>HEX2DEC(D380)*0.00000002</f>
        <v>0</v>
      </c>
      <c r="F380" s="9">
        <f>HEX2DEC(A380)</f>
        <v>225219</v>
      </c>
      <c r="G380" s="8">
        <f t="shared" si="11"/>
        <v>0.03603504</v>
      </c>
      <c r="I380" s="12">
        <f t="shared" si="10"/>
        <v>1</v>
      </c>
    </row>
    <row r="381" spans="1:9" ht="12.75">
      <c r="A381" s="14" t="s">
        <v>393</v>
      </c>
      <c r="B381">
        <v>16</v>
      </c>
      <c r="C381"/>
      <c r="D381"/>
      <c r="E381" s="9">
        <f>HEX2DEC(D381)*0.00000002</f>
        <v>0</v>
      </c>
      <c r="F381" s="9">
        <f>HEX2DEC(A381)</f>
        <v>343454</v>
      </c>
      <c r="G381" s="8">
        <f t="shared" si="11"/>
        <v>0.054952640000000004</v>
      </c>
      <c r="I381" s="12">
        <f t="shared" si="10"/>
        <v>1</v>
      </c>
    </row>
    <row r="382" spans="1:9" ht="12.75">
      <c r="A382" s="14" t="s">
        <v>394</v>
      </c>
      <c r="B382">
        <v>16</v>
      </c>
      <c r="C382"/>
      <c r="D382"/>
      <c r="E382" s="9">
        <f>HEX2DEC(D382)*0.00000002</f>
        <v>0</v>
      </c>
      <c r="F382" s="9">
        <f>HEX2DEC(A382)</f>
        <v>650096</v>
      </c>
      <c r="G382" s="8">
        <f t="shared" si="11"/>
        <v>0.10401536</v>
      </c>
      <c r="I382" s="12">
        <f t="shared" si="10"/>
        <v>1</v>
      </c>
    </row>
    <row r="383" spans="1:9" ht="12.75">
      <c r="A383" s="14" t="s">
        <v>395</v>
      </c>
      <c r="B383">
        <v>16</v>
      </c>
      <c r="C383"/>
      <c r="D383"/>
      <c r="E383" s="9">
        <f>HEX2DEC(D383)*0.00000002</f>
        <v>0</v>
      </c>
      <c r="F383" s="9">
        <f>HEX2DEC(A383)</f>
        <v>575126</v>
      </c>
      <c r="G383" s="8">
        <f t="shared" si="11"/>
        <v>0.09202016</v>
      </c>
      <c r="I383" s="12">
        <f t="shared" si="10"/>
        <v>1</v>
      </c>
    </row>
    <row r="384" spans="1:9" ht="12.75">
      <c r="A384" s="14" t="s">
        <v>396</v>
      </c>
      <c r="B384">
        <v>16</v>
      </c>
      <c r="C384"/>
      <c r="D384"/>
      <c r="E384" s="9">
        <f>HEX2DEC(D384)*0.00000002</f>
        <v>0</v>
      </c>
      <c r="F384" s="9">
        <f>HEX2DEC(A384)</f>
        <v>1429743</v>
      </c>
      <c r="G384" s="8">
        <f t="shared" si="11"/>
        <v>0.22875888</v>
      </c>
      <c r="I384" s="12">
        <f t="shared" si="10"/>
        <v>1</v>
      </c>
    </row>
    <row r="385" spans="1:9" ht="12.75">
      <c r="A385" s="14" t="s">
        <v>397</v>
      </c>
      <c r="B385">
        <v>16</v>
      </c>
      <c r="C385"/>
      <c r="D385"/>
      <c r="E385" s="9">
        <f>HEX2DEC(D385)*0.00000002</f>
        <v>0</v>
      </c>
      <c r="F385" s="9">
        <f>HEX2DEC(A385)</f>
        <v>180575</v>
      </c>
      <c r="G385" s="8">
        <f t="shared" si="11"/>
        <v>0.028892</v>
      </c>
      <c r="I385" s="12">
        <f t="shared" si="10"/>
        <v>1</v>
      </c>
    </row>
    <row r="386" spans="1:9" ht="12.75">
      <c r="A386" s="14" t="s">
        <v>398</v>
      </c>
      <c r="B386">
        <v>16</v>
      </c>
      <c r="C386"/>
      <c r="D386"/>
      <c r="E386" s="9">
        <f>HEX2DEC(D386)*0.00000002</f>
        <v>0</v>
      </c>
      <c r="F386" s="9">
        <f>HEX2DEC(A386)</f>
        <v>4180199</v>
      </c>
      <c r="G386" s="8">
        <f t="shared" si="11"/>
        <v>0.6688318400000001</v>
      </c>
      <c r="I386" s="12">
        <f t="shared" si="10"/>
        <v>1</v>
      </c>
    </row>
    <row r="387" spans="1:9" ht="12.75">
      <c r="A387" s="14" t="s">
        <v>399</v>
      </c>
      <c r="B387">
        <v>16</v>
      </c>
      <c r="C387"/>
      <c r="D387"/>
      <c r="E387" s="9">
        <f>HEX2DEC(D387)*0.00000002</f>
        <v>0</v>
      </c>
      <c r="F387" s="9">
        <f>HEX2DEC(A387)</f>
        <v>4348138</v>
      </c>
      <c r="G387" s="8">
        <f t="shared" si="11"/>
        <v>0.69570208</v>
      </c>
      <c r="I387" s="12">
        <f t="shared" si="10"/>
        <v>1</v>
      </c>
    </row>
    <row r="388" spans="1:9" ht="12.75">
      <c r="A388" s="14" t="s">
        <v>400</v>
      </c>
      <c r="B388">
        <v>16</v>
      </c>
      <c r="C388"/>
      <c r="D388"/>
      <c r="E388" s="9">
        <f>HEX2DEC(D388)*0.00000002</f>
        <v>0</v>
      </c>
      <c r="F388" s="9">
        <f>HEX2DEC(A388)</f>
        <v>823045</v>
      </c>
      <c r="G388" s="8">
        <f t="shared" si="11"/>
        <v>0.1316872</v>
      </c>
      <c r="I388" s="12">
        <f aca="true" t="shared" si="12" ref="I388:I451">IF(B388=K$3,1,IF(B388=K$4,1,0))</f>
        <v>1</v>
      </c>
    </row>
    <row r="389" spans="1:9" ht="12.75">
      <c r="A389" s="14" t="s">
        <v>401</v>
      </c>
      <c r="B389">
        <v>16</v>
      </c>
      <c r="C389"/>
      <c r="D389"/>
      <c r="E389" s="9">
        <f>HEX2DEC(D389)*0.00000002</f>
        <v>0</v>
      </c>
      <c r="F389" s="9">
        <f>HEX2DEC(A389)</f>
        <v>2051889</v>
      </c>
      <c r="G389" s="8">
        <f t="shared" si="11"/>
        <v>0.32830224</v>
      </c>
      <c r="I389" s="12">
        <f t="shared" si="12"/>
        <v>1</v>
      </c>
    </row>
    <row r="390" spans="1:9" ht="12.75">
      <c r="A390" s="14" t="s">
        <v>402</v>
      </c>
      <c r="B390">
        <v>16</v>
      </c>
      <c r="C390"/>
      <c r="D390"/>
      <c r="E390" s="9">
        <f>HEX2DEC(D390)*0.00000002</f>
        <v>0</v>
      </c>
      <c r="F390" s="9">
        <f>HEX2DEC(A390)</f>
        <v>1956719</v>
      </c>
      <c r="G390" s="8">
        <f t="shared" si="11"/>
        <v>0.31307504</v>
      </c>
      <c r="I390" s="12">
        <f t="shared" si="12"/>
        <v>1</v>
      </c>
    </row>
    <row r="391" spans="1:9" ht="12.75">
      <c r="A391" s="14" t="s">
        <v>403</v>
      </c>
      <c r="B391">
        <v>16</v>
      </c>
      <c r="C391"/>
      <c r="D391"/>
      <c r="E391" s="9">
        <f>HEX2DEC(D391)*0.00000002</f>
        <v>0</v>
      </c>
      <c r="F391" s="9">
        <f>HEX2DEC(A391)</f>
        <v>73892</v>
      </c>
      <c r="G391" s="8">
        <f t="shared" si="11"/>
        <v>0.01182272</v>
      </c>
      <c r="I391" s="12">
        <f t="shared" si="12"/>
        <v>1</v>
      </c>
    </row>
    <row r="392" spans="1:9" ht="12.75">
      <c r="A392" s="14" t="s">
        <v>404</v>
      </c>
      <c r="B392">
        <v>16</v>
      </c>
      <c r="C392"/>
      <c r="D392"/>
      <c r="E392" s="9">
        <f>HEX2DEC(D392)*0.00000002</f>
        <v>0</v>
      </c>
      <c r="F392" s="9">
        <f>HEX2DEC(A392)</f>
        <v>1174097</v>
      </c>
      <c r="G392" s="8">
        <f t="shared" si="11"/>
        <v>0.18785552</v>
      </c>
      <c r="I392" s="12">
        <f t="shared" si="12"/>
        <v>1</v>
      </c>
    </row>
    <row r="393" spans="1:9" ht="12.75">
      <c r="A393" s="14" t="s">
        <v>405</v>
      </c>
      <c r="B393">
        <v>16</v>
      </c>
      <c r="C393"/>
      <c r="D393"/>
      <c r="E393" s="9">
        <f>HEX2DEC(D393)*0.00000002</f>
        <v>0</v>
      </c>
      <c r="F393" s="9">
        <f>HEX2DEC(A393)</f>
        <v>929283</v>
      </c>
      <c r="G393" s="8">
        <f aca="true" t="shared" si="13" ref="G393:G456">F393*0.00000016</f>
        <v>0.14868528</v>
      </c>
      <c r="I393" s="12">
        <f t="shared" si="12"/>
        <v>1</v>
      </c>
    </row>
    <row r="394" spans="1:9" ht="12.75">
      <c r="A394" s="14" t="s">
        <v>406</v>
      </c>
      <c r="B394">
        <v>16</v>
      </c>
      <c r="C394"/>
      <c r="D394"/>
      <c r="E394" s="9">
        <f>HEX2DEC(D394)*0.00000002</f>
        <v>0</v>
      </c>
      <c r="F394" s="9">
        <f>HEX2DEC(A394)</f>
        <v>1335689</v>
      </c>
      <c r="G394" s="8">
        <f t="shared" si="13"/>
        <v>0.21371024</v>
      </c>
      <c r="I394" s="12">
        <f t="shared" si="12"/>
        <v>1</v>
      </c>
    </row>
    <row r="395" spans="1:9" ht="12.75">
      <c r="A395" s="14" t="s">
        <v>407</v>
      </c>
      <c r="B395">
        <v>16</v>
      </c>
      <c r="C395"/>
      <c r="D395"/>
      <c r="E395" s="9">
        <f>HEX2DEC(D395)*0.00000002</f>
        <v>0</v>
      </c>
      <c r="F395" s="9">
        <f>HEX2DEC(A395)</f>
        <v>2051145</v>
      </c>
      <c r="G395" s="8">
        <f t="shared" si="13"/>
        <v>0.3281832</v>
      </c>
      <c r="I395" s="12">
        <f t="shared" si="12"/>
        <v>1</v>
      </c>
    </row>
    <row r="396" spans="1:9" ht="12.75">
      <c r="A396" s="14" t="s">
        <v>408</v>
      </c>
      <c r="B396">
        <v>16</v>
      </c>
      <c r="C396"/>
      <c r="D396"/>
      <c r="E396" s="9">
        <f>HEX2DEC(D396)*0.00000002</f>
        <v>0</v>
      </c>
      <c r="F396" s="9">
        <f>HEX2DEC(A396)</f>
        <v>126973</v>
      </c>
      <c r="G396" s="8">
        <f t="shared" si="13"/>
        <v>0.02031568</v>
      </c>
      <c r="I396" s="12">
        <f t="shared" si="12"/>
        <v>1</v>
      </c>
    </row>
    <row r="397" spans="1:9" ht="12.75">
      <c r="A397" s="14" t="s">
        <v>409</v>
      </c>
      <c r="B397">
        <v>16</v>
      </c>
      <c r="C397"/>
      <c r="D397"/>
      <c r="E397" s="9">
        <f>HEX2DEC(D397)*0.00000002</f>
        <v>0</v>
      </c>
      <c r="F397" s="9">
        <f>HEX2DEC(A397)</f>
        <v>785681</v>
      </c>
      <c r="G397" s="8">
        <f t="shared" si="13"/>
        <v>0.12570896</v>
      </c>
      <c r="I397" s="12">
        <f t="shared" si="12"/>
        <v>1</v>
      </c>
    </row>
    <row r="398" spans="1:9" ht="12.75">
      <c r="A398" s="14" t="s">
        <v>410</v>
      </c>
      <c r="B398">
        <v>16</v>
      </c>
      <c r="C398"/>
      <c r="D398"/>
      <c r="E398" s="9">
        <f>HEX2DEC(D398)*0.00000002</f>
        <v>0</v>
      </c>
      <c r="F398" s="9">
        <f>HEX2DEC(A398)</f>
        <v>726433</v>
      </c>
      <c r="G398" s="8">
        <f t="shared" si="13"/>
        <v>0.11622928</v>
      </c>
      <c r="I398" s="12">
        <f t="shared" si="12"/>
        <v>1</v>
      </c>
    </row>
    <row r="399" spans="1:9" ht="12.75">
      <c r="A399" s="14" t="s">
        <v>411</v>
      </c>
      <c r="B399">
        <v>16</v>
      </c>
      <c r="C399"/>
      <c r="D399"/>
      <c r="E399" s="9">
        <f>HEX2DEC(D399)*0.00000002</f>
        <v>0</v>
      </c>
      <c r="F399" s="9">
        <f>HEX2DEC(A399)</f>
        <v>1315182</v>
      </c>
      <c r="G399" s="8">
        <f t="shared" si="13"/>
        <v>0.21042912</v>
      </c>
      <c r="I399" s="12">
        <f t="shared" si="12"/>
        <v>1</v>
      </c>
    </row>
    <row r="400" spans="1:9" ht="12.75">
      <c r="A400" s="14" t="s">
        <v>412</v>
      </c>
      <c r="B400">
        <v>16</v>
      </c>
      <c r="C400"/>
      <c r="D400"/>
      <c r="E400" s="9">
        <f>HEX2DEC(D400)*0.00000002</f>
        <v>0</v>
      </c>
      <c r="F400" s="9">
        <f>HEX2DEC(A400)</f>
        <v>759381</v>
      </c>
      <c r="G400" s="8">
        <f t="shared" si="13"/>
        <v>0.12150096</v>
      </c>
      <c r="I400" s="12">
        <f t="shared" si="12"/>
        <v>1</v>
      </c>
    </row>
    <row r="401" spans="1:9" ht="12.75">
      <c r="A401" s="14" t="s">
        <v>413</v>
      </c>
      <c r="B401">
        <v>16</v>
      </c>
      <c r="C401"/>
      <c r="D401"/>
      <c r="E401" s="9">
        <f>HEX2DEC(D401)*0.00000002</f>
        <v>0</v>
      </c>
      <c r="F401" s="9">
        <f>HEX2DEC(A401)</f>
        <v>46649</v>
      </c>
      <c r="G401" s="8">
        <f t="shared" si="13"/>
        <v>0.00746384</v>
      </c>
      <c r="I401" s="12">
        <f t="shared" si="12"/>
        <v>1</v>
      </c>
    </row>
    <row r="402" spans="1:9" ht="12.75">
      <c r="A402" s="14" t="s">
        <v>414</v>
      </c>
      <c r="B402">
        <v>16</v>
      </c>
      <c r="C402"/>
      <c r="D402"/>
      <c r="E402" s="9">
        <f>HEX2DEC(D402)*0.00000002</f>
        <v>0</v>
      </c>
      <c r="F402" s="9">
        <f>HEX2DEC(A402)</f>
        <v>630316</v>
      </c>
      <c r="G402" s="8">
        <f t="shared" si="13"/>
        <v>0.10085056</v>
      </c>
      <c r="I402" s="12">
        <f t="shared" si="12"/>
        <v>1</v>
      </c>
    </row>
    <row r="403" spans="1:9" ht="12.75">
      <c r="A403" s="14" t="s">
        <v>415</v>
      </c>
      <c r="B403">
        <v>16</v>
      </c>
      <c r="C403"/>
      <c r="D403"/>
      <c r="E403" s="9">
        <f>HEX2DEC(D403)*0.00000002</f>
        <v>0</v>
      </c>
      <c r="F403" s="9">
        <f>HEX2DEC(A403)</f>
        <v>1754090</v>
      </c>
      <c r="G403" s="8">
        <f t="shared" si="13"/>
        <v>0.2806544</v>
      </c>
      <c r="I403" s="12">
        <f t="shared" si="12"/>
        <v>1</v>
      </c>
    </row>
    <row r="404" spans="1:9" ht="12.75">
      <c r="A404" s="14" t="s">
        <v>416</v>
      </c>
      <c r="B404">
        <v>16</v>
      </c>
      <c r="C404"/>
      <c r="D404"/>
      <c r="E404" s="9">
        <f>HEX2DEC(D404)*0.00000002</f>
        <v>0</v>
      </c>
      <c r="F404" s="9">
        <f>HEX2DEC(A404)</f>
        <v>1513870</v>
      </c>
      <c r="G404" s="8">
        <f t="shared" si="13"/>
        <v>0.2422192</v>
      </c>
      <c r="I404" s="12">
        <f t="shared" si="12"/>
        <v>1</v>
      </c>
    </row>
    <row r="405" spans="1:9" ht="12.75">
      <c r="A405" s="14" t="s">
        <v>417</v>
      </c>
      <c r="B405">
        <v>16</v>
      </c>
      <c r="C405"/>
      <c r="D405"/>
      <c r="E405" s="9">
        <f>HEX2DEC(D405)*0.00000002</f>
        <v>0</v>
      </c>
      <c r="F405" s="9">
        <f>HEX2DEC(A405)</f>
        <v>596006</v>
      </c>
      <c r="G405" s="8">
        <f t="shared" si="13"/>
        <v>0.09536096000000001</v>
      </c>
      <c r="I405" s="12">
        <f t="shared" si="12"/>
        <v>1</v>
      </c>
    </row>
    <row r="406" spans="1:9" ht="12.75">
      <c r="A406" s="14" t="s">
        <v>418</v>
      </c>
      <c r="B406">
        <v>56</v>
      </c>
      <c r="C406">
        <v>2</v>
      </c>
      <c r="D406">
        <v>12</v>
      </c>
      <c r="E406" s="9">
        <f>HEX2DEC(D406)*0.00000002</f>
        <v>3.6E-07</v>
      </c>
      <c r="F406" s="9">
        <f>HEX2DEC(A406)</f>
        <v>3163044</v>
      </c>
      <c r="G406" s="8">
        <f t="shared" si="13"/>
        <v>0.50608704</v>
      </c>
      <c r="I406" s="12">
        <f t="shared" si="12"/>
        <v>1</v>
      </c>
    </row>
    <row r="407" spans="1:9" ht="12.75">
      <c r="A407" s="14" t="s">
        <v>419</v>
      </c>
      <c r="B407">
        <v>16</v>
      </c>
      <c r="C407"/>
      <c r="D407"/>
      <c r="E407" s="9">
        <f>HEX2DEC(D407)*0.00000002</f>
        <v>0</v>
      </c>
      <c r="F407" s="9">
        <f>HEX2DEC(A407)</f>
        <v>2547361</v>
      </c>
      <c r="G407" s="8">
        <f t="shared" si="13"/>
        <v>0.40757776</v>
      </c>
      <c r="I407" s="12">
        <f t="shared" si="12"/>
        <v>1</v>
      </c>
    </row>
    <row r="408" spans="1:9" ht="12.75">
      <c r="A408" s="14" t="s">
        <v>420</v>
      </c>
      <c r="B408">
        <v>16</v>
      </c>
      <c r="C408"/>
      <c r="D408"/>
      <c r="E408" s="9">
        <f>HEX2DEC(D408)*0.00000002</f>
        <v>0</v>
      </c>
      <c r="F408" s="9">
        <f>HEX2DEC(A408)</f>
        <v>301188</v>
      </c>
      <c r="G408" s="8">
        <f t="shared" si="13"/>
        <v>0.04819008</v>
      </c>
      <c r="I408" s="12">
        <f t="shared" si="12"/>
        <v>1</v>
      </c>
    </row>
    <row r="409" spans="1:9" ht="12.75">
      <c r="A409" s="14" t="s">
        <v>421</v>
      </c>
      <c r="B409">
        <v>16</v>
      </c>
      <c r="C409"/>
      <c r="D409"/>
      <c r="E409" s="9">
        <f>HEX2DEC(D409)*0.00000002</f>
        <v>0</v>
      </c>
      <c r="F409" s="9">
        <f>HEX2DEC(A409)</f>
        <v>1686106</v>
      </c>
      <c r="G409" s="8">
        <f t="shared" si="13"/>
        <v>0.26977696</v>
      </c>
      <c r="I409" s="12">
        <f t="shared" si="12"/>
        <v>1</v>
      </c>
    </row>
    <row r="410" spans="1:9" ht="12.75">
      <c r="A410" s="14" t="s">
        <v>422</v>
      </c>
      <c r="B410">
        <v>16</v>
      </c>
      <c r="C410"/>
      <c r="D410"/>
      <c r="E410" s="9">
        <f>HEX2DEC(D410)*0.00000002</f>
        <v>0</v>
      </c>
      <c r="F410" s="9">
        <f>HEX2DEC(A410)</f>
        <v>977764</v>
      </c>
      <c r="G410" s="8">
        <f t="shared" si="13"/>
        <v>0.15644224</v>
      </c>
      <c r="I410" s="12">
        <f t="shared" si="12"/>
        <v>1</v>
      </c>
    </row>
    <row r="411" spans="1:9" ht="12.75">
      <c r="A411" s="14" t="s">
        <v>423</v>
      </c>
      <c r="B411">
        <v>16</v>
      </c>
      <c r="C411"/>
      <c r="D411"/>
      <c r="E411" s="9">
        <f>HEX2DEC(D411)*0.00000002</f>
        <v>0</v>
      </c>
      <c r="F411" s="9">
        <f>HEX2DEC(A411)</f>
        <v>450534</v>
      </c>
      <c r="G411" s="8">
        <f t="shared" si="13"/>
        <v>0.07208544</v>
      </c>
      <c r="I411" s="12">
        <f t="shared" si="12"/>
        <v>1</v>
      </c>
    </row>
    <row r="412" spans="1:9" ht="12.75">
      <c r="A412" s="14" t="s">
        <v>424</v>
      </c>
      <c r="B412">
        <v>16</v>
      </c>
      <c r="C412"/>
      <c r="D412"/>
      <c r="E412" s="9">
        <f>HEX2DEC(D412)*0.00000002</f>
        <v>0</v>
      </c>
      <c r="F412" s="9">
        <f>HEX2DEC(A412)</f>
        <v>2667850</v>
      </c>
      <c r="G412" s="8">
        <f t="shared" si="13"/>
        <v>0.426856</v>
      </c>
      <c r="I412" s="12">
        <f t="shared" si="12"/>
        <v>1</v>
      </c>
    </row>
    <row r="413" spans="1:9" ht="12.75">
      <c r="A413" s="14" t="s">
        <v>425</v>
      </c>
      <c r="B413">
        <v>16</v>
      </c>
      <c r="C413"/>
      <c r="D413"/>
      <c r="E413" s="9">
        <f>HEX2DEC(D413)*0.00000002</f>
        <v>0</v>
      </c>
      <c r="F413" s="9">
        <f>HEX2DEC(A413)</f>
        <v>1974814</v>
      </c>
      <c r="G413" s="8">
        <f t="shared" si="13"/>
        <v>0.31597024</v>
      </c>
      <c r="I413" s="12">
        <f t="shared" si="12"/>
        <v>1</v>
      </c>
    </row>
    <row r="414" spans="1:9" ht="12.75">
      <c r="A414" s="14" t="s">
        <v>426</v>
      </c>
      <c r="B414">
        <v>16</v>
      </c>
      <c r="C414"/>
      <c r="D414"/>
      <c r="E414" s="9">
        <f>HEX2DEC(D414)*0.00000002</f>
        <v>0</v>
      </c>
      <c r="F414" s="9">
        <f>HEX2DEC(A414)</f>
        <v>210202</v>
      </c>
      <c r="G414" s="8">
        <f t="shared" si="13"/>
        <v>0.03363232</v>
      </c>
      <c r="I414" s="12">
        <f t="shared" si="12"/>
        <v>1</v>
      </c>
    </row>
    <row r="415" spans="1:9" ht="12.75">
      <c r="A415" s="14" t="s">
        <v>427</v>
      </c>
      <c r="B415">
        <v>16</v>
      </c>
      <c r="C415"/>
      <c r="D415"/>
      <c r="E415" s="9">
        <f>HEX2DEC(D415)*0.00000002</f>
        <v>0</v>
      </c>
      <c r="F415" s="9">
        <f>HEX2DEC(A415)</f>
        <v>594845</v>
      </c>
      <c r="G415" s="8">
        <f t="shared" si="13"/>
        <v>0.0951752</v>
      </c>
      <c r="I415" s="12">
        <f t="shared" si="12"/>
        <v>1</v>
      </c>
    </row>
    <row r="416" spans="1:9" ht="12.75">
      <c r="A416" s="14" t="s">
        <v>428</v>
      </c>
      <c r="B416">
        <v>16</v>
      </c>
      <c r="C416"/>
      <c r="D416"/>
      <c r="E416" s="9">
        <f>HEX2DEC(D416)*0.00000002</f>
        <v>0</v>
      </c>
      <c r="F416" s="9">
        <f>HEX2DEC(A416)</f>
        <v>57626</v>
      </c>
      <c r="G416" s="8">
        <f t="shared" si="13"/>
        <v>0.00922016</v>
      </c>
      <c r="I416" s="12">
        <f t="shared" si="12"/>
        <v>1</v>
      </c>
    </row>
    <row r="417" spans="1:9" ht="12.75">
      <c r="A417" s="14" t="s">
        <v>429</v>
      </c>
      <c r="B417">
        <v>16</v>
      </c>
      <c r="C417"/>
      <c r="D417"/>
      <c r="E417" s="9">
        <f>HEX2DEC(D417)*0.00000002</f>
        <v>0</v>
      </c>
      <c r="F417" s="9">
        <f>HEX2DEC(A417)</f>
        <v>606730</v>
      </c>
      <c r="G417" s="8">
        <f t="shared" si="13"/>
        <v>0.0970768</v>
      </c>
      <c r="I417" s="12">
        <f t="shared" si="12"/>
        <v>1</v>
      </c>
    </row>
    <row r="418" spans="1:9" ht="12.75">
      <c r="A418" s="14" t="s">
        <v>430</v>
      </c>
      <c r="B418">
        <v>16</v>
      </c>
      <c r="C418"/>
      <c r="D418"/>
      <c r="E418" s="9">
        <f>HEX2DEC(D418)*0.00000002</f>
        <v>0</v>
      </c>
      <c r="F418" s="9">
        <f>HEX2DEC(A418)</f>
        <v>1131107</v>
      </c>
      <c r="G418" s="8">
        <f t="shared" si="13"/>
        <v>0.18097712</v>
      </c>
      <c r="I418" s="12">
        <f t="shared" si="12"/>
        <v>1</v>
      </c>
    </row>
    <row r="419" spans="1:9" ht="12.75">
      <c r="A419" s="14" t="s">
        <v>431</v>
      </c>
      <c r="B419">
        <v>16</v>
      </c>
      <c r="C419"/>
      <c r="D419"/>
      <c r="E419" s="9">
        <f>HEX2DEC(D419)*0.00000002</f>
        <v>0</v>
      </c>
      <c r="F419" s="9">
        <f>HEX2DEC(A419)</f>
        <v>1083143</v>
      </c>
      <c r="G419" s="8">
        <f t="shared" si="13"/>
        <v>0.17330288</v>
      </c>
      <c r="I419" s="12">
        <f t="shared" si="12"/>
        <v>1</v>
      </c>
    </row>
    <row r="420" spans="1:9" ht="12.75">
      <c r="A420" s="14" t="s">
        <v>432</v>
      </c>
      <c r="B420">
        <v>16</v>
      </c>
      <c r="C420"/>
      <c r="D420"/>
      <c r="E420" s="9">
        <f>HEX2DEC(D420)*0.00000002</f>
        <v>0</v>
      </c>
      <c r="F420" s="9">
        <f>HEX2DEC(A420)</f>
        <v>1635554</v>
      </c>
      <c r="G420" s="8">
        <f t="shared" si="13"/>
        <v>0.26168864000000003</v>
      </c>
      <c r="I420" s="12">
        <f t="shared" si="12"/>
        <v>1</v>
      </c>
    </row>
    <row r="421" spans="1:9" ht="12.75">
      <c r="A421" s="14" t="s">
        <v>433</v>
      </c>
      <c r="B421">
        <v>16</v>
      </c>
      <c r="C421"/>
      <c r="D421"/>
      <c r="E421" s="9">
        <f>HEX2DEC(D421)*0.00000002</f>
        <v>0</v>
      </c>
      <c r="F421" s="9">
        <f>HEX2DEC(A421)</f>
        <v>1366804</v>
      </c>
      <c r="G421" s="8">
        <f t="shared" si="13"/>
        <v>0.21868864000000002</v>
      </c>
      <c r="I421" s="12">
        <f t="shared" si="12"/>
        <v>1</v>
      </c>
    </row>
    <row r="422" spans="1:9" ht="12.75">
      <c r="A422" s="14" t="s">
        <v>434</v>
      </c>
      <c r="B422">
        <v>16</v>
      </c>
      <c r="C422"/>
      <c r="D422"/>
      <c r="E422" s="9">
        <f>HEX2DEC(D422)*0.00000002</f>
        <v>0</v>
      </c>
      <c r="F422" s="9">
        <f>HEX2DEC(A422)</f>
        <v>1426164</v>
      </c>
      <c r="G422" s="8">
        <f t="shared" si="13"/>
        <v>0.22818624</v>
      </c>
      <c r="I422" s="12">
        <f t="shared" si="12"/>
        <v>1</v>
      </c>
    </row>
    <row r="423" spans="1:9" ht="12.75">
      <c r="A423" s="14" t="s">
        <v>435</v>
      </c>
      <c r="B423">
        <v>16</v>
      </c>
      <c r="C423"/>
      <c r="D423"/>
      <c r="E423" s="9">
        <f>HEX2DEC(D423)*0.00000002</f>
        <v>0</v>
      </c>
      <c r="F423" s="9">
        <f>HEX2DEC(A423)</f>
        <v>4824056</v>
      </c>
      <c r="G423" s="8">
        <f t="shared" si="13"/>
        <v>0.77184896</v>
      </c>
      <c r="I423" s="12">
        <f t="shared" si="12"/>
        <v>1</v>
      </c>
    </row>
    <row r="424" spans="1:9" ht="12.75">
      <c r="A424" s="14" t="s">
        <v>436</v>
      </c>
      <c r="B424">
        <v>16</v>
      </c>
      <c r="C424"/>
      <c r="D424"/>
      <c r="E424" s="9">
        <f>HEX2DEC(D424)*0.00000002</f>
        <v>0</v>
      </c>
      <c r="F424" s="9">
        <f>HEX2DEC(A424)</f>
        <v>5880205</v>
      </c>
      <c r="G424" s="8">
        <f t="shared" si="13"/>
        <v>0.9408328</v>
      </c>
      <c r="I424" s="12">
        <f t="shared" si="12"/>
        <v>1</v>
      </c>
    </row>
    <row r="425" spans="1:9" ht="12.75">
      <c r="A425" s="14" t="s">
        <v>437</v>
      </c>
      <c r="B425">
        <v>16</v>
      </c>
      <c r="C425"/>
      <c r="D425"/>
      <c r="E425" s="9">
        <f>HEX2DEC(D425)*0.00000002</f>
        <v>0</v>
      </c>
      <c r="F425" s="9">
        <f>HEX2DEC(A425)</f>
        <v>480563</v>
      </c>
      <c r="G425" s="8">
        <f t="shared" si="13"/>
        <v>0.07689008</v>
      </c>
      <c r="I425" s="12">
        <f t="shared" si="12"/>
        <v>1</v>
      </c>
    </row>
    <row r="426" spans="1:9" ht="12.75">
      <c r="A426" s="14" t="s">
        <v>438</v>
      </c>
      <c r="B426">
        <v>16</v>
      </c>
      <c r="C426"/>
      <c r="D426"/>
      <c r="E426" s="9">
        <f>HEX2DEC(D426)*0.00000002</f>
        <v>0</v>
      </c>
      <c r="F426" s="9">
        <f>HEX2DEC(A426)</f>
        <v>2320742</v>
      </c>
      <c r="G426" s="8">
        <f t="shared" si="13"/>
        <v>0.37131872</v>
      </c>
      <c r="I426" s="12">
        <f t="shared" si="12"/>
        <v>1</v>
      </c>
    </row>
    <row r="427" spans="1:9" ht="12.75">
      <c r="A427" s="14" t="s">
        <v>439</v>
      </c>
      <c r="B427">
        <v>16</v>
      </c>
      <c r="C427"/>
      <c r="D427"/>
      <c r="E427" s="9">
        <f>HEX2DEC(D427)*0.00000002</f>
        <v>0</v>
      </c>
      <c r="F427" s="9">
        <f>HEX2DEC(A427)</f>
        <v>1129096</v>
      </c>
      <c r="G427" s="8">
        <f t="shared" si="13"/>
        <v>0.18065536000000001</v>
      </c>
      <c r="I427" s="12">
        <f t="shared" si="12"/>
        <v>1</v>
      </c>
    </row>
    <row r="428" spans="1:9" ht="12.75">
      <c r="A428" s="14" t="s">
        <v>440</v>
      </c>
      <c r="B428">
        <v>16</v>
      </c>
      <c r="C428"/>
      <c r="D428"/>
      <c r="E428" s="9">
        <f>HEX2DEC(D428)*0.00000002</f>
        <v>0</v>
      </c>
      <c r="F428" s="9">
        <f>HEX2DEC(A428)</f>
        <v>2274627</v>
      </c>
      <c r="G428" s="8">
        <f t="shared" si="13"/>
        <v>0.36394032</v>
      </c>
      <c r="I428" s="12">
        <f t="shared" si="12"/>
        <v>1</v>
      </c>
    </row>
    <row r="429" spans="1:9" ht="12.75">
      <c r="A429" s="14" t="s">
        <v>441</v>
      </c>
      <c r="B429">
        <v>16</v>
      </c>
      <c r="C429"/>
      <c r="D429"/>
      <c r="E429" s="9">
        <f>HEX2DEC(D429)*0.00000002</f>
        <v>0</v>
      </c>
      <c r="F429" s="9">
        <f>HEX2DEC(A429)</f>
        <v>2033553</v>
      </c>
      <c r="G429" s="8">
        <f t="shared" si="13"/>
        <v>0.32536848</v>
      </c>
      <c r="I429" s="12">
        <f t="shared" si="12"/>
        <v>1</v>
      </c>
    </row>
    <row r="430" spans="1:9" ht="12.75">
      <c r="A430" s="14" t="s">
        <v>442</v>
      </c>
      <c r="B430">
        <v>16</v>
      </c>
      <c r="C430"/>
      <c r="D430"/>
      <c r="E430" s="9">
        <f>HEX2DEC(D430)*0.00000002</f>
        <v>0</v>
      </c>
      <c r="F430" s="9">
        <f>HEX2DEC(A430)</f>
        <v>676257</v>
      </c>
      <c r="G430" s="8">
        <f t="shared" si="13"/>
        <v>0.10820112</v>
      </c>
      <c r="I430" s="12">
        <f t="shared" si="12"/>
        <v>1</v>
      </c>
    </row>
    <row r="431" spans="1:9" ht="12.75">
      <c r="A431" s="14" t="s">
        <v>443</v>
      </c>
      <c r="B431">
        <v>16</v>
      </c>
      <c r="C431"/>
      <c r="D431"/>
      <c r="E431" s="9">
        <f>HEX2DEC(D431)*0.00000002</f>
        <v>0</v>
      </c>
      <c r="F431" s="9">
        <f>HEX2DEC(A431)</f>
        <v>1048471</v>
      </c>
      <c r="G431" s="8">
        <f t="shared" si="13"/>
        <v>0.16775536</v>
      </c>
      <c r="I431" s="12">
        <f t="shared" si="12"/>
        <v>1</v>
      </c>
    </row>
    <row r="432" spans="1:9" ht="12.75">
      <c r="A432" s="14" t="s">
        <v>444</v>
      </c>
      <c r="B432">
        <v>16</v>
      </c>
      <c r="C432"/>
      <c r="D432"/>
      <c r="E432" s="9">
        <f>HEX2DEC(D432)*0.00000002</f>
        <v>0</v>
      </c>
      <c r="F432" s="9">
        <f>HEX2DEC(A432)</f>
        <v>3399</v>
      </c>
      <c r="G432" s="8">
        <f t="shared" si="13"/>
        <v>0.00054384</v>
      </c>
      <c r="I432" s="12">
        <f t="shared" si="12"/>
        <v>1</v>
      </c>
    </row>
    <row r="433" spans="1:9" ht="12.75">
      <c r="A433" s="14" t="s">
        <v>445</v>
      </c>
      <c r="B433">
        <v>16</v>
      </c>
      <c r="C433"/>
      <c r="D433"/>
      <c r="E433" s="9">
        <f>HEX2DEC(D433)*0.00000002</f>
        <v>0</v>
      </c>
      <c r="F433" s="9">
        <f>HEX2DEC(A433)</f>
        <v>1851799</v>
      </c>
      <c r="G433" s="8">
        <f t="shared" si="13"/>
        <v>0.29628784</v>
      </c>
      <c r="I433" s="12">
        <f t="shared" si="12"/>
        <v>1</v>
      </c>
    </row>
    <row r="434" spans="1:9" ht="12.75">
      <c r="A434" s="14" t="s">
        <v>446</v>
      </c>
      <c r="B434">
        <v>16</v>
      </c>
      <c r="C434"/>
      <c r="D434"/>
      <c r="E434" s="9">
        <f>HEX2DEC(D434)*0.00000002</f>
        <v>0</v>
      </c>
      <c r="F434" s="9">
        <f>HEX2DEC(A434)</f>
        <v>76434</v>
      </c>
      <c r="G434" s="8">
        <f t="shared" si="13"/>
        <v>0.01222944</v>
      </c>
      <c r="I434" s="12">
        <f t="shared" si="12"/>
        <v>1</v>
      </c>
    </row>
    <row r="435" spans="1:9" ht="12.75">
      <c r="A435" s="14" t="s">
        <v>447</v>
      </c>
      <c r="B435">
        <v>16</v>
      </c>
      <c r="C435"/>
      <c r="D435"/>
      <c r="E435" s="9">
        <f>HEX2DEC(D435)*0.00000002</f>
        <v>0</v>
      </c>
      <c r="F435" s="9">
        <f>HEX2DEC(A435)</f>
        <v>1166040</v>
      </c>
      <c r="G435" s="8">
        <f t="shared" si="13"/>
        <v>0.1865664</v>
      </c>
      <c r="I435" s="12">
        <f t="shared" si="12"/>
        <v>1</v>
      </c>
    </row>
    <row r="436" spans="1:9" ht="12.75">
      <c r="A436" s="14" t="s">
        <v>448</v>
      </c>
      <c r="B436">
        <v>16</v>
      </c>
      <c r="C436"/>
      <c r="D436"/>
      <c r="E436" s="9">
        <f>HEX2DEC(D436)*0.00000002</f>
        <v>0</v>
      </c>
      <c r="F436" s="9">
        <f>HEX2DEC(A436)</f>
        <v>1540965</v>
      </c>
      <c r="G436" s="8">
        <f t="shared" si="13"/>
        <v>0.2465544</v>
      </c>
      <c r="I436" s="12">
        <f t="shared" si="12"/>
        <v>1</v>
      </c>
    </row>
    <row r="437" spans="1:9" ht="12.75">
      <c r="A437" s="14" t="s">
        <v>449</v>
      </c>
      <c r="B437">
        <v>16</v>
      </c>
      <c r="C437"/>
      <c r="D437"/>
      <c r="E437" s="9">
        <f>HEX2DEC(D437)*0.00000002</f>
        <v>0</v>
      </c>
      <c r="F437" s="9">
        <f>HEX2DEC(A437)</f>
        <v>2203008</v>
      </c>
      <c r="G437" s="8">
        <f t="shared" si="13"/>
        <v>0.35248128</v>
      </c>
      <c r="I437" s="12">
        <f t="shared" si="12"/>
        <v>1</v>
      </c>
    </row>
    <row r="438" spans="1:9" ht="12.75">
      <c r="A438" s="14" t="s">
        <v>450</v>
      </c>
      <c r="B438">
        <v>16</v>
      </c>
      <c r="C438"/>
      <c r="D438"/>
      <c r="E438" s="9">
        <f>HEX2DEC(D438)*0.00000002</f>
        <v>0</v>
      </c>
      <c r="F438" s="9">
        <f>HEX2DEC(A438)</f>
        <v>3473548</v>
      </c>
      <c r="G438" s="8">
        <f t="shared" si="13"/>
        <v>0.55576768</v>
      </c>
      <c r="I438" s="12">
        <f t="shared" si="12"/>
        <v>1</v>
      </c>
    </row>
    <row r="439" spans="1:9" ht="12.75">
      <c r="A439" s="14" t="s">
        <v>451</v>
      </c>
      <c r="B439">
        <v>16</v>
      </c>
      <c r="C439"/>
      <c r="D439"/>
      <c r="E439" s="9">
        <f>HEX2DEC(D439)*0.00000002</f>
        <v>0</v>
      </c>
      <c r="F439" s="9">
        <f>HEX2DEC(A439)</f>
        <v>711671</v>
      </c>
      <c r="G439" s="8">
        <f t="shared" si="13"/>
        <v>0.11386736</v>
      </c>
      <c r="I439" s="12">
        <f t="shared" si="12"/>
        <v>1</v>
      </c>
    </row>
    <row r="440" spans="1:9" ht="12.75">
      <c r="A440" s="14" t="s">
        <v>452</v>
      </c>
      <c r="B440">
        <v>16</v>
      </c>
      <c r="C440"/>
      <c r="D440"/>
      <c r="E440" s="9">
        <f>HEX2DEC(D440)*0.00000002</f>
        <v>0</v>
      </c>
      <c r="F440" s="9">
        <f>HEX2DEC(A440)</f>
        <v>2897635</v>
      </c>
      <c r="G440" s="8">
        <f t="shared" si="13"/>
        <v>0.4636216</v>
      </c>
      <c r="I440" s="12">
        <f t="shared" si="12"/>
        <v>1</v>
      </c>
    </row>
    <row r="441" spans="1:9" ht="12.75">
      <c r="A441" s="14" t="s">
        <v>453</v>
      </c>
      <c r="B441">
        <v>16</v>
      </c>
      <c r="C441"/>
      <c r="D441"/>
      <c r="E441" s="9">
        <f>HEX2DEC(D441)*0.00000002</f>
        <v>0</v>
      </c>
      <c r="F441" s="9">
        <f>HEX2DEC(A441)</f>
        <v>714931</v>
      </c>
      <c r="G441" s="8">
        <f t="shared" si="13"/>
        <v>0.11438896</v>
      </c>
      <c r="I441" s="12">
        <f t="shared" si="12"/>
        <v>1</v>
      </c>
    </row>
    <row r="442" spans="1:9" ht="12.75">
      <c r="A442" s="14" t="s">
        <v>454</v>
      </c>
      <c r="B442">
        <v>16</v>
      </c>
      <c r="C442"/>
      <c r="D442"/>
      <c r="E442" s="9">
        <f>HEX2DEC(D442)*0.00000002</f>
        <v>0</v>
      </c>
      <c r="F442" s="9">
        <f>HEX2DEC(A442)</f>
        <v>1324604</v>
      </c>
      <c r="G442" s="8">
        <f t="shared" si="13"/>
        <v>0.21193664</v>
      </c>
      <c r="I442" s="12">
        <f t="shared" si="12"/>
        <v>1</v>
      </c>
    </row>
    <row r="443" spans="1:9" ht="12.75">
      <c r="A443" s="14" t="s">
        <v>455</v>
      </c>
      <c r="B443">
        <v>16</v>
      </c>
      <c r="C443"/>
      <c r="D443"/>
      <c r="E443" s="9">
        <f>HEX2DEC(D443)*0.00000002</f>
        <v>0</v>
      </c>
      <c r="F443" s="9">
        <f>HEX2DEC(A443)</f>
        <v>37263</v>
      </c>
      <c r="G443" s="8">
        <f t="shared" si="13"/>
        <v>0.00596208</v>
      </c>
      <c r="I443" s="12">
        <f t="shared" si="12"/>
        <v>1</v>
      </c>
    </row>
    <row r="444" spans="1:9" ht="12.75">
      <c r="A444" s="14" t="s">
        <v>456</v>
      </c>
      <c r="B444">
        <v>16</v>
      </c>
      <c r="C444"/>
      <c r="D444"/>
      <c r="E444" s="9">
        <f>HEX2DEC(D444)*0.00000002</f>
        <v>0</v>
      </c>
      <c r="F444" s="9">
        <f>HEX2DEC(A444)</f>
        <v>945837</v>
      </c>
      <c r="G444" s="8">
        <f t="shared" si="13"/>
        <v>0.15133392</v>
      </c>
      <c r="I444" s="12">
        <f t="shared" si="12"/>
        <v>1</v>
      </c>
    </row>
    <row r="445" spans="1:9" ht="12.75">
      <c r="A445" s="14" t="s">
        <v>457</v>
      </c>
      <c r="B445">
        <v>16</v>
      </c>
      <c r="C445"/>
      <c r="D445"/>
      <c r="E445" s="9">
        <f>HEX2DEC(D445)*0.00000002</f>
        <v>0</v>
      </c>
      <c r="F445" s="9">
        <f>HEX2DEC(A445)</f>
        <v>1209316</v>
      </c>
      <c r="G445" s="8">
        <f t="shared" si="13"/>
        <v>0.19349056</v>
      </c>
      <c r="I445" s="12">
        <f t="shared" si="12"/>
        <v>1</v>
      </c>
    </row>
    <row r="446" spans="1:9" ht="12.75">
      <c r="A446" s="14" t="s">
        <v>458</v>
      </c>
      <c r="B446">
        <v>16</v>
      </c>
      <c r="C446"/>
      <c r="D446"/>
      <c r="E446" s="9">
        <f>HEX2DEC(D446)*0.00000002</f>
        <v>0</v>
      </c>
      <c r="F446" s="9">
        <f>HEX2DEC(A446)</f>
        <v>153025</v>
      </c>
      <c r="G446" s="8">
        <f t="shared" si="13"/>
        <v>0.024484</v>
      </c>
      <c r="I446" s="12">
        <f t="shared" si="12"/>
        <v>1</v>
      </c>
    </row>
    <row r="447" spans="1:9" ht="12.75">
      <c r="A447" s="14" t="s">
        <v>459</v>
      </c>
      <c r="B447">
        <v>16</v>
      </c>
      <c r="C447"/>
      <c r="D447"/>
      <c r="E447" s="9">
        <f>HEX2DEC(D447)*0.00000002</f>
        <v>0</v>
      </c>
      <c r="F447" s="9">
        <f>HEX2DEC(A447)</f>
        <v>407338</v>
      </c>
      <c r="G447" s="8">
        <f t="shared" si="13"/>
        <v>0.06517408</v>
      </c>
      <c r="I447" s="12">
        <f t="shared" si="12"/>
        <v>1</v>
      </c>
    </row>
    <row r="448" spans="1:9" ht="12.75">
      <c r="A448" s="14" t="s">
        <v>460</v>
      </c>
      <c r="B448">
        <v>16</v>
      </c>
      <c r="C448"/>
      <c r="D448"/>
      <c r="E448" s="9">
        <f>HEX2DEC(D448)*0.00000002</f>
        <v>0</v>
      </c>
      <c r="F448" s="9">
        <f>HEX2DEC(A448)</f>
        <v>126701</v>
      </c>
      <c r="G448" s="8">
        <f t="shared" si="13"/>
        <v>0.02027216</v>
      </c>
      <c r="I448" s="12">
        <f t="shared" si="12"/>
        <v>1</v>
      </c>
    </row>
    <row r="449" spans="1:9" ht="12.75">
      <c r="A449" s="14" t="s">
        <v>461</v>
      </c>
      <c r="B449">
        <v>16</v>
      </c>
      <c r="C449"/>
      <c r="D449"/>
      <c r="E449" s="9">
        <f>HEX2DEC(D449)*0.00000002</f>
        <v>0</v>
      </c>
      <c r="F449" s="9">
        <f>HEX2DEC(A449)</f>
        <v>1242367</v>
      </c>
      <c r="G449" s="8">
        <f t="shared" si="13"/>
        <v>0.19877872</v>
      </c>
      <c r="I449" s="12">
        <f t="shared" si="12"/>
        <v>1</v>
      </c>
    </row>
    <row r="450" spans="1:9" ht="12.75">
      <c r="A450" s="14" t="s">
        <v>462</v>
      </c>
      <c r="B450">
        <v>16</v>
      </c>
      <c r="C450"/>
      <c r="D450"/>
      <c r="E450" s="9">
        <f>HEX2DEC(D450)*0.00000002</f>
        <v>0</v>
      </c>
      <c r="F450" s="9">
        <f>HEX2DEC(A450)</f>
        <v>582064</v>
      </c>
      <c r="G450" s="8">
        <f t="shared" si="13"/>
        <v>0.09313024</v>
      </c>
      <c r="I450" s="12">
        <f t="shared" si="12"/>
        <v>1</v>
      </c>
    </row>
    <row r="451" spans="1:9" ht="12.75">
      <c r="A451" s="14" t="s">
        <v>463</v>
      </c>
      <c r="B451">
        <v>16</v>
      </c>
      <c r="C451"/>
      <c r="D451"/>
      <c r="E451" s="9">
        <f>HEX2DEC(D451)*0.00000002</f>
        <v>0</v>
      </c>
      <c r="F451" s="9">
        <f>HEX2DEC(A451)</f>
        <v>374878</v>
      </c>
      <c r="G451" s="8">
        <f t="shared" si="13"/>
        <v>0.05998048</v>
      </c>
      <c r="I451" s="12">
        <f t="shared" si="12"/>
        <v>1</v>
      </c>
    </row>
    <row r="452" spans="1:9" ht="12.75">
      <c r="A452" s="14" t="s">
        <v>464</v>
      </c>
      <c r="B452">
        <v>16</v>
      </c>
      <c r="C452"/>
      <c r="D452"/>
      <c r="E452" s="9">
        <f>HEX2DEC(D452)*0.00000002</f>
        <v>0</v>
      </c>
      <c r="F452" s="9">
        <f>HEX2DEC(A452)</f>
        <v>152878</v>
      </c>
      <c r="G452" s="8">
        <f t="shared" si="13"/>
        <v>0.02446048</v>
      </c>
      <c r="I452" s="12">
        <f aca="true" t="shared" si="14" ref="I452:I515">IF(B452=K$3,1,IF(B452=K$4,1,0))</f>
        <v>1</v>
      </c>
    </row>
    <row r="453" spans="1:9" ht="12.75">
      <c r="A453" s="14" t="s">
        <v>465</v>
      </c>
      <c r="B453">
        <v>16</v>
      </c>
      <c r="C453"/>
      <c r="D453"/>
      <c r="E453" s="9">
        <f>HEX2DEC(D453)*0.00000002</f>
        <v>0</v>
      </c>
      <c r="F453" s="9">
        <f>HEX2DEC(A453)</f>
        <v>329679</v>
      </c>
      <c r="G453" s="8">
        <f t="shared" si="13"/>
        <v>0.05274864</v>
      </c>
      <c r="I453" s="12">
        <f t="shared" si="14"/>
        <v>1</v>
      </c>
    </row>
    <row r="454" spans="1:9" ht="12.75">
      <c r="A454" s="14" t="s">
        <v>466</v>
      </c>
      <c r="B454">
        <v>16</v>
      </c>
      <c r="C454"/>
      <c r="D454"/>
      <c r="E454" s="9">
        <f>HEX2DEC(D454)*0.00000002</f>
        <v>0</v>
      </c>
      <c r="F454" s="9">
        <f>HEX2DEC(A454)</f>
        <v>627455</v>
      </c>
      <c r="G454" s="8">
        <f t="shared" si="13"/>
        <v>0.1003928</v>
      </c>
      <c r="I454" s="12">
        <f t="shared" si="14"/>
        <v>1</v>
      </c>
    </row>
    <row r="455" spans="1:9" ht="12.75">
      <c r="A455" s="14" t="s">
        <v>467</v>
      </c>
      <c r="B455">
        <v>16</v>
      </c>
      <c r="C455"/>
      <c r="D455"/>
      <c r="E455" s="9">
        <f>HEX2DEC(D455)*0.00000002</f>
        <v>0</v>
      </c>
      <c r="F455" s="9">
        <f>HEX2DEC(A455)</f>
        <v>2034663</v>
      </c>
      <c r="G455" s="8">
        <f t="shared" si="13"/>
        <v>0.32554608</v>
      </c>
      <c r="I455" s="12">
        <f t="shared" si="14"/>
        <v>1</v>
      </c>
    </row>
    <row r="456" spans="1:9" ht="12.75">
      <c r="A456" s="14" t="s">
        <v>468</v>
      </c>
      <c r="B456">
        <v>16</v>
      </c>
      <c r="C456"/>
      <c r="D456"/>
      <c r="E456" s="9">
        <f>HEX2DEC(D456)*0.00000002</f>
        <v>0</v>
      </c>
      <c r="F456" s="9">
        <f>HEX2DEC(A456)</f>
        <v>1174693</v>
      </c>
      <c r="G456" s="8">
        <f t="shared" si="13"/>
        <v>0.18795088000000001</v>
      </c>
      <c r="I456" s="12">
        <f t="shared" si="14"/>
        <v>1</v>
      </c>
    </row>
    <row r="457" spans="1:9" ht="12.75">
      <c r="A457" s="14" t="s">
        <v>469</v>
      </c>
      <c r="B457">
        <v>16</v>
      </c>
      <c r="C457"/>
      <c r="D457"/>
      <c r="E457" s="9">
        <f>HEX2DEC(D457)*0.00000002</f>
        <v>0</v>
      </c>
      <c r="F457" s="9">
        <f>HEX2DEC(A457)</f>
        <v>737539</v>
      </c>
      <c r="G457" s="8">
        <f aca="true" t="shared" si="15" ref="G457:G520">F457*0.00000016</f>
        <v>0.11800624</v>
      </c>
      <c r="I457" s="12">
        <f t="shared" si="14"/>
        <v>1</v>
      </c>
    </row>
    <row r="458" spans="1:9" ht="12.75">
      <c r="A458" s="14" t="s">
        <v>470</v>
      </c>
      <c r="B458">
        <v>16</v>
      </c>
      <c r="C458"/>
      <c r="D458"/>
      <c r="E458" s="9">
        <f>HEX2DEC(D458)*0.00000002</f>
        <v>0</v>
      </c>
      <c r="F458" s="9">
        <f>HEX2DEC(A458)</f>
        <v>48535</v>
      </c>
      <c r="G458" s="8">
        <f t="shared" si="15"/>
        <v>0.0077656</v>
      </c>
      <c r="I458" s="12">
        <f t="shared" si="14"/>
        <v>1</v>
      </c>
    </row>
    <row r="459" spans="1:9" ht="12.75">
      <c r="A459" s="14" t="s">
        <v>471</v>
      </c>
      <c r="B459">
        <v>16</v>
      </c>
      <c r="C459"/>
      <c r="D459"/>
      <c r="E459" s="9">
        <f>HEX2DEC(D459)*0.00000002</f>
        <v>0</v>
      </c>
      <c r="F459" s="9">
        <f>HEX2DEC(A459)</f>
        <v>959004</v>
      </c>
      <c r="G459" s="8">
        <f t="shared" si="15"/>
        <v>0.15344064000000002</v>
      </c>
      <c r="I459" s="12">
        <f t="shared" si="14"/>
        <v>1</v>
      </c>
    </row>
    <row r="460" spans="1:9" ht="12.75">
      <c r="A460" s="14" t="s">
        <v>472</v>
      </c>
      <c r="B460">
        <v>16</v>
      </c>
      <c r="C460"/>
      <c r="D460"/>
      <c r="E460" s="9">
        <f>HEX2DEC(D460)*0.00000002</f>
        <v>0</v>
      </c>
      <c r="F460" s="9">
        <f>HEX2DEC(A460)</f>
        <v>350758</v>
      </c>
      <c r="G460" s="8">
        <f t="shared" si="15"/>
        <v>0.05612128</v>
      </c>
      <c r="I460" s="12">
        <f t="shared" si="14"/>
        <v>1</v>
      </c>
    </row>
    <row r="461" spans="1:9" ht="12.75">
      <c r="A461" s="14" t="s">
        <v>473</v>
      </c>
      <c r="B461">
        <v>16</v>
      </c>
      <c r="C461"/>
      <c r="D461"/>
      <c r="E461" s="9">
        <f>HEX2DEC(D461)*0.00000002</f>
        <v>0</v>
      </c>
      <c r="F461" s="9">
        <f>HEX2DEC(A461)</f>
        <v>1523007</v>
      </c>
      <c r="G461" s="8">
        <f t="shared" si="15"/>
        <v>0.24368112</v>
      </c>
      <c r="I461" s="12">
        <f t="shared" si="14"/>
        <v>1</v>
      </c>
    </row>
    <row r="462" spans="1:9" ht="12.75">
      <c r="A462" s="14" t="s">
        <v>474</v>
      </c>
      <c r="B462">
        <v>16</v>
      </c>
      <c r="C462"/>
      <c r="D462"/>
      <c r="E462" s="9">
        <f>HEX2DEC(D462)*0.00000002</f>
        <v>0</v>
      </c>
      <c r="F462" s="9">
        <f>HEX2DEC(A462)</f>
        <v>112279</v>
      </c>
      <c r="G462" s="8">
        <f t="shared" si="15"/>
        <v>0.01796464</v>
      </c>
      <c r="I462" s="12">
        <f t="shared" si="14"/>
        <v>1</v>
      </c>
    </row>
    <row r="463" spans="1:9" ht="12.75">
      <c r="A463" s="14" t="s">
        <v>475</v>
      </c>
      <c r="B463">
        <v>16</v>
      </c>
      <c r="C463"/>
      <c r="D463"/>
      <c r="E463" s="9">
        <f>HEX2DEC(D463)*0.00000002</f>
        <v>0</v>
      </c>
      <c r="F463" s="9">
        <f>HEX2DEC(A463)</f>
        <v>414763</v>
      </c>
      <c r="G463" s="8">
        <f t="shared" si="15"/>
        <v>0.06636208</v>
      </c>
      <c r="I463" s="12">
        <f t="shared" si="14"/>
        <v>1</v>
      </c>
    </row>
    <row r="464" spans="1:9" ht="12.75">
      <c r="A464" s="14" t="s">
        <v>476</v>
      </c>
      <c r="B464">
        <v>16</v>
      </c>
      <c r="C464"/>
      <c r="D464"/>
      <c r="E464" s="9">
        <f>HEX2DEC(D464)*0.00000002</f>
        <v>0</v>
      </c>
      <c r="F464" s="9">
        <f>HEX2DEC(A464)</f>
        <v>663026</v>
      </c>
      <c r="G464" s="8">
        <f t="shared" si="15"/>
        <v>0.10608416</v>
      </c>
      <c r="I464" s="12">
        <f t="shared" si="14"/>
        <v>1</v>
      </c>
    </row>
    <row r="465" spans="1:9" ht="12.75">
      <c r="A465" s="14" t="s">
        <v>477</v>
      </c>
      <c r="B465">
        <v>16</v>
      </c>
      <c r="C465"/>
      <c r="D465"/>
      <c r="E465" s="9">
        <f>HEX2DEC(D465)*0.00000002</f>
        <v>0</v>
      </c>
      <c r="F465" s="9">
        <f>HEX2DEC(A465)</f>
        <v>2014841</v>
      </c>
      <c r="G465" s="8">
        <f t="shared" si="15"/>
        <v>0.32237456000000003</v>
      </c>
      <c r="I465" s="12">
        <f t="shared" si="14"/>
        <v>1</v>
      </c>
    </row>
    <row r="466" spans="1:9" ht="12.75">
      <c r="A466" s="14" t="s">
        <v>478</v>
      </c>
      <c r="B466">
        <v>16</v>
      </c>
      <c r="C466"/>
      <c r="D466"/>
      <c r="E466" s="9">
        <f>HEX2DEC(D466)*0.00000002</f>
        <v>0</v>
      </c>
      <c r="F466" s="9">
        <f>HEX2DEC(A466)</f>
        <v>1899353</v>
      </c>
      <c r="G466" s="8">
        <f t="shared" si="15"/>
        <v>0.30389648</v>
      </c>
      <c r="I466" s="12">
        <f t="shared" si="14"/>
        <v>1</v>
      </c>
    </row>
    <row r="467" spans="1:9" ht="12.75">
      <c r="A467" s="14" t="s">
        <v>479</v>
      </c>
      <c r="B467">
        <v>16</v>
      </c>
      <c r="C467"/>
      <c r="D467"/>
      <c r="E467" s="9">
        <f>HEX2DEC(D467)*0.00000002</f>
        <v>0</v>
      </c>
      <c r="F467" s="9">
        <f>HEX2DEC(A467)</f>
        <v>651528</v>
      </c>
      <c r="G467" s="8">
        <f t="shared" si="15"/>
        <v>0.10424448</v>
      </c>
      <c r="I467" s="12">
        <f t="shared" si="14"/>
        <v>1</v>
      </c>
    </row>
    <row r="468" spans="1:9" ht="12.75">
      <c r="A468" s="14" t="s">
        <v>480</v>
      </c>
      <c r="B468">
        <v>16</v>
      </c>
      <c r="C468"/>
      <c r="D468"/>
      <c r="E468" s="9">
        <f>HEX2DEC(D468)*0.00000002</f>
        <v>0</v>
      </c>
      <c r="F468" s="9">
        <f>HEX2DEC(A468)</f>
        <v>9170</v>
      </c>
      <c r="G468" s="8">
        <f t="shared" si="15"/>
        <v>0.0014672</v>
      </c>
      <c r="I468" s="12">
        <f t="shared" si="14"/>
        <v>1</v>
      </c>
    </row>
    <row r="469" spans="1:9" ht="12.75">
      <c r="A469" s="14" t="s">
        <v>481</v>
      </c>
      <c r="B469">
        <v>16</v>
      </c>
      <c r="C469"/>
      <c r="D469"/>
      <c r="E469" s="9">
        <f>HEX2DEC(D469)*0.00000002</f>
        <v>0</v>
      </c>
      <c r="F469" s="9">
        <f>HEX2DEC(A469)</f>
        <v>18338</v>
      </c>
      <c r="G469" s="8">
        <f t="shared" si="15"/>
        <v>0.00293408</v>
      </c>
      <c r="I469" s="12">
        <f t="shared" si="14"/>
        <v>1</v>
      </c>
    </row>
    <row r="470" spans="1:9" ht="12.75">
      <c r="A470" s="14" t="s">
        <v>482</v>
      </c>
      <c r="B470">
        <v>16</v>
      </c>
      <c r="C470"/>
      <c r="D470"/>
      <c r="E470" s="9">
        <f>HEX2DEC(D470)*0.00000002</f>
        <v>0</v>
      </c>
      <c r="F470" s="9">
        <f>HEX2DEC(A470)</f>
        <v>3232837</v>
      </c>
      <c r="G470" s="8">
        <f t="shared" si="15"/>
        <v>0.51725392</v>
      </c>
      <c r="I470" s="12">
        <f t="shared" si="14"/>
        <v>1</v>
      </c>
    </row>
    <row r="471" spans="1:9" ht="12.75">
      <c r="A471" s="14" t="s">
        <v>483</v>
      </c>
      <c r="B471">
        <v>16</v>
      </c>
      <c r="C471"/>
      <c r="D471"/>
      <c r="E471" s="9">
        <f>HEX2DEC(D471)*0.00000002</f>
        <v>0</v>
      </c>
      <c r="F471" s="9">
        <f>HEX2DEC(A471)</f>
        <v>418261</v>
      </c>
      <c r="G471" s="8">
        <f t="shared" si="15"/>
        <v>0.06692176</v>
      </c>
      <c r="I471" s="12">
        <f t="shared" si="14"/>
        <v>1</v>
      </c>
    </row>
    <row r="472" spans="1:9" ht="12.75">
      <c r="A472" s="14" t="s">
        <v>484</v>
      </c>
      <c r="B472">
        <v>16</v>
      </c>
      <c r="C472"/>
      <c r="D472"/>
      <c r="E472" s="9">
        <f>HEX2DEC(D472)*0.00000002</f>
        <v>0</v>
      </c>
      <c r="F472" s="9">
        <f>HEX2DEC(A472)</f>
        <v>244237</v>
      </c>
      <c r="G472" s="8">
        <f t="shared" si="15"/>
        <v>0.03907792</v>
      </c>
      <c r="I472" s="12">
        <f t="shared" si="14"/>
        <v>1</v>
      </c>
    </row>
    <row r="473" spans="1:9" ht="12.75">
      <c r="A473" s="14" t="s">
        <v>485</v>
      </c>
      <c r="B473">
        <v>16</v>
      </c>
      <c r="C473"/>
      <c r="D473"/>
      <c r="E473" s="9">
        <f>HEX2DEC(D473)*0.00000002</f>
        <v>0</v>
      </c>
      <c r="F473" s="9">
        <f>HEX2DEC(A473)</f>
        <v>271905</v>
      </c>
      <c r="G473" s="8">
        <f t="shared" si="15"/>
        <v>0.0435048</v>
      </c>
      <c r="I473" s="12">
        <f t="shared" si="14"/>
        <v>1</v>
      </c>
    </row>
    <row r="474" spans="1:9" ht="12.75">
      <c r="A474" s="14" t="s">
        <v>486</v>
      </c>
      <c r="B474">
        <v>16</v>
      </c>
      <c r="C474"/>
      <c r="D474"/>
      <c r="E474" s="9">
        <f>HEX2DEC(D474)*0.00000002</f>
        <v>0</v>
      </c>
      <c r="F474" s="9">
        <f>HEX2DEC(A474)</f>
        <v>1090591</v>
      </c>
      <c r="G474" s="8">
        <f t="shared" si="15"/>
        <v>0.17449456</v>
      </c>
      <c r="I474" s="12">
        <f t="shared" si="14"/>
        <v>1</v>
      </c>
    </row>
    <row r="475" spans="1:9" ht="12.75">
      <c r="A475" s="14" t="s">
        <v>487</v>
      </c>
      <c r="B475">
        <v>16</v>
      </c>
      <c r="C475"/>
      <c r="D475"/>
      <c r="E475" s="9">
        <f>HEX2DEC(D475)*0.00000002</f>
        <v>0</v>
      </c>
      <c r="F475" s="9">
        <f>HEX2DEC(A475)</f>
        <v>1047299</v>
      </c>
      <c r="G475" s="8">
        <f t="shared" si="15"/>
        <v>0.16756784</v>
      </c>
      <c r="I475" s="12">
        <f t="shared" si="14"/>
        <v>1</v>
      </c>
    </row>
    <row r="476" spans="1:9" ht="12.75">
      <c r="A476" s="14" t="s">
        <v>488</v>
      </c>
      <c r="B476">
        <v>16</v>
      </c>
      <c r="C476"/>
      <c r="D476"/>
      <c r="E476" s="9">
        <f>HEX2DEC(D476)*0.00000002</f>
        <v>0</v>
      </c>
      <c r="F476" s="9">
        <f>HEX2DEC(A476)</f>
        <v>4911371</v>
      </c>
      <c r="G476" s="8">
        <f t="shared" si="15"/>
        <v>0.78581936</v>
      </c>
      <c r="I476" s="12">
        <f t="shared" si="14"/>
        <v>1</v>
      </c>
    </row>
    <row r="477" spans="1:9" ht="12.75">
      <c r="A477" s="14" t="s">
        <v>489</v>
      </c>
      <c r="B477">
        <v>16</v>
      </c>
      <c r="C477"/>
      <c r="D477"/>
      <c r="E477" s="9">
        <f>HEX2DEC(D477)*0.00000002</f>
        <v>0</v>
      </c>
      <c r="F477" s="9">
        <f>HEX2DEC(A477)</f>
        <v>2514057</v>
      </c>
      <c r="G477" s="8">
        <f t="shared" si="15"/>
        <v>0.40224912</v>
      </c>
      <c r="I477" s="12">
        <f t="shared" si="14"/>
        <v>1</v>
      </c>
    </row>
    <row r="478" spans="1:9" ht="12.75">
      <c r="A478" s="14" t="s">
        <v>490</v>
      </c>
      <c r="B478">
        <v>16</v>
      </c>
      <c r="C478"/>
      <c r="D478"/>
      <c r="E478" s="9">
        <f>HEX2DEC(D478)*0.00000002</f>
        <v>0</v>
      </c>
      <c r="F478" s="9">
        <f>HEX2DEC(A478)</f>
        <v>34624</v>
      </c>
      <c r="G478" s="8">
        <f t="shared" si="15"/>
        <v>0.00553984</v>
      </c>
      <c r="I478" s="12">
        <f t="shared" si="14"/>
        <v>1</v>
      </c>
    </row>
    <row r="479" spans="1:9" ht="12.75">
      <c r="A479" s="14" t="s">
        <v>491</v>
      </c>
      <c r="B479">
        <v>16</v>
      </c>
      <c r="C479"/>
      <c r="D479"/>
      <c r="E479" s="9">
        <f>HEX2DEC(D479)*0.00000002</f>
        <v>0</v>
      </c>
      <c r="F479" s="9">
        <f>HEX2DEC(A479)</f>
        <v>2936325</v>
      </c>
      <c r="G479" s="8">
        <f t="shared" si="15"/>
        <v>0.469812</v>
      </c>
      <c r="I479" s="12">
        <f t="shared" si="14"/>
        <v>1</v>
      </c>
    </row>
    <row r="480" spans="1:9" ht="12.75">
      <c r="A480" s="14" t="s">
        <v>492</v>
      </c>
      <c r="B480">
        <v>16</v>
      </c>
      <c r="C480"/>
      <c r="D480"/>
      <c r="E480" s="9">
        <f>HEX2DEC(D480)*0.00000002</f>
        <v>0</v>
      </c>
      <c r="F480" s="9">
        <f>HEX2DEC(A480)</f>
        <v>109301</v>
      </c>
      <c r="G480" s="8">
        <f t="shared" si="15"/>
        <v>0.01748816</v>
      </c>
      <c r="I480" s="12">
        <f t="shared" si="14"/>
        <v>1</v>
      </c>
    </row>
    <row r="481" spans="1:9" ht="12.75">
      <c r="A481" s="14" t="s">
        <v>493</v>
      </c>
      <c r="B481">
        <v>16</v>
      </c>
      <c r="C481"/>
      <c r="D481"/>
      <c r="E481" s="9">
        <f>HEX2DEC(D481)*0.00000002</f>
        <v>0</v>
      </c>
      <c r="F481" s="9">
        <f>HEX2DEC(A481)</f>
        <v>318768</v>
      </c>
      <c r="G481" s="8">
        <f t="shared" si="15"/>
        <v>0.05100288</v>
      </c>
      <c r="I481" s="12">
        <f t="shared" si="14"/>
        <v>1</v>
      </c>
    </row>
    <row r="482" spans="1:9" ht="12.75">
      <c r="A482" s="14" t="s">
        <v>494</v>
      </c>
      <c r="B482">
        <v>16</v>
      </c>
      <c r="C482"/>
      <c r="D482"/>
      <c r="E482" s="9">
        <f>HEX2DEC(D482)*0.00000002</f>
        <v>0</v>
      </c>
      <c r="F482" s="9">
        <f>HEX2DEC(A482)</f>
        <v>2853318</v>
      </c>
      <c r="G482" s="8">
        <f t="shared" si="15"/>
        <v>0.45653088000000003</v>
      </c>
      <c r="I482" s="12">
        <f t="shared" si="14"/>
        <v>1</v>
      </c>
    </row>
    <row r="483" spans="1:9" ht="12.75">
      <c r="A483" s="14" t="s">
        <v>495</v>
      </c>
      <c r="B483">
        <v>16</v>
      </c>
      <c r="C483"/>
      <c r="D483"/>
      <c r="E483" s="9">
        <f>HEX2DEC(D483)*0.00000002</f>
        <v>0</v>
      </c>
      <c r="F483" s="9">
        <f>HEX2DEC(A483)</f>
        <v>2086926</v>
      </c>
      <c r="G483" s="8">
        <f t="shared" si="15"/>
        <v>0.33390816</v>
      </c>
      <c r="I483" s="12">
        <f t="shared" si="14"/>
        <v>1</v>
      </c>
    </row>
    <row r="484" spans="1:9" ht="12.75">
      <c r="A484" s="14" t="s">
        <v>496</v>
      </c>
      <c r="B484">
        <v>16</v>
      </c>
      <c r="C484"/>
      <c r="D484"/>
      <c r="E484" s="9">
        <f>HEX2DEC(D484)*0.00000002</f>
        <v>0</v>
      </c>
      <c r="F484" s="9">
        <f>HEX2DEC(A484)</f>
        <v>2383996</v>
      </c>
      <c r="G484" s="8">
        <f t="shared" si="15"/>
        <v>0.38143936</v>
      </c>
      <c r="I484" s="12">
        <f t="shared" si="14"/>
        <v>1</v>
      </c>
    </row>
    <row r="485" spans="1:9" ht="12.75">
      <c r="A485" s="14" t="s">
        <v>497</v>
      </c>
      <c r="B485">
        <v>16</v>
      </c>
      <c r="C485"/>
      <c r="D485"/>
      <c r="E485" s="9">
        <f>HEX2DEC(D485)*0.00000002</f>
        <v>0</v>
      </c>
      <c r="F485" s="9">
        <f>HEX2DEC(A485)</f>
        <v>588584</v>
      </c>
      <c r="G485" s="8">
        <f t="shared" si="15"/>
        <v>0.09417344</v>
      </c>
      <c r="I485" s="12">
        <f t="shared" si="14"/>
        <v>1</v>
      </c>
    </row>
    <row r="486" spans="1:9" ht="12.75">
      <c r="A486" s="14" t="s">
        <v>498</v>
      </c>
      <c r="B486">
        <v>16</v>
      </c>
      <c r="C486"/>
      <c r="D486"/>
      <c r="E486" s="9">
        <f>HEX2DEC(D486)*0.00000002</f>
        <v>0</v>
      </c>
      <c r="F486" s="9">
        <f>HEX2DEC(A486)</f>
        <v>1006394</v>
      </c>
      <c r="G486" s="8">
        <f t="shared" si="15"/>
        <v>0.16102304</v>
      </c>
      <c r="I486" s="12">
        <f t="shared" si="14"/>
        <v>1</v>
      </c>
    </row>
    <row r="487" spans="1:9" ht="12.75">
      <c r="A487" s="14" t="s">
        <v>499</v>
      </c>
      <c r="B487">
        <v>16</v>
      </c>
      <c r="C487"/>
      <c r="D487"/>
      <c r="E487" s="9">
        <f>HEX2DEC(D487)*0.00000002</f>
        <v>0</v>
      </c>
      <c r="F487" s="9">
        <f>HEX2DEC(A487)</f>
        <v>166362</v>
      </c>
      <c r="G487" s="8">
        <f t="shared" si="15"/>
        <v>0.02661792</v>
      </c>
      <c r="I487" s="12">
        <f t="shared" si="14"/>
        <v>1</v>
      </c>
    </row>
    <row r="488" spans="1:9" ht="12.75">
      <c r="A488" s="14" t="s">
        <v>500</v>
      </c>
      <c r="B488">
        <v>16</v>
      </c>
      <c r="C488"/>
      <c r="D488"/>
      <c r="E488" s="9">
        <f>HEX2DEC(D488)*0.00000002</f>
        <v>0</v>
      </c>
      <c r="F488" s="9">
        <f>HEX2DEC(A488)</f>
        <v>1396179</v>
      </c>
      <c r="G488" s="8">
        <f t="shared" si="15"/>
        <v>0.22338864</v>
      </c>
      <c r="I488" s="12">
        <f t="shared" si="14"/>
        <v>1</v>
      </c>
    </row>
    <row r="489" spans="1:9" ht="12.75">
      <c r="A489" s="14" t="s">
        <v>501</v>
      </c>
      <c r="B489">
        <v>16</v>
      </c>
      <c r="C489"/>
      <c r="D489"/>
      <c r="E489" s="9">
        <f>HEX2DEC(D489)*0.00000002</f>
        <v>0</v>
      </c>
      <c r="F489" s="9">
        <f>HEX2DEC(A489)</f>
        <v>2088486</v>
      </c>
      <c r="G489" s="8">
        <f t="shared" si="15"/>
        <v>0.33415776</v>
      </c>
      <c r="I489" s="12">
        <f t="shared" si="14"/>
        <v>1</v>
      </c>
    </row>
    <row r="490" spans="1:9" ht="12.75">
      <c r="A490" s="14" t="s">
        <v>502</v>
      </c>
      <c r="B490">
        <v>16</v>
      </c>
      <c r="C490"/>
      <c r="D490"/>
      <c r="E490" s="9">
        <f>HEX2DEC(D490)*0.00000002</f>
        <v>0</v>
      </c>
      <c r="F490" s="9">
        <f>HEX2DEC(A490)</f>
        <v>210230</v>
      </c>
      <c r="G490" s="8">
        <f t="shared" si="15"/>
        <v>0.0336368</v>
      </c>
      <c r="I490" s="12">
        <f t="shared" si="14"/>
        <v>1</v>
      </c>
    </row>
    <row r="491" spans="1:9" ht="12.75">
      <c r="A491" s="14" t="s">
        <v>503</v>
      </c>
      <c r="B491">
        <v>16</v>
      </c>
      <c r="C491"/>
      <c r="D491"/>
      <c r="E491" s="9">
        <f>HEX2DEC(D491)*0.00000002</f>
        <v>0</v>
      </c>
      <c r="F491" s="9">
        <f>HEX2DEC(A491)</f>
        <v>1698658</v>
      </c>
      <c r="G491" s="8">
        <f t="shared" si="15"/>
        <v>0.27178528</v>
      </c>
      <c r="I491" s="12">
        <f t="shared" si="14"/>
        <v>1</v>
      </c>
    </row>
    <row r="492" spans="1:9" ht="12.75">
      <c r="A492" s="14" t="s">
        <v>504</v>
      </c>
      <c r="B492">
        <v>16</v>
      </c>
      <c r="C492"/>
      <c r="D492"/>
      <c r="E492" s="9">
        <f>HEX2DEC(D492)*0.00000002</f>
        <v>0</v>
      </c>
      <c r="F492" s="9">
        <f>HEX2DEC(A492)</f>
        <v>1406991</v>
      </c>
      <c r="G492" s="8">
        <f t="shared" si="15"/>
        <v>0.22511856</v>
      </c>
      <c r="I492" s="12">
        <f t="shared" si="14"/>
        <v>1</v>
      </c>
    </row>
    <row r="493" spans="1:9" ht="12.75">
      <c r="A493" s="14" t="s">
        <v>505</v>
      </c>
      <c r="B493">
        <v>16</v>
      </c>
      <c r="C493"/>
      <c r="D493"/>
      <c r="E493" s="9">
        <f>HEX2DEC(D493)*0.00000002</f>
        <v>0</v>
      </c>
      <c r="F493" s="9">
        <f>HEX2DEC(A493)</f>
        <v>436941</v>
      </c>
      <c r="G493" s="8">
        <f t="shared" si="15"/>
        <v>0.06991056</v>
      </c>
      <c r="I493" s="12">
        <f t="shared" si="14"/>
        <v>1</v>
      </c>
    </row>
    <row r="494" spans="1:9" ht="12.75">
      <c r="A494" s="14" t="s">
        <v>506</v>
      </c>
      <c r="B494">
        <v>16</v>
      </c>
      <c r="C494"/>
      <c r="D494"/>
      <c r="E494" s="9">
        <f>HEX2DEC(D494)*0.00000002</f>
        <v>0</v>
      </c>
      <c r="F494" s="9">
        <f>HEX2DEC(A494)</f>
        <v>586677</v>
      </c>
      <c r="G494" s="8">
        <f t="shared" si="15"/>
        <v>0.09386832</v>
      </c>
      <c r="I494" s="12">
        <f t="shared" si="14"/>
        <v>1</v>
      </c>
    </row>
    <row r="495" spans="1:9" ht="12.75">
      <c r="A495" s="14" t="s">
        <v>507</v>
      </c>
      <c r="B495">
        <v>16</v>
      </c>
      <c r="C495"/>
      <c r="D495"/>
      <c r="E495" s="9">
        <f>HEX2DEC(D495)*0.00000002</f>
        <v>0</v>
      </c>
      <c r="F495" s="9">
        <f>HEX2DEC(A495)</f>
        <v>66819</v>
      </c>
      <c r="G495" s="8">
        <f t="shared" si="15"/>
        <v>0.01069104</v>
      </c>
      <c r="I495" s="12">
        <f t="shared" si="14"/>
        <v>1</v>
      </c>
    </row>
    <row r="496" spans="1:9" ht="12.75">
      <c r="A496" s="14" t="s">
        <v>508</v>
      </c>
      <c r="B496">
        <v>16</v>
      </c>
      <c r="C496"/>
      <c r="D496"/>
      <c r="E496" s="9">
        <f>HEX2DEC(D496)*0.00000002</f>
        <v>0</v>
      </c>
      <c r="F496" s="9">
        <f>HEX2DEC(A496)</f>
        <v>1783654</v>
      </c>
      <c r="G496" s="8">
        <f t="shared" si="15"/>
        <v>0.28538464</v>
      </c>
      <c r="I496" s="12">
        <f t="shared" si="14"/>
        <v>1</v>
      </c>
    </row>
    <row r="497" spans="1:9" ht="12.75">
      <c r="A497" s="14" t="s">
        <v>509</v>
      </c>
      <c r="B497">
        <v>16</v>
      </c>
      <c r="C497"/>
      <c r="D497"/>
      <c r="E497" s="9">
        <f>HEX2DEC(D497)*0.00000002</f>
        <v>0</v>
      </c>
      <c r="F497" s="9">
        <f>HEX2DEC(A497)</f>
        <v>1662211</v>
      </c>
      <c r="G497" s="8">
        <f t="shared" si="15"/>
        <v>0.26595376</v>
      </c>
      <c r="I497" s="12">
        <f t="shared" si="14"/>
        <v>1</v>
      </c>
    </row>
    <row r="498" spans="1:9" ht="12.75">
      <c r="A498" s="14" t="s">
        <v>510</v>
      </c>
      <c r="B498">
        <v>16</v>
      </c>
      <c r="C498"/>
      <c r="D498"/>
      <c r="E498" s="9">
        <f>HEX2DEC(D498)*0.00000002</f>
        <v>0</v>
      </c>
      <c r="F498" s="9">
        <f>HEX2DEC(A498)</f>
        <v>1192194</v>
      </c>
      <c r="G498" s="8">
        <f t="shared" si="15"/>
        <v>0.19075104</v>
      </c>
      <c r="I498" s="12">
        <f t="shared" si="14"/>
        <v>1</v>
      </c>
    </row>
    <row r="499" spans="1:9" ht="12.75">
      <c r="A499" s="14" t="s">
        <v>511</v>
      </c>
      <c r="B499">
        <v>16</v>
      </c>
      <c r="C499"/>
      <c r="D499"/>
      <c r="E499" s="9">
        <f>HEX2DEC(D499)*0.00000002</f>
        <v>0</v>
      </c>
      <c r="F499" s="9">
        <f>HEX2DEC(A499)</f>
        <v>458578</v>
      </c>
      <c r="G499" s="8">
        <f t="shared" si="15"/>
        <v>0.07337248</v>
      </c>
      <c r="I499" s="12">
        <f t="shared" si="14"/>
        <v>1</v>
      </c>
    </row>
    <row r="500" spans="1:9" ht="12.75">
      <c r="A500" s="14" t="s">
        <v>512</v>
      </c>
      <c r="B500">
        <v>16</v>
      </c>
      <c r="C500"/>
      <c r="D500"/>
      <c r="E500" s="9">
        <f>HEX2DEC(D500)*0.00000002</f>
        <v>0</v>
      </c>
      <c r="F500" s="9">
        <f>HEX2DEC(A500)</f>
        <v>5433</v>
      </c>
      <c r="G500" s="8">
        <f t="shared" si="15"/>
        <v>0.00086928</v>
      </c>
      <c r="I500" s="12">
        <f t="shared" si="14"/>
        <v>1</v>
      </c>
    </row>
    <row r="501" spans="1:9" ht="12.75">
      <c r="A501" s="14" t="s">
        <v>513</v>
      </c>
      <c r="B501">
        <v>16</v>
      </c>
      <c r="C501"/>
      <c r="D501"/>
      <c r="E501" s="9">
        <f>HEX2DEC(D501)*0.00000002</f>
        <v>0</v>
      </c>
      <c r="F501" s="9">
        <f>HEX2DEC(A501)</f>
        <v>681180</v>
      </c>
      <c r="G501" s="8">
        <f t="shared" si="15"/>
        <v>0.1089888</v>
      </c>
      <c r="I501" s="12">
        <f t="shared" si="14"/>
        <v>1</v>
      </c>
    </row>
    <row r="502" spans="1:9" ht="12.75">
      <c r="A502" s="14" t="s">
        <v>514</v>
      </c>
      <c r="B502">
        <v>16</v>
      </c>
      <c r="C502"/>
      <c r="D502"/>
      <c r="E502" s="9">
        <f>HEX2DEC(D502)*0.00000002</f>
        <v>0</v>
      </c>
      <c r="F502" s="9">
        <f>HEX2DEC(A502)</f>
        <v>1051405</v>
      </c>
      <c r="G502" s="8">
        <f t="shared" si="15"/>
        <v>0.1682248</v>
      </c>
      <c r="I502" s="12">
        <f t="shared" si="14"/>
        <v>1</v>
      </c>
    </row>
    <row r="503" spans="1:9" ht="12.75">
      <c r="A503" s="14" t="s">
        <v>515</v>
      </c>
      <c r="B503">
        <v>16</v>
      </c>
      <c r="C503"/>
      <c r="D503"/>
      <c r="E503" s="9">
        <f>HEX2DEC(D503)*0.00000002</f>
        <v>0</v>
      </c>
      <c r="F503" s="9">
        <f>HEX2DEC(A503)</f>
        <v>1470152</v>
      </c>
      <c r="G503" s="8">
        <f t="shared" si="15"/>
        <v>0.23522432000000001</v>
      </c>
      <c r="I503" s="12">
        <f t="shared" si="14"/>
        <v>1</v>
      </c>
    </row>
    <row r="504" spans="1:9" ht="12.75">
      <c r="A504" s="14" t="s">
        <v>516</v>
      </c>
      <c r="B504">
        <v>16</v>
      </c>
      <c r="C504"/>
      <c r="D504"/>
      <c r="E504" s="9">
        <f>HEX2DEC(D504)*0.00000002</f>
        <v>0</v>
      </c>
      <c r="F504" s="9">
        <f>HEX2DEC(A504)</f>
        <v>555621</v>
      </c>
      <c r="G504" s="8">
        <f t="shared" si="15"/>
        <v>0.08889936</v>
      </c>
      <c r="I504" s="12">
        <f t="shared" si="14"/>
        <v>1</v>
      </c>
    </row>
    <row r="505" spans="1:9" ht="12.75">
      <c r="A505" s="14" t="s">
        <v>517</v>
      </c>
      <c r="B505">
        <v>16</v>
      </c>
      <c r="C505"/>
      <c r="D505"/>
      <c r="E505" s="9">
        <f>HEX2DEC(D505)*0.00000002</f>
        <v>0</v>
      </c>
      <c r="F505" s="9">
        <f>HEX2DEC(A505)</f>
        <v>401967</v>
      </c>
      <c r="G505" s="8">
        <f t="shared" si="15"/>
        <v>0.06431472</v>
      </c>
      <c r="I505" s="12">
        <f t="shared" si="14"/>
        <v>1</v>
      </c>
    </row>
    <row r="506" spans="1:9" ht="12.75">
      <c r="A506" s="14" t="s">
        <v>518</v>
      </c>
      <c r="B506">
        <v>16</v>
      </c>
      <c r="C506"/>
      <c r="D506"/>
      <c r="E506" s="9">
        <f>HEX2DEC(D506)*0.00000002</f>
        <v>0</v>
      </c>
      <c r="F506" s="9">
        <f>HEX2DEC(A506)</f>
        <v>3349424</v>
      </c>
      <c r="G506" s="8">
        <f t="shared" si="15"/>
        <v>0.53590784</v>
      </c>
      <c r="I506" s="12">
        <f t="shared" si="14"/>
        <v>1</v>
      </c>
    </row>
    <row r="507" spans="1:9" ht="12.75">
      <c r="A507" s="14" t="s">
        <v>519</v>
      </c>
      <c r="B507">
        <v>16</v>
      </c>
      <c r="C507"/>
      <c r="D507"/>
      <c r="E507" s="9">
        <f>HEX2DEC(D507)*0.00000002</f>
        <v>0</v>
      </c>
      <c r="F507" s="9">
        <f>HEX2DEC(A507)</f>
        <v>943703</v>
      </c>
      <c r="G507" s="8">
        <f t="shared" si="15"/>
        <v>0.15099248</v>
      </c>
      <c r="I507" s="12">
        <f t="shared" si="14"/>
        <v>1</v>
      </c>
    </row>
    <row r="508" spans="1:9" ht="12.75">
      <c r="A508" s="14" t="s">
        <v>520</v>
      </c>
      <c r="B508">
        <v>16</v>
      </c>
      <c r="C508"/>
      <c r="D508"/>
      <c r="E508" s="9">
        <f>HEX2DEC(D508)*0.00000002</f>
        <v>0</v>
      </c>
      <c r="F508" s="9">
        <f>HEX2DEC(A508)</f>
        <v>1894799</v>
      </c>
      <c r="G508" s="8">
        <f t="shared" si="15"/>
        <v>0.30316784</v>
      </c>
      <c r="I508" s="12">
        <f t="shared" si="14"/>
        <v>1</v>
      </c>
    </row>
    <row r="509" spans="1:9" ht="12.75">
      <c r="A509" s="14" t="s">
        <v>521</v>
      </c>
      <c r="B509">
        <v>16</v>
      </c>
      <c r="C509"/>
      <c r="D509"/>
      <c r="E509" s="9">
        <f>HEX2DEC(D509)*0.00000002</f>
        <v>0</v>
      </c>
      <c r="F509" s="9">
        <f>HEX2DEC(A509)</f>
        <v>410874</v>
      </c>
      <c r="G509" s="8">
        <f t="shared" si="15"/>
        <v>0.06573984000000001</v>
      </c>
      <c r="I509" s="12">
        <f t="shared" si="14"/>
        <v>1</v>
      </c>
    </row>
    <row r="510" spans="1:9" ht="12.75">
      <c r="A510" s="14" t="s">
        <v>522</v>
      </c>
      <c r="B510">
        <v>16</v>
      </c>
      <c r="C510"/>
      <c r="D510"/>
      <c r="E510" s="9">
        <f>HEX2DEC(D510)*0.00000002</f>
        <v>0</v>
      </c>
      <c r="F510" s="9">
        <f>HEX2DEC(A510)</f>
        <v>131077</v>
      </c>
      <c r="G510" s="8">
        <f t="shared" si="15"/>
        <v>0.02097232</v>
      </c>
      <c r="I510" s="12">
        <f t="shared" si="14"/>
        <v>1</v>
      </c>
    </row>
    <row r="511" spans="1:9" ht="12.75">
      <c r="A511" s="14" t="s">
        <v>523</v>
      </c>
      <c r="B511">
        <v>16</v>
      </c>
      <c r="C511"/>
      <c r="D511"/>
      <c r="E511" s="9">
        <f>HEX2DEC(D511)*0.00000002</f>
        <v>0</v>
      </c>
      <c r="F511" s="9">
        <f>HEX2DEC(A511)</f>
        <v>522347</v>
      </c>
      <c r="G511" s="8">
        <f t="shared" si="15"/>
        <v>0.08357552</v>
      </c>
      <c r="I511" s="12">
        <f t="shared" si="14"/>
        <v>1</v>
      </c>
    </row>
    <row r="512" spans="1:9" ht="12.75">
      <c r="A512" s="14" t="s">
        <v>524</v>
      </c>
      <c r="B512">
        <v>16</v>
      </c>
      <c r="C512"/>
      <c r="D512"/>
      <c r="E512" s="9">
        <f>HEX2DEC(D512)*0.00000002</f>
        <v>0</v>
      </c>
      <c r="F512" s="9">
        <f>HEX2DEC(A512)</f>
        <v>1298969</v>
      </c>
      <c r="G512" s="8">
        <f t="shared" si="15"/>
        <v>0.20783504</v>
      </c>
      <c r="I512" s="12">
        <f t="shared" si="14"/>
        <v>1</v>
      </c>
    </row>
    <row r="513" spans="1:9" ht="12.75">
      <c r="A513" s="14" t="s">
        <v>525</v>
      </c>
      <c r="B513">
        <v>16</v>
      </c>
      <c r="C513"/>
      <c r="D513"/>
      <c r="E513" s="9">
        <f>HEX2DEC(D513)*0.00000002</f>
        <v>0</v>
      </c>
      <c r="F513" s="9">
        <f>HEX2DEC(A513)</f>
        <v>2211383</v>
      </c>
      <c r="G513" s="8">
        <f t="shared" si="15"/>
        <v>0.35382128</v>
      </c>
      <c r="I513" s="12">
        <f t="shared" si="14"/>
        <v>1</v>
      </c>
    </row>
    <row r="514" spans="1:9" ht="12.75">
      <c r="A514" s="14" t="s">
        <v>526</v>
      </c>
      <c r="B514">
        <v>16</v>
      </c>
      <c r="C514"/>
      <c r="D514"/>
      <c r="E514" s="9">
        <f>HEX2DEC(D514)*0.00000002</f>
        <v>0</v>
      </c>
      <c r="F514" s="9">
        <f>HEX2DEC(A514)</f>
        <v>1011398</v>
      </c>
      <c r="G514" s="8">
        <f t="shared" si="15"/>
        <v>0.16182368</v>
      </c>
      <c r="I514" s="12">
        <f t="shared" si="14"/>
        <v>1</v>
      </c>
    </row>
    <row r="515" spans="1:9" ht="12.75">
      <c r="A515" s="14" t="s">
        <v>527</v>
      </c>
      <c r="B515">
        <v>16</v>
      </c>
      <c r="C515"/>
      <c r="D515"/>
      <c r="E515" s="9">
        <f>HEX2DEC(D515)*0.00000002</f>
        <v>0</v>
      </c>
      <c r="F515" s="9">
        <f>HEX2DEC(A515)</f>
        <v>1101606</v>
      </c>
      <c r="G515" s="8">
        <f t="shared" si="15"/>
        <v>0.17625696</v>
      </c>
      <c r="I515" s="12">
        <f t="shared" si="14"/>
        <v>1</v>
      </c>
    </row>
    <row r="516" spans="1:9" ht="12.75">
      <c r="A516" s="14" t="s">
        <v>528</v>
      </c>
      <c r="B516">
        <v>16</v>
      </c>
      <c r="C516"/>
      <c r="D516"/>
      <c r="E516" s="9">
        <f>HEX2DEC(D516)*0.00000002</f>
        <v>0</v>
      </c>
      <c r="F516" s="9">
        <f>HEX2DEC(A516)</f>
        <v>74305</v>
      </c>
      <c r="G516" s="8">
        <f t="shared" si="15"/>
        <v>0.0118888</v>
      </c>
      <c r="I516" s="12">
        <f aca="true" t="shared" si="16" ref="I516:I579">IF(B516=K$3,1,IF(B516=K$4,1,0))</f>
        <v>1</v>
      </c>
    </row>
    <row r="517" spans="1:9" ht="12.75">
      <c r="A517" s="14" t="s">
        <v>529</v>
      </c>
      <c r="B517">
        <v>16</v>
      </c>
      <c r="C517"/>
      <c r="D517"/>
      <c r="E517" s="9">
        <f>HEX2DEC(D517)*0.00000002</f>
        <v>0</v>
      </c>
      <c r="F517" s="9">
        <f>HEX2DEC(A517)</f>
        <v>735090</v>
      </c>
      <c r="G517" s="8">
        <f t="shared" si="15"/>
        <v>0.11761440000000001</v>
      </c>
      <c r="I517" s="12">
        <f t="shared" si="16"/>
        <v>1</v>
      </c>
    </row>
    <row r="518" spans="1:9" ht="12.75">
      <c r="A518" s="14" t="s">
        <v>530</v>
      </c>
      <c r="B518">
        <v>16</v>
      </c>
      <c r="C518"/>
      <c r="D518"/>
      <c r="E518" s="9">
        <f>HEX2DEC(D518)*0.00000002</f>
        <v>0</v>
      </c>
      <c r="F518" s="9">
        <f>HEX2DEC(A518)</f>
        <v>528991</v>
      </c>
      <c r="G518" s="8">
        <f t="shared" si="15"/>
        <v>0.08463856</v>
      </c>
      <c r="I518" s="12">
        <f t="shared" si="16"/>
        <v>1</v>
      </c>
    </row>
    <row r="519" spans="1:9" ht="12.75">
      <c r="A519" s="14" t="s">
        <v>531</v>
      </c>
      <c r="B519">
        <v>16</v>
      </c>
      <c r="C519"/>
      <c r="D519"/>
      <c r="E519" s="9">
        <f>HEX2DEC(D519)*0.00000002</f>
        <v>0</v>
      </c>
      <c r="F519" s="9">
        <f>HEX2DEC(A519)</f>
        <v>1958090</v>
      </c>
      <c r="G519" s="8">
        <f t="shared" si="15"/>
        <v>0.31329440000000003</v>
      </c>
      <c r="I519" s="12">
        <f t="shared" si="16"/>
        <v>1</v>
      </c>
    </row>
    <row r="520" spans="1:9" ht="12.75">
      <c r="A520" s="14" t="s">
        <v>532</v>
      </c>
      <c r="B520">
        <v>16</v>
      </c>
      <c r="C520"/>
      <c r="D520"/>
      <c r="E520" s="9">
        <f>HEX2DEC(D520)*0.00000002</f>
        <v>0</v>
      </c>
      <c r="F520" s="9">
        <f>HEX2DEC(A520)</f>
        <v>1452412</v>
      </c>
      <c r="G520" s="8">
        <f t="shared" si="15"/>
        <v>0.23238592</v>
      </c>
      <c r="I520" s="12">
        <f t="shared" si="16"/>
        <v>1</v>
      </c>
    </row>
    <row r="521" spans="1:9" ht="12.75">
      <c r="A521" s="14" t="s">
        <v>533</v>
      </c>
      <c r="B521">
        <v>16</v>
      </c>
      <c r="C521"/>
      <c r="D521"/>
      <c r="E521" s="9">
        <f>HEX2DEC(D521)*0.00000002</f>
        <v>0</v>
      </c>
      <c r="F521" s="9">
        <f>HEX2DEC(A521)</f>
        <v>446804</v>
      </c>
      <c r="G521" s="8">
        <f aca="true" t="shared" si="17" ref="G521:G584">F521*0.00000016</f>
        <v>0.07148864</v>
      </c>
      <c r="I521" s="12">
        <f t="shared" si="16"/>
        <v>1</v>
      </c>
    </row>
    <row r="522" spans="1:9" ht="12.75">
      <c r="A522" s="14" t="s">
        <v>534</v>
      </c>
      <c r="B522">
        <v>16</v>
      </c>
      <c r="C522"/>
      <c r="D522"/>
      <c r="E522" s="9">
        <f>HEX2DEC(D522)*0.00000002</f>
        <v>0</v>
      </c>
      <c r="F522" s="9">
        <f>HEX2DEC(A522)</f>
        <v>5527758</v>
      </c>
      <c r="G522" s="8">
        <f t="shared" si="17"/>
        <v>0.88444128</v>
      </c>
      <c r="I522" s="12">
        <f t="shared" si="16"/>
        <v>1</v>
      </c>
    </row>
    <row r="523" spans="1:9" ht="12.75">
      <c r="A523" s="14" t="s">
        <v>535</v>
      </c>
      <c r="B523">
        <v>16</v>
      </c>
      <c r="C523"/>
      <c r="D523"/>
      <c r="E523" s="9">
        <f>HEX2DEC(D523)*0.00000002</f>
        <v>0</v>
      </c>
      <c r="F523" s="9">
        <f>HEX2DEC(A523)</f>
        <v>508303</v>
      </c>
      <c r="G523" s="8">
        <f t="shared" si="17"/>
        <v>0.08132848000000001</v>
      </c>
      <c r="I523" s="12">
        <f t="shared" si="16"/>
        <v>1</v>
      </c>
    </row>
    <row r="524" spans="1:9" ht="12.75">
      <c r="A524" s="14" t="s">
        <v>536</v>
      </c>
      <c r="B524">
        <v>16</v>
      </c>
      <c r="C524"/>
      <c r="D524"/>
      <c r="E524" s="9">
        <f>HEX2DEC(D524)*0.00000002</f>
        <v>0</v>
      </c>
      <c r="F524" s="9">
        <f>HEX2DEC(A524)</f>
        <v>2457725</v>
      </c>
      <c r="G524" s="8">
        <f t="shared" si="17"/>
        <v>0.39323600000000003</v>
      </c>
      <c r="I524" s="12">
        <f t="shared" si="16"/>
        <v>1</v>
      </c>
    </row>
    <row r="525" spans="1:9" ht="12.75">
      <c r="A525" s="14" t="s">
        <v>537</v>
      </c>
      <c r="B525">
        <v>16</v>
      </c>
      <c r="C525"/>
      <c r="D525"/>
      <c r="E525" s="9">
        <f>HEX2DEC(D525)*0.00000002</f>
        <v>0</v>
      </c>
      <c r="F525" s="9">
        <f>HEX2DEC(A525)</f>
        <v>1123177</v>
      </c>
      <c r="G525" s="8">
        <f t="shared" si="17"/>
        <v>0.17970832</v>
      </c>
      <c r="I525" s="12">
        <f t="shared" si="16"/>
        <v>1</v>
      </c>
    </row>
    <row r="526" spans="1:9" ht="12.75">
      <c r="A526" s="14" t="s">
        <v>538</v>
      </c>
      <c r="B526">
        <v>16</v>
      </c>
      <c r="C526"/>
      <c r="D526"/>
      <c r="E526" s="9">
        <f>HEX2DEC(D526)*0.00000002</f>
        <v>0</v>
      </c>
      <c r="F526" s="9">
        <f>HEX2DEC(A526)</f>
        <v>2542102</v>
      </c>
      <c r="G526" s="8">
        <f t="shared" si="17"/>
        <v>0.40673632</v>
      </c>
      <c r="I526" s="12">
        <f t="shared" si="16"/>
        <v>1</v>
      </c>
    </row>
    <row r="527" spans="1:9" ht="12.75">
      <c r="A527" s="14" t="s">
        <v>539</v>
      </c>
      <c r="B527">
        <v>16</v>
      </c>
      <c r="C527"/>
      <c r="D527"/>
      <c r="E527" s="9">
        <f>HEX2DEC(D527)*0.00000002</f>
        <v>0</v>
      </c>
      <c r="F527" s="9">
        <f>HEX2DEC(A527)</f>
        <v>427117</v>
      </c>
      <c r="G527" s="8">
        <f t="shared" si="17"/>
        <v>0.06833872</v>
      </c>
      <c r="I527" s="12">
        <f t="shared" si="16"/>
        <v>1</v>
      </c>
    </row>
    <row r="528" spans="1:9" ht="12.75">
      <c r="A528" s="14" t="s">
        <v>540</v>
      </c>
      <c r="B528">
        <v>16</v>
      </c>
      <c r="C528"/>
      <c r="D528"/>
      <c r="E528" s="9">
        <f>HEX2DEC(D528)*0.00000002</f>
        <v>0</v>
      </c>
      <c r="F528" s="9">
        <f>HEX2DEC(A528)</f>
        <v>1939801</v>
      </c>
      <c r="G528" s="8">
        <f t="shared" si="17"/>
        <v>0.31036816</v>
      </c>
      <c r="I528" s="12">
        <f t="shared" si="16"/>
        <v>1</v>
      </c>
    </row>
    <row r="529" spans="1:9" ht="12.75">
      <c r="A529" s="14" t="s">
        <v>541</v>
      </c>
      <c r="B529">
        <v>16</v>
      </c>
      <c r="C529"/>
      <c r="D529"/>
      <c r="E529" s="9">
        <f>HEX2DEC(D529)*0.00000002</f>
        <v>0</v>
      </c>
      <c r="F529" s="9">
        <f>HEX2DEC(A529)</f>
        <v>2993260</v>
      </c>
      <c r="G529" s="8">
        <f t="shared" si="17"/>
        <v>0.4789216</v>
      </c>
      <c r="I529" s="12">
        <f t="shared" si="16"/>
        <v>1</v>
      </c>
    </row>
    <row r="530" spans="1:9" ht="12.75">
      <c r="A530" s="14" t="s">
        <v>542</v>
      </c>
      <c r="B530">
        <v>16</v>
      </c>
      <c r="C530"/>
      <c r="D530"/>
      <c r="E530" s="9">
        <f>HEX2DEC(D530)*0.00000002</f>
        <v>0</v>
      </c>
      <c r="F530" s="9">
        <f>HEX2DEC(A530)</f>
        <v>2874424</v>
      </c>
      <c r="G530" s="8">
        <f t="shared" si="17"/>
        <v>0.45990784</v>
      </c>
      <c r="I530" s="12">
        <f t="shared" si="16"/>
        <v>1</v>
      </c>
    </row>
    <row r="531" spans="1:9" ht="12.75">
      <c r="A531" s="14" t="s">
        <v>543</v>
      </c>
      <c r="B531">
        <v>16</v>
      </c>
      <c r="C531"/>
      <c r="D531"/>
      <c r="E531" s="9">
        <f>HEX2DEC(D531)*0.00000002</f>
        <v>0</v>
      </c>
      <c r="F531" s="9">
        <f>HEX2DEC(A531)</f>
        <v>85296</v>
      </c>
      <c r="G531" s="8">
        <f t="shared" si="17"/>
        <v>0.01364736</v>
      </c>
      <c r="I531" s="12">
        <f t="shared" si="16"/>
        <v>1</v>
      </c>
    </row>
    <row r="532" spans="1:9" ht="12.75">
      <c r="A532" s="14" t="s">
        <v>544</v>
      </c>
      <c r="B532">
        <v>16</v>
      </c>
      <c r="C532"/>
      <c r="D532"/>
      <c r="E532" s="9">
        <f>HEX2DEC(D532)*0.00000002</f>
        <v>0</v>
      </c>
      <c r="F532" s="9">
        <f>HEX2DEC(A532)</f>
        <v>1653774</v>
      </c>
      <c r="G532" s="8">
        <f t="shared" si="17"/>
        <v>0.26460384</v>
      </c>
      <c r="I532" s="12">
        <f t="shared" si="16"/>
        <v>1</v>
      </c>
    </row>
    <row r="533" spans="1:9" ht="12.75">
      <c r="A533" s="14" t="s">
        <v>545</v>
      </c>
      <c r="B533">
        <v>16</v>
      </c>
      <c r="C533"/>
      <c r="D533"/>
      <c r="E533" s="9">
        <f>HEX2DEC(D533)*0.00000002</f>
        <v>0</v>
      </c>
      <c r="F533" s="9">
        <f>HEX2DEC(A533)</f>
        <v>1409400</v>
      </c>
      <c r="G533" s="8">
        <f t="shared" si="17"/>
        <v>0.225504</v>
      </c>
      <c r="I533" s="12">
        <f t="shared" si="16"/>
        <v>1</v>
      </c>
    </row>
    <row r="534" spans="1:9" ht="12.75">
      <c r="A534" s="14" t="s">
        <v>546</v>
      </c>
      <c r="B534">
        <v>16</v>
      </c>
      <c r="C534"/>
      <c r="D534"/>
      <c r="E534" s="9">
        <f>HEX2DEC(D534)*0.00000002</f>
        <v>0</v>
      </c>
      <c r="F534" s="9">
        <f>HEX2DEC(A534)</f>
        <v>1823668</v>
      </c>
      <c r="G534" s="8">
        <f t="shared" si="17"/>
        <v>0.29178688</v>
      </c>
      <c r="I534" s="12">
        <f t="shared" si="16"/>
        <v>1</v>
      </c>
    </row>
    <row r="535" spans="1:9" ht="12.75">
      <c r="A535" s="14" t="s">
        <v>547</v>
      </c>
      <c r="B535">
        <v>16</v>
      </c>
      <c r="C535"/>
      <c r="D535"/>
      <c r="E535" s="9">
        <f>HEX2DEC(D535)*0.00000002</f>
        <v>0</v>
      </c>
      <c r="F535" s="9">
        <f>HEX2DEC(A535)</f>
        <v>1593850</v>
      </c>
      <c r="G535" s="8">
        <f t="shared" si="17"/>
        <v>0.255016</v>
      </c>
      <c r="I535" s="12">
        <f t="shared" si="16"/>
        <v>1</v>
      </c>
    </row>
    <row r="536" spans="1:9" ht="12.75">
      <c r="A536" s="14" t="s">
        <v>548</v>
      </c>
      <c r="B536">
        <v>16</v>
      </c>
      <c r="C536"/>
      <c r="D536"/>
      <c r="E536" s="9">
        <f>HEX2DEC(D536)*0.00000002</f>
        <v>0</v>
      </c>
      <c r="F536" s="9">
        <f>HEX2DEC(A536)</f>
        <v>1053134</v>
      </c>
      <c r="G536" s="8">
        <f t="shared" si="17"/>
        <v>0.16850144</v>
      </c>
      <c r="I536" s="12">
        <f t="shared" si="16"/>
        <v>1</v>
      </c>
    </row>
    <row r="537" spans="1:9" ht="12.75">
      <c r="A537" s="14" t="s">
        <v>549</v>
      </c>
      <c r="B537">
        <v>16</v>
      </c>
      <c r="C537"/>
      <c r="D537"/>
      <c r="E537" s="9">
        <f>HEX2DEC(D537)*0.00000002</f>
        <v>0</v>
      </c>
      <c r="F537" s="9">
        <f>HEX2DEC(A537)</f>
        <v>837877</v>
      </c>
      <c r="G537" s="8">
        <f t="shared" si="17"/>
        <v>0.13406032</v>
      </c>
      <c r="I537" s="12">
        <f t="shared" si="16"/>
        <v>1</v>
      </c>
    </row>
    <row r="538" spans="1:9" ht="12.75">
      <c r="A538" s="14" t="s">
        <v>550</v>
      </c>
      <c r="B538">
        <v>16</v>
      </c>
      <c r="C538"/>
      <c r="D538"/>
      <c r="E538" s="9">
        <f>HEX2DEC(D538)*0.00000002</f>
        <v>0</v>
      </c>
      <c r="F538" s="9">
        <f>HEX2DEC(A538)</f>
        <v>3225156</v>
      </c>
      <c r="G538" s="8">
        <f t="shared" si="17"/>
        <v>0.51602496</v>
      </c>
      <c r="I538" s="12">
        <f t="shared" si="16"/>
        <v>1</v>
      </c>
    </row>
    <row r="539" spans="1:9" ht="12.75">
      <c r="A539" s="14" t="s">
        <v>551</v>
      </c>
      <c r="B539">
        <v>16</v>
      </c>
      <c r="C539"/>
      <c r="D539"/>
      <c r="E539" s="9">
        <f>HEX2DEC(D539)*0.00000002</f>
        <v>0</v>
      </c>
      <c r="F539" s="9">
        <f>HEX2DEC(A539)</f>
        <v>654237</v>
      </c>
      <c r="G539" s="8">
        <f t="shared" si="17"/>
        <v>0.10467792000000001</v>
      </c>
      <c r="I539" s="12">
        <f t="shared" si="16"/>
        <v>1</v>
      </c>
    </row>
    <row r="540" spans="1:9" ht="12.75">
      <c r="A540" s="14" t="s">
        <v>552</v>
      </c>
      <c r="B540">
        <v>16</v>
      </c>
      <c r="C540"/>
      <c r="D540"/>
      <c r="E540" s="9">
        <f>HEX2DEC(D540)*0.00000002</f>
        <v>0</v>
      </c>
      <c r="F540" s="9">
        <f>HEX2DEC(A540)</f>
        <v>866575</v>
      </c>
      <c r="G540" s="8">
        <f t="shared" si="17"/>
        <v>0.138652</v>
      </c>
      <c r="I540" s="12">
        <f t="shared" si="16"/>
        <v>1</v>
      </c>
    </row>
    <row r="541" spans="1:9" ht="12.75">
      <c r="A541" s="14" t="s">
        <v>553</v>
      </c>
      <c r="B541">
        <v>16</v>
      </c>
      <c r="C541"/>
      <c r="D541"/>
      <c r="E541" s="9">
        <f>HEX2DEC(D541)*0.00000002</f>
        <v>0</v>
      </c>
      <c r="F541" s="9">
        <f>HEX2DEC(A541)</f>
        <v>1573938</v>
      </c>
      <c r="G541" s="8">
        <f t="shared" si="17"/>
        <v>0.25183008</v>
      </c>
      <c r="I541" s="12">
        <f t="shared" si="16"/>
        <v>1</v>
      </c>
    </row>
    <row r="542" spans="1:9" ht="12.75">
      <c r="A542" s="14" t="s">
        <v>554</v>
      </c>
      <c r="B542">
        <v>16</v>
      </c>
      <c r="C542"/>
      <c r="D542"/>
      <c r="E542" s="9">
        <f>HEX2DEC(D542)*0.00000002</f>
        <v>0</v>
      </c>
      <c r="F542" s="9">
        <f>HEX2DEC(A542)</f>
        <v>452997</v>
      </c>
      <c r="G542" s="8">
        <f t="shared" si="17"/>
        <v>0.07247952</v>
      </c>
      <c r="I542" s="12">
        <f t="shared" si="16"/>
        <v>1</v>
      </c>
    </row>
    <row r="543" spans="1:9" ht="12.75">
      <c r="A543" s="14" t="s">
        <v>555</v>
      </c>
      <c r="B543">
        <v>16</v>
      </c>
      <c r="C543"/>
      <c r="D543"/>
      <c r="E543" s="9">
        <f>HEX2DEC(D543)*0.00000002</f>
        <v>0</v>
      </c>
      <c r="F543" s="9">
        <f>HEX2DEC(A543)</f>
        <v>955030</v>
      </c>
      <c r="G543" s="8">
        <f t="shared" si="17"/>
        <v>0.1528048</v>
      </c>
      <c r="I543" s="12">
        <f t="shared" si="16"/>
        <v>1</v>
      </c>
    </row>
    <row r="544" spans="1:9" ht="12.75">
      <c r="A544" s="14" t="s">
        <v>556</v>
      </c>
      <c r="B544">
        <v>16</v>
      </c>
      <c r="C544"/>
      <c r="D544"/>
      <c r="E544" s="9">
        <f>HEX2DEC(D544)*0.00000002</f>
        <v>0</v>
      </c>
      <c r="F544" s="9">
        <f>HEX2DEC(A544)</f>
        <v>462488</v>
      </c>
      <c r="G544" s="8">
        <f t="shared" si="17"/>
        <v>0.07399808000000001</v>
      </c>
      <c r="I544" s="12">
        <f t="shared" si="16"/>
        <v>1</v>
      </c>
    </row>
    <row r="545" spans="1:9" ht="12.75">
      <c r="A545" s="14" t="s">
        <v>557</v>
      </c>
      <c r="B545">
        <v>16</v>
      </c>
      <c r="C545"/>
      <c r="D545"/>
      <c r="E545" s="9">
        <f>HEX2DEC(D545)*0.00000002</f>
        <v>0</v>
      </c>
      <c r="F545" s="9">
        <f>HEX2DEC(A545)</f>
        <v>245385</v>
      </c>
      <c r="G545" s="8">
        <f t="shared" si="17"/>
        <v>0.0392616</v>
      </c>
      <c r="I545" s="12">
        <f t="shared" si="16"/>
        <v>1</v>
      </c>
    </row>
    <row r="546" spans="1:9" ht="12.75">
      <c r="A546" s="14" t="s">
        <v>558</v>
      </c>
      <c r="B546">
        <v>16</v>
      </c>
      <c r="C546"/>
      <c r="D546"/>
      <c r="E546" s="9">
        <f>HEX2DEC(D546)*0.00000002</f>
        <v>0</v>
      </c>
      <c r="F546" s="9">
        <f>HEX2DEC(A546)</f>
        <v>332181</v>
      </c>
      <c r="G546" s="8">
        <f t="shared" si="17"/>
        <v>0.05314896</v>
      </c>
      <c r="I546" s="12">
        <f t="shared" si="16"/>
        <v>1</v>
      </c>
    </row>
    <row r="547" spans="1:9" ht="12.75">
      <c r="A547" s="14" t="s">
        <v>559</v>
      </c>
      <c r="B547">
        <v>16</v>
      </c>
      <c r="C547"/>
      <c r="D547"/>
      <c r="E547" s="9">
        <f>HEX2DEC(D547)*0.00000002</f>
        <v>0</v>
      </c>
      <c r="F547" s="9">
        <f>HEX2DEC(A547)</f>
        <v>2625418</v>
      </c>
      <c r="G547" s="8">
        <f t="shared" si="17"/>
        <v>0.42006688000000003</v>
      </c>
      <c r="I547" s="12">
        <f t="shared" si="16"/>
        <v>1</v>
      </c>
    </row>
    <row r="548" spans="1:9" ht="12.75">
      <c r="A548" s="14" t="s">
        <v>560</v>
      </c>
      <c r="B548">
        <v>16</v>
      </c>
      <c r="C548"/>
      <c r="D548"/>
      <c r="E548" s="9">
        <f>HEX2DEC(D548)*0.00000002</f>
        <v>0</v>
      </c>
      <c r="F548" s="9">
        <f>HEX2DEC(A548)</f>
        <v>837761</v>
      </c>
      <c r="G548" s="8">
        <f t="shared" si="17"/>
        <v>0.13404176</v>
      </c>
      <c r="I548" s="12">
        <f t="shared" si="16"/>
        <v>1</v>
      </c>
    </row>
    <row r="549" spans="1:9" ht="12.75">
      <c r="A549" s="14" t="s">
        <v>561</v>
      </c>
      <c r="B549">
        <v>16</v>
      </c>
      <c r="C549"/>
      <c r="D549"/>
      <c r="E549" s="9">
        <f>HEX2DEC(D549)*0.00000002</f>
        <v>0</v>
      </c>
      <c r="F549" s="9">
        <f>HEX2DEC(A549)</f>
        <v>706321</v>
      </c>
      <c r="G549" s="8">
        <f t="shared" si="17"/>
        <v>0.11301136</v>
      </c>
      <c r="I549" s="12">
        <f t="shared" si="16"/>
        <v>1</v>
      </c>
    </row>
    <row r="550" spans="1:9" ht="12.75">
      <c r="A550" s="14" t="s">
        <v>562</v>
      </c>
      <c r="B550">
        <v>16</v>
      </c>
      <c r="C550"/>
      <c r="D550"/>
      <c r="E550" s="9">
        <f>HEX2DEC(D550)*0.00000002</f>
        <v>0</v>
      </c>
      <c r="F550" s="9">
        <f>HEX2DEC(A550)</f>
        <v>962534</v>
      </c>
      <c r="G550" s="8">
        <f t="shared" si="17"/>
        <v>0.15400544</v>
      </c>
      <c r="I550" s="12">
        <f t="shared" si="16"/>
        <v>1</v>
      </c>
    </row>
    <row r="551" spans="1:9" ht="12.75">
      <c r="A551" s="14" t="s">
        <v>563</v>
      </c>
      <c r="B551">
        <v>16</v>
      </c>
      <c r="C551"/>
      <c r="D551"/>
      <c r="E551" s="9">
        <f>HEX2DEC(D551)*0.00000002</f>
        <v>0</v>
      </c>
      <c r="F551" s="9">
        <f>HEX2DEC(A551)</f>
        <v>370601</v>
      </c>
      <c r="G551" s="8">
        <f t="shared" si="17"/>
        <v>0.05929616</v>
      </c>
      <c r="I551" s="12">
        <f t="shared" si="16"/>
        <v>1</v>
      </c>
    </row>
    <row r="552" spans="1:9" ht="12.75">
      <c r="A552" s="14" t="s">
        <v>564</v>
      </c>
      <c r="B552">
        <v>16</v>
      </c>
      <c r="C552"/>
      <c r="D552"/>
      <c r="E552" s="9">
        <f>HEX2DEC(D552)*0.00000002</f>
        <v>0</v>
      </c>
      <c r="F552" s="9">
        <f>HEX2DEC(A552)</f>
        <v>1169556</v>
      </c>
      <c r="G552" s="8">
        <f t="shared" si="17"/>
        <v>0.18712896</v>
      </c>
      <c r="I552" s="12">
        <f t="shared" si="16"/>
        <v>1</v>
      </c>
    </row>
    <row r="553" spans="1:9" ht="12.75">
      <c r="A553" s="14" t="s">
        <v>565</v>
      </c>
      <c r="B553">
        <v>16</v>
      </c>
      <c r="C553"/>
      <c r="D553"/>
      <c r="E553" s="9">
        <f>HEX2DEC(D553)*0.00000002</f>
        <v>0</v>
      </c>
      <c r="F553" s="9">
        <f>HEX2DEC(A553)</f>
        <v>316184</v>
      </c>
      <c r="G553" s="8">
        <f t="shared" si="17"/>
        <v>0.05058944</v>
      </c>
      <c r="I553" s="12">
        <f t="shared" si="16"/>
        <v>1</v>
      </c>
    </row>
    <row r="554" spans="1:9" ht="12.75">
      <c r="A554" s="14" t="s">
        <v>566</v>
      </c>
      <c r="B554">
        <v>16</v>
      </c>
      <c r="C554"/>
      <c r="D554"/>
      <c r="E554" s="9">
        <f>HEX2DEC(D554)*0.00000002</f>
        <v>0</v>
      </c>
      <c r="F554" s="9">
        <f>HEX2DEC(A554)</f>
        <v>1563786</v>
      </c>
      <c r="G554" s="8">
        <f t="shared" si="17"/>
        <v>0.25020576</v>
      </c>
      <c r="I554" s="12">
        <f t="shared" si="16"/>
        <v>1</v>
      </c>
    </row>
    <row r="555" spans="1:9" ht="12.75">
      <c r="A555" s="14" t="s">
        <v>567</v>
      </c>
      <c r="B555">
        <v>16</v>
      </c>
      <c r="C555"/>
      <c r="D555"/>
      <c r="E555" s="9">
        <f>HEX2DEC(D555)*0.00000002</f>
        <v>0</v>
      </c>
      <c r="F555" s="9">
        <f>HEX2DEC(A555)</f>
        <v>4081</v>
      </c>
      <c r="G555" s="8">
        <f t="shared" si="17"/>
        <v>0.0006529600000000001</v>
      </c>
      <c r="I555" s="12">
        <f t="shared" si="16"/>
        <v>1</v>
      </c>
    </row>
    <row r="556" spans="1:9" ht="12.75">
      <c r="A556" s="14" t="s">
        <v>568</v>
      </c>
      <c r="B556">
        <v>16</v>
      </c>
      <c r="C556"/>
      <c r="D556"/>
      <c r="E556" s="9">
        <f>HEX2DEC(D556)*0.00000002</f>
        <v>0</v>
      </c>
      <c r="F556" s="9">
        <f>HEX2DEC(A556)</f>
        <v>436237</v>
      </c>
      <c r="G556" s="8">
        <f t="shared" si="17"/>
        <v>0.06979792</v>
      </c>
      <c r="I556" s="12">
        <f t="shared" si="16"/>
        <v>1</v>
      </c>
    </row>
    <row r="557" spans="1:9" ht="12.75">
      <c r="A557" s="14" t="s">
        <v>569</v>
      </c>
      <c r="B557">
        <v>16</v>
      </c>
      <c r="C557"/>
      <c r="D557"/>
      <c r="E557" s="9">
        <f>HEX2DEC(D557)*0.00000002</f>
        <v>0</v>
      </c>
      <c r="F557" s="9">
        <f>HEX2DEC(A557)</f>
        <v>1694724</v>
      </c>
      <c r="G557" s="8">
        <f t="shared" si="17"/>
        <v>0.27115584</v>
      </c>
      <c r="I557" s="12">
        <f t="shared" si="16"/>
        <v>1</v>
      </c>
    </row>
    <row r="558" spans="1:9" ht="12.75">
      <c r="A558" s="14" t="s">
        <v>570</v>
      </c>
      <c r="B558">
        <v>16</v>
      </c>
      <c r="C558"/>
      <c r="D558"/>
      <c r="E558" s="9">
        <f>HEX2DEC(D558)*0.00000002</f>
        <v>0</v>
      </c>
      <c r="F558" s="9">
        <f>HEX2DEC(A558)</f>
        <v>1157568</v>
      </c>
      <c r="G558" s="8">
        <f t="shared" si="17"/>
        <v>0.18521088</v>
      </c>
      <c r="I558" s="12">
        <f t="shared" si="16"/>
        <v>1</v>
      </c>
    </row>
    <row r="559" spans="1:9" ht="12.75">
      <c r="A559" s="14" t="s">
        <v>571</v>
      </c>
      <c r="B559">
        <v>16</v>
      </c>
      <c r="C559"/>
      <c r="D559"/>
      <c r="E559" s="9">
        <f>HEX2DEC(D559)*0.00000002</f>
        <v>0</v>
      </c>
      <c r="F559" s="9">
        <f>HEX2DEC(A559)</f>
        <v>65355</v>
      </c>
      <c r="G559" s="8">
        <f t="shared" si="17"/>
        <v>0.0104568</v>
      </c>
      <c r="I559" s="12">
        <f t="shared" si="16"/>
        <v>1</v>
      </c>
    </row>
    <row r="560" spans="1:9" ht="12.75">
      <c r="A560" s="14" t="s">
        <v>572</v>
      </c>
      <c r="B560">
        <v>16</v>
      </c>
      <c r="C560"/>
      <c r="D560"/>
      <c r="E560" s="9">
        <f>HEX2DEC(D560)*0.00000002</f>
        <v>0</v>
      </c>
      <c r="F560" s="9">
        <f>HEX2DEC(A560)</f>
        <v>1189860</v>
      </c>
      <c r="G560" s="8">
        <f t="shared" si="17"/>
        <v>0.1903776</v>
      </c>
      <c r="I560" s="12">
        <f t="shared" si="16"/>
        <v>1</v>
      </c>
    </row>
    <row r="561" spans="1:9" ht="12.75">
      <c r="A561" s="14" t="s">
        <v>573</v>
      </c>
      <c r="B561">
        <v>16</v>
      </c>
      <c r="C561"/>
      <c r="D561"/>
      <c r="E561" s="9">
        <f>HEX2DEC(D561)*0.00000002</f>
        <v>0</v>
      </c>
      <c r="F561" s="9">
        <f>HEX2DEC(A561)</f>
        <v>153309</v>
      </c>
      <c r="G561" s="8">
        <f t="shared" si="17"/>
        <v>0.02452944</v>
      </c>
      <c r="I561" s="12">
        <f t="shared" si="16"/>
        <v>1</v>
      </c>
    </row>
    <row r="562" spans="1:9" ht="12.75">
      <c r="A562" s="14" t="s">
        <v>574</v>
      </c>
      <c r="B562">
        <v>16</v>
      </c>
      <c r="C562"/>
      <c r="D562"/>
      <c r="E562" s="9">
        <f>HEX2DEC(D562)*0.00000002</f>
        <v>0</v>
      </c>
      <c r="F562" s="9">
        <f>HEX2DEC(A562)</f>
        <v>2462881</v>
      </c>
      <c r="G562" s="8">
        <f t="shared" si="17"/>
        <v>0.39406096</v>
      </c>
      <c r="I562" s="12">
        <f t="shared" si="16"/>
        <v>1</v>
      </c>
    </row>
    <row r="563" spans="1:9" ht="12.75">
      <c r="A563" s="14" t="s">
        <v>575</v>
      </c>
      <c r="B563">
        <v>16</v>
      </c>
      <c r="C563"/>
      <c r="D563"/>
      <c r="E563" s="9">
        <f>HEX2DEC(D563)*0.00000002</f>
        <v>0</v>
      </c>
      <c r="F563" s="9">
        <f>HEX2DEC(A563)</f>
        <v>32117</v>
      </c>
      <c r="G563" s="8">
        <f t="shared" si="17"/>
        <v>0.00513872</v>
      </c>
      <c r="I563" s="12">
        <f t="shared" si="16"/>
        <v>1</v>
      </c>
    </row>
    <row r="564" spans="1:9" ht="12.75">
      <c r="A564" s="14" t="s">
        <v>576</v>
      </c>
      <c r="B564">
        <v>16</v>
      </c>
      <c r="C564"/>
      <c r="D564"/>
      <c r="E564" s="9">
        <f>HEX2DEC(D564)*0.00000002</f>
        <v>0</v>
      </c>
      <c r="F564" s="9">
        <f>HEX2DEC(A564)</f>
        <v>805462</v>
      </c>
      <c r="G564" s="8">
        <f t="shared" si="17"/>
        <v>0.12887392</v>
      </c>
      <c r="I564" s="12">
        <f t="shared" si="16"/>
        <v>1</v>
      </c>
    </row>
    <row r="565" spans="1:9" ht="12.75">
      <c r="A565" s="14" t="s">
        <v>577</v>
      </c>
      <c r="B565">
        <v>16</v>
      </c>
      <c r="C565"/>
      <c r="D565"/>
      <c r="E565" s="9">
        <f>HEX2DEC(D565)*0.00000002</f>
        <v>0</v>
      </c>
      <c r="F565" s="9">
        <f>HEX2DEC(A565)</f>
        <v>715659</v>
      </c>
      <c r="G565" s="8">
        <f t="shared" si="17"/>
        <v>0.11450544</v>
      </c>
      <c r="I565" s="12">
        <f t="shared" si="16"/>
        <v>1</v>
      </c>
    </row>
    <row r="566" spans="1:9" ht="12.75">
      <c r="A566" s="14" t="s">
        <v>578</v>
      </c>
      <c r="B566">
        <v>16</v>
      </c>
      <c r="C566"/>
      <c r="D566"/>
      <c r="E566" s="9">
        <f>HEX2DEC(D566)*0.00000002</f>
        <v>0</v>
      </c>
      <c r="F566" s="9">
        <f>HEX2DEC(A566)</f>
        <v>348499</v>
      </c>
      <c r="G566" s="8">
        <f t="shared" si="17"/>
        <v>0.05575984</v>
      </c>
      <c r="I566" s="12">
        <f t="shared" si="16"/>
        <v>1</v>
      </c>
    </row>
    <row r="567" spans="1:9" ht="12.75">
      <c r="A567" s="14" t="s">
        <v>579</v>
      </c>
      <c r="B567">
        <v>16</v>
      </c>
      <c r="C567"/>
      <c r="D567"/>
      <c r="E567" s="9">
        <f>HEX2DEC(D567)*0.00000002</f>
        <v>0</v>
      </c>
      <c r="F567" s="9">
        <f>HEX2DEC(A567)</f>
        <v>2113599</v>
      </c>
      <c r="G567" s="8">
        <f t="shared" si="17"/>
        <v>0.33817584</v>
      </c>
      <c r="I567" s="12">
        <f t="shared" si="16"/>
        <v>1</v>
      </c>
    </row>
    <row r="568" spans="1:9" ht="12.75">
      <c r="A568" s="14" t="s">
        <v>580</v>
      </c>
      <c r="B568">
        <v>16</v>
      </c>
      <c r="C568"/>
      <c r="D568"/>
      <c r="E568" s="9">
        <f>HEX2DEC(D568)*0.00000002</f>
        <v>0</v>
      </c>
      <c r="F568" s="9">
        <f>HEX2DEC(A568)</f>
        <v>767839</v>
      </c>
      <c r="G568" s="8">
        <f t="shared" si="17"/>
        <v>0.12285424</v>
      </c>
      <c r="I568" s="12">
        <f t="shared" si="16"/>
        <v>1</v>
      </c>
    </row>
    <row r="569" spans="1:9" ht="12.75">
      <c r="A569" s="14" t="s">
        <v>581</v>
      </c>
      <c r="B569">
        <v>16</v>
      </c>
      <c r="C569"/>
      <c r="D569"/>
      <c r="E569" s="9">
        <f>HEX2DEC(D569)*0.00000002</f>
        <v>0</v>
      </c>
      <c r="F569" s="9">
        <f>HEX2DEC(A569)</f>
        <v>1811471</v>
      </c>
      <c r="G569" s="8">
        <f t="shared" si="17"/>
        <v>0.28983536</v>
      </c>
      <c r="I569" s="12">
        <f t="shared" si="16"/>
        <v>1</v>
      </c>
    </row>
    <row r="570" spans="1:9" ht="12.75">
      <c r="A570" s="14" t="s">
        <v>582</v>
      </c>
      <c r="B570">
        <v>16</v>
      </c>
      <c r="C570"/>
      <c r="D570"/>
      <c r="E570" s="9">
        <f>HEX2DEC(D570)*0.00000002</f>
        <v>0</v>
      </c>
      <c r="F570" s="9">
        <f>HEX2DEC(A570)</f>
        <v>614647</v>
      </c>
      <c r="G570" s="8">
        <f t="shared" si="17"/>
        <v>0.09834352</v>
      </c>
      <c r="I570" s="12">
        <f t="shared" si="16"/>
        <v>1</v>
      </c>
    </row>
    <row r="571" spans="1:9" ht="12.75">
      <c r="A571" s="14" t="s">
        <v>583</v>
      </c>
      <c r="B571">
        <v>16</v>
      </c>
      <c r="C571"/>
      <c r="D571"/>
      <c r="E571" s="9">
        <f>HEX2DEC(D571)*0.00000002</f>
        <v>0</v>
      </c>
      <c r="F571" s="9">
        <f>HEX2DEC(A571)</f>
        <v>213723</v>
      </c>
      <c r="G571" s="8">
        <f t="shared" si="17"/>
        <v>0.03419568</v>
      </c>
      <c r="I571" s="12">
        <f t="shared" si="16"/>
        <v>1</v>
      </c>
    </row>
    <row r="572" spans="1:9" ht="12.75">
      <c r="A572" s="14" t="s">
        <v>584</v>
      </c>
      <c r="B572">
        <v>16</v>
      </c>
      <c r="C572"/>
      <c r="D572"/>
      <c r="E572" s="9">
        <f>HEX2DEC(D572)*0.00000002</f>
        <v>0</v>
      </c>
      <c r="F572" s="9">
        <f>HEX2DEC(A572)</f>
        <v>820293</v>
      </c>
      <c r="G572" s="8">
        <f t="shared" si="17"/>
        <v>0.13124688</v>
      </c>
      <c r="I572" s="12">
        <f t="shared" si="16"/>
        <v>1</v>
      </c>
    </row>
    <row r="573" spans="1:9" ht="12.75">
      <c r="A573" s="14" t="s">
        <v>585</v>
      </c>
      <c r="B573">
        <v>16</v>
      </c>
      <c r="C573"/>
      <c r="D573"/>
      <c r="E573" s="9">
        <f>HEX2DEC(D573)*0.00000002</f>
        <v>0</v>
      </c>
      <c r="F573" s="9">
        <f>HEX2DEC(A573)</f>
        <v>172256</v>
      </c>
      <c r="G573" s="8">
        <f t="shared" si="17"/>
        <v>0.02756096</v>
      </c>
      <c r="I573" s="12">
        <f t="shared" si="16"/>
        <v>1</v>
      </c>
    </row>
    <row r="574" spans="1:9" ht="12.75">
      <c r="A574" s="14" t="s">
        <v>586</v>
      </c>
      <c r="B574">
        <v>16</v>
      </c>
      <c r="C574"/>
      <c r="D574"/>
      <c r="E574" s="9">
        <f>HEX2DEC(D574)*0.00000002</f>
        <v>0</v>
      </c>
      <c r="F574" s="9">
        <f>HEX2DEC(A574)</f>
        <v>812032</v>
      </c>
      <c r="G574" s="8">
        <f t="shared" si="17"/>
        <v>0.12992512</v>
      </c>
      <c r="I574" s="12">
        <f t="shared" si="16"/>
        <v>1</v>
      </c>
    </row>
    <row r="575" spans="1:9" ht="12.75">
      <c r="A575" s="14" t="s">
        <v>587</v>
      </c>
      <c r="B575">
        <v>16</v>
      </c>
      <c r="C575"/>
      <c r="D575"/>
      <c r="E575" s="9">
        <f>HEX2DEC(D575)*0.00000002</f>
        <v>0</v>
      </c>
      <c r="F575" s="9">
        <f>HEX2DEC(A575)</f>
        <v>373912</v>
      </c>
      <c r="G575" s="8">
        <f t="shared" si="17"/>
        <v>0.059825920000000005</v>
      </c>
      <c r="I575" s="12">
        <f t="shared" si="16"/>
        <v>1</v>
      </c>
    </row>
    <row r="576" spans="1:9" ht="12.75">
      <c r="A576" s="14" t="s">
        <v>588</v>
      </c>
      <c r="B576">
        <v>16</v>
      </c>
      <c r="C576"/>
      <c r="D576"/>
      <c r="E576" s="9">
        <f>HEX2DEC(D576)*0.00000002</f>
        <v>0</v>
      </c>
      <c r="F576" s="9">
        <f>HEX2DEC(A576)</f>
        <v>806354</v>
      </c>
      <c r="G576" s="8">
        <f t="shared" si="17"/>
        <v>0.12901664000000002</v>
      </c>
      <c r="I576" s="12">
        <f t="shared" si="16"/>
        <v>1</v>
      </c>
    </row>
    <row r="577" spans="1:9" ht="12.75">
      <c r="A577" s="14" t="s">
        <v>589</v>
      </c>
      <c r="B577">
        <v>16</v>
      </c>
      <c r="C577"/>
      <c r="D577"/>
      <c r="E577" s="9">
        <f>HEX2DEC(D577)*0.00000002</f>
        <v>0</v>
      </c>
      <c r="F577" s="9">
        <f>HEX2DEC(A577)</f>
        <v>1840995</v>
      </c>
      <c r="G577" s="8">
        <f t="shared" si="17"/>
        <v>0.2945592</v>
      </c>
      <c r="I577" s="12">
        <f t="shared" si="16"/>
        <v>1</v>
      </c>
    </row>
    <row r="578" spans="1:9" ht="12.75">
      <c r="A578" s="14" t="s">
        <v>590</v>
      </c>
      <c r="B578">
        <v>16</v>
      </c>
      <c r="C578"/>
      <c r="D578"/>
      <c r="E578" s="9">
        <f>HEX2DEC(D578)*0.00000002</f>
        <v>0</v>
      </c>
      <c r="F578" s="9">
        <f>HEX2DEC(A578)</f>
        <v>1188690</v>
      </c>
      <c r="G578" s="8">
        <f t="shared" si="17"/>
        <v>0.1901904</v>
      </c>
      <c r="I578" s="12">
        <f t="shared" si="16"/>
        <v>1</v>
      </c>
    </row>
    <row r="579" spans="1:9" ht="12.75">
      <c r="A579" s="14" t="s">
        <v>591</v>
      </c>
      <c r="B579">
        <v>16</v>
      </c>
      <c r="C579"/>
      <c r="D579"/>
      <c r="E579" s="9">
        <f>HEX2DEC(D579)*0.00000002</f>
        <v>0</v>
      </c>
      <c r="F579" s="9">
        <f>HEX2DEC(A579)</f>
        <v>619887</v>
      </c>
      <c r="G579" s="8">
        <f t="shared" si="17"/>
        <v>0.09918192</v>
      </c>
      <c r="I579" s="12">
        <f t="shared" si="16"/>
        <v>1</v>
      </c>
    </row>
    <row r="580" spans="1:9" ht="12.75">
      <c r="A580" s="14" t="s">
        <v>592</v>
      </c>
      <c r="B580">
        <v>16</v>
      </c>
      <c r="C580"/>
      <c r="D580"/>
      <c r="E580" s="9">
        <f>HEX2DEC(D580)*0.00000002</f>
        <v>0</v>
      </c>
      <c r="F580" s="9">
        <f>HEX2DEC(A580)</f>
        <v>1418828</v>
      </c>
      <c r="G580" s="8">
        <f t="shared" si="17"/>
        <v>0.22701248000000002</v>
      </c>
      <c r="I580" s="12">
        <f aca="true" t="shared" si="18" ref="I580:I643">IF(B580=K$3,1,IF(B580=K$4,1,0))</f>
        <v>1</v>
      </c>
    </row>
    <row r="581" spans="1:9" ht="12.75">
      <c r="A581" s="14" t="s">
        <v>593</v>
      </c>
      <c r="B581">
        <v>16</v>
      </c>
      <c r="C581"/>
      <c r="D581"/>
      <c r="E581" s="9">
        <f>HEX2DEC(D581)*0.00000002</f>
        <v>0</v>
      </c>
      <c r="F581" s="9">
        <f>HEX2DEC(A581)</f>
        <v>621236</v>
      </c>
      <c r="G581" s="8">
        <f t="shared" si="17"/>
        <v>0.09939776</v>
      </c>
      <c r="I581" s="12">
        <f t="shared" si="18"/>
        <v>1</v>
      </c>
    </row>
    <row r="582" spans="1:9" ht="12.75">
      <c r="A582" s="14" t="s">
        <v>594</v>
      </c>
      <c r="B582">
        <v>16</v>
      </c>
      <c r="C582"/>
      <c r="D582"/>
      <c r="E582" s="9">
        <f>HEX2DEC(D582)*0.00000002</f>
        <v>0</v>
      </c>
      <c r="F582" s="9">
        <f>HEX2DEC(A582)</f>
        <v>4351741</v>
      </c>
      <c r="G582" s="8">
        <f t="shared" si="17"/>
        <v>0.69627856</v>
      </c>
      <c r="I582" s="12">
        <f t="shared" si="18"/>
        <v>1</v>
      </c>
    </row>
    <row r="583" spans="1:9" ht="12.75">
      <c r="A583" s="14" t="s">
        <v>595</v>
      </c>
      <c r="B583">
        <v>16</v>
      </c>
      <c r="C583"/>
      <c r="D583"/>
      <c r="E583" s="9">
        <f>HEX2DEC(D583)*0.00000002</f>
        <v>0</v>
      </c>
      <c r="F583" s="9">
        <f>HEX2DEC(A583)</f>
        <v>1927863</v>
      </c>
      <c r="G583" s="8">
        <f t="shared" si="17"/>
        <v>0.30845808</v>
      </c>
      <c r="I583" s="12">
        <f t="shared" si="18"/>
        <v>1</v>
      </c>
    </row>
    <row r="584" spans="1:9" ht="12.75">
      <c r="A584" s="14" t="s">
        <v>596</v>
      </c>
      <c r="B584">
        <v>16</v>
      </c>
      <c r="C584"/>
      <c r="D584"/>
      <c r="E584" s="9">
        <f>HEX2DEC(D584)*0.00000002</f>
        <v>0</v>
      </c>
      <c r="F584" s="9">
        <f>HEX2DEC(A584)</f>
        <v>2196562</v>
      </c>
      <c r="G584" s="8">
        <f t="shared" si="17"/>
        <v>0.35144992</v>
      </c>
      <c r="I584" s="12">
        <f t="shared" si="18"/>
        <v>1</v>
      </c>
    </row>
    <row r="585" spans="1:9" ht="12.75">
      <c r="A585" s="14" t="s">
        <v>597</v>
      </c>
      <c r="B585">
        <v>16</v>
      </c>
      <c r="C585"/>
      <c r="D585"/>
      <c r="E585" s="9">
        <f>HEX2DEC(D585)*0.00000002</f>
        <v>0</v>
      </c>
      <c r="F585" s="9">
        <f>HEX2DEC(A585)</f>
        <v>1787579</v>
      </c>
      <c r="G585" s="8">
        <f aca="true" t="shared" si="19" ref="G585:G648">F585*0.00000016</f>
        <v>0.28601264</v>
      </c>
      <c r="I585" s="12">
        <f t="shared" si="18"/>
        <v>1</v>
      </c>
    </row>
    <row r="586" spans="1:9" ht="12.75">
      <c r="A586" s="14" t="s">
        <v>598</v>
      </c>
      <c r="B586">
        <v>16</v>
      </c>
      <c r="C586"/>
      <c r="D586"/>
      <c r="E586" s="9">
        <f>HEX2DEC(D586)*0.00000002</f>
        <v>0</v>
      </c>
      <c r="F586" s="9">
        <f>HEX2DEC(A586)</f>
        <v>618742</v>
      </c>
      <c r="G586" s="8">
        <f t="shared" si="19"/>
        <v>0.09899872</v>
      </c>
      <c r="I586" s="12">
        <f t="shared" si="18"/>
        <v>1</v>
      </c>
    </row>
    <row r="587" spans="1:9" ht="12.75">
      <c r="A587" s="14" t="s">
        <v>599</v>
      </c>
      <c r="B587">
        <v>16</v>
      </c>
      <c r="C587"/>
      <c r="D587"/>
      <c r="E587" s="9">
        <f>HEX2DEC(D587)*0.00000002</f>
        <v>0</v>
      </c>
      <c r="F587" s="9">
        <f>HEX2DEC(A587)</f>
        <v>234983</v>
      </c>
      <c r="G587" s="8">
        <f t="shared" si="19"/>
        <v>0.037597280000000004</v>
      </c>
      <c r="I587" s="12">
        <f t="shared" si="18"/>
        <v>1</v>
      </c>
    </row>
    <row r="588" spans="1:9" ht="12.75">
      <c r="A588" s="14" t="s">
        <v>600</v>
      </c>
      <c r="B588">
        <v>16</v>
      </c>
      <c r="C588"/>
      <c r="D588"/>
      <c r="E588" s="9">
        <f>HEX2DEC(D588)*0.00000002</f>
        <v>0</v>
      </c>
      <c r="F588" s="9">
        <f>HEX2DEC(A588)</f>
        <v>1276686</v>
      </c>
      <c r="G588" s="8">
        <f t="shared" si="19"/>
        <v>0.20426976</v>
      </c>
      <c r="I588" s="12">
        <f t="shared" si="18"/>
        <v>1</v>
      </c>
    </row>
    <row r="589" spans="1:9" ht="12.75">
      <c r="A589" s="14" t="s">
        <v>601</v>
      </c>
      <c r="B589">
        <v>16</v>
      </c>
      <c r="C589"/>
      <c r="D589"/>
      <c r="E589" s="9">
        <f>HEX2DEC(D589)*0.00000002</f>
        <v>0</v>
      </c>
      <c r="F589" s="9">
        <f>HEX2DEC(A589)</f>
        <v>2333114</v>
      </c>
      <c r="G589" s="8">
        <f t="shared" si="19"/>
        <v>0.37329824</v>
      </c>
      <c r="I589" s="12">
        <f t="shared" si="18"/>
        <v>1</v>
      </c>
    </row>
    <row r="590" spans="1:9" ht="12.75">
      <c r="A590" s="14" t="s">
        <v>602</v>
      </c>
      <c r="B590">
        <v>16</v>
      </c>
      <c r="C590"/>
      <c r="D590"/>
      <c r="E590" s="9">
        <f>HEX2DEC(D590)*0.00000002</f>
        <v>0</v>
      </c>
      <c r="F590" s="9">
        <f>HEX2DEC(A590)</f>
        <v>421019</v>
      </c>
      <c r="G590" s="8">
        <f t="shared" si="19"/>
        <v>0.06736304</v>
      </c>
      <c r="I590" s="12">
        <f t="shared" si="18"/>
        <v>1</v>
      </c>
    </row>
    <row r="591" spans="1:9" ht="12.75">
      <c r="A591" s="14" t="s">
        <v>603</v>
      </c>
      <c r="B591">
        <v>16</v>
      </c>
      <c r="C591"/>
      <c r="D591"/>
      <c r="E591" s="9">
        <f>HEX2DEC(D591)*0.00000002</f>
        <v>0</v>
      </c>
      <c r="F591" s="9">
        <f>HEX2DEC(A591)</f>
        <v>515978</v>
      </c>
      <c r="G591" s="8">
        <f t="shared" si="19"/>
        <v>0.08255648</v>
      </c>
      <c r="I591" s="12">
        <f t="shared" si="18"/>
        <v>1</v>
      </c>
    </row>
    <row r="592" spans="1:9" ht="12.75">
      <c r="A592" s="14" t="s">
        <v>604</v>
      </c>
      <c r="B592">
        <v>16</v>
      </c>
      <c r="C592"/>
      <c r="D592"/>
      <c r="E592" s="9">
        <f>HEX2DEC(D592)*0.00000002</f>
        <v>0</v>
      </c>
      <c r="F592" s="9">
        <f>HEX2DEC(A592)</f>
        <v>133274</v>
      </c>
      <c r="G592" s="8">
        <f t="shared" si="19"/>
        <v>0.02132384</v>
      </c>
      <c r="I592" s="12">
        <f t="shared" si="18"/>
        <v>1</v>
      </c>
    </row>
    <row r="593" spans="1:9" ht="12.75">
      <c r="A593" s="14" t="s">
        <v>605</v>
      </c>
      <c r="B593">
        <v>16</v>
      </c>
      <c r="C593"/>
      <c r="D593"/>
      <c r="E593" s="9">
        <f>HEX2DEC(D593)*0.00000002</f>
        <v>0</v>
      </c>
      <c r="F593" s="9">
        <f>HEX2DEC(A593)</f>
        <v>356843</v>
      </c>
      <c r="G593" s="8">
        <f t="shared" si="19"/>
        <v>0.05709488</v>
      </c>
      <c r="I593" s="12">
        <f t="shared" si="18"/>
        <v>1</v>
      </c>
    </row>
    <row r="594" spans="1:9" ht="12.75">
      <c r="A594" s="14" t="s">
        <v>606</v>
      </c>
      <c r="B594">
        <v>16</v>
      </c>
      <c r="C594"/>
      <c r="D594"/>
      <c r="E594" s="9">
        <f>HEX2DEC(D594)*0.00000002</f>
        <v>0</v>
      </c>
      <c r="F594" s="9">
        <f>HEX2DEC(A594)</f>
        <v>2686565</v>
      </c>
      <c r="G594" s="8">
        <f t="shared" si="19"/>
        <v>0.4298504</v>
      </c>
      <c r="I594" s="12">
        <f t="shared" si="18"/>
        <v>1</v>
      </c>
    </row>
    <row r="595" spans="1:9" ht="12.75">
      <c r="A595" s="14" t="s">
        <v>607</v>
      </c>
      <c r="B595">
        <v>16</v>
      </c>
      <c r="C595"/>
      <c r="D595"/>
      <c r="E595" s="9">
        <f>HEX2DEC(D595)*0.00000002</f>
        <v>0</v>
      </c>
      <c r="F595" s="9">
        <f>HEX2DEC(A595)</f>
        <v>642493</v>
      </c>
      <c r="G595" s="8">
        <f t="shared" si="19"/>
        <v>0.10279888</v>
      </c>
      <c r="I595" s="12">
        <f t="shared" si="18"/>
        <v>1</v>
      </c>
    </row>
    <row r="596" spans="1:9" ht="12.75">
      <c r="A596" s="14" t="s">
        <v>608</v>
      </c>
      <c r="B596">
        <v>16</v>
      </c>
      <c r="C596"/>
      <c r="D596"/>
      <c r="E596" s="9">
        <f>HEX2DEC(D596)*0.00000002</f>
        <v>0</v>
      </c>
      <c r="F596" s="9">
        <f>HEX2DEC(A596)</f>
        <v>481503</v>
      </c>
      <c r="G596" s="8">
        <f t="shared" si="19"/>
        <v>0.07704048000000001</v>
      </c>
      <c r="I596" s="12">
        <f t="shared" si="18"/>
        <v>1</v>
      </c>
    </row>
    <row r="597" spans="1:9" ht="12.75">
      <c r="A597" s="14" t="s">
        <v>609</v>
      </c>
      <c r="B597">
        <v>16</v>
      </c>
      <c r="C597"/>
      <c r="D597"/>
      <c r="E597" s="9">
        <f>HEX2DEC(D597)*0.00000002</f>
        <v>0</v>
      </c>
      <c r="F597" s="9">
        <f>HEX2DEC(A597)</f>
        <v>1456453</v>
      </c>
      <c r="G597" s="8">
        <f t="shared" si="19"/>
        <v>0.23303248000000001</v>
      </c>
      <c r="I597" s="12">
        <f t="shared" si="18"/>
        <v>1</v>
      </c>
    </row>
    <row r="598" spans="1:9" ht="12.75">
      <c r="A598" s="14" t="s">
        <v>610</v>
      </c>
      <c r="B598">
        <v>16</v>
      </c>
      <c r="C598"/>
      <c r="D598"/>
      <c r="E598" s="9">
        <f>HEX2DEC(D598)*0.00000002</f>
        <v>0</v>
      </c>
      <c r="F598" s="9">
        <f>HEX2DEC(A598)</f>
        <v>327308</v>
      </c>
      <c r="G598" s="8">
        <f t="shared" si="19"/>
        <v>0.052369280000000004</v>
      </c>
      <c r="I598" s="12">
        <f t="shared" si="18"/>
        <v>1</v>
      </c>
    </row>
    <row r="599" spans="1:9" ht="12.75">
      <c r="A599" s="14" t="s">
        <v>611</v>
      </c>
      <c r="B599">
        <v>16</v>
      </c>
      <c r="C599"/>
      <c r="D599"/>
      <c r="E599" s="9">
        <f>HEX2DEC(D599)*0.00000002</f>
        <v>0</v>
      </c>
      <c r="F599" s="9">
        <f>HEX2DEC(A599)</f>
        <v>1446486</v>
      </c>
      <c r="G599" s="8">
        <f t="shared" si="19"/>
        <v>0.23143776</v>
      </c>
      <c r="I599" s="12">
        <f t="shared" si="18"/>
        <v>1</v>
      </c>
    </row>
    <row r="600" spans="1:9" ht="12.75">
      <c r="A600" s="14" t="s">
        <v>612</v>
      </c>
      <c r="B600">
        <v>16</v>
      </c>
      <c r="C600"/>
      <c r="D600"/>
      <c r="E600" s="9">
        <f>HEX2DEC(D600)*0.00000002</f>
        <v>0</v>
      </c>
      <c r="F600" s="9">
        <f>HEX2DEC(A600)</f>
        <v>564120</v>
      </c>
      <c r="G600" s="8">
        <f t="shared" si="19"/>
        <v>0.0902592</v>
      </c>
      <c r="I600" s="12">
        <f t="shared" si="18"/>
        <v>1</v>
      </c>
    </row>
    <row r="601" spans="1:9" ht="12.75">
      <c r="A601" s="14" t="s">
        <v>613</v>
      </c>
      <c r="B601">
        <v>16</v>
      </c>
      <c r="C601"/>
      <c r="D601"/>
      <c r="E601" s="9">
        <f>HEX2DEC(D601)*0.00000002</f>
        <v>0</v>
      </c>
      <c r="F601" s="9">
        <f>HEX2DEC(A601)</f>
        <v>839559</v>
      </c>
      <c r="G601" s="8">
        <f t="shared" si="19"/>
        <v>0.13432944</v>
      </c>
      <c r="I601" s="12">
        <f t="shared" si="18"/>
        <v>1</v>
      </c>
    </row>
    <row r="602" spans="1:9" ht="12.75">
      <c r="A602" s="14" t="s">
        <v>614</v>
      </c>
      <c r="B602">
        <v>16</v>
      </c>
      <c r="C602"/>
      <c r="D602"/>
      <c r="E602" s="9">
        <f>HEX2DEC(D602)*0.00000002</f>
        <v>0</v>
      </c>
      <c r="F602" s="9">
        <f>HEX2DEC(A602)</f>
        <v>367311</v>
      </c>
      <c r="G602" s="8">
        <f t="shared" si="19"/>
        <v>0.058769760000000004</v>
      </c>
      <c r="I602" s="12">
        <f t="shared" si="18"/>
        <v>1</v>
      </c>
    </row>
    <row r="603" spans="1:9" ht="12.75">
      <c r="A603" s="14" t="s">
        <v>615</v>
      </c>
      <c r="B603">
        <v>16</v>
      </c>
      <c r="C603"/>
      <c r="D603"/>
      <c r="E603" s="9">
        <f>HEX2DEC(D603)*0.00000002</f>
        <v>0</v>
      </c>
      <c r="F603" s="9">
        <f>HEX2DEC(A603)</f>
        <v>586804</v>
      </c>
      <c r="G603" s="8">
        <f t="shared" si="19"/>
        <v>0.09388864</v>
      </c>
      <c r="I603" s="12">
        <f t="shared" si="18"/>
        <v>1</v>
      </c>
    </row>
    <row r="604" spans="1:9" ht="12.75">
      <c r="A604" s="14" t="s">
        <v>616</v>
      </c>
      <c r="B604">
        <v>16</v>
      </c>
      <c r="C604"/>
      <c r="D604"/>
      <c r="E604" s="9">
        <f>HEX2DEC(D604)*0.00000002</f>
        <v>0</v>
      </c>
      <c r="F604" s="9">
        <f>HEX2DEC(A604)</f>
        <v>828135</v>
      </c>
      <c r="G604" s="8">
        <f t="shared" si="19"/>
        <v>0.1325016</v>
      </c>
      <c r="I604" s="12">
        <f t="shared" si="18"/>
        <v>1</v>
      </c>
    </row>
    <row r="605" spans="1:9" ht="12.75">
      <c r="A605" s="14" t="s">
        <v>617</v>
      </c>
      <c r="B605">
        <v>16</v>
      </c>
      <c r="C605"/>
      <c r="D605"/>
      <c r="E605" s="9">
        <f>HEX2DEC(D605)*0.00000002</f>
        <v>0</v>
      </c>
      <c r="F605" s="9">
        <f>HEX2DEC(A605)</f>
        <v>645340</v>
      </c>
      <c r="G605" s="8">
        <f t="shared" si="19"/>
        <v>0.1032544</v>
      </c>
      <c r="I605" s="12">
        <f t="shared" si="18"/>
        <v>1</v>
      </c>
    </row>
    <row r="606" spans="1:9" ht="12.75">
      <c r="A606" s="14" t="s">
        <v>618</v>
      </c>
      <c r="B606">
        <v>16</v>
      </c>
      <c r="C606"/>
      <c r="D606"/>
      <c r="E606" s="9">
        <f>HEX2DEC(D606)*0.00000002</f>
        <v>0</v>
      </c>
      <c r="F606" s="9">
        <f>HEX2DEC(A606)</f>
        <v>73390</v>
      </c>
      <c r="G606" s="8">
        <f t="shared" si="19"/>
        <v>0.0117424</v>
      </c>
      <c r="I606" s="12">
        <f t="shared" si="18"/>
        <v>1</v>
      </c>
    </row>
    <row r="607" spans="1:9" ht="12.75">
      <c r="A607" s="14" t="s">
        <v>619</v>
      </c>
      <c r="B607">
        <v>16</v>
      </c>
      <c r="C607"/>
      <c r="D607"/>
      <c r="E607" s="9">
        <f>HEX2DEC(D607)*0.00000002</f>
        <v>0</v>
      </c>
      <c r="F607" s="9">
        <f>HEX2DEC(A607)</f>
        <v>2875408</v>
      </c>
      <c r="G607" s="8">
        <f t="shared" si="19"/>
        <v>0.46006528</v>
      </c>
      <c r="I607" s="12">
        <f t="shared" si="18"/>
        <v>1</v>
      </c>
    </row>
    <row r="608" spans="1:9" ht="12.75">
      <c r="A608" s="14" t="s">
        <v>620</v>
      </c>
      <c r="B608">
        <v>16</v>
      </c>
      <c r="C608"/>
      <c r="D608"/>
      <c r="E608" s="9">
        <f>HEX2DEC(D608)*0.00000002</f>
        <v>0</v>
      </c>
      <c r="F608" s="9">
        <f>HEX2DEC(A608)</f>
        <v>1368486</v>
      </c>
      <c r="G608" s="8">
        <f t="shared" si="19"/>
        <v>0.21895776</v>
      </c>
      <c r="I608" s="12">
        <f t="shared" si="18"/>
        <v>1</v>
      </c>
    </row>
    <row r="609" spans="1:9" ht="12.75">
      <c r="A609" s="14" t="s">
        <v>621</v>
      </c>
      <c r="B609">
        <v>16</v>
      </c>
      <c r="C609"/>
      <c r="D609"/>
      <c r="E609" s="9">
        <f>HEX2DEC(D609)*0.00000002</f>
        <v>0</v>
      </c>
      <c r="F609" s="9">
        <f>HEX2DEC(A609)</f>
        <v>631189</v>
      </c>
      <c r="G609" s="8">
        <f t="shared" si="19"/>
        <v>0.10099024000000001</v>
      </c>
      <c r="I609" s="12">
        <f t="shared" si="18"/>
        <v>1</v>
      </c>
    </row>
    <row r="610" spans="1:9" ht="12.75">
      <c r="A610" s="14" t="s">
        <v>622</v>
      </c>
      <c r="B610">
        <v>16</v>
      </c>
      <c r="C610"/>
      <c r="D610"/>
      <c r="E610" s="9">
        <f>HEX2DEC(D610)*0.00000002</f>
        <v>0</v>
      </c>
      <c r="F610" s="9">
        <f>HEX2DEC(A610)</f>
        <v>352361</v>
      </c>
      <c r="G610" s="8">
        <f t="shared" si="19"/>
        <v>0.05637776</v>
      </c>
      <c r="I610" s="12">
        <f t="shared" si="18"/>
        <v>1</v>
      </c>
    </row>
    <row r="611" spans="1:9" ht="12.75">
      <c r="A611" s="14" t="s">
        <v>623</v>
      </c>
      <c r="B611">
        <v>16</v>
      </c>
      <c r="C611"/>
      <c r="D611"/>
      <c r="E611" s="9">
        <f>HEX2DEC(D611)*0.00000002</f>
        <v>0</v>
      </c>
      <c r="F611" s="9">
        <f>HEX2DEC(A611)</f>
        <v>1130614</v>
      </c>
      <c r="G611" s="8">
        <f t="shared" si="19"/>
        <v>0.18089824000000002</v>
      </c>
      <c r="I611" s="12">
        <f t="shared" si="18"/>
        <v>1</v>
      </c>
    </row>
    <row r="612" spans="1:9" ht="12.75">
      <c r="A612" s="14" t="s">
        <v>624</v>
      </c>
      <c r="B612">
        <v>16</v>
      </c>
      <c r="C612"/>
      <c r="D612"/>
      <c r="E612" s="9">
        <f>HEX2DEC(D612)*0.00000002</f>
        <v>0</v>
      </c>
      <c r="F612" s="9">
        <f>HEX2DEC(A612)</f>
        <v>482073</v>
      </c>
      <c r="G612" s="8">
        <f t="shared" si="19"/>
        <v>0.07713168000000001</v>
      </c>
      <c r="I612" s="12">
        <f t="shared" si="18"/>
        <v>1</v>
      </c>
    </row>
    <row r="613" spans="1:9" ht="12.75">
      <c r="A613" s="14" t="s">
        <v>625</v>
      </c>
      <c r="B613">
        <v>16</v>
      </c>
      <c r="C613"/>
      <c r="D613"/>
      <c r="E613" s="9">
        <f>HEX2DEC(D613)*0.00000002</f>
        <v>0</v>
      </c>
      <c r="F613" s="9">
        <f>HEX2DEC(A613)</f>
        <v>1471034</v>
      </c>
      <c r="G613" s="8">
        <f t="shared" si="19"/>
        <v>0.23536544</v>
      </c>
      <c r="I613" s="12">
        <f t="shared" si="18"/>
        <v>1</v>
      </c>
    </row>
    <row r="614" spans="1:9" ht="12.75">
      <c r="A614" s="14" t="s">
        <v>626</v>
      </c>
      <c r="B614">
        <v>16</v>
      </c>
      <c r="C614"/>
      <c r="D614"/>
      <c r="E614" s="9">
        <f>HEX2DEC(D614)*0.00000002</f>
        <v>0</v>
      </c>
      <c r="F614" s="9">
        <f>HEX2DEC(A614)</f>
        <v>836500</v>
      </c>
      <c r="G614" s="8">
        <f t="shared" si="19"/>
        <v>0.13384000000000001</v>
      </c>
      <c r="I614" s="12">
        <f t="shared" si="18"/>
        <v>1</v>
      </c>
    </row>
    <row r="615" spans="1:9" ht="12.75">
      <c r="A615" s="14" t="s">
        <v>627</v>
      </c>
      <c r="B615">
        <v>16</v>
      </c>
      <c r="C615"/>
      <c r="D615"/>
      <c r="E615" s="9">
        <f>HEX2DEC(D615)*0.00000002</f>
        <v>0</v>
      </c>
      <c r="F615" s="9">
        <f>HEX2DEC(A615)</f>
        <v>924107</v>
      </c>
      <c r="G615" s="8">
        <f t="shared" si="19"/>
        <v>0.14785712</v>
      </c>
      <c r="I615" s="12">
        <f t="shared" si="18"/>
        <v>1</v>
      </c>
    </row>
    <row r="616" spans="1:9" ht="12.75">
      <c r="A616" s="14" t="s">
        <v>628</v>
      </c>
      <c r="B616">
        <v>16</v>
      </c>
      <c r="C616"/>
      <c r="D616"/>
      <c r="E616" s="9">
        <f>HEX2DEC(D616)*0.00000002</f>
        <v>0</v>
      </c>
      <c r="F616" s="9">
        <f>HEX2DEC(A616)</f>
        <v>985268</v>
      </c>
      <c r="G616" s="8">
        <f t="shared" si="19"/>
        <v>0.15764288</v>
      </c>
      <c r="I616" s="12">
        <f t="shared" si="18"/>
        <v>1</v>
      </c>
    </row>
    <row r="617" spans="1:9" ht="12.75">
      <c r="A617" s="14" t="s">
        <v>629</v>
      </c>
      <c r="B617">
        <v>16</v>
      </c>
      <c r="C617"/>
      <c r="D617"/>
      <c r="E617" s="9">
        <f>HEX2DEC(D617)*0.00000002</f>
        <v>0</v>
      </c>
      <c r="F617" s="9">
        <f>HEX2DEC(A617)</f>
        <v>982134</v>
      </c>
      <c r="G617" s="8">
        <f t="shared" si="19"/>
        <v>0.15714144</v>
      </c>
      <c r="I617" s="12">
        <f t="shared" si="18"/>
        <v>1</v>
      </c>
    </row>
    <row r="618" spans="1:9" ht="12.75">
      <c r="A618" s="14" t="s">
        <v>630</v>
      </c>
      <c r="B618">
        <v>16</v>
      </c>
      <c r="C618"/>
      <c r="D618"/>
      <c r="E618" s="9">
        <f>HEX2DEC(D618)*0.00000002</f>
        <v>0</v>
      </c>
      <c r="F618" s="9">
        <f>HEX2DEC(A618)</f>
        <v>1253311</v>
      </c>
      <c r="G618" s="8">
        <f t="shared" si="19"/>
        <v>0.20052976</v>
      </c>
      <c r="I618" s="12">
        <f t="shared" si="18"/>
        <v>1</v>
      </c>
    </row>
    <row r="619" spans="1:9" ht="12.75">
      <c r="A619" s="14" t="s">
        <v>631</v>
      </c>
      <c r="B619">
        <v>16</v>
      </c>
      <c r="C619"/>
      <c r="D619"/>
      <c r="E619" s="9">
        <f>HEX2DEC(D619)*0.00000002</f>
        <v>0</v>
      </c>
      <c r="F619" s="9">
        <f>HEX2DEC(A619)</f>
        <v>801497</v>
      </c>
      <c r="G619" s="8">
        <f t="shared" si="19"/>
        <v>0.12823952</v>
      </c>
      <c r="I619" s="12">
        <f t="shared" si="18"/>
        <v>1</v>
      </c>
    </row>
    <row r="620" spans="1:9" ht="12.75">
      <c r="A620" s="14" t="s">
        <v>632</v>
      </c>
      <c r="B620">
        <v>16</v>
      </c>
      <c r="C620"/>
      <c r="D620"/>
      <c r="E620" s="9">
        <f>HEX2DEC(D620)*0.00000002</f>
        <v>0</v>
      </c>
      <c r="F620" s="9">
        <f>HEX2DEC(A620)</f>
        <v>1211304</v>
      </c>
      <c r="G620" s="8">
        <f t="shared" si="19"/>
        <v>0.19380864</v>
      </c>
      <c r="I620" s="12">
        <f t="shared" si="18"/>
        <v>1</v>
      </c>
    </row>
    <row r="621" spans="1:9" ht="12.75">
      <c r="A621" s="14" t="s">
        <v>633</v>
      </c>
      <c r="B621">
        <v>16</v>
      </c>
      <c r="C621"/>
      <c r="D621"/>
      <c r="E621" s="9">
        <f>HEX2DEC(D621)*0.00000002</f>
        <v>0</v>
      </c>
      <c r="F621" s="9">
        <f>HEX2DEC(A621)</f>
        <v>1511169</v>
      </c>
      <c r="G621" s="8">
        <f t="shared" si="19"/>
        <v>0.24178704</v>
      </c>
      <c r="I621" s="12">
        <f t="shared" si="18"/>
        <v>1</v>
      </c>
    </row>
    <row r="622" spans="1:9" ht="12.75">
      <c r="A622" s="14" t="s">
        <v>634</v>
      </c>
      <c r="B622">
        <v>16</v>
      </c>
      <c r="C622"/>
      <c r="D622"/>
      <c r="E622" s="9">
        <f>HEX2DEC(D622)*0.00000002</f>
        <v>0</v>
      </c>
      <c r="F622" s="9">
        <f>HEX2DEC(A622)</f>
        <v>319570</v>
      </c>
      <c r="G622" s="8">
        <f t="shared" si="19"/>
        <v>0.0511312</v>
      </c>
      <c r="I622" s="12">
        <f t="shared" si="18"/>
        <v>1</v>
      </c>
    </row>
    <row r="623" spans="1:9" ht="12.75">
      <c r="A623" s="14" t="s">
        <v>635</v>
      </c>
      <c r="B623">
        <v>16</v>
      </c>
      <c r="C623"/>
      <c r="D623"/>
      <c r="E623" s="9">
        <f>HEX2DEC(D623)*0.00000002</f>
        <v>0</v>
      </c>
      <c r="F623" s="9">
        <f>HEX2DEC(A623)</f>
        <v>1555545</v>
      </c>
      <c r="G623" s="8">
        <f t="shared" si="19"/>
        <v>0.2488872</v>
      </c>
      <c r="I623" s="12">
        <f t="shared" si="18"/>
        <v>1</v>
      </c>
    </row>
    <row r="624" spans="1:9" ht="12.75">
      <c r="A624" s="14" t="s">
        <v>636</v>
      </c>
      <c r="B624">
        <v>16</v>
      </c>
      <c r="C624"/>
      <c r="D624"/>
      <c r="E624" s="9">
        <f>HEX2DEC(D624)*0.00000002</f>
        <v>0</v>
      </c>
      <c r="F624" s="9">
        <f>HEX2DEC(A624)</f>
        <v>1245669</v>
      </c>
      <c r="G624" s="8">
        <f t="shared" si="19"/>
        <v>0.19930704</v>
      </c>
      <c r="I624" s="12">
        <f t="shared" si="18"/>
        <v>1</v>
      </c>
    </row>
    <row r="625" spans="1:9" ht="12.75">
      <c r="A625" s="14" t="s">
        <v>637</v>
      </c>
      <c r="B625">
        <v>16</v>
      </c>
      <c r="C625"/>
      <c r="D625"/>
      <c r="E625" s="9">
        <f>HEX2DEC(D625)*0.00000002</f>
        <v>0</v>
      </c>
      <c r="F625" s="9">
        <f>HEX2DEC(A625)</f>
        <v>370272</v>
      </c>
      <c r="G625" s="8">
        <f t="shared" si="19"/>
        <v>0.05924352</v>
      </c>
      <c r="I625" s="12">
        <f t="shared" si="18"/>
        <v>1</v>
      </c>
    </row>
    <row r="626" spans="1:9" ht="12.75">
      <c r="A626" s="14" t="s">
        <v>638</v>
      </c>
      <c r="B626">
        <v>16</v>
      </c>
      <c r="C626"/>
      <c r="D626"/>
      <c r="E626" s="9">
        <f>HEX2DEC(D626)*0.00000002</f>
        <v>0</v>
      </c>
      <c r="F626" s="9">
        <f>HEX2DEC(A626)</f>
        <v>644366</v>
      </c>
      <c r="G626" s="8">
        <f t="shared" si="19"/>
        <v>0.10309856</v>
      </c>
      <c r="I626" s="12">
        <f t="shared" si="18"/>
        <v>1</v>
      </c>
    </row>
    <row r="627" spans="1:9" ht="12.75">
      <c r="A627" s="14" t="s">
        <v>639</v>
      </c>
      <c r="B627">
        <v>16</v>
      </c>
      <c r="C627"/>
      <c r="D627"/>
      <c r="E627" s="9">
        <f>HEX2DEC(D627)*0.00000002</f>
        <v>0</v>
      </c>
      <c r="F627" s="9">
        <f>HEX2DEC(A627)</f>
        <v>2714441</v>
      </c>
      <c r="G627" s="8">
        <f t="shared" si="19"/>
        <v>0.43431056</v>
      </c>
      <c r="I627" s="12">
        <f t="shared" si="18"/>
        <v>1</v>
      </c>
    </row>
    <row r="628" spans="1:9" ht="12.75">
      <c r="A628" s="14" t="s">
        <v>640</v>
      </c>
      <c r="B628">
        <v>16</v>
      </c>
      <c r="C628"/>
      <c r="D628"/>
      <c r="E628" s="9">
        <f>HEX2DEC(D628)*0.00000002</f>
        <v>0</v>
      </c>
      <c r="F628" s="9">
        <f>HEX2DEC(A628)</f>
        <v>1440092</v>
      </c>
      <c r="G628" s="8">
        <f t="shared" si="19"/>
        <v>0.23041472000000002</v>
      </c>
      <c r="I628" s="12">
        <f t="shared" si="18"/>
        <v>1</v>
      </c>
    </row>
    <row r="629" spans="1:9" ht="12.75">
      <c r="A629" s="14" t="s">
        <v>641</v>
      </c>
      <c r="B629">
        <v>16</v>
      </c>
      <c r="C629"/>
      <c r="D629"/>
      <c r="E629" s="9">
        <f>HEX2DEC(D629)*0.00000002</f>
        <v>0</v>
      </c>
      <c r="F629" s="9">
        <f>HEX2DEC(A629)</f>
        <v>6679</v>
      </c>
      <c r="G629" s="8">
        <f t="shared" si="19"/>
        <v>0.00106864</v>
      </c>
      <c r="I629" s="12">
        <f t="shared" si="18"/>
        <v>1</v>
      </c>
    </row>
    <row r="630" spans="1:9" ht="12.75">
      <c r="A630" s="14" t="s">
        <v>642</v>
      </c>
      <c r="B630">
        <v>16</v>
      </c>
      <c r="C630"/>
      <c r="D630"/>
      <c r="E630" s="9">
        <f>HEX2DEC(D630)*0.00000002</f>
        <v>0</v>
      </c>
      <c r="F630" s="9">
        <f>HEX2DEC(A630)</f>
        <v>2285844</v>
      </c>
      <c r="G630" s="8">
        <f t="shared" si="19"/>
        <v>0.36573504</v>
      </c>
      <c r="I630" s="12">
        <f t="shared" si="18"/>
        <v>1</v>
      </c>
    </row>
    <row r="631" spans="1:9" ht="12.75">
      <c r="A631" s="14" t="s">
        <v>643</v>
      </c>
      <c r="B631">
        <v>16</v>
      </c>
      <c r="C631"/>
      <c r="D631"/>
      <c r="E631" s="9">
        <f>HEX2DEC(D631)*0.00000002</f>
        <v>0</v>
      </c>
      <c r="F631" s="9">
        <f>HEX2DEC(A631)</f>
        <v>17462</v>
      </c>
      <c r="G631" s="8">
        <f t="shared" si="19"/>
        <v>0.00279392</v>
      </c>
      <c r="I631" s="12">
        <f t="shared" si="18"/>
        <v>1</v>
      </c>
    </row>
    <row r="632" spans="1:9" ht="12.75">
      <c r="A632" s="14" t="s">
        <v>644</v>
      </c>
      <c r="B632">
        <v>16</v>
      </c>
      <c r="C632"/>
      <c r="D632"/>
      <c r="E632" s="9">
        <f>HEX2DEC(D632)*0.00000002</f>
        <v>0</v>
      </c>
      <c r="F632" s="9">
        <f>HEX2DEC(A632)</f>
        <v>818613</v>
      </c>
      <c r="G632" s="8">
        <f t="shared" si="19"/>
        <v>0.13097808</v>
      </c>
      <c r="I632" s="12">
        <f t="shared" si="18"/>
        <v>1</v>
      </c>
    </row>
    <row r="633" spans="1:9" ht="12.75">
      <c r="A633" s="14" t="s">
        <v>645</v>
      </c>
      <c r="B633">
        <v>16</v>
      </c>
      <c r="C633"/>
      <c r="D633"/>
      <c r="E633" s="9">
        <f>HEX2DEC(D633)*0.00000002</f>
        <v>0</v>
      </c>
      <c r="F633" s="9">
        <f>HEX2DEC(A633)</f>
        <v>396572</v>
      </c>
      <c r="G633" s="8">
        <f t="shared" si="19"/>
        <v>0.06345152</v>
      </c>
      <c r="I633" s="12">
        <f t="shared" si="18"/>
        <v>1</v>
      </c>
    </row>
    <row r="634" spans="1:9" ht="12.75">
      <c r="A634" s="14" t="s">
        <v>646</v>
      </c>
      <c r="B634">
        <v>16</v>
      </c>
      <c r="C634"/>
      <c r="D634"/>
      <c r="E634" s="9">
        <f>HEX2DEC(D634)*0.00000002</f>
        <v>0</v>
      </c>
      <c r="F634" s="9">
        <f>HEX2DEC(A634)</f>
        <v>898780</v>
      </c>
      <c r="G634" s="8">
        <f t="shared" si="19"/>
        <v>0.1438048</v>
      </c>
      <c r="I634" s="12">
        <f t="shared" si="18"/>
        <v>1</v>
      </c>
    </row>
    <row r="635" spans="1:9" ht="12.75">
      <c r="A635" s="14" t="s">
        <v>647</v>
      </c>
      <c r="B635">
        <v>16</v>
      </c>
      <c r="C635"/>
      <c r="D635"/>
      <c r="E635" s="9">
        <f>HEX2DEC(D635)*0.00000002</f>
        <v>0</v>
      </c>
      <c r="F635" s="9">
        <f>HEX2DEC(A635)</f>
        <v>651258</v>
      </c>
      <c r="G635" s="8">
        <f t="shared" si="19"/>
        <v>0.10420128000000001</v>
      </c>
      <c r="I635" s="12">
        <f t="shared" si="18"/>
        <v>1</v>
      </c>
    </row>
    <row r="636" spans="1:9" ht="12.75">
      <c r="A636" s="14" t="s">
        <v>648</v>
      </c>
      <c r="B636">
        <v>16</v>
      </c>
      <c r="C636"/>
      <c r="D636"/>
      <c r="E636" s="9">
        <f>HEX2DEC(D636)*0.00000002</f>
        <v>0</v>
      </c>
      <c r="F636" s="9">
        <f>HEX2DEC(A636)</f>
        <v>124529</v>
      </c>
      <c r="G636" s="8">
        <f t="shared" si="19"/>
        <v>0.01992464</v>
      </c>
      <c r="I636" s="12">
        <f t="shared" si="18"/>
        <v>1</v>
      </c>
    </row>
    <row r="637" spans="1:9" ht="12.75">
      <c r="A637" s="14" t="s">
        <v>649</v>
      </c>
      <c r="B637">
        <v>16</v>
      </c>
      <c r="C637"/>
      <c r="D637"/>
      <c r="E637" s="9">
        <f>HEX2DEC(D637)*0.00000002</f>
        <v>0</v>
      </c>
      <c r="F637" s="9">
        <f>HEX2DEC(A637)</f>
        <v>492277</v>
      </c>
      <c r="G637" s="8">
        <f t="shared" si="19"/>
        <v>0.07876432</v>
      </c>
      <c r="I637" s="12">
        <f t="shared" si="18"/>
        <v>1</v>
      </c>
    </row>
    <row r="638" spans="1:9" ht="12.75">
      <c r="A638" s="14" t="s">
        <v>650</v>
      </c>
      <c r="B638">
        <v>16</v>
      </c>
      <c r="C638"/>
      <c r="D638"/>
      <c r="E638" s="9">
        <f>HEX2DEC(D638)*0.00000002</f>
        <v>0</v>
      </c>
      <c r="F638" s="9">
        <f>HEX2DEC(A638)</f>
        <v>476899</v>
      </c>
      <c r="G638" s="8">
        <f t="shared" si="19"/>
        <v>0.07630384</v>
      </c>
      <c r="I638" s="12">
        <f t="shared" si="18"/>
        <v>1</v>
      </c>
    </row>
    <row r="639" spans="1:9" ht="12.75">
      <c r="A639" s="14" t="s">
        <v>651</v>
      </c>
      <c r="B639">
        <v>16</v>
      </c>
      <c r="C639"/>
      <c r="D639"/>
      <c r="E639" s="9">
        <f>HEX2DEC(D639)*0.00000002</f>
        <v>0</v>
      </c>
      <c r="F639" s="9">
        <f>HEX2DEC(A639)</f>
        <v>248187</v>
      </c>
      <c r="G639" s="8">
        <f t="shared" si="19"/>
        <v>0.03970992</v>
      </c>
      <c r="I639" s="12">
        <f t="shared" si="18"/>
        <v>1</v>
      </c>
    </row>
    <row r="640" spans="1:9" ht="12.75">
      <c r="A640" s="14" t="s">
        <v>652</v>
      </c>
      <c r="B640">
        <v>16</v>
      </c>
      <c r="C640"/>
      <c r="D640"/>
      <c r="E640" s="9">
        <f>HEX2DEC(D640)*0.00000002</f>
        <v>0</v>
      </c>
      <c r="F640" s="9">
        <f>HEX2DEC(A640)</f>
        <v>651028</v>
      </c>
      <c r="G640" s="8">
        <f t="shared" si="19"/>
        <v>0.10416448</v>
      </c>
      <c r="I640" s="12">
        <f t="shared" si="18"/>
        <v>1</v>
      </c>
    </row>
    <row r="641" spans="1:9" ht="12.75">
      <c r="A641" s="14" t="s">
        <v>653</v>
      </c>
      <c r="B641">
        <v>16</v>
      </c>
      <c r="C641"/>
      <c r="D641"/>
      <c r="E641" s="9">
        <f>HEX2DEC(D641)*0.00000002</f>
        <v>0</v>
      </c>
      <c r="F641" s="9">
        <f>HEX2DEC(A641)</f>
        <v>33698</v>
      </c>
      <c r="G641" s="8">
        <f t="shared" si="19"/>
        <v>0.00539168</v>
      </c>
      <c r="I641" s="12">
        <f t="shared" si="18"/>
        <v>1</v>
      </c>
    </row>
    <row r="642" spans="1:9" ht="12.75">
      <c r="A642" s="14" t="s">
        <v>654</v>
      </c>
      <c r="B642">
        <v>16</v>
      </c>
      <c r="C642"/>
      <c r="D642"/>
      <c r="E642" s="9">
        <f>HEX2DEC(D642)*0.00000002</f>
        <v>0</v>
      </c>
      <c r="F642" s="9">
        <f>HEX2DEC(A642)</f>
        <v>1618713</v>
      </c>
      <c r="G642" s="8">
        <f t="shared" si="19"/>
        <v>0.25899408</v>
      </c>
      <c r="I642" s="12">
        <f t="shared" si="18"/>
        <v>1</v>
      </c>
    </row>
    <row r="643" spans="1:9" ht="12.75">
      <c r="A643" s="14" t="s">
        <v>655</v>
      </c>
      <c r="B643">
        <v>16</v>
      </c>
      <c r="C643"/>
      <c r="D643"/>
      <c r="E643" s="9">
        <f>HEX2DEC(D643)*0.00000002</f>
        <v>0</v>
      </c>
      <c r="F643" s="9">
        <f>HEX2DEC(A643)</f>
        <v>346200</v>
      </c>
      <c r="G643" s="8">
        <f t="shared" si="19"/>
        <v>0.055392000000000004</v>
      </c>
      <c r="I643" s="12">
        <f t="shared" si="18"/>
        <v>1</v>
      </c>
    </row>
    <row r="644" spans="1:9" ht="12.75">
      <c r="A644" s="14" t="s">
        <v>656</v>
      </c>
      <c r="B644">
        <v>16</v>
      </c>
      <c r="C644"/>
      <c r="D644"/>
      <c r="E644" s="9">
        <f>HEX2DEC(D644)*0.00000002</f>
        <v>0</v>
      </c>
      <c r="F644" s="9">
        <f>HEX2DEC(A644)</f>
        <v>201771</v>
      </c>
      <c r="G644" s="8">
        <f t="shared" si="19"/>
        <v>0.032283360000000004</v>
      </c>
      <c r="I644" s="12">
        <f aca="true" t="shared" si="20" ref="I644:I707">IF(B644=K$3,1,IF(B644=K$4,1,0))</f>
        <v>1</v>
      </c>
    </row>
    <row r="645" spans="1:9" ht="12.75">
      <c r="A645" s="14" t="s">
        <v>657</v>
      </c>
      <c r="B645">
        <v>16</v>
      </c>
      <c r="C645"/>
      <c r="D645"/>
      <c r="E645" s="9">
        <f>HEX2DEC(D645)*0.00000002</f>
        <v>0</v>
      </c>
      <c r="F645" s="9">
        <f>HEX2DEC(A645)</f>
        <v>39097</v>
      </c>
      <c r="G645" s="8">
        <f t="shared" si="19"/>
        <v>0.0062555200000000005</v>
      </c>
      <c r="I645" s="12">
        <f t="shared" si="20"/>
        <v>1</v>
      </c>
    </row>
    <row r="646" spans="1:9" ht="12.75">
      <c r="A646" s="14" t="s">
        <v>658</v>
      </c>
      <c r="B646">
        <v>16</v>
      </c>
      <c r="C646"/>
      <c r="D646"/>
      <c r="E646" s="9">
        <f>HEX2DEC(D646)*0.00000002</f>
        <v>0</v>
      </c>
      <c r="F646" s="9">
        <f>HEX2DEC(A646)</f>
        <v>1993340</v>
      </c>
      <c r="G646" s="8">
        <f t="shared" si="19"/>
        <v>0.3189344</v>
      </c>
      <c r="I646" s="12">
        <f t="shared" si="20"/>
        <v>1</v>
      </c>
    </row>
    <row r="647" spans="1:9" ht="12.75">
      <c r="A647" s="14" t="s">
        <v>659</v>
      </c>
      <c r="B647">
        <v>16</v>
      </c>
      <c r="C647"/>
      <c r="D647"/>
      <c r="E647" s="9">
        <f>HEX2DEC(D647)*0.00000002</f>
        <v>0</v>
      </c>
      <c r="F647" s="9">
        <f>HEX2DEC(A647)</f>
        <v>492973</v>
      </c>
      <c r="G647" s="8">
        <f t="shared" si="19"/>
        <v>0.07887568</v>
      </c>
      <c r="I647" s="12">
        <f t="shared" si="20"/>
        <v>1</v>
      </c>
    </row>
    <row r="648" spans="1:9" ht="12.75">
      <c r="A648" s="14" t="s">
        <v>660</v>
      </c>
      <c r="B648">
        <v>16</v>
      </c>
      <c r="C648"/>
      <c r="D648"/>
      <c r="E648" s="9">
        <f>HEX2DEC(D648)*0.00000002</f>
        <v>0</v>
      </c>
      <c r="F648" s="9">
        <f>HEX2DEC(A648)</f>
        <v>392825</v>
      </c>
      <c r="G648" s="8">
        <f t="shared" si="19"/>
        <v>0.062852</v>
      </c>
      <c r="I648" s="12">
        <f t="shared" si="20"/>
        <v>1</v>
      </c>
    </row>
    <row r="649" spans="1:9" ht="12.75">
      <c r="A649" s="14" t="s">
        <v>661</v>
      </c>
      <c r="B649">
        <v>16</v>
      </c>
      <c r="C649"/>
      <c r="D649"/>
      <c r="E649" s="9">
        <f>HEX2DEC(D649)*0.00000002</f>
        <v>0</v>
      </c>
      <c r="F649" s="9">
        <f>HEX2DEC(A649)</f>
        <v>728912</v>
      </c>
      <c r="G649" s="8">
        <f aca="true" t="shared" si="21" ref="G649:G712">F649*0.00000016</f>
        <v>0.11662592000000001</v>
      </c>
      <c r="I649" s="12">
        <f t="shared" si="20"/>
        <v>1</v>
      </c>
    </row>
    <row r="650" spans="1:9" ht="12.75">
      <c r="A650" s="14" t="s">
        <v>662</v>
      </c>
      <c r="B650">
        <v>16</v>
      </c>
      <c r="C650"/>
      <c r="D650"/>
      <c r="E650" s="9">
        <f>HEX2DEC(D650)*0.00000002</f>
        <v>0</v>
      </c>
      <c r="F650" s="9">
        <f>HEX2DEC(A650)</f>
        <v>451747</v>
      </c>
      <c r="G650" s="8">
        <f t="shared" si="21"/>
        <v>0.07227952</v>
      </c>
      <c r="I650" s="12">
        <f t="shared" si="20"/>
        <v>1</v>
      </c>
    </row>
    <row r="651" spans="1:9" ht="12.75">
      <c r="A651" s="14" t="s">
        <v>663</v>
      </c>
      <c r="B651">
        <v>14</v>
      </c>
      <c r="C651"/>
      <c r="D651"/>
      <c r="E651" s="9">
        <f>HEX2DEC(D651)*0.00000002</f>
        <v>0</v>
      </c>
      <c r="F651" s="9">
        <f>HEX2DEC(A651)</f>
        <v>408898</v>
      </c>
      <c r="G651" s="8">
        <f t="shared" si="21"/>
        <v>0.06542368</v>
      </c>
      <c r="I651" s="12">
        <f t="shared" si="20"/>
        <v>0</v>
      </c>
    </row>
    <row r="652" spans="1:9" ht="12.75">
      <c r="A652" s="14" t="s">
        <v>664</v>
      </c>
      <c r="B652">
        <v>16</v>
      </c>
      <c r="C652"/>
      <c r="D652"/>
      <c r="E652" s="9">
        <f>HEX2DEC(D652)*0.00000002</f>
        <v>0</v>
      </c>
      <c r="F652" s="9">
        <f>HEX2DEC(A652)</f>
        <v>378123</v>
      </c>
      <c r="G652" s="8">
        <f t="shared" si="21"/>
        <v>0.06049968</v>
      </c>
      <c r="I652" s="12">
        <f t="shared" si="20"/>
        <v>1</v>
      </c>
    </row>
    <row r="653" spans="1:9" ht="12.75">
      <c r="A653" s="14" t="s">
        <v>665</v>
      </c>
      <c r="B653">
        <v>16</v>
      </c>
      <c r="C653"/>
      <c r="D653"/>
      <c r="E653" s="9">
        <f>HEX2DEC(D653)*0.00000002</f>
        <v>0</v>
      </c>
      <c r="F653" s="9">
        <f>HEX2DEC(A653)</f>
        <v>655197</v>
      </c>
      <c r="G653" s="8">
        <f t="shared" si="21"/>
        <v>0.10483152</v>
      </c>
      <c r="I653" s="12">
        <f t="shared" si="20"/>
        <v>1</v>
      </c>
    </row>
    <row r="654" spans="1:9" ht="12.75">
      <c r="A654" s="14" t="s">
        <v>666</v>
      </c>
      <c r="B654">
        <v>16</v>
      </c>
      <c r="C654"/>
      <c r="D654"/>
      <c r="E654" s="9">
        <f>HEX2DEC(D654)*0.00000002</f>
        <v>0</v>
      </c>
      <c r="F654" s="9">
        <f>HEX2DEC(A654)</f>
        <v>2141127</v>
      </c>
      <c r="G654" s="8">
        <f t="shared" si="21"/>
        <v>0.34258032</v>
      </c>
      <c r="I654" s="12">
        <f t="shared" si="20"/>
        <v>1</v>
      </c>
    </row>
    <row r="655" spans="1:9" ht="12.75">
      <c r="A655" s="14" t="s">
        <v>667</v>
      </c>
      <c r="B655">
        <v>16</v>
      </c>
      <c r="C655"/>
      <c r="D655"/>
      <c r="E655" s="9">
        <f>HEX2DEC(D655)*0.00000002</f>
        <v>0</v>
      </c>
      <c r="F655" s="9">
        <f>HEX2DEC(A655)</f>
        <v>91346</v>
      </c>
      <c r="G655" s="8">
        <f t="shared" si="21"/>
        <v>0.01461536</v>
      </c>
      <c r="I655" s="12">
        <f t="shared" si="20"/>
        <v>1</v>
      </c>
    </row>
    <row r="656" spans="1:9" ht="12.75">
      <c r="A656" s="14" t="s">
        <v>668</v>
      </c>
      <c r="B656">
        <v>16</v>
      </c>
      <c r="C656"/>
      <c r="D656"/>
      <c r="E656" s="9">
        <f>HEX2DEC(D656)*0.00000002</f>
        <v>0</v>
      </c>
      <c r="F656" s="9">
        <f>HEX2DEC(A656)</f>
        <v>1923738</v>
      </c>
      <c r="G656" s="8">
        <f t="shared" si="21"/>
        <v>0.30779808000000003</v>
      </c>
      <c r="I656" s="12">
        <f t="shared" si="20"/>
        <v>1</v>
      </c>
    </row>
    <row r="657" spans="1:9" ht="12.75">
      <c r="A657" s="14" t="s">
        <v>669</v>
      </c>
      <c r="B657">
        <v>16</v>
      </c>
      <c r="C657"/>
      <c r="D657"/>
      <c r="E657" s="9">
        <f>HEX2DEC(D657)*0.00000002</f>
        <v>0</v>
      </c>
      <c r="F657" s="9">
        <f>HEX2DEC(A657)</f>
        <v>2276065</v>
      </c>
      <c r="G657" s="8">
        <f t="shared" si="21"/>
        <v>0.3641704</v>
      </c>
      <c r="I657" s="12">
        <f t="shared" si="20"/>
        <v>1</v>
      </c>
    </row>
    <row r="658" spans="1:9" ht="12.75">
      <c r="A658" s="14" t="s">
        <v>670</v>
      </c>
      <c r="B658">
        <v>16</v>
      </c>
      <c r="C658"/>
      <c r="D658"/>
      <c r="E658" s="9">
        <f>HEX2DEC(D658)*0.00000002</f>
        <v>0</v>
      </c>
      <c r="F658" s="9">
        <f>HEX2DEC(A658)</f>
        <v>1187721</v>
      </c>
      <c r="G658" s="8">
        <f t="shared" si="21"/>
        <v>0.19003536000000001</v>
      </c>
      <c r="I658" s="12">
        <f t="shared" si="20"/>
        <v>1</v>
      </c>
    </row>
    <row r="659" spans="1:9" ht="12.75">
      <c r="A659" s="14" t="s">
        <v>671</v>
      </c>
      <c r="B659">
        <v>16</v>
      </c>
      <c r="C659"/>
      <c r="D659"/>
      <c r="E659" s="9">
        <f>HEX2DEC(D659)*0.00000002</f>
        <v>0</v>
      </c>
      <c r="F659" s="9">
        <f>HEX2DEC(A659)</f>
        <v>1122013</v>
      </c>
      <c r="G659" s="8">
        <f t="shared" si="21"/>
        <v>0.17952208</v>
      </c>
      <c r="I659" s="12">
        <f t="shared" si="20"/>
        <v>1</v>
      </c>
    </row>
    <row r="660" spans="1:9" ht="12.75">
      <c r="A660" s="14" t="s">
        <v>672</v>
      </c>
      <c r="B660">
        <v>16</v>
      </c>
      <c r="C660"/>
      <c r="D660"/>
      <c r="E660" s="9">
        <f>HEX2DEC(D660)*0.00000002</f>
        <v>0</v>
      </c>
      <c r="F660" s="9">
        <f>HEX2DEC(A660)</f>
        <v>1125826</v>
      </c>
      <c r="G660" s="8">
        <f t="shared" si="21"/>
        <v>0.18013216</v>
      </c>
      <c r="I660" s="12">
        <f t="shared" si="20"/>
        <v>1</v>
      </c>
    </row>
    <row r="661" spans="1:9" ht="12.75">
      <c r="A661" s="14" t="s">
        <v>673</v>
      </c>
      <c r="B661">
        <v>16</v>
      </c>
      <c r="C661"/>
      <c r="D661"/>
      <c r="E661" s="9">
        <f>HEX2DEC(D661)*0.00000002</f>
        <v>0</v>
      </c>
      <c r="F661" s="9">
        <f>HEX2DEC(A661)</f>
        <v>886035</v>
      </c>
      <c r="G661" s="8">
        <f t="shared" si="21"/>
        <v>0.1417656</v>
      </c>
      <c r="I661" s="12">
        <f t="shared" si="20"/>
        <v>1</v>
      </c>
    </row>
    <row r="662" spans="1:9" ht="12.75">
      <c r="A662" s="14" t="s">
        <v>674</v>
      </c>
      <c r="B662">
        <v>16</v>
      </c>
      <c r="C662"/>
      <c r="D662"/>
      <c r="E662" s="9">
        <f>HEX2DEC(D662)*0.00000002</f>
        <v>0</v>
      </c>
      <c r="F662" s="9">
        <f>HEX2DEC(A662)</f>
        <v>1212496</v>
      </c>
      <c r="G662" s="8">
        <f t="shared" si="21"/>
        <v>0.19399936</v>
      </c>
      <c r="I662" s="12">
        <f t="shared" si="20"/>
        <v>1</v>
      </c>
    </row>
    <row r="663" spans="1:9" ht="12.75">
      <c r="A663" s="14" t="s">
        <v>675</v>
      </c>
      <c r="B663">
        <v>16</v>
      </c>
      <c r="C663"/>
      <c r="D663"/>
      <c r="E663" s="9">
        <f>HEX2DEC(D663)*0.00000002</f>
        <v>0</v>
      </c>
      <c r="F663" s="9">
        <f>HEX2DEC(A663)</f>
        <v>266628</v>
      </c>
      <c r="G663" s="8">
        <f t="shared" si="21"/>
        <v>0.04266048</v>
      </c>
      <c r="I663" s="12">
        <f t="shared" si="20"/>
        <v>1</v>
      </c>
    </row>
    <row r="664" spans="1:9" ht="12.75">
      <c r="A664" s="14" t="s">
        <v>676</v>
      </c>
      <c r="B664">
        <v>16</v>
      </c>
      <c r="C664"/>
      <c r="D664"/>
      <c r="E664" s="9">
        <f>HEX2DEC(D664)*0.00000002</f>
        <v>0</v>
      </c>
      <c r="F664" s="9">
        <f>HEX2DEC(A664)</f>
        <v>574357</v>
      </c>
      <c r="G664" s="8">
        <f t="shared" si="21"/>
        <v>0.09189712</v>
      </c>
      <c r="I664" s="12">
        <f t="shared" si="20"/>
        <v>1</v>
      </c>
    </row>
    <row r="665" spans="1:9" ht="12.75">
      <c r="A665" s="14" t="s">
        <v>677</v>
      </c>
      <c r="B665">
        <v>16</v>
      </c>
      <c r="C665"/>
      <c r="D665"/>
      <c r="E665" s="9">
        <f>HEX2DEC(D665)*0.00000002</f>
        <v>0</v>
      </c>
      <c r="F665" s="9">
        <f>HEX2DEC(A665)</f>
        <v>838873</v>
      </c>
      <c r="G665" s="8">
        <f t="shared" si="21"/>
        <v>0.13421968</v>
      </c>
      <c r="I665" s="12">
        <f t="shared" si="20"/>
        <v>1</v>
      </c>
    </row>
    <row r="666" spans="1:9" ht="12.75">
      <c r="A666" s="14" t="s">
        <v>678</v>
      </c>
      <c r="B666">
        <v>16</v>
      </c>
      <c r="C666"/>
      <c r="D666"/>
      <c r="E666" s="9">
        <f>HEX2DEC(D666)*0.00000002</f>
        <v>0</v>
      </c>
      <c r="F666" s="9">
        <f>HEX2DEC(A666)</f>
        <v>1481912</v>
      </c>
      <c r="G666" s="8">
        <f t="shared" si="21"/>
        <v>0.23710592</v>
      </c>
      <c r="I666" s="12">
        <f t="shared" si="20"/>
        <v>1</v>
      </c>
    </row>
    <row r="667" spans="1:9" ht="12.75">
      <c r="A667" s="14" t="s">
        <v>679</v>
      </c>
      <c r="B667">
        <v>16</v>
      </c>
      <c r="C667"/>
      <c r="D667"/>
      <c r="E667" s="9">
        <f>HEX2DEC(D667)*0.00000002</f>
        <v>0</v>
      </c>
      <c r="F667" s="9">
        <f>HEX2DEC(A667)</f>
        <v>7858391</v>
      </c>
      <c r="G667" s="8">
        <f t="shared" si="21"/>
        <v>1.25734256</v>
      </c>
      <c r="I667" s="12">
        <f t="shared" si="20"/>
        <v>1</v>
      </c>
    </row>
    <row r="668" spans="1:9" ht="12.75">
      <c r="A668" s="14" t="s">
        <v>680</v>
      </c>
      <c r="B668">
        <v>16</v>
      </c>
      <c r="C668"/>
      <c r="D668"/>
      <c r="E668" s="9">
        <f>HEX2DEC(D668)*0.00000002</f>
        <v>0</v>
      </c>
      <c r="F668" s="9">
        <f>HEX2DEC(A668)</f>
        <v>174627</v>
      </c>
      <c r="G668" s="8">
        <f t="shared" si="21"/>
        <v>0.02794032</v>
      </c>
      <c r="I668" s="12">
        <f t="shared" si="20"/>
        <v>1</v>
      </c>
    </row>
    <row r="669" spans="1:9" ht="12.75">
      <c r="A669" s="14" t="s">
        <v>681</v>
      </c>
      <c r="B669">
        <v>16</v>
      </c>
      <c r="C669"/>
      <c r="D669"/>
      <c r="E669" s="9">
        <f>HEX2DEC(D669)*0.00000002</f>
        <v>0</v>
      </c>
      <c r="F669" s="9">
        <f>HEX2DEC(A669)</f>
        <v>289014</v>
      </c>
      <c r="G669" s="8">
        <f t="shared" si="21"/>
        <v>0.046242240000000004</v>
      </c>
      <c r="I669" s="12">
        <f t="shared" si="20"/>
        <v>1</v>
      </c>
    </row>
    <row r="670" spans="1:9" ht="12.75">
      <c r="A670" s="14" t="s">
        <v>682</v>
      </c>
      <c r="B670">
        <v>16</v>
      </c>
      <c r="C670"/>
      <c r="D670"/>
      <c r="E670" s="9">
        <f>HEX2DEC(D670)*0.00000002</f>
        <v>0</v>
      </c>
      <c r="F670" s="9">
        <f>HEX2DEC(A670)</f>
        <v>2859607</v>
      </c>
      <c r="G670" s="8">
        <f t="shared" si="21"/>
        <v>0.45753712</v>
      </c>
      <c r="I670" s="12">
        <f t="shared" si="20"/>
        <v>1</v>
      </c>
    </row>
    <row r="671" spans="1:9" ht="12.75">
      <c r="A671" s="14" t="s">
        <v>683</v>
      </c>
      <c r="B671">
        <v>16</v>
      </c>
      <c r="C671"/>
      <c r="D671"/>
      <c r="E671" s="9">
        <f>HEX2DEC(D671)*0.00000002</f>
        <v>0</v>
      </c>
      <c r="F671" s="9">
        <f>HEX2DEC(A671)</f>
        <v>809202</v>
      </c>
      <c r="G671" s="8">
        <f t="shared" si="21"/>
        <v>0.12947232</v>
      </c>
      <c r="I671" s="12">
        <f t="shared" si="20"/>
        <v>1</v>
      </c>
    </row>
    <row r="672" spans="1:9" ht="12.75">
      <c r="A672" s="14" t="s">
        <v>684</v>
      </c>
      <c r="B672">
        <v>16</v>
      </c>
      <c r="C672"/>
      <c r="D672"/>
      <c r="E672" s="9">
        <f>HEX2DEC(D672)*0.00000002</f>
        <v>0</v>
      </c>
      <c r="F672" s="9">
        <f>HEX2DEC(A672)</f>
        <v>344980</v>
      </c>
      <c r="G672" s="8">
        <f t="shared" si="21"/>
        <v>0.055196800000000004</v>
      </c>
      <c r="I672" s="12">
        <f t="shared" si="20"/>
        <v>1</v>
      </c>
    </row>
    <row r="673" spans="1:9" ht="12.75">
      <c r="A673" s="14" t="s">
        <v>685</v>
      </c>
      <c r="B673">
        <v>16</v>
      </c>
      <c r="C673"/>
      <c r="D673"/>
      <c r="E673" s="9">
        <f>HEX2DEC(D673)*0.00000002</f>
        <v>0</v>
      </c>
      <c r="F673" s="9">
        <f>HEX2DEC(A673)</f>
        <v>130605</v>
      </c>
      <c r="G673" s="8">
        <f t="shared" si="21"/>
        <v>0.0208968</v>
      </c>
      <c r="I673" s="12">
        <f t="shared" si="20"/>
        <v>1</v>
      </c>
    </row>
    <row r="674" spans="1:9" ht="12.75">
      <c r="A674" s="14" t="s">
        <v>686</v>
      </c>
      <c r="B674">
        <v>16</v>
      </c>
      <c r="C674"/>
      <c r="D674"/>
      <c r="E674" s="9">
        <f>HEX2DEC(D674)*0.00000002</f>
        <v>0</v>
      </c>
      <c r="F674" s="9">
        <f>HEX2DEC(A674)</f>
        <v>2549388</v>
      </c>
      <c r="G674" s="8">
        <f t="shared" si="21"/>
        <v>0.40790208</v>
      </c>
      <c r="I674" s="12">
        <f t="shared" si="20"/>
        <v>1</v>
      </c>
    </row>
    <row r="675" spans="1:9" ht="12.75">
      <c r="A675" s="14" t="s">
        <v>687</v>
      </c>
      <c r="B675">
        <v>16</v>
      </c>
      <c r="C675"/>
      <c r="D675"/>
      <c r="E675" s="9">
        <f>HEX2DEC(D675)*0.00000002</f>
        <v>0</v>
      </c>
      <c r="F675" s="9">
        <f>HEX2DEC(A675)</f>
        <v>3052309</v>
      </c>
      <c r="G675" s="8">
        <f t="shared" si="21"/>
        <v>0.48836944</v>
      </c>
      <c r="I675" s="12">
        <f t="shared" si="20"/>
        <v>1</v>
      </c>
    </row>
    <row r="676" spans="1:9" ht="12.75">
      <c r="A676" s="14" t="s">
        <v>688</v>
      </c>
      <c r="B676">
        <v>16</v>
      </c>
      <c r="C676"/>
      <c r="D676"/>
      <c r="E676" s="9">
        <f>HEX2DEC(D676)*0.00000002</f>
        <v>0</v>
      </c>
      <c r="F676" s="9">
        <f>HEX2DEC(A676)</f>
        <v>63991</v>
      </c>
      <c r="G676" s="8">
        <f t="shared" si="21"/>
        <v>0.01023856</v>
      </c>
      <c r="I676" s="12">
        <f t="shared" si="20"/>
        <v>1</v>
      </c>
    </row>
    <row r="677" spans="1:9" ht="12.75">
      <c r="A677" s="14" t="s">
        <v>689</v>
      </c>
      <c r="B677">
        <v>16</v>
      </c>
      <c r="C677"/>
      <c r="D677"/>
      <c r="E677" s="9">
        <f>HEX2DEC(D677)*0.00000002</f>
        <v>0</v>
      </c>
      <c r="F677" s="9">
        <f>HEX2DEC(A677)</f>
        <v>259508</v>
      </c>
      <c r="G677" s="8">
        <f t="shared" si="21"/>
        <v>0.04152128</v>
      </c>
      <c r="I677" s="12">
        <f t="shared" si="20"/>
        <v>1</v>
      </c>
    </row>
    <row r="678" spans="1:9" ht="12.75">
      <c r="A678" s="14" t="s">
        <v>690</v>
      </c>
      <c r="B678">
        <v>16</v>
      </c>
      <c r="C678"/>
      <c r="D678"/>
      <c r="E678" s="9">
        <f>HEX2DEC(D678)*0.00000002</f>
        <v>0</v>
      </c>
      <c r="F678" s="9">
        <f>HEX2DEC(A678)</f>
        <v>357533</v>
      </c>
      <c r="G678" s="8">
        <f t="shared" si="21"/>
        <v>0.057205280000000004</v>
      </c>
      <c r="I678" s="12">
        <f t="shared" si="20"/>
        <v>1</v>
      </c>
    </row>
    <row r="679" spans="1:9" ht="12.75">
      <c r="A679" s="14" t="s">
        <v>691</v>
      </c>
      <c r="B679">
        <v>16</v>
      </c>
      <c r="C679"/>
      <c r="D679"/>
      <c r="E679" s="9">
        <f>HEX2DEC(D679)*0.00000002</f>
        <v>0</v>
      </c>
      <c r="F679" s="9">
        <f>HEX2DEC(A679)</f>
        <v>937688</v>
      </c>
      <c r="G679" s="8">
        <f t="shared" si="21"/>
        <v>0.15003008</v>
      </c>
      <c r="I679" s="12">
        <f t="shared" si="20"/>
        <v>1</v>
      </c>
    </row>
    <row r="680" spans="1:9" ht="12.75">
      <c r="A680" s="14" t="s">
        <v>692</v>
      </c>
      <c r="B680">
        <v>16</v>
      </c>
      <c r="C680"/>
      <c r="D680"/>
      <c r="E680" s="9">
        <f>HEX2DEC(D680)*0.00000002</f>
        <v>0</v>
      </c>
      <c r="F680" s="9">
        <f>HEX2DEC(A680)</f>
        <v>149171</v>
      </c>
      <c r="G680" s="8">
        <f t="shared" si="21"/>
        <v>0.02386736</v>
      </c>
      <c r="I680" s="12">
        <f t="shared" si="20"/>
        <v>1</v>
      </c>
    </row>
    <row r="681" spans="1:9" ht="12.75">
      <c r="A681" s="14" t="s">
        <v>693</v>
      </c>
      <c r="B681">
        <v>16</v>
      </c>
      <c r="C681"/>
      <c r="D681"/>
      <c r="E681" s="9">
        <f>HEX2DEC(D681)*0.00000002</f>
        <v>0</v>
      </c>
      <c r="F681" s="9">
        <f>HEX2DEC(A681)</f>
        <v>701529</v>
      </c>
      <c r="G681" s="8">
        <f t="shared" si="21"/>
        <v>0.11224464</v>
      </c>
      <c r="I681" s="12">
        <f t="shared" si="20"/>
        <v>1</v>
      </c>
    </row>
    <row r="682" spans="1:9" ht="12.75">
      <c r="A682" s="14" t="s">
        <v>694</v>
      </c>
      <c r="B682">
        <v>16</v>
      </c>
      <c r="C682"/>
      <c r="D682"/>
      <c r="E682" s="9">
        <f>HEX2DEC(D682)*0.00000002</f>
        <v>0</v>
      </c>
      <c r="F682" s="9">
        <f>HEX2DEC(A682)</f>
        <v>4692104</v>
      </c>
      <c r="G682" s="8">
        <f t="shared" si="21"/>
        <v>0.7507366400000001</v>
      </c>
      <c r="I682" s="12">
        <f t="shared" si="20"/>
        <v>1</v>
      </c>
    </row>
    <row r="683" spans="1:9" ht="12.75">
      <c r="A683" s="14" t="s">
        <v>695</v>
      </c>
      <c r="B683">
        <v>16</v>
      </c>
      <c r="C683"/>
      <c r="D683"/>
      <c r="E683" s="9">
        <f>HEX2DEC(D683)*0.00000002</f>
        <v>0</v>
      </c>
      <c r="F683" s="9">
        <f>HEX2DEC(A683)</f>
        <v>1941079</v>
      </c>
      <c r="G683" s="8">
        <f t="shared" si="21"/>
        <v>0.31057264</v>
      </c>
      <c r="I683" s="12">
        <f t="shared" si="20"/>
        <v>1</v>
      </c>
    </row>
    <row r="684" spans="1:9" ht="12.75">
      <c r="A684" s="14" t="s">
        <v>696</v>
      </c>
      <c r="B684">
        <v>16</v>
      </c>
      <c r="C684"/>
      <c r="D684"/>
      <c r="E684" s="9">
        <f>HEX2DEC(D684)*0.00000002</f>
        <v>0</v>
      </c>
      <c r="F684" s="9">
        <f>HEX2DEC(A684)</f>
        <v>119961</v>
      </c>
      <c r="G684" s="8">
        <f t="shared" si="21"/>
        <v>0.01919376</v>
      </c>
      <c r="I684" s="12">
        <f t="shared" si="20"/>
        <v>1</v>
      </c>
    </row>
    <row r="685" spans="1:9" ht="12.75">
      <c r="A685" s="14" t="s">
        <v>697</v>
      </c>
      <c r="B685">
        <v>16</v>
      </c>
      <c r="C685"/>
      <c r="D685"/>
      <c r="E685" s="9">
        <f>HEX2DEC(D685)*0.00000002</f>
        <v>0</v>
      </c>
      <c r="F685" s="9">
        <f>HEX2DEC(A685)</f>
        <v>1364739</v>
      </c>
      <c r="G685" s="8">
        <f t="shared" si="21"/>
        <v>0.21835824</v>
      </c>
      <c r="I685" s="12">
        <f t="shared" si="20"/>
        <v>1</v>
      </c>
    </row>
    <row r="686" spans="1:9" ht="12.75">
      <c r="A686" s="14" t="s">
        <v>698</v>
      </c>
      <c r="B686">
        <v>16</v>
      </c>
      <c r="C686"/>
      <c r="D686"/>
      <c r="E686" s="9">
        <f>HEX2DEC(D686)*0.00000002</f>
        <v>0</v>
      </c>
      <c r="F686" s="9">
        <f>HEX2DEC(A686)</f>
        <v>2853336</v>
      </c>
      <c r="G686" s="8">
        <f t="shared" si="21"/>
        <v>0.45653376</v>
      </c>
      <c r="I686" s="12">
        <f t="shared" si="20"/>
        <v>1</v>
      </c>
    </row>
    <row r="687" spans="1:9" ht="12.75">
      <c r="A687" s="14" t="s">
        <v>699</v>
      </c>
      <c r="B687">
        <v>16</v>
      </c>
      <c r="C687"/>
      <c r="D687"/>
      <c r="E687" s="9">
        <f>HEX2DEC(D687)*0.00000002</f>
        <v>0</v>
      </c>
      <c r="F687" s="9">
        <f>HEX2DEC(A687)</f>
        <v>2088490</v>
      </c>
      <c r="G687" s="8">
        <f t="shared" si="21"/>
        <v>0.3341584</v>
      </c>
      <c r="I687" s="12">
        <f t="shared" si="20"/>
        <v>1</v>
      </c>
    </row>
    <row r="688" spans="1:9" ht="12.75">
      <c r="A688" s="14" t="s">
        <v>700</v>
      </c>
      <c r="B688">
        <v>16</v>
      </c>
      <c r="C688"/>
      <c r="D688"/>
      <c r="E688" s="9">
        <f>HEX2DEC(D688)*0.00000002</f>
        <v>0</v>
      </c>
      <c r="F688" s="9">
        <f>HEX2DEC(A688)</f>
        <v>1250793</v>
      </c>
      <c r="G688" s="8">
        <f t="shared" si="21"/>
        <v>0.20012688</v>
      </c>
      <c r="I688" s="12">
        <f t="shared" si="20"/>
        <v>1</v>
      </c>
    </row>
    <row r="689" spans="1:9" ht="12.75">
      <c r="A689" s="14" t="s">
        <v>701</v>
      </c>
      <c r="B689">
        <v>16</v>
      </c>
      <c r="C689"/>
      <c r="D689"/>
      <c r="E689" s="9">
        <f>HEX2DEC(D689)*0.00000002</f>
        <v>0</v>
      </c>
      <c r="F689" s="9">
        <f>HEX2DEC(A689)</f>
        <v>1552132</v>
      </c>
      <c r="G689" s="8">
        <f t="shared" si="21"/>
        <v>0.24834112</v>
      </c>
      <c r="I689" s="12">
        <f t="shared" si="20"/>
        <v>1</v>
      </c>
    </row>
    <row r="690" spans="1:9" ht="12.75">
      <c r="A690" s="14" t="s">
        <v>702</v>
      </c>
      <c r="B690">
        <v>16</v>
      </c>
      <c r="C690"/>
      <c r="D690"/>
      <c r="E690" s="9">
        <f>HEX2DEC(D690)*0.00000002</f>
        <v>0</v>
      </c>
      <c r="F690" s="9">
        <f>HEX2DEC(A690)</f>
        <v>83922</v>
      </c>
      <c r="G690" s="8">
        <f t="shared" si="21"/>
        <v>0.01342752</v>
      </c>
      <c r="I690" s="12">
        <f t="shared" si="20"/>
        <v>1</v>
      </c>
    </row>
    <row r="691" spans="1:9" ht="12.75">
      <c r="A691" s="14" t="s">
        <v>703</v>
      </c>
      <c r="B691">
        <v>16</v>
      </c>
      <c r="C691"/>
      <c r="D691"/>
      <c r="E691" s="9">
        <f>HEX2DEC(D691)*0.00000002</f>
        <v>0</v>
      </c>
      <c r="F691" s="9">
        <f>HEX2DEC(A691)</f>
        <v>1415793</v>
      </c>
      <c r="G691" s="8">
        <f t="shared" si="21"/>
        <v>0.22652688</v>
      </c>
      <c r="I691" s="12">
        <f t="shared" si="20"/>
        <v>1</v>
      </c>
    </row>
    <row r="692" spans="1:9" ht="12.75">
      <c r="A692" s="14" t="s">
        <v>704</v>
      </c>
      <c r="B692">
        <v>16</v>
      </c>
      <c r="C692"/>
      <c r="D692"/>
      <c r="E692" s="9">
        <f>HEX2DEC(D692)*0.00000002</f>
        <v>0</v>
      </c>
      <c r="F692" s="9">
        <f>HEX2DEC(A692)</f>
        <v>2712343</v>
      </c>
      <c r="G692" s="8">
        <f t="shared" si="21"/>
        <v>0.43397488</v>
      </c>
      <c r="I692" s="12">
        <f t="shared" si="20"/>
        <v>1</v>
      </c>
    </row>
    <row r="693" spans="1:9" ht="12.75">
      <c r="A693" s="14" t="s">
        <v>705</v>
      </c>
      <c r="B693">
        <v>16</v>
      </c>
      <c r="C693"/>
      <c r="D693"/>
      <c r="E693" s="9">
        <f>HEX2DEC(D693)*0.00000002</f>
        <v>0</v>
      </c>
      <c r="F693" s="9">
        <f>HEX2DEC(A693)</f>
        <v>1004521</v>
      </c>
      <c r="G693" s="8">
        <f t="shared" si="21"/>
        <v>0.16072336</v>
      </c>
      <c r="I693" s="12">
        <f t="shared" si="20"/>
        <v>1</v>
      </c>
    </row>
    <row r="694" spans="1:9" ht="12.75">
      <c r="A694" s="14" t="s">
        <v>706</v>
      </c>
      <c r="B694">
        <v>16</v>
      </c>
      <c r="C694"/>
      <c r="D694"/>
      <c r="E694" s="9">
        <f>HEX2DEC(D694)*0.00000002</f>
        <v>0</v>
      </c>
      <c r="F694" s="9">
        <f>HEX2DEC(A694)</f>
        <v>492635</v>
      </c>
      <c r="G694" s="8">
        <f t="shared" si="21"/>
        <v>0.0788216</v>
      </c>
      <c r="I694" s="12">
        <f t="shared" si="20"/>
        <v>1</v>
      </c>
    </row>
    <row r="695" spans="1:9" ht="12.75">
      <c r="A695" s="14" t="s">
        <v>707</v>
      </c>
      <c r="B695">
        <v>16</v>
      </c>
      <c r="C695"/>
      <c r="D695"/>
      <c r="E695" s="9">
        <f>HEX2DEC(D695)*0.00000002</f>
        <v>0</v>
      </c>
      <c r="F695" s="9">
        <f>HEX2DEC(A695)</f>
        <v>983989</v>
      </c>
      <c r="G695" s="8">
        <f t="shared" si="21"/>
        <v>0.15743824</v>
      </c>
      <c r="I695" s="12">
        <f t="shared" si="20"/>
        <v>1</v>
      </c>
    </row>
    <row r="696" spans="1:9" ht="12.75">
      <c r="A696" s="14" t="s">
        <v>708</v>
      </c>
      <c r="B696">
        <v>16</v>
      </c>
      <c r="C696"/>
      <c r="D696"/>
      <c r="E696" s="9">
        <f>HEX2DEC(D696)*0.00000002</f>
        <v>0</v>
      </c>
      <c r="F696" s="9">
        <f>HEX2DEC(A696)</f>
        <v>3567575</v>
      </c>
      <c r="G696" s="8">
        <f t="shared" si="21"/>
        <v>0.570812</v>
      </c>
      <c r="I696" s="12">
        <f t="shared" si="20"/>
        <v>1</v>
      </c>
    </row>
    <row r="697" spans="1:9" ht="12.75">
      <c r="A697" s="14" t="s">
        <v>709</v>
      </c>
      <c r="B697">
        <v>16</v>
      </c>
      <c r="C697"/>
      <c r="D697"/>
      <c r="E697" s="9">
        <f>HEX2DEC(D697)*0.00000002</f>
        <v>0</v>
      </c>
      <c r="F697" s="9">
        <f>HEX2DEC(A697)</f>
        <v>1209634</v>
      </c>
      <c r="G697" s="8">
        <f t="shared" si="21"/>
        <v>0.19354144</v>
      </c>
      <c r="I697" s="12">
        <f t="shared" si="20"/>
        <v>1</v>
      </c>
    </row>
    <row r="698" spans="1:9" ht="12.75">
      <c r="A698" s="14" t="s">
        <v>710</v>
      </c>
      <c r="B698">
        <v>16</v>
      </c>
      <c r="C698"/>
      <c r="D698"/>
      <c r="E698" s="9">
        <f>HEX2DEC(D698)*0.00000002</f>
        <v>0</v>
      </c>
      <c r="F698" s="9">
        <f>HEX2DEC(A698)</f>
        <v>2616192</v>
      </c>
      <c r="G698" s="8">
        <f t="shared" si="21"/>
        <v>0.41859072</v>
      </c>
      <c r="I698" s="12">
        <f t="shared" si="20"/>
        <v>1</v>
      </c>
    </row>
    <row r="699" spans="1:9" ht="12.75">
      <c r="A699" s="14" t="s">
        <v>711</v>
      </c>
      <c r="B699">
        <v>16</v>
      </c>
      <c r="C699"/>
      <c r="D699"/>
      <c r="E699" s="9">
        <f>HEX2DEC(D699)*0.00000002</f>
        <v>0</v>
      </c>
      <c r="F699" s="9">
        <f>HEX2DEC(A699)</f>
        <v>2269613</v>
      </c>
      <c r="G699" s="8">
        <f t="shared" si="21"/>
        <v>0.36313808000000003</v>
      </c>
      <c r="I699" s="12">
        <f t="shared" si="20"/>
        <v>1</v>
      </c>
    </row>
    <row r="700" spans="1:9" ht="12.75">
      <c r="A700" s="14" t="s">
        <v>712</v>
      </c>
      <c r="B700">
        <v>16</v>
      </c>
      <c r="C700"/>
      <c r="D700"/>
      <c r="E700" s="9">
        <f>HEX2DEC(D700)*0.00000002</f>
        <v>0</v>
      </c>
      <c r="F700" s="9">
        <f>HEX2DEC(A700)</f>
        <v>2755407</v>
      </c>
      <c r="G700" s="8">
        <f t="shared" si="21"/>
        <v>0.44086512</v>
      </c>
      <c r="I700" s="12">
        <f t="shared" si="20"/>
        <v>1</v>
      </c>
    </row>
    <row r="701" spans="1:9" ht="12.75">
      <c r="A701" s="14" t="s">
        <v>713</v>
      </c>
      <c r="B701">
        <v>16</v>
      </c>
      <c r="C701"/>
      <c r="D701"/>
      <c r="E701" s="9">
        <f>HEX2DEC(D701)*0.00000002</f>
        <v>0</v>
      </c>
      <c r="F701" s="9">
        <f>HEX2DEC(A701)</f>
        <v>145928</v>
      </c>
      <c r="G701" s="8">
        <f t="shared" si="21"/>
        <v>0.02334848</v>
      </c>
      <c r="I701" s="12">
        <f t="shared" si="20"/>
        <v>1</v>
      </c>
    </row>
    <row r="702" spans="1:9" ht="12.75">
      <c r="A702" s="14" t="s">
        <v>714</v>
      </c>
      <c r="B702">
        <v>16</v>
      </c>
      <c r="C702"/>
      <c r="D702"/>
      <c r="E702" s="9">
        <f>HEX2DEC(D702)*0.00000002</f>
        <v>0</v>
      </c>
      <c r="F702" s="9">
        <f>HEX2DEC(A702)</f>
        <v>2119009</v>
      </c>
      <c r="G702" s="8">
        <f t="shared" si="21"/>
        <v>0.33904144</v>
      </c>
      <c r="I702" s="12">
        <f t="shared" si="20"/>
        <v>1</v>
      </c>
    </row>
    <row r="703" spans="1:9" ht="12.75">
      <c r="A703" s="14" t="s">
        <v>715</v>
      </c>
      <c r="B703">
        <v>16</v>
      </c>
      <c r="C703"/>
      <c r="D703"/>
      <c r="E703" s="9">
        <f>HEX2DEC(D703)*0.00000002</f>
        <v>0</v>
      </c>
      <c r="F703" s="9">
        <f>HEX2DEC(A703)</f>
        <v>255431</v>
      </c>
      <c r="G703" s="8">
        <f t="shared" si="21"/>
        <v>0.04086896</v>
      </c>
      <c r="I703" s="12">
        <f t="shared" si="20"/>
        <v>1</v>
      </c>
    </row>
    <row r="704" spans="1:9" ht="12.75">
      <c r="A704" s="14" t="s">
        <v>716</v>
      </c>
      <c r="B704">
        <v>16</v>
      </c>
      <c r="C704"/>
      <c r="D704"/>
      <c r="E704" s="9">
        <f>HEX2DEC(D704)*0.00000002</f>
        <v>0</v>
      </c>
      <c r="F704" s="9">
        <f>HEX2DEC(A704)</f>
        <v>301597</v>
      </c>
      <c r="G704" s="8">
        <f t="shared" si="21"/>
        <v>0.04825552</v>
      </c>
      <c r="I704" s="12">
        <f t="shared" si="20"/>
        <v>1</v>
      </c>
    </row>
    <row r="705" spans="1:9" ht="12.75">
      <c r="A705" s="14" t="s">
        <v>717</v>
      </c>
      <c r="B705">
        <v>16</v>
      </c>
      <c r="C705"/>
      <c r="D705"/>
      <c r="E705" s="9">
        <f>HEX2DEC(D705)*0.00000002</f>
        <v>0</v>
      </c>
      <c r="F705" s="9">
        <f>HEX2DEC(A705)</f>
        <v>3288846</v>
      </c>
      <c r="G705" s="8">
        <f t="shared" si="21"/>
        <v>0.52621536</v>
      </c>
      <c r="I705" s="12">
        <f t="shared" si="20"/>
        <v>1</v>
      </c>
    </row>
    <row r="706" spans="1:9" ht="12.75">
      <c r="A706" s="14" t="s">
        <v>718</v>
      </c>
      <c r="B706">
        <v>16</v>
      </c>
      <c r="C706"/>
      <c r="D706"/>
      <c r="E706" s="9">
        <f>HEX2DEC(D706)*0.00000002</f>
        <v>0</v>
      </c>
      <c r="F706" s="9">
        <f>HEX2DEC(A706)</f>
        <v>929450</v>
      </c>
      <c r="G706" s="8">
        <f t="shared" si="21"/>
        <v>0.148712</v>
      </c>
      <c r="I706" s="12">
        <f t="shared" si="20"/>
        <v>1</v>
      </c>
    </row>
    <row r="707" spans="1:9" ht="12.75">
      <c r="A707" s="14" t="s">
        <v>719</v>
      </c>
      <c r="B707">
        <v>16</v>
      </c>
      <c r="C707"/>
      <c r="D707"/>
      <c r="E707" s="9">
        <f>HEX2DEC(D707)*0.00000002</f>
        <v>0</v>
      </c>
      <c r="F707" s="9">
        <f>HEX2DEC(A707)</f>
        <v>12768</v>
      </c>
      <c r="G707" s="8">
        <f t="shared" si="21"/>
        <v>0.00204288</v>
      </c>
      <c r="I707" s="12">
        <f t="shared" si="20"/>
        <v>1</v>
      </c>
    </row>
    <row r="708" spans="1:9" ht="12.75">
      <c r="A708" s="14" t="s">
        <v>720</v>
      </c>
      <c r="B708">
        <v>16</v>
      </c>
      <c r="C708"/>
      <c r="D708"/>
      <c r="E708" s="9">
        <f>HEX2DEC(D708)*0.00000002</f>
        <v>0</v>
      </c>
      <c r="F708" s="9">
        <f>HEX2DEC(A708)</f>
        <v>196753</v>
      </c>
      <c r="G708" s="8">
        <f t="shared" si="21"/>
        <v>0.03148048</v>
      </c>
      <c r="I708" s="12">
        <f aca="true" t="shared" si="22" ref="I708:I771">IF(B708=K$3,1,IF(B708=K$4,1,0))</f>
        <v>1</v>
      </c>
    </row>
    <row r="709" spans="1:9" ht="12.75">
      <c r="A709" s="14" t="s">
        <v>721</v>
      </c>
      <c r="B709">
        <v>16</v>
      </c>
      <c r="C709"/>
      <c r="D709"/>
      <c r="E709" s="9">
        <f>HEX2DEC(D709)*0.00000002</f>
        <v>0</v>
      </c>
      <c r="F709" s="9">
        <f>HEX2DEC(A709)</f>
        <v>284120</v>
      </c>
      <c r="G709" s="8">
        <f t="shared" si="21"/>
        <v>0.0454592</v>
      </c>
      <c r="I709" s="12">
        <f t="shared" si="22"/>
        <v>1</v>
      </c>
    </row>
    <row r="710" spans="1:9" ht="12.75">
      <c r="A710" s="14" t="s">
        <v>722</v>
      </c>
      <c r="B710">
        <v>16</v>
      </c>
      <c r="C710"/>
      <c r="D710"/>
      <c r="E710" s="9">
        <f>HEX2DEC(D710)*0.00000002</f>
        <v>0</v>
      </c>
      <c r="F710" s="9">
        <f>HEX2DEC(A710)</f>
        <v>953582</v>
      </c>
      <c r="G710" s="8">
        <f t="shared" si="21"/>
        <v>0.15257312</v>
      </c>
      <c r="I710" s="12">
        <f t="shared" si="22"/>
        <v>1</v>
      </c>
    </row>
    <row r="711" spans="1:9" ht="12.75">
      <c r="A711" s="14" t="s">
        <v>723</v>
      </c>
      <c r="B711">
        <v>16</v>
      </c>
      <c r="C711"/>
      <c r="D711"/>
      <c r="E711" s="9">
        <f>HEX2DEC(D711)*0.00000002</f>
        <v>0</v>
      </c>
      <c r="F711" s="9">
        <f>HEX2DEC(A711)</f>
        <v>2721041</v>
      </c>
      <c r="G711" s="8">
        <f t="shared" si="21"/>
        <v>0.43536656</v>
      </c>
      <c r="I711" s="12">
        <f t="shared" si="22"/>
        <v>1</v>
      </c>
    </row>
    <row r="712" spans="1:9" ht="12.75">
      <c r="A712" s="14" t="s">
        <v>724</v>
      </c>
      <c r="B712">
        <v>16</v>
      </c>
      <c r="C712"/>
      <c r="D712"/>
      <c r="E712" s="9">
        <f>HEX2DEC(D712)*0.00000002</f>
        <v>0</v>
      </c>
      <c r="F712" s="9">
        <f>HEX2DEC(A712)</f>
        <v>563846</v>
      </c>
      <c r="G712" s="8">
        <f t="shared" si="21"/>
        <v>0.09021536000000001</v>
      </c>
      <c r="I712" s="12">
        <f t="shared" si="22"/>
        <v>1</v>
      </c>
    </row>
    <row r="713" spans="1:9" ht="12.75">
      <c r="A713" s="14" t="s">
        <v>725</v>
      </c>
      <c r="B713">
        <v>16</v>
      </c>
      <c r="C713"/>
      <c r="D713"/>
      <c r="E713" s="9">
        <f>HEX2DEC(D713)*0.00000002</f>
        <v>0</v>
      </c>
      <c r="F713" s="9">
        <f>HEX2DEC(A713)</f>
        <v>2273539</v>
      </c>
      <c r="G713" s="8">
        <f aca="true" t="shared" si="23" ref="G713:G776">F713*0.00000016</f>
        <v>0.36376624</v>
      </c>
      <c r="I713" s="12">
        <f t="shared" si="22"/>
        <v>1</v>
      </c>
    </row>
    <row r="714" spans="1:9" ht="12.75">
      <c r="A714" s="14" t="s">
        <v>726</v>
      </c>
      <c r="B714">
        <v>16</v>
      </c>
      <c r="C714"/>
      <c r="D714"/>
      <c r="E714" s="9">
        <f>HEX2DEC(D714)*0.00000002</f>
        <v>0</v>
      </c>
      <c r="F714" s="9">
        <f>HEX2DEC(A714)</f>
        <v>960863</v>
      </c>
      <c r="G714" s="8">
        <f t="shared" si="23"/>
        <v>0.15373808</v>
      </c>
      <c r="I714" s="12">
        <f t="shared" si="22"/>
        <v>1</v>
      </c>
    </row>
    <row r="715" spans="1:9" ht="12.75">
      <c r="A715" s="14" t="s">
        <v>727</v>
      </c>
      <c r="B715">
        <v>16</v>
      </c>
      <c r="C715"/>
      <c r="D715"/>
      <c r="E715" s="9">
        <f>HEX2DEC(D715)*0.00000002</f>
        <v>0</v>
      </c>
      <c r="F715" s="9">
        <f>HEX2DEC(A715)</f>
        <v>1481151</v>
      </c>
      <c r="G715" s="8">
        <f t="shared" si="23"/>
        <v>0.23698416</v>
      </c>
      <c r="I715" s="12">
        <f t="shared" si="22"/>
        <v>1</v>
      </c>
    </row>
    <row r="716" spans="1:9" ht="12.75">
      <c r="A716" s="14" t="s">
        <v>728</v>
      </c>
      <c r="B716">
        <v>16</v>
      </c>
      <c r="C716"/>
      <c r="D716"/>
      <c r="E716" s="9">
        <f>HEX2DEC(D716)*0.00000002</f>
        <v>0</v>
      </c>
      <c r="F716" s="9">
        <f>HEX2DEC(A716)</f>
        <v>118883</v>
      </c>
      <c r="G716" s="8">
        <f t="shared" si="23"/>
        <v>0.01902128</v>
      </c>
      <c r="I716" s="12">
        <f t="shared" si="22"/>
        <v>1</v>
      </c>
    </row>
    <row r="717" spans="1:9" ht="12.75">
      <c r="A717" s="14" t="s">
        <v>729</v>
      </c>
      <c r="B717">
        <v>16</v>
      </c>
      <c r="C717"/>
      <c r="D717"/>
      <c r="E717" s="9">
        <f>HEX2DEC(D717)*0.00000002</f>
        <v>0</v>
      </c>
      <c r="F717" s="9">
        <f>HEX2DEC(A717)</f>
        <v>460469</v>
      </c>
      <c r="G717" s="8">
        <f t="shared" si="23"/>
        <v>0.07367504</v>
      </c>
      <c r="I717" s="12">
        <f t="shared" si="22"/>
        <v>1</v>
      </c>
    </row>
    <row r="718" spans="1:9" ht="12.75">
      <c r="A718" s="14" t="s">
        <v>730</v>
      </c>
      <c r="B718">
        <v>16</v>
      </c>
      <c r="C718"/>
      <c r="D718"/>
      <c r="E718" s="9">
        <f>HEX2DEC(D718)*0.00000002</f>
        <v>0</v>
      </c>
      <c r="F718" s="9">
        <f>HEX2DEC(A718)</f>
        <v>1004287</v>
      </c>
      <c r="G718" s="8">
        <f t="shared" si="23"/>
        <v>0.16068592</v>
      </c>
      <c r="I718" s="12">
        <f t="shared" si="22"/>
        <v>1</v>
      </c>
    </row>
    <row r="719" spans="1:9" ht="12.75">
      <c r="A719" s="14" t="s">
        <v>731</v>
      </c>
      <c r="B719">
        <v>16</v>
      </c>
      <c r="C719"/>
      <c r="D719"/>
      <c r="E719" s="9">
        <f>HEX2DEC(D719)*0.00000002</f>
        <v>0</v>
      </c>
      <c r="F719" s="9">
        <f>HEX2DEC(A719)</f>
        <v>1161013</v>
      </c>
      <c r="G719" s="8">
        <f t="shared" si="23"/>
        <v>0.18576208</v>
      </c>
      <c r="I719" s="12">
        <f t="shared" si="22"/>
        <v>1</v>
      </c>
    </row>
    <row r="720" spans="1:9" ht="12.75">
      <c r="A720" s="14" t="s">
        <v>732</v>
      </c>
      <c r="B720">
        <v>16</v>
      </c>
      <c r="C720"/>
      <c r="D720"/>
      <c r="E720" s="9">
        <f>HEX2DEC(D720)*0.00000002</f>
        <v>0</v>
      </c>
      <c r="F720" s="9">
        <f>HEX2DEC(A720)</f>
        <v>668216</v>
      </c>
      <c r="G720" s="8">
        <f t="shared" si="23"/>
        <v>0.10691456</v>
      </c>
      <c r="I720" s="12">
        <f t="shared" si="22"/>
        <v>1</v>
      </c>
    </row>
    <row r="721" spans="1:9" ht="12.75">
      <c r="A721" s="14" t="s">
        <v>733</v>
      </c>
      <c r="B721">
        <v>16</v>
      </c>
      <c r="C721"/>
      <c r="D721"/>
      <c r="E721" s="9">
        <f>HEX2DEC(D721)*0.00000002</f>
        <v>0</v>
      </c>
      <c r="F721" s="9">
        <f>HEX2DEC(A721)</f>
        <v>1612730</v>
      </c>
      <c r="G721" s="8">
        <f t="shared" si="23"/>
        <v>0.2580368</v>
      </c>
      <c r="I721" s="12">
        <f t="shared" si="22"/>
        <v>1</v>
      </c>
    </row>
    <row r="722" spans="1:9" ht="12.75">
      <c r="A722" s="14" t="s">
        <v>734</v>
      </c>
      <c r="B722">
        <v>16</v>
      </c>
      <c r="C722"/>
      <c r="D722"/>
      <c r="E722" s="9">
        <f>HEX2DEC(D722)*0.00000002</f>
        <v>0</v>
      </c>
      <c r="F722" s="9">
        <f>HEX2DEC(A722)</f>
        <v>203030</v>
      </c>
      <c r="G722" s="8">
        <f t="shared" si="23"/>
        <v>0.0324848</v>
      </c>
      <c r="I722" s="12">
        <f t="shared" si="22"/>
        <v>1</v>
      </c>
    </row>
    <row r="723" spans="1:9" ht="12.75">
      <c r="A723" s="14" t="s">
        <v>735</v>
      </c>
      <c r="B723">
        <v>16</v>
      </c>
      <c r="C723"/>
      <c r="D723"/>
      <c r="E723" s="9">
        <f>HEX2DEC(D723)*0.00000002</f>
        <v>0</v>
      </c>
      <c r="F723" s="9">
        <f>HEX2DEC(A723)</f>
        <v>1346006</v>
      </c>
      <c r="G723" s="8">
        <f t="shared" si="23"/>
        <v>0.21536096000000002</v>
      </c>
      <c r="I723" s="12">
        <f t="shared" si="22"/>
        <v>1</v>
      </c>
    </row>
    <row r="724" spans="1:9" ht="12.75">
      <c r="A724" s="14" t="s">
        <v>736</v>
      </c>
      <c r="B724">
        <v>16</v>
      </c>
      <c r="C724"/>
      <c r="D724"/>
      <c r="E724" s="9">
        <f>HEX2DEC(D724)*0.00000002</f>
        <v>0</v>
      </c>
      <c r="F724" s="9">
        <f>HEX2DEC(A724)</f>
        <v>842506</v>
      </c>
      <c r="G724" s="8">
        <f t="shared" si="23"/>
        <v>0.13480096</v>
      </c>
      <c r="I724" s="12">
        <f t="shared" si="22"/>
        <v>1</v>
      </c>
    </row>
    <row r="725" spans="1:9" ht="12.75">
      <c r="A725" s="14" t="s">
        <v>737</v>
      </c>
      <c r="B725">
        <v>16</v>
      </c>
      <c r="C725"/>
      <c r="D725"/>
      <c r="E725" s="9">
        <f>HEX2DEC(D725)*0.00000002</f>
        <v>0</v>
      </c>
      <c r="F725" s="9">
        <f>HEX2DEC(A725)</f>
        <v>4520566</v>
      </c>
      <c r="G725" s="8">
        <f t="shared" si="23"/>
        <v>0.72329056</v>
      </c>
      <c r="I725" s="12">
        <f t="shared" si="22"/>
        <v>1</v>
      </c>
    </row>
    <row r="726" spans="1:9" ht="12.75">
      <c r="A726" s="14" t="s">
        <v>738</v>
      </c>
      <c r="B726">
        <v>16</v>
      </c>
      <c r="C726"/>
      <c r="D726"/>
      <c r="E726" s="9">
        <f>HEX2DEC(D726)*0.00000002</f>
        <v>0</v>
      </c>
      <c r="F726" s="9">
        <f>HEX2DEC(A726)</f>
        <v>421197</v>
      </c>
      <c r="G726" s="8">
        <f t="shared" si="23"/>
        <v>0.06739152</v>
      </c>
      <c r="I726" s="12">
        <f t="shared" si="22"/>
        <v>1</v>
      </c>
    </row>
    <row r="727" spans="1:9" ht="12.75">
      <c r="A727" s="14" t="s">
        <v>739</v>
      </c>
      <c r="B727">
        <v>16</v>
      </c>
      <c r="C727"/>
      <c r="D727"/>
      <c r="E727" s="9">
        <f>HEX2DEC(D727)*0.00000002</f>
        <v>0</v>
      </c>
      <c r="F727" s="9">
        <f>HEX2DEC(A727)</f>
        <v>113812</v>
      </c>
      <c r="G727" s="8">
        <f t="shared" si="23"/>
        <v>0.01820992</v>
      </c>
      <c r="I727" s="12">
        <f t="shared" si="22"/>
        <v>1</v>
      </c>
    </row>
    <row r="728" spans="1:9" ht="12.75">
      <c r="A728" s="14" t="s">
        <v>740</v>
      </c>
      <c r="B728">
        <v>16</v>
      </c>
      <c r="C728"/>
      <c r="D728"/>
      <c r="E728" s="9">
        <f>HEX2DEC(D728)*0.00000002</f>
        <v>0</v>
      </c>
      <c r="F728" s="9">
        <f>HEX2DEC(A728)</f>
        <v>630334</v>
      </c>
      <c r="G728" s="8">
        <f t="shared" si="23"/>
        <v>0.10085344</v>
      </c>
      <c r="I728" s="12">
        <f t="shared" si="22"/>
        <v>1</v>
      </c>
    </row>
    <row r="729" spans="1:9" ht="12.75">
      <c r="A729" s="14" t="s">
        <v>741</v>
      </c>
      <c r="B729">
        <v>16</v>
      </c>
      <c r="C729"/>
      <c r="D729"/>
      <c r="E729" s="9">
        <f>HEX2DEC(D729)*0.00000002</f>
        <v>0</v>
      </c>
      <c r="F729" s="9">
        <f>HEX2DEC(A729)</f>
        <v>2286906</v>
      </c>
      <c r="G729" s="8">
        <f t="shared" si="23"/>
        <v>0.36590496</v>
      </c>
      <c r="I729" s="12">
        <f t="shared" si="22"/>
        <v>1</v>
      </c>
    </row>
    <row r="730" spans="1:9" ht="12.75">
      <c r="A730" s="14" t="s">
        <v>742</v>
      </c>
      <c r="B730">
        <v>16</v>
      </c>
      <c r="C730"/>
      <c r="D730"/>
      <c r="E730" s="9">
        <f>HEX2DEC(D730)*0.00000002</f>
        <v>0</v>
      </c>
      <c r="F730" s="9">
        <f>HEX2DEC(A730)</f>
        <v>851026</v>
      </c>
      <c r="G730" s="8">
        <f t="shared" si="23"/>
        <v>0.13616416</v>
      </c>
      <c r="I730" s="12">
        <f t="shared" si="22"/>
        <v>1</v>
      </c>
    </row>
    <row r="731" spans="1:9" ht="12.75">
      <c r="A731" s="14" t="s">
        <v>743</v>
      </c>
      <c r="B731">
        <v>16</v>
      </c>
      <c r="C731"/>
      <c r="D731"/>
      <c r="E731" s="9">
        <f>HEX2DEC(D731)*0.00000002</f>
        <v>0</v>
      </c>
      <c r="F731" s="9">
        <f>HEX2DEC(A731)</f>
        <v>789349</v>
      </c>
      <c r="G731" s="8">
        <f t="shared" si="23"/>
        <v>0.12629584</v>
      </c>
      <c r="I731" s="12">
        <f t="shared" si="22"/>
        <v>1</v>
      </c>
    </row>
    <row r="732" spans="1:9" ht="12.75">
      <c r="A732" s="14" t="s">
        <v>744</v>
      </c>
      <c r="B732">
        <v>16</v>
      </c>
      <c r="C732"/>
      <c r="D732"/>
      <c r="E732" s="9">
        <f>HEX2DEC(D732)*0.00000002</f>
        <v>0</v>
      </c>
      <c r="F732" s="9">
        <f>HEX2DEC(A732)</f>
        <v>3219093</v>
      </c>
      <c r="G732" s="8">
        <f t="shared" si="23"/>
        <v>0.51505488</v>
      </c>
      <c r="I732" s="12">
        <f t="shared" si="22"/>
        <v>1</v>
      </c>
    </row>
    <row r="733" spans="1:9" ht="12.75">
      <c r="A733" s="14" t="s">
        <v>745</v>
      </c>
      <c r="B733">
        <v>16</v>
      </c>
      <c r="C733"/>
      <c r="D733"/>
      <c r="E733" s="9">
        <f>HEX2DEC(D733)*0.00000002</f>
        <v>0</v>
      </c>
      <c r="F733" s="9">
        <f>HEX2DEC(A733)</f>
        <v>1570724</v>
      </c>
      <c r="G733" s="8">
        <f t="shared" si="23"/>
        <v>0.25131584</v>
      </c>
      <c r="I733" s="12">
        <f t="shared" si="22"/>
        <v>1</v>
      </c>
    </row>
    <row r="734" spans="1:9" ht="12.75">
      <c r="A734" s="14" t="s">
        <v>746</v>
      </c>
      <c r="B734">
        <v>16</v>
      </c>
      <c r="C734"/>
      <c r="D734"/>
      <c r="E734" s="9">
        <f>HEX2DEC(D734)*0.00000002</f>
        <v>0</v>
      </c>
      <c r="F734" s="9">
        <f>HEX2DEC(A734)</f>
        <v>1492038</v>
      </c>
      <c r="G734" s="8">
        <f t="shared" si="23"/>
        <v>0.23872608</v>
      </c>
      <c r="I734" s="12">
        <f t="shared" si="22"/>
        <v>1</v>
      </c>
    </row>
    <row r="735" spans="1:9" ht="12.75">
      <c r="A735" s="14" t="s">
        <v>747</v>
      </c>
      <c r="B735">
        <v>16</v>
      </c>
      <c r="C735"/>
      <c r="D735"/>
      <c r="E735" s="9">
        <f>HEX2DEC(D735)*0.00000002</f>
        <v>0</v>
      </c>
      <c r="F735" s="9">
        <f>HEX2DEC(A735)</f>
        <v>125101</v>
      </c>
      <c r="G735" s="8">
        <f t="shared" si="23"/>
        <v>0.02001616</v>
      </c>
      <c r="I735" s="12">
        <f t="shared" si="22"/>
        <v>1</v>
      </c>
    </row>
    <row r="736" spans="1:9" ht="12.75">
      <c r="A736" s="14" t="s">
        <v>748</v>
      </c>
      <c r="B736">
        <v>16</v>
      </c>
      <c r="C736"/>
      <c r="D736"/>
      <c r="E736" s="9">
        <f>HEX2DEC(D736)*0.00000002</f>
        <v>0</v>
      </c>
      <c r="F736" s="9">
        <f>HEX2DEC(A736)</f>
        <v>1626036</v>
      </c>
      <c r="G736" s="8">
        <f t="shared" si="23"/>
        <v>0.26016576</v>
      </c>
      <c r="I736" s="12">
        <f t="shared" si="22"/>
        <v>1</v>
      </c>
    </row>
    <row r="737" spans="1:9" ht="12.75">
      <c r="A737" s="14" t="s">
        <v>749</v>
      </c>
      <c r="B737">
        <v>16</v>
      </c>
      <c r="C737"/>
      <c r="D737"/>
      <c r="E737" s="9">
        <f>HEX2DEC(D737)*0.00000002</f>
        <v>0</v>
      </c>
      <c r="F737" s="9">
        <f>HEX2DEC(A737)</f>
        <v>1180614</v>
      </c>
      <c r="G737" s="8">
        <f t="shared" si="23"/>
        <v>0.18889824</v>
      </c>
      <c r="I737" s="12">
        <f t="shared" si="22"/>
        <v>1</v>
      </c>
    </row>
    <row r="738" spans="1:9" ht="12.75">
      <c r="A738" s="14" t="s">
        <v>750</v>
      </c>
      <c r="B738">
        <v>16</v>
      </c>
      <c r="C738"/>
      <c r="D738"/>
      <c r="E738" s="9">
        <f>HEX2DEC(D738)*0.00000002</f>
        <v>0</v>
      </c>
      <c r="F738" s="9">
        <f>HEX2DEC(A738)</f>
        <v>1721867</v>
      </c>
      <c r="G738" s="8">
        <f t="shared" si="23"/>
        <v>0.27549872000000003</v>
      </c>
      <c r="I738" s="12">
        <f t="shared" si="22"/>
        <v>1</v>
      </c>
    </row>
    <row r="739" spans="1:9" ht="12.75">
      <c r="A739" s="14" t="s">
        <v>751</v>
      </c>
      <c r="B739">
        <v>16</v>
      </c>
      <c r="C739"/>
      <c r="D739"/>
      <c r="E739" s="9">
        <f>HEX2DEC(D739)*0.00000002</f>
        <v>0</v>
      </c>
      <c r="F739" s="9">
        <f>HEX2DEC(A739)</f>
        <v>1722277</v>
      </c>
      <c r="G739" s="8">
        <f t="shared" si="23"/>
        <v>0.27556432000000003</v>
      </c>
      <c r="I739" s="12">
        <f t="shared" si="22"/>
        <v>1</v>
      </c>
    </row>
    <row r="740" spans="1:9" ht="12.75">
      <c r="A740" s="14" t="s">
        <v>752</v>
      </c>
      <c r="B740">
        <v>16</v>
      </c>
      <c r="C740"/>
      <c r="D740"/>
      <c r="E740" s="9">
        <f>HEX2DEC(D740)*0.00000002</f>
        <v>0</v>
      </c>
      <c r="F740" s="9">
        <f>HEX2DEC(A740)</f>
        <v>78230</v>
      </c>
      <c r="G740" s="8">
        <f t="shared" si="23"/>
        <v>0.0125168</v>
      </c>
      <c r="I740" s="12">
        <f t="shared" si="22"/>
        <v>1</v>
      </c>
    </row>
    <row r="741" spans="1:9" ht="12.75">
      <c r="A741" s="14" t="s">
        <v>753</v>
      </c>
      <c r="B741">
        <v>16</v>
      </c>
      <c r="C741"/>
      <c r="D741"/>
      <c r="E741" s="9">
        <f>HEX2DEC(D741)*0.00000002</f>
        <v>0</v>
      </c>
      <c r="F741" s="9">
        <f>HEX2DEC(A741)</f>
        <v>377586</v>
      </c>
      <c r="G741" s="8">
        <f t="shared" si="23"/>
        <v>0.060413760000000004</v>
      </c>
      <c r="I741" s="12">
        <f t="shared" si="22"/>
        <v>1</v>
      </c>
    </row>
    <row r="742" spans="1:9" ht="12.75">
      <c r="A742" s="14" t="s">
        <v>754</v>
      </c>
      <c r="B742">
        <v>16</v>
      </c>
      <c r="C742"/>
      <c r="D742"/>
      <c r="E742" s="9">
        <f>HEX2DEC(D742)*0.00000002</f>
        <v>0</v>
      </c>
      <c r="F742" s="9">
        <f>HEX2DEC(A742)</f>
        <v>2284039</v>
      </c>
      <c r="G742" s="8">
        <f t="shared" si="23"/>
        <v>0.36544624000000003</v>
      </c>
      <c r="I742" s="12">
        <f t="shared" si="22"/>
        <v>1</v>
      </c>
    </row>
    <row r="743" spans="1:9" ht="12.75">
      <c r="A743" s="14" t="s">
        <v>755</v>
      </c>
      <c r="B743">
        <v>16</v>
      </c>
      <c r="C743"/>
      <c r="D743"/>
      <c r="E743" s="9">
        <f>HEX2DEC(D743)*0.00000002</f>
        <v>0</v>
      </c>
      <c r="F743" s="9">
        <f>HEX2DEC(A743)</f>
        <v>238259</v>
      </c>
      <c r="G743" s="8">
        <f t="shared" si="23"/>
        <v>0.03812144</v>
      </c>
      <c r="I743" s="12">
        <f t="shared" si="22"/>
        <v>1</v>
      </c>
    </row>
    <row r="744" spans="1:9" ht="12.75">
      <c r="A744" s="14" t="s">
        <v>756</v>
      </c>
      <c r="B744">
        <v>16</v>
      </c>
      <c r="C744"/>
      <c r="D744"/>
      <c r="E744" s="9">
        <f>HEX2DEC(D744)*0.00000002</f>
        <v>0</v>
      </c>
      <c r="F744" s="9">
        <f>HEX2DEC(A744)</f>
        <v>56707</v>
      </c>
      <c r="G744" s="8">
        <f t="shared" si="23"/>
        <v>0.00907312</v>
      </c>
      <c r="I744" s="12">
        <f t="shared" si="22"/>
        <v>1</v>
      </c>
    </row>
    <row r="745" spans="1:9" ht="12.75">
      <c r="A745" s="14" t="s">
        <v>757</v>
      </c>
      <c r="B745">
        <v>14</v>
      </c>
      <c r="C745"/>
      <c r="D745"/>
      <c r="E745" s="9">
        <f>HEX2DEC(D745)*0.00000002</f>
        <v>0</v>
      </c>
      <c r="F745" s="9">
        <f>HEX2DEC(A745)</f>
        <v>848314</v>
      </c>
      <c r="G745" s="8">
        <f t="shared" si="23"/>
        <v>0.13573024</v>
      </c>
      <c r="I745" s="12">
        <f t="shared" si="22"/>
        <v>0</v>
      </c>
    </row>
    <row r="746" spans="1:9" ht="12.75">
      <c r="A746" s="14" t="s">
        <v>758</v>
      </c>
      <c r="B746">
        <v>16</v>
      </c>
      <c r="C746"/>
      <c r="D746"/>
      <c r="E746" s="9">
        <f>HEX2DEC(D746)*0.00000002</f>
        <v>0</v>
      </c>
      <c r="F746" s="9">
        <f>HEX2DEC(A746)</f>
        <v>1506994</v>
      </c>
      <c r="G746" s="8">
        <f t="shared" si="23"/>
        <v>0.24111904</v>
      </c>
      <c r="I746" s="12">
        <f t="shared" si="22"/>
        <v>1</v>
      </c>
    </row>
    <row r="747" spans="1:9" ht="12.75">
      <c r="A747" s="14" t="s">
        <v>759</v>
      </c>
      <c r="B747">
        <v>16</v>
      </c>
      <c r="C747"/>
      <c r="D747"/>
      <c r="E747" s="9">
        <f>HEX2DEC(D747)*0.00000002</f>
        <v>0</v>
      </c>
      <c r="F747" s="9">
        <f>HEX2DEC(A747)</f>
        <v>442008</v>
      </c>
      <c r="G747" s="8">
        <f t="shared" si="23"/>
        <v>0.07072128</v>
      </c>
      <c r="I747" s="12">
        <f t="shared" si="22"/>
        <v>1</v>
      </c>
    </row>
    <row r="748" spans="1:9" ht="12.75">
      <c r="A748" s="14" t="s">
        <v>760</v>
      </c>
      <c r="B748">
        <v>16</v>
      </c>
      <c r="C748"/>
      <c r="D748"/>
      <c r="E748" s="9">
        <f>HEX2DEC(D748)*0.00000002</f>
        <v>0</v>
      </c>
      <c r="F748" s="9">
        <f>HEX2DEC(A748)</f>
        <v>1086447</v>
      </c>
      <c r="G748" s="8">
        <f t="shared" si="23"/>
        <v>0.17383152000000002</v>
      </c>
      <c r="I748" s="12">
        <f t="shared" si="22"/>
        <v>1</v>
      </c>
    </row>
    <row r="749" spans="1:9" ht="12.75">
      <c r="A749" s="14" t="s">
        <v>761</v>
      </c>
      <c r="B749">
        <v>16</v>
      </c>
      <c r="C749"/>
      <c r="D749"/>
      <c r="E749" s="9">
        <f>HEX2DEC(D749)*0.00000002</f>
        <v>0</v>
      </c>
      <c r="F749" s="9">
        <f>HEX2DEC(A749)</f>
        <v>1536241</v>
      </c>
      <c r="G749" s="8">
        <f t="shared" si="23"/>
        <v>0.24579856</v>
      </c>
      <c r="I749" s="12">
        <f t="shared" si="22"/>
        <v>1</v>
      </c>
    </row>
    <row r="750" spans="1:9" ht="12.75">
      <c r="A750" s="14" t="s">
        <v>762</v>
      </c>
      <c r="B750">
        <v>16</v>
      </c>
      <c r="C750"/>
      <c r="D750"/>
      <c r="E750" s="9">
        <f>HEX2DEC(D750)*0.00000002</f>
        <v>0</v>
      </c>
      <c r="F750" s="9">
        <f>HEX2DEC(A750)</f>
        <v>232033</v>
      </c>
      <c r="G750" s="8">
        <f t="shared" si="23"/>
        <v>0.037125280000000004</v>
      </c>
      <c r="I750" s="12">
        <f t="shared" si="22"/>
        <v>1</v>
      </c>
    </row>
    <row r="751" spans="1:9" ht="12.75">
      <c r="A751" s="14" t="s">
        <v>763</v>
      </c>
      <c r="B751">
        <v>16</v>
      </c>
      <c r="C751"/>
      <c r="D751"/>
      <c r="E751" s="9">
        <f>HEX2DEC(D751)*0.00000002</f>
        <v>0</v>
      </c>
      <c r="F751" s="9">
        <f>HEX2DEC(A751)</f>
        <v>351514</v>
      </c>
      <c r="G751" s="8">
        <f t="shared" si="23"/>
        <v>0.05624224</v>
      </c>
      <c r="I751" s="12">
        <f t="shared" si="22"/>
        <v>1</v>
      </c>
    </row>
    <row r="752" spans="1:9" ht="12.75">
      <c r="A752" s="14" t="s">
        <v>764</v>
      </c>
      <c r="B752">
        <v>16</v>
      </c>
      <c r="C752"/>
      <c r="D752"/>
      <c r="E752" s="9">
        <f>HEX2DEC(D752)*0.00000002</f>
        <v>0</v>
      </c>
      <c r="F752" s="9">
        <f>HEX2DEC(A752)</f>
        <v>359605</v>
      </c>
      <c r="G752" s="8">
        <f t="shared" si="23"/>
        <v>0.0575368</v>
      </c>
      <c r="I752" s="12">
        <f t="shared" si="22"/>
        <v>1</v>
      </c>
    </row>
    <row r="753" spans="1:9" ht="12.75">
      <c r="A753" s="14" t="s">
        <v>765</v>
      </c>
      <c r="B753">
        <v>16</v>
      </c>
      <c r="C753"/>
      <c r="D753"/>
      <c r="E753" s="9">
        <f>HEX2DEC(D753)*0.00000002</f>
        <v>0</v>
      </c>
      <c r="F753" s="9">
        <f>HEX2DEC(A753)</f>
        <v>1905868</v>
      </c>
      <c r="G753" s="8">
        <f t="shared" si="23"/>
        <v>0.30493888</v>
      </c>
      <c r="I753" s="12">
        <f t="shared" si="22"/>
        <v>1</v>
      </c>
    </row>
    <row r="754" spans="1:9" ht="12.75">
      <c r="A754" s="14" t="s">
        <v>766</v>
      </c>
      <c r="B754">
        <v>16</v>
      </c>
      <c r="C754"/>
      <c r="D754"/>
      <c r="E754" s="9">
        <f>HEX2DEC(D754)*0.00000002</f>
        <v>0</v>
      </c>
      <c r="F754" s="9">
        <f>HEX2DEC(A754)</f>
        <v>936963</v>
      </c>
      <c r="G754" s="8">
        <f t="shared" si="23"/>
        <v>0.14991408</v>
      </c>
      <c r="I754" s="12">
        <f t="shared" si="22"/>
        <v>1</v>
      </c>
    </row>
    <row r="755" spans="1:9" ht="12.75">
      <c r="A755" s="14" t="s">
        <v>767</v>
      </c>
      <c r="B755">
        <v>16</v>
      </c>
      <c r="C755"/>
      <c r="D755"/>
      <c r="E755" s="9">
        <f>HEX2DEC(D755)*0.00000002</f>
        <v>0</v>
      </c>
      <c r="F755" s="9">
        <f>HEX2DEC(A755)</f>
        <v>1062073</v>
      </c>
      <c r="G755" s="8">
        <f t="shared" si="23"/>
        <v>0.16993168</v>
      </c>
      <c r="I755" s="12">
        <f t="shared" si="22"/>
        <v>1</v>
      </c>
    </row>
    <row r="756" spans="1:9" ht="12.75">
      <c r="A756" s="14" t="s">
        <v>768</v>
      </c>
      <c r="B756">
        <v>16</v>
      </c>
      <c r="C756"/>
      <c r="D756"/>
      <c r="E756" s="9">
        <f>HEX2DEC(D756)*0.00000002</f>
        <v>0</v>
      </c>
      <c r="F756" s="9">
        <f>HEX2DEC(A756)</f>
        <v>94929</v>
      </c>
      <c r="G756" s="8">
        <f t="shared" si="23"/>
        <v>0.01518864</v>
      </c>
      <c r="I756" s="12">
        <f t="shared" si="22"/>
        <v>1</v>
      </c>
    </row>
    <row r="757" spans="1:9" ht="12.75">
      <c r="A757" s="14" t="s">
        <v>769</v>
      </c>
      <c r="B757">
        <v>16</v>
      </c>
      <c r="C757"/>
      <c r="D757"/>
      <c r="E757" s="9">
        <f>HEX2DEC(D757)*0.00000002</f>
        <v>0</v>
      </c>
      <c r="F757" s="9">
        <f>HEX2DEC(A757)</f>
        <v>773718</v>
      </c>
      <c r="G757" s="8">
        <f t="shared" si="23"/>
        <v>0.12379488</v>
      </c>
      <c r="I757" s="12">
        <f t="shared" si="22"/>
        <v>1</v>
      </c>
    </row>
    <row r="758" spans="1:9" ht="12.75">
      <c r="A758" s="14" t="s">
        <v>770</v>
      </c>
      <c r="B758">
        <v>16</v>
      </c>
      <c r="C758"/>
      <c r="D758"/>
      <c r="E758" s="9">
        <f>HEX2DEC(D758)*0.00000002</f>
        <v>0</v>
      </c>
      <c r="F758" s="9">
        <f>HEX2DEC(A758)</f>
        <v>3284588</v>
      </c>
      <c r="G758" s="8">
        <f t="shared" si="23"/>
        <v>0.52553408</v>
      </c>
      <c r="I758" s="12">
        <f t="shared" si="22"/>
        <v>1</v>
      </c>
    </row>
    <row r="759" spans="1:9" ht="12.75">
      <c r="A759" s="14" t="s">
        <v>771</v>
      </c>
      <c r="B759">
        <v>16</v>
      </c>
      <c r="C759"/>
      <c r="D759"/>
      <c r="E759" s="9">
        <f>HEX2DEC(D759)*0.00000002</f>
        <v>0</v>
      </c>
      <c r="F759" s="9">
        <f>HEX2DEC(A759)</f>
        <v>778094</v>
      </c>
      <c r="G759" s="8">
        <f t="shared" si="23"/>
        <v>0.12449504</v>
      </c>
      <c r="I759" s="12">
        <f t="shared" si="22"/>
        <v>1</v>
      </c>
    </row>
    <row r="760" spans="1:9" ht="12.75">
      <c r="A760" s="14" t="s">
        <v>772</v>
      </c>
      <c r="B760">
        <v>16</v>
      </c>
      <c r="C760"/>
      <c r="D760"/>
      <c r="E760" s="9">
        <f>HEX2DEC(D760)*0.00000002</f>
        <v>0</v>
      </c>
      <c r="F760" s="9">
        <f>HEX2DEC(A760)</f>
        <v>1942512</v>
      </c>
      <c r="G760" s="8">
        <f t="shared" si="23"/>
        <v>0.31080192</v>
      </c>
      <c r="I760" s="12">
        <f t="shared" si="22"/>
        <v>1</v>
      </c>
    </row>
    <row r="761" spans="1:9" ht="12.75">
      <c r="A761" s="14" t="s">
        <v>773</v>
      </c>
      <c r="B761">
        <v>16</v>
      </c>
      <c r="C761"/>
      <c r="D761"/>
      <c r="E761" s="9">
        <f>HEX2DEC(D761)*0.00000002</f>
        <v>0</v>
      </c>
      <c r="F761" s="9">
        <f>HEX2DEC(A761)</f>
        <v>392301</v>
      </c>
      <c r="G761" s="8">
        <f t="shared" si="23"/>
        <v>0.06276816</v>
      </c>
      <c r="I761" s="12">
        <f t="shared" si="22"/>
        <v>1</v>
      </c>
    </row>
    <row r="762" spans="1:9" ht="12.75">
      <c r="A762" s="14" t="s">
        <v>774</v>
      </c>
      <c r="B762">
        <v>16</v>
      </c>
      <c r="C762"/>
      <c r="D762"/>
      <c r="E762" s="9">
        <f>HEX2DEC(D762)*0.00000002</f>
        <v>0</v>
      </c>
      <c r="F762" s="9">
        <f>HEX2DEC(A762)</f>
        <v>76730</v>
      </c>
      <c r="G762" s="8">
        <f t="shared" si="23"/>
        <v>0.012276800000000001</v>
      </c>
      <c r="I762" s="12">
        <f t="shared" si="22"/>
        <v>1</v>
      </c>
    </row>
    <row r="763" spans="1:9" ht="12.75">
      <c r="A763" s="14" t="s">
        <v>775</v>
      </c>
      <c r="B763">
        <v>16</v>
      </c>
      <c r="C763"/>
      <c r="D763"/>
      <c r="E763" s="9">
        <f>HEX2DEC(D763)*0.00000002</f>
        <v>0</v>
      </c>
      <c r="F763" s="9">
        <f>HEX2DEC(A763)</f>
        <v>196335</v>
      </c>
      <c r="G763" s="8">
        <f t="shared" si="23"/>
        <v>0.0314136</v>
      </c>
      <c r="I763" s="12">
        <f t="shared" si="22"/>
        <v>1</v>
      </c>
    </row>
    <row r="764" spans="1:9" ht="12.75">
      <c r="A764" s="14" t="s">
        <v>776</v>
      </c>
      <c r="B764">
        <v>16</v>
      </c>
      <c r="C764"/>
      <c r="D764"/>
      <c r="E764" s="9">
        <f>HEX2DEC(D764)*0.00000002</f>
        <v>0</v>
      </c>
      <c r="F764" s="9">
        <f>HEX2DEC(A764)</f>
        <v>1340364</v>
      </c>
      <c r="G764" s="8">
        <f t="shared" si="23"/>
        <v>0.21445824</v>
      </c>
      <c r="I764" s="12">
        <f t="shared" si="22"/>
        <v>1</v>
      </c>
    </row>
    <row r="765" spans="1:9" ht="12.75">
      <c r="A765" s="14" t="s">
        <v>777</v>
      </c>
      <c r="B765">
        <v>16</v>
      </c>
      <c r="C765"/>
      <c r="D765"/>
      <c r="E765" s="9">
        <f>HEX2DEC(D765)*0.00000002</f>
        <v>0</v>
      </c>
      <c r="F765" s="9">
        <f>HEX2DEC(A765)</f>
        <v>2320411</v>
      </c>
      <c r="G765" s="8">
        <f t="shared" si="23"/>
        <v>0.37126576</v>
      </c>
      <c r="I765" s="12">
        <f t="shared" si="22"/>
        <v>1</v>
      </c>
    </row>
    <row r="766" spans="1:9" ht="12.75">
      <c r="A766" s="14" t="s">
        <v>778</v>
      </c>
      <c r="B766">
        <v>16</v>
      </c>
      <c r="C766"/>
      <c r="D766"/>
      <c r="E766" s="9">
        <f>HEX2DEC(D766)*0.00000002</f>
        <v>0</v>
      </c>
      <c r="F766" s="9">
        <f>HEX2DEC(A766)</f>
        <v>6550</v>
      </c>
      <c r="G766" s="8">
        <f t="shared" si="23"/>
        <v>0.001048</v>
      </c>
      <c r="I766" s="12">
        <f t="shared" si="22"/>
        <v>1</v>
      </c>
    </row>
    <row r="767" spans="1:9" ht="12.75">
      <c r="A767" s="14" t="s">
        <v>779</v>
      </c>
      <c r="B767">
        <v>16</v>
      </c>
      <c r="C767"/>
      <c r="D767"/>
      <c r="E767" s="9">
        <f>HEX2DEC(D767)*0.00000002</f>
        <v>0</v>
      </c>
      <c r="F767" s="9">
        <f>HEX2DEC(A767)</f>
        <v>452741</v>
      </c>
      <c r="G767" s="8">
        <f t="shared" si="23"/>
        <v>0.07243856</v>
      </c>
      <c r="I767" s="12">
        <f t="shared" si="22"/>
        <v>1</v>
      </c>
    </row>
    <row r="768" spans="1:9" ht="12.75">
      <c r="A768" s="14" t="s">
        <v>780</v>
      </c>
      <c r="B768">
        <v>16</v>
      </c>
      <c r="C768"/>
      <c r="D768"/>
      <c r="E768" s="9">
        <f>HEX2DEC(D768)*0.00000002</f>
        <v>0</v>
      </c>
      <c r="F768" s="9">
        <f>HEX2DEC(A768)</f>
        <v>1942555</v>
      </c>
      <c r="G768" s="8">
        <f t="shared" si="23"/>
        <v>0.3108088</v>
      </c>
      <c r="I768" s="12">
        <f t="shared" si="22"/>
        <v>1</v>
      </c>
    </row>
    <row r="769" spans="1:9" ht="12.75">
      <c r="A769" s="14" t="s">
        <v>781</v>
      </c>
      <c r="B769">
        <v>16</v>
      </c>
      <c r="C769"/>
      <c r="D769"/>
      <c r="E769" s="9">
        <f>HEX2DEC(D769)*0.00000002</f>
        <v>0</v>
      </c>
      <c r="F769" s="9">
        <f>HEX2DEC(A769)</f>
        <v>3686082</v>
      </c>
      <c r="G769" s="8">
        <f t="shared" si="23"/>
        <v>0.58977312</v>
      </c>
      <c r="I769" s="12">
        <f t="shared" si="22"/>
        <v>1</v>
      </c>
    </row>
    <row r="770" spans="1:9" ht="12.75">
      <c r="A770" s="14" t="s">
        <v>782</v>
      </c>
      <c r="B770">
        <v>16</v>
      </c>
      <c r="C770"/>
      <c r="D770"/>
      <c r="E770" s="9">
        <f>HEX2DEC(D770)*0.00000002</f>
        <v>0</v>
      </c>
      <c r="F770" s="9">
        <f>HEX2DEC(A770)</f>
        <v>758315</v>
      </c>
      <c r="G770" s="8">
        <f t="shared" si="23"/>
        <v>0.1213304</v>
      </c>
      <c r="I770" s="12">
        <f t="shared" si="22"/>
        <v>1</v>
      </c>
    </row>
    <row r="771" spans="1:9" ht="12.75">
      <c r="A771" s="14" t="s">
        <v>783</v>
      </c>
      <c r="B771">
        <v>16</v>
      </c>
      <c r="C771"/>
      <c r="D771"/>
      <c r="E771" s="9">
        <f>HEX2DEC(D771)*0.00000002</f>
        <v>0</v>
      </c>
      <c r="F771" s="9">
        <f>HEX2DEC(A771)</f>
        <v>3411515</v>
      </c>
      <c r="G771" s="8">
        <f t="shared" si="23"/>
        <v>0.5458424000000001</v>
      </c>
      <c r="I771" s="12">
        <f t="shared" si="22"/>
        <v>1</v>
      </c>
    </row>
    <row r="772" spans="1:9" ht="12.75">
      <c r="A772" s="14" t="s">
        <v>784</v>
      </c>
      <c r="B772">
        <v>16</v>
      </c>
      <c r="C772"/>
      <c r="D772"/>
      <c r="E772" s="9">
        <f>HEX2DEC(D772)*0.00000002</f>
        <v>0</v>
      </c>
      <c r="F772" s="9">
        <f>HEX2DEC(A772)</f>
        <v>458852</v>
      </c>
      <c r="G772" s="8">
        <f t="shared" si="23"/>
        <v>0.07341632000000001</v>
      </c>
      <c r="I772" s="12">
        <f aca="true" t="shared" si="24" ref="I772:I835">IF(B772=K$3,1,IF(B772=K$4,1,0))</f>
        <v>1</v>
      </c>
    </row>
    <row r="773" spans="1:9" ht="12.75">
      <c r="A773" s="14" t="s">
        <v>785</v>
      </c>
      <c r="B773">
        <v>16</v>
      </c>
      <c r="C773"/>
      <c r="D773"/>
      <c r="E773" s="9">
        <f>HEX2DEC(D773)*0.00000002</f>
        <v>0</v>
      </c>
      <c r="F773" s="9">
        <f>HEX2DEC(A773)</f>
        <v>1315442</v>
      </c>
      <c r="G773" s="8">
        <f t="shared" si="23"/>
        <v>0.21047072</v>
      </c>
      <c r="I773" s="12">
        <f t="shared" si="24"/>
        <v>1</v>
      </c>
    </row>
    <row r="774" spans="1:9" ht="12.75">
      <c r="A774" s="14" t="s">
        <v>786</v>
      </c>
      <c r="B774">
        <v>16</v>
      </c>
      <c r="C774"/>
      <c r="D774"/>
      <c r="E774" s="9">
        <f>HEX2DEC(D774)*0.00000002</f>
        <v>0</v>
      </c>
      <c r="F774" s="9">
        <f>HEX2DEC(A774)</f>
        <v>188715</v>
      </c>
      <c r="G774" s="8">
        <f t="shared" si="23"/>
        <v>0.0301944</v>
      </c>
      <c r="I774" s="12">
        <f t="shared" si="24"/>
        <v>1</v>
      </c>
    </row>
    <row r="775" spans="1:9" ht="12.75">
      <c r="A775" s="14" t="s">
        <v>787</v>
      </c>
      <c r="B775">
        <v>16</v>
      </c>
      <c r="C775"/>
      <c r="D775"/>
      <c r="E775" s="9">
        <f>HEX2DEC(D775)*0.00000002</f>
        <v>0</v>
      </c>
      <c r="F775" s="9">
        <f>HEX2DEC(A775)</f>
        <v>2457299</v>
      </c>
      <c r="G775" s="8">
        <f t="shared" si="23"/>
        <v>0.39316784</v>
      </c>
      <c r="I775" s="12">
        <f t="shared" si="24"/>
        <v>1</v>
      </c>
    </row>
    <row r="776" spans="1:9" ht="12.75">
      <c r="A776" s="14" t="s">
        <v>788</v>
      </c>
      <c r="B776">
        <v>16</v>
      </c>
      <c r="C776"/>
      <c r="D776"/>
      <c r="E776" s="9">
        <f>HEX2DEC(D776)*0.00000002</f>
        <v>0</v>
      </c>
      <c r="F776" s="9">
        <f>HEX2DEC(A776)</f>
        <v>2396078</v>
      </c>
      <c r="G776" s="8">
        <f t="shared" si="23"/>
        <v>0.38337248</v>
      </c>
      <c r="I776" s="12">
        <f t="shared" si="24"/>
        <v>1</v>
      </c>
    </row>
    <row r="777" spans="1:9" ht="12.75">
      <c r="A777" s="14" t="s">
        <v>789</v>
      </c>
      <c r="B777">
        <v>16</v>
      </c>
      <c r="C777"/>
      <c r="D777"/>
      <c r="E777" s="9">
        <f>HEX2DEC(D777)*0.00000002</f>
        <v>0</v>
      </c>
      <c r="F777" s="9">
        <f>HEX2DEC(A777)</f>
        <v>2498788</v>
      </c>
      <c r="G777" s="8">
        <f aca="true" t="shared" si="25" ref="G777:G840">F777*0.00000016</f>
        <v>0.39980608</v>
      </c>
      <c r="I777" s="12">
        <f t="shared" si="24"/>
        <v>1</v>
      </c>
    </row>
    <row r="778" spans="1:9" ht="12.75">
      <c r="A778" s="14" t="s">
        <v>790</v>
      </c>
      <c r="B778">
        <v>16</v>
      </c>
      <c r="C778"/>
      <c r="D778"/>
      <c r="E778" s="9">
        <f>HEX2DEC(D778)*0.00000002</f>
        <v>0</v>
      </c>
      <c r="F778" s="9">
        <f>HEX2DEC(A778)</f>
        <v>39375</v>
      </c>
      <c r="G778" s="8">
        <f t="shared" si="25"/>
        <v>0.0063</v>
      </c>
      <c r="I778" s="12">
        <f t="shared" si="24"/>
        <v>1</v>
      </c>
    </row>
    <row r="779" spans="1:9" ht="12.75">
      <c r="A779" s="14" t="s">
        <v>791</v>
      </c>
      <c r="B779">
        <v>16</v>
      </c>
      <c r="C779"/>
      <c r="D779"/>
      <c r="E779" s="9">
        <f>HEX2DEC(D779)*0.00000002</f>
        <v>0</v>
      </c>
      <c r="F779" s="9">
        <f>HEX2DEC(A779)</f>
        <v>499536</v>
      </c>
      <c r="G779" s="8">
        <f t="shared" si="25"/>
        <v>0.07992576</v>
      </c>
      <c r="I779" s="12">
        <f t="shared" si="24"/>
        <v>1</v>
      </c>
    </row>
    <row r="780" spans="1:9" ht="12.75">
      <c r="A780" s="14" t="s">
        <v>792</v>
      </c>
      <c r="B780">
        <v>16</v>
      </c>
      <c r="C780"/>
      <c r="D780"/>
      <c r="E780" s="9">
        <f>HEX2DEC(D780)*0.00000002</f>
        <v>0</v>
      </c>
      <c r="F780" s="9">
        <f>HEX2DEC(A780)</f>
        <v>189182</v>
      </c>
      <c r="G780" s="8">
        <f t="shared" si="25"/>
        <v>0.03026912</v>
      </c>
      <c r="I780" s="12">
        <f t="shared" si="24"/>
        <v>1</v>
      </c>
    </row>
    <row r="781" spans="1:9" ht="12.75">
      <c r="A781" s="14" t="s">
        <v>793</v>
      </c>
      <c r="B781">
        <v>16</v>
      </c>
      <c r="C781"/>
      <c r="D781"/>
      <c r="E781" s="9">
        <f>HEX2DEC(D781)*0.00000002</f>
        <v>0</v>
      </c>
      <c r="F781" s="9">
        <f>HEX2DEC(A781)</f>
        <v>6540935</v>
      </c>
      <c r="G781" s="8">
        <f t="shared" si="25"/>
        <v>1.0465496</v>
      </c>
      <c r="I781" s="12">
        <f t="shared" si="24"/>
        <v>1</v>
      </c>
    </row>
    <row r="782" spans="1:9" ht="12.75">
      <c r="A782" s="14" t="s">
        <v>794</v>
      </c>
      <c r="B782">
        <v>16</v>
      </c>
      <c r="C782"/>
      <c r="D782"/>
      <c r="E782" s="9">
        <f>HEX2DEC(D782)*0.00000002</f>
        <v>0</v>
      </c>
      <c r="F782" s="9">
        <f>HEX2DEC(A782)</f>
        <v>789218</v>
      </c>
      <c r="G782" s="8">
        <f t="shared" si="25"/>
        <v>0.12627488</v>
      </c>
      <c r="I782" s="12">
        <f t="shared" si="24"/>
        <v>1</v>
      </c>
    </row>
    <row r="783" spans="1:9" ht="12.75">
      <c r="A783" s="14" t="s">
        <v>795</v>
      </c>
      <c r="B783">
        <v>16</v>
      </c>
      <c r="C783"/>
      <c r="D783"/>
      <c r="E783" s="9">
        <f>HEX2DEC(D783)*0.00000002</f>
        <v>0</v>
      </c>
      <c r="F783" s="9">
        <f>HEX2DEC(A783)</f>
        <v>170678</v>
      </c>
      <c r="G783" s="8">
        <f t="shared" si="25"/>
        <v>0.02730848</v>
      </c>
      <c r="I783" s="12">
        <f t="shared" si="24"/>
        <v>1</v>
      </c>
    </row>
    <row r="784" spans="1:9" ht="12.75">
      <c r="A784" s="14" t="s">
        <v>796</v>
      </c>
      <c r="B784">
        <v>16</v>
      </c>
      <c r="C784"/>
      <c r="D784"/>
      <c r="E784" s="9">
        <f>HEX2DEC(D784)*0.00000002</f>
        <v>0</v>
      </c>
      <c r="F784" s="9">
        <f>HEX2DEC(A784)</f>
        <v>2554999</v>
      </c>
      <c r="G784" s="8">
        <f t="shared" si="25"/>
        <v>0.40879984</v>
      </c>
      <c r="I784" s="12">
        <f t="shared" si="24"/>
        <v>1</v>
      </c>
    </row>
    <row r="785" spans="1:9" ht="12.75">
      <c r="A785" s="14" t="s">
        <v>797</v>
      </c>
      <c r="B785">
        <v>16</v>
      </c>
      <c r="C785"/>
      <c r="D785"/>
      <c r="E785" s="9">
        <f>HEX2DEC(D785)*0.00000002</f>
        <v>0</v>
      </c>
      <c r="F785" s="9">
        <f>HEX2DEC(A785)</f>
        <v>547390</v>
      </c>
      <c r="G785" s="8">
        <f t="shared" si="25"/>
        <v>0.0875824</v>
      </c>
      <c r="I785" s="12">
        <f t="shared" si="24"/>
        <v>1</v>
      </c>
    </row>
    <row r="786" spans="1:9" ht="12.75">
      <c r="A786" s="14" t="s">
        <v>798</v>
      </c>
      <c r="B786">
        <v>16</v>
      </c>
      <c r="C786"/>
      <c r="D786"/>
      <c r="E786" s="9">
        <f>HEX2DEC(D786)*0.00000002</f>
        <v>0</v>
      </c>
      <c r="F786" s="9">
        <f>HEX2DEC(A786)</f>
        <v>2906173</v>
      </c>
      <c r="G786" s="8">
        <f t="shared" si="25"/>
        <v>0.46498768</v>
      </c>
      <c r="I786" s="12">
        <f t="shared" si="24"/>
        <v>1</v>
      </c>
    </row>
    <row r="787" spans="1:9" ht="12.75">
      <c r="A787" s="14" t="s">
        <v>799</v>
      </c>
      <c r="B787">
        <v>16</v>
      </c>
      <c r="C787"/>
      <c r="D787"/>
      <c r="E787" s="9">
        <f>HEX2DEC(D787)*0.00000002</f>
        <v>0</v>
      </c>
      <c r="F787" s="9">
        <f>HEX2DEC(A787)</f>
        <v>195833</v>
      </c>
      <c r="G787" s="8">
        <f t="shared" si="25"/>
        <v>0.03133328</v>
      </c>
      <c r="I787" s="12">
        <f t="shared" si="24"/>
        <v>1</v>
      </c>
    </row>
    <row r="788" spans="1:9" ht="12.75">
      <c r="A788" s="14" t="s">
        <v>800</v>
      </c>
      <c r="B788">
        <v>16</v>
      </c>
      <c r="C788"/>
      <c r="D788"/>
      <c r="E788" s="9">
        <f>HEX2DEC(D788)*0.00000002</f>
        <v>0</v>
      </c>
      <c r="F788" s="9">
        <f>HEX2DEC(A788)</f>
        <v>1374500</v>
      </c>
      <c r="G788" s="8">
        <f t="shared" si="25"/>
        <v>0.21992</v>
      </c>
      <c r="I788" s="12">
        <f t="shared" si="24"/>
        <v>1</v>
      </c>
    </row>
    <row r="789" spans="1:9" ht="12.75">
      <c r="A789" s="14" t="s">
        <v>801</v>
      </c>
      <c r="B789">
        <v>16</v>
      </c>
      <c r="C789"/>
      <c r="D789"/>
      <c r="E789" s="9">
        <f>HEX2DEC(D789)*0.00000002</f>
        <v>0</v>
      </c>
      <c r="F789" s="9">
        <f>HEX2DEC(A789)</f>
        <v>175471</v>
      </c>
      <c r="G789" s="8">
        <f t="shared" si="25"/>
        <v>0.02807536</v>
      </c>
      <c r="I789" s="12">
        <f t="shared" si="24"/>
        <v>1</v>
      </c>
    </row>
    <row r="790" spans="1:9" ht="12.75">
      <c r="A790" s="14" t="s">
        <v>802</v>
      </c>
      <c r="B790">
        <v>16</v>
      </c>
      <c r="C790"/>
      <c r="D790"/>
      <c r="E790" s="9">
        <f>HEX2DEC(D790)*0.00000002</f>
        <v>0</v>
      </c>
      <c r="F790" s="9">
        <f>HEX2DEC(A790)</f>
        <v>821251</v>
      </c>
      <c r="G790" s="8">
        <f t="shared" si="25"/>
        <v>0.13140016000000002</v>
      </c>
      <c r="I790" s="12">
        <f t="shared" si="24"/>
        <v>1</v>
      </c>
    </row>
    <row r="791" spans="1:9" ht="12.75">
      <c r="A791" s="14" t="s">
        <v>803</v>
      </c>
      <c r="B791">
        <v>16</v>
      </c>
      <c r="C791"/>
      <c r="D791"/>
      <c r="E791" s="9">
        <f>HEX2DEC(D791)*0.00000002</f>
        <v>0</v>
      </c>
      <c r="F791" s="9">
        <f>HEX2DEC(A791)</f>
        <v>134836</v>
      </c>
      <c r="G791" s="8">
        <f t="shared" si="25"/>
        <v>0.02157376</v>
      </c>
      <c r="I791" s="12">
        <f t="shared" si="24"/>
        <v>1</v>
      </c>
    </row>
    <row r="792" spans="1:9" ht="12.75">
      <c r="A792" s="14" t="s">
        <v>804</v>
      </c>
      <c r="B792">
        <v>16</v>
      </c>
      <c r="C792"/>
      <c r="D792"/>
      <c r="E792" s="9">
        <f>HEX2DEC(D792)*0.00000002</f>
        <v>0</v>
      </c>
      <c r="F792" s="9">
        <f>HEX2DEC(A792)</f>
        <v>587436</v>
      </c>
      <c r="G792" s="8">
        <f t="shared" si="25"/>
        <v>0.09398976</v>
      </c>
      <c r="I792" s="12">
        <f t="shared" si="24"/>
        <v>1</v>
      </c>
    </row>
    <row r="793" spans="1:9" ht="12.75">
      <c r="A793" s="14" t="s">
        <v>805</v>
      </c>
      <c r="B793">
        <v>16</v>
      </c>
      <c r="C793"/>
      <c r="D793"/>
      <c r="E793" s="9">
        <f>HEX2DEC(D793)*0.00000002</f>
        <v>0</v>
      </c>
      <c r="F793" s="9">
        <f>HEX2DEC(A793)</f>
        <v>1278825</v>
      </c>
      <c r="G793" s="8">
        <f t="shared" si="25"/>
        <v>0.20461200000000002</v>
      </c>
      <c r="I793" s="12">
        <f t="shared" si="24"/>
        <v>1</v>
      </c>
    </row>
    <row r="794" spans="1:9" ht="12.75">
      <c r="A794" s="14" t="s">
        <v>806</v>
      </c>
      <c r="B794">
        <v>16</v>
      </c>
      <c r="C794"/>
      <c r="D794"/>
      <c r="E794" s="9">
        <f>HEX2DEC(D794)*0.00000002</f>
        <v>0</v>
      </c>
      <c r="F794" s="9">
        <f>HEX2DEC(A794)</f>
        <v>454501</v>
      </c>
      <c r="G794" s="8">
        <f t="shared" si="25"/>
        <v>0.07272016</v>
      </c>
      <c r="I794" s="12">
        <f t="shared" si="24"/>
        <v>1</v>
      </c>
    </row>
    <row r="795" spans="1:9" ht="12.75">
      <c r="A795" s="14" t="s">
        <v>807</v>
      </c>
      <c r="B795">
        <v>16</v>
      </c>
      <c r="C795"/>
      <c r="D795"/>
      <c r="E795" s="9">
        <f>HEX2DEC(D795)*0.00000002</f>
        <v>0</v>
      </c>
      <c r="F795" s="9">
        <f>HEX2DEC(A795)</f>
        <v>253841</v>
      </c>
      <c r="G795" s="8">
        <f t="shared" si="25"/>
        <v>0.04061456</v>
      </c>
      <c r="I795" s="12">
        <f t="shared" si="24"/>
        <v>1</v>
      </c>
    </row>
    <row r="796" spans="1:9" ht="12.75">
      <c r="A796" s="14" t="s">
        <v>808</v>
      </c>
      <c r="B796">
        <v>16</v>
      </c>
      <c r="C796"/>
      <c r="D796"/>
      <c r="E796" s="9">
        <f>HEX2DEC(D796)*0.00000002</f>
        <v>0</v>
      </c>
      <c r="F796" s="9">
        <f>HEX2DEC(A796)</f>
        <v>919937</v>
      </c>
      <c r="G796" s="8">
        <f t="shared" si="25"/>
        <v>0.14718992</v>
      </c>
      <c r="I796" s="12">
        <f t="shared" si="24"/>
        <v>1</v>
      </c>
    </row>
    <row r="797" spans="1:9" ht="12.75">
      <c r="A797" s="14" t="s">
        <v>809</v>
      </c>
      <c r="B797">
        <v>16</v>
      </c>
      <c r="C797"/>
      <c r="D797"/>
      <c r="E797" s="9">
        <f>HEX2DEC(D797)*0.00000002</f>
        <v>0</v>
      </c>
      <c r="F797" s="9">
        <f>HEX2DEC(A797)</f>
        <v>1760713</v>
      </c>
      <c r="G797" s="8">
        <f t="shared" si="25"/>
        <v>0.28171408000000003</v>
      </c>
      <c r="I797" s="12">
        <f t="shared" si="24"/>
        <v>1</v>
      </c>
    </row>
    <row r="798" spans="1:9" ht="12.75">
      <c r="A798" s="14" t="s">
        <v>810</v>
      </c>
      <c r="B798">
        <v>16</v>
      </c>
      <c r="C798"/>
      <c r="D798"/>
      <c r="E798" s="9">
        <f>HEX2DEC(D798)*0.00000002</f>
        <v>0</v>
      </c>
      <c r="F798" s="9">
        <f>HEX2DEC(A798)</f>
        <v>2634447</v>
      </c>
      <c r="G798" s="8">
        <f t="shared" si="25"/>
        <v>0.42151152000000003</v>
      </c>
      <c r="I798" s="12">
        <f t="shared" si="24"/>
        <v>1</v>
      </c>
    </row>
    <row r="799" spans="1:9" ht="12.75">
      <c r="A799" s="14" t="s">
        <v>811</v>
      </c>
      <c r="B799">
        <v>16</v>
      </c>
      <c r="C799"/>
      <c r="D799"/>
      <c r="E799" s="9">
        <f>HEX2DEC(D799)*0.00000002</f>
        <v>0</v>
      </c>
      <c r="F799" s="9">
        <f>HEX2DEC(A799)</f>
        <v>133388</v>
      </c>
      <c r="G799" s="8">
        <f t="shared" si="25"/>
        <v>0.02134208</v>
      </c>
      <c r="I799" s="12">
        <f t="shared" si="24"/>
        <v>1</v>
      </c>
    </row>
    <row r="800" spans="1:9" ht="12.75">
      <c r="A800" s="14" t="s">
        <v>812</v>
      </c>
      <c r="B800">
        <v>16</v>
      </c>
      <c r="C800"/>
      <c r="D800"/>
      <c r="E800" s="9">
        <f>HEX2DEC(D800)*0.00000002</f>
        <v>0</v>
      </c>
      <c r="F800" s="9">
        <f>HEX2DEC(A800)</f>
        <v>276227</v>
      </c>
      <c r="G800" s="8">
        <f t="shared" si="25"/>
        <v>0.044196320000000004</v>
      </c>
      <c r="I800" s="12">
        <f t="shared" si="24"/>
        <v>1</v>
      </c>
    </row>
    <row r="801" spans="1:9" ht="12.75">
      <c r="A801" s="14" t="s">
        <v>813</v>
      </c>
      <c r="B801">
        <v>16</v>
      </c>
      <c r="C801"/>
      <c r="D801"/>
      <c r="E801" s="9">
        <f>HEX2DEC(D801)*0.00000002</f>
        <v>0</v>
      </c>
      <c r="F801" s="9">
        <f>HEX2DEC(A801)</f>
        <v>2478651</v>
      </c>
      <c r="G801" s="8">
        <f t="shared" si="25"/>
        <v>0.39658416</v>
      </c>
      <c r="I801" s="12">
        <f t="shared" si="24"/>
        <v>1</v>
      </c>
    </row>
    <row r="802" spans="1:9" ht="12.75">
      <c r="A802" s="14" t="s">
        <v>814</v>
      </c>
      <c r="B802">
        <v>16</v>
      </c>
      <c r="C802"/>
      <c r="D802"/>
      <c r="E802" s="9">
        <f>HEX2DEC(D802)*0.00000002</f>
        <v>0</v>
      </c>
      <c r="F802" s="9">
        <f>HEX2DEC(A802)</f>
        <v>830562</v>
      </c>
      <c r="G802" s="8">
        <f t="shared" si="25"/>
        <v>0.13288992</v>
      </c>
      <c r="I802" s="12">
        <f t="shared" si="24"/>
        <v>1</v>
      </c>
    </row>
    <row r="803" spans="1:9" ht="12.75">
      <c r="A803" s="14" t="s">
        <v>815</v>
      </c>
      <c r="B803">
        <v>16</v>
      </c>
      <c r="C803"/>
      <c r="D803"/>
      <c r="E803" s="9">
        <f>HEX2DEC(D803)*0.00000002</f>
        <v>0</v>
      </c>
      <c r="F803" s="9">
        <f>HEX2DEC(A803)</f>
        <v>497722</v>
      </c>
      <c r="G803" s="8">
        <f t="shared" si="25"/>
        <v>0.07963552</v>
      </c>
      <c r="I803" s="12">
        <f t="shared" si="24"/>
        <v>1</v>
      </c>
    </row>
    <row r="804" spans="1:9" ht="12.75">
      <c r="A804" s="14" t="s">
        <v>816</v>
      </c>
      <c r="B804">
        <v>16</v>
      </c>
      <c r="C804"/>
      <c r="D804"/>
      <c r="E804" s="9">
        <f>HEX2DEC(D804)*0.00000002</f>
        <v>0</v>
      </c>
      <c r="F804" s="9">
        <f>HEX2DEC(A804)</f>
        <v>868499</v>
      </c>
      <c r="G804" s="8">
        <f t="shared" si="25"/>
        <v>0.13895984</v>
      </c>
      <c r="I804" s="12">
        <f t="shared" si="24"/>
        <v>1</v>
      </c>
    </row>
    <row r="805" spans="1:9" ht="12.75">
      <c r="A805" s="14" t="s">
        <v>817</v>
      </c>
      <c r="B805">
        <v>16</v>
      </c>
      <c r="C805"/>
      <c r="D805"/>
      <c r="E805" s="9">
        <f>HEX2DEC(D805)*0.00000002</f>
        <v>0</v>
      </c>
      <c r="F805" s="9">
        <f>HEX2DEC(A805)</f>
        <v>1104852</v>
      </c>
      <c r="G805" s="8">
        <f t="shared" si="25"/>
        <v>0.17677632000000001</v>
      </c>
      <c r="I805" s="12">
        <f t="shared" si="24"/>
        <v>1</v>
      </c>
    </row>
    <row r="806" spans="1:9" ht="12.75">
      <c r="A806" s="14" t="s">
        <v>818</v>
      </c>
      <c r="B806">
        <v>16</v>
      </c>
      <c r="C806"/>
      <c r="D806"/>
      <c r="E806" s="9">
        <f>HEX2DEC(D806)*0.00000002</f>
        <v>0</v>
      </c>
      <c r="F806" s="9">
        <f>HEX2DEC(A806)</f>
        <v>469779</v>
      </c>
      <c r="G806" s="8">
        <f t="shared" si="25"/>
        <v>0.07516464</v>
      </c>
      <c r="I806" s="12">
        <f t="shared" si="24"/>
        <v>1</v>
      </c>
    </row>
    <row r="807" spans="1:9" ht="12.75">
      <c r="A807" s="14" t="s">
        <v>819</v>
      </c>
      <c r="B807">
        <v>16</v>
      </c>
      <c r="C807"/>
      <c r="D807"/>
      <c r="E807" s="9">
        <f>HEX2DEC(D807)*0.00000002</f>
        <v>0</v>
      </c>
      <c r="F807" s="9">
        <f>HEX2DEC(A807)</f>
        <v>873335</v>
      </c>
      <c r="G807" s="8">
        <f t="shared" si="25"/>
        <v>0.1397336</v>
      </c>
      <c r="I807" s="12">
        <f t="shared" si="24"/>
        <v>1</v>
      </c>
    </row>
    <row r="808" spans="1:9" ht="12.75">
      <c r="A808" s="14" t="s">
        <v>820</v>
      </c>
      <c r="B808">
        <v>16</v>
      </c>
      <c r="C808"/>
      <c r="D808"/>
      <c r="E808" s="9">
        <f>HEX2DEC(D808)*0.00000002</f>
        <v>0</v>
      </c>
      <c r="F808" s="9">
        <f>HEX2DEC(A808)</f>
        <v>847825</v>
      </c>
      <c r="G808" s="8">
        <f t="shared" si="25"/>
        <v>0.135652</v>
      </c>
      <c r="I808" s="12">
        <f t="shared" si="24"/>
        <v>1</v>
      </c>
    </row>
    <row r="809" spans="1:9" ht="12.75">
      <c r="A809" s="14" t="s">
        <v>821</v>
      </c>
      <c r="B809">
        <v>16</v>
      </c>
      <c r="C809"/>
      <c r="D809"/>
      <c r="E809" s="9">
        <f>HEX2DEC(D809)*0.00000002</f>
        <v>0</v>
      </c>
      <c r="F809" s="9">
        <f>HEX2DEC(A809)</f>
        <v>1302408</v>
      </c>
      <c r="G809" s="8">
        <f t="shared" si="25"/>
        <v>0.20838528</v>
      </c>
      <c r="I809" s="12">
        <f t="shared" si="24"/>
        <v>1</v>
      </c>
    </row>
    <row r="810" spans="1:9" ht="12.75">
      <c r="A810" s="14" t="s">
        <v>822</v>
      </c>
      <c r="B810">
        <v>16</v>
      </c>
      <c r="C810"/>
      <c r="D810"/>
      <c r="E810" s="9">
        <f>HEX2DEC(D810)*0.00000002</f>
        <v>0</v>
      </c>
      <c r="F810" s="9">
        <f>HEX2DEC(A810)</f>
        <v>1243745</v>
      </c>
      <c r="G810" s="8">
        <f t="shared" si="25"/>
        <v>0.19899920000000001</v>
      </c>
      <c r="I810" s="12">
        <f t="shared" si="24"/>
        <v>1</v>
      </c>
    </row>
    <row r="811" spans="1:9" ht="12.75">
      <c r="A811" s="14" t="s">
        <v>823</v>
      </c>
      <c r="B811">
        <v>16</v>
      </c>
      <c r="C811"/>
      <c r="D811"/>
      <c r="E811" s="9">
        <f>HEX2DEC(D811)*0.00000002</f>
        <v>0</v>
      </c>
      <c r="F811" s="9">
        <f>HEX2DEC(A811)</f>
        <v>845497</v>
      </c>
      <c r="G811" s="8">
        <f t="shared" si="25"/>
        <v>0.13527952000000001</v>
      </c>
      <c r="I811" s="12">
        <f t="shared" si="24"/>
        <v>1</v>
      </c>
    </row>
    <row r="812" spans="1:9" ht="12.75">
      <c r="A812" s="14" t="s">
        <v>824</v>
      </c>
      <c r="B812">
        <v>16</v>
      </c>
      <c r="C812"/>
      <c r="D812"/>
      <c r="E812" s="9">
        <f>HEX2DEC(D812)*0.00000002</f>
        <v>0</v>
      </c>
      <c r="F812" s="9">
        <f>HEX2DEC(A812)</f>
        <v>2949705</v>
      </c>
      <c r="G812" s="8">
        <f t="shared" si="25"/>
        <v>0.4719528</v>
      </c>
      <c r="I812" s="12">
        <f t="shared" si="24"/>
        <v>1</v>
      </c>
    </row>
    <row r="813" spans="1:9" ht="12.75">
      <c r="A813" s="14" t="s">
        <v>825</v>
      </c>
      <c r="B813">
        <v>16</v>
      </c>
      <c r="C813"/>
      <c r="D813"/>
      <c r="E813" s="9">
        <f>HEX2DEC(D813)*0.00000002</f>
        <v>0</v>
      </c>
      <c r="F813" s="9">
        <f>HEX2DEC(A813)</f>
        <v>2137017</v>
      </c>
      <c r="G813" s="8">
        <f t="shared" si="25"/>
        <v>0.34192272</v>
      </c>
      <c r="I813" s="12">
        <f t="shared" si="24"/>
        <v>1</v>
      </c>
    </row>
    <row r="814" spans="1:9" ht="12.75">
      <c r="A814" s="14" t="s">
        <v>826</v>
      </c>
      <c r="B814">
        <v>16</v>
      </c>
      <c r="C814"/>
      <c r="D814"/>
      <c r="E814" s="9">
        <f>HEX2DEC(D814)*0.00000002</f>
        <v>0</v>
      </c>
      <c r="F814" s="9">
        <f>HEX2DEC(A814)</f>
        <v>581366</v>
      </c>
      <c r="G814" s="8">
        <f t="shared" si="25"/>
        <v>0.09301856</v>
      </c>
      <c r="I814" s="12">
        <f t="shared" si="24"/>
        <v>1</v>
      </c>
    </row>
    <row r="815" spans="1:9" ht="12.75">
      <c r="A815" s="14" t="s">
        <v>827</v>
      </c>
      <c r="B815">
        <v>16</v>
      </c>
      <c r="C815"/>
      <c r="D815"/>
      <c r="E815" s="9">
        <f>HEX2DEC(D815)*0.00000002</f>
        <v>0</v>
      </c>
      <c r="F815" s="9">
        <f>HEX2DEC(A815)</f>
        <v>213237</v>
      </c>
      <c r="G815" s="8">
        <f t="shared" si="25"/>
        <v>0.03411792</v>
      </c>
      <c r="I815" s="12">
        <f t="shared" si="24"/>
        <v>1</v>
      </c>
    </row>
    <row r="816" spans="1:9" ht="12.75">
      <c r="A816" s="14" t="s">
        <v>828</v>
      </c>
      <c r="B816">
        <v>16</v>
      </c>
      <c r="C816"/>
      <c r="D816"/>
      <c r="E816" s="9">
        <f>HEX2DEC(D816)*0.00000002</f>
        <v>0</v>
      </c>
      <c r="F816" s="9">
        <f>HEX2DEC(A816)</f>
        <v>157800</v>
      </c>
      <c r="G816" s="8">
        <f t="shared" si="25"/>
        <v>0.025248</v>
      </c>
      <c r="I816" s="12">
        <f t="shared" si="24"/>
        <v>1</v>
      </c>
    </row>
    <row r="817" spans="1:9" ht="12.75">
      <c r="A817" s="14" t="s">
        <v>829</v>
      </c>
      <c r="B817">
        <v>16</v>
      </c>
      <c r="C817"/>
      <c r="D817"/>
      <c r="E817" s="9">
        <f>HEX2DEC(D817)*0.00000002</f>
        <v>0</v>
      </c>
      <c r="F817" s="9">
        <f>HEX2DEC(A817)</f>
        <v>337993</v>
      </c>
      <c r="G817" s="8">
        <f t="shared" si="25"/>
        <v>0.05407888</v>
      </c>
      <c r="I817" s="12">
        <f t="shared" si="24"/>
        <v>1</v>
      </c>
    </row>
    <row r="818" spans="1:9" ht="12.75">
      <c r="A818" s="14" t="s">
        <v>830</v>
      </c>
      <c r="B818">
        <v>16</v>
      </c>
      <c r="C818"/>
      <c r="D818"/>
      <c r="E818" s="9">
        <f>HEX2DEC(D818)*0.00000002</f>
        <v>0</v>
      </c>
      <c r="F818" s="9">
        <f>HEX2DEC(A818)</f>
        <v>2028789</v>
      </c>
      <c r="G818" s="8">
        <f t="shared" si="25"/>
        <v>0.32460624</v>
      </c>
      <c r="I818" s="12">
        <f t="shared" si="24"/>
        <v>1</v>
      </c>
    </row>
    <row r="819" spans="1:9" ht="12.75">
      <c r="A819" s="14" t="s">
        <v>831</v>
      </c>
      <c r="B819">
        <v>16</v>
      </c>
      <c r="C819"/>
      <c r="D819"/>
      <c r="E819" s="9">
        <f>HEX2DEC(D819)*0.00000002</f>
        <v>0</v>
      </c>
      <c r="F819" s="9">
        <f>HEX2DEC(A819)</f>
        <v>34105</v>
      </c>
      <c r="G819" s="8">
        <f t="shared" si="25"/>
        <v>0.0054568</v>
      </c>
      <c r="I819" s="12">
        <f t="shared" si="24"/>
        <v>1</v>
      </c>
    </row>
    <row r="820" spans="1:9" ht="12.75">
      <c r="A820" s="14" t="s">
        <v>832</v>
      </c>
      <c r="B820">
        <v>16</v>
      </c>
      <c r="C820"/>
      <c r="D820"/>
      <c r="E820" s="9">
        <f>HEX2DEC(D820)*0.00000002</f>
        <v>0</v>
      </c>
      <c r="F820" s="9">
        <f>HEX2DEC(A820)</f>
        <v>522911</v>
      </c>
      <c r="G820" s="8">
        <f t="shared" si="25"/>
        <v>0.08366576</v>
      </c>
      <c r="I820" s="12">
        <f t="shared" si="24"/>
        <v>1</v>
      </c>
    </row>
    <row r="821" spans="1:9" ht="12.75">
      <c r="A821" s="14" t="s">
        <v>833</v>
      </c>
      <c r="B821">
        <v>16</v>
      </c>
      <c r="C821"/>
      <c r="D821"/>
      <c r="E821" s="9">
        <f>HEX2DEC(D821)*0.00000002</f>
        <v>0</v>
      </c>
      <c r="F821" s="9">
        <f>HEX2DEC(A821)</f>
        <v>213264</v>
      </c>
      <c r="G821" s="8">
        <f t="shared" si="25"/>
        <v>0.03412224</v>
      </c>
      <c r="I821" s="12">
        <f t="shared" si="24"/>
        <v>1</v>
      </c>
    </row>
    <row r="822" spans="1:9" ht="12.75">
      <c r="A822" s="14" t="s">
        <v>834</v>
      </c>
      <c r="B822">
        <v>16</v>
      </c>
      <c r="C822"/>
      <c r="D822"/>
      <c r="E822" s="9">
        <f>HEX2DEC(D822)*0.00000002</f>
        <v>0</v>
      </c>
      <c r="F822" s="9">
        <f>HEX2DEC(A822)</f>
        <v>3371893</v>
      </c>
      <c r="G822" s="8">
        <f t="shared" si="25"/>
        <v>0.53950288</v>
      </c>
      <c r="I822" s="12">
        <f t="shared" si="24"/>
        <v>1</v>
      </c>
    </row>
    <row r="823" spans="1:9" ht="12.75">
      <c r="A823" s="14" t="s">
        <v>835</v>
      </c>
      <c r="B823">
        <v>16</v>
      </c>
      <c r="C823"/>
      <c r="D823"/>
      <c r="E823" s="9">
        <f>HEX2DEC(D823)*0.00000002</f>
        <v>0</v>
      </c>
      <c r="F823" s="9">
        <f>HEX2DEC(A823)</f>
        <v>681193</v>
      </c>
      <c r="G823" s="8">
        <f t="shared" si="25"/>
        <v>0.10899088</v>
      </c>
      <c r="I823" s="12">
        <f t="shared" si="24"/>
        <v>1</v>
      </c>
    </row>
    <row r="824" spans="1:9" ht="12.75">
      <c r="A824" s="14" t="s">
        <v>836</v>
      </c>
      <c r="B824">
        <v>16</v>
      </c>
      <c r="C824"/>
      <c r="D824"/>
      <c r="E824" s="9">
        <f>HEX2DEC(D824)*0.00000002</f>
        <v>0</v>
      </c>
      <c r="F824" s="9">
        <f>HEX2DEC(A824)</f>
        <v>42409</v>
      </c>
      <c r="G824" s="8">
        <f t="shared" si="25"/>
        <v>0.00678544</v>
      </c>
      <c r="I824" s="12">
        <f t="shared" si="24"/>
        <v>1</v>
      </c>
    </row>
    <row r="825" spans="1:9" ht="12.75">
      <c r="A825" s="14" t="s">
        <v>837</v>
      </c>
      <c r="B825">
        <v>16</v>
      </c>
      <c r="C825"/>
      <c r="D825"/>
      <c r="E825" s="9">
        <f>HEX2DEC(D825)*0.00000002</f>
        <v>0</v>
      </c>
      <c r="F825" s="9">
        <f>HEX2DEC(A825)</f>
        <v>8047</v>
      </c>
      <c r="G825" s="8">
        <f t="shared" si="25"/>
        <v>0.0012875200000000001</v>
      </c>
      <c r="I825" s="12">
        <f t="shared" si="24"/>
        <v>1</v>
      </c>
    </row>
    <row r="826" spans="1:9" ht="12.75">
      <c r="A826" s="14" t="s">
        <v>838</v>
      </c>
      <c r="B826">
        <v>16</v>
      </c>
      <c r="C826"/>
      <c r="D826"/>
      <c r="E826" s="9">
        <f>HEX2DEC(D826)*0.00000002</f>
        <v>0</v>
      </c>
      <c r="F826" s="9">
        <f>HEX2DEC(A826)</f>
        <v>23732</v>
      </c>
      <c r="G826" s="8">
        <f t="shared" si="25"/>
        <v>0.00379712</v>
      </c>
      <c r="I826" s="12">
        <f t="shared" si="24"/>
        <v>1</v>
      </c>
    </row>
    <row r="827" spans="1:9" ht="12.75">
      <c r="A827" s="14" t="s">
        <v>839</v>
      </c>
      <c r="B827">
        <v>16</v>
      </c>
      <c r="C827"/>
      <c r="D827"/>
      <c r="E827" s="9">
        <f>HEX2DEC(D827)*0.00000002</f>
        <v>0</v>
      </c>
      <c r="F827" s="9">
        <f>HEX2DEC(A827)</f>
        <v>912219</v>
      </c>
      <c r="G827" s="8">
        <f t="shared" si="25"/>
        <v>0.14595504</v>
      </c>
      <c r="I827" s="12">
        <f t="shared" si="24"/>
        <v>1</v>
      </c>
    </row>
    <row r="828" spans="1:9" ht="12.75">
      <c r="A828" s="14" t="s">
        <v>840</v>
      </c>
      <c r="B828">
        <v>16</v>
      </c>
      <c r="C828"/>
      <c r="D828"/>
      <c r="E828" s="9">
        <f>HEX2DEC(D828)*0.00000002</f>
        <v>0</v>
      </c>
      <c r="F828" s="9">
        <f>HEX2DEC(A828)</f>
        <v>4259413</v>
      </c>
      <c r="G828" s="8">
        <f t="shared" si="25"/>
        <v>0.68150608</v>
      </c>
      <c r="I828" s="12">
        <f t="shared" si="24"/>
        <v>1</v>
      </c>
    </row>
    <row r="829" spans="1:9" ht="12.75">
      <c r="A829" s="14" t="s">
        <v>841</v>
      </c>
      <c r="B829">
        <v>16</v>
      </c>
      <c r="C829"/>
      <c r="D829"/>
      <c r="E829" s="9">
        <f>HEX2DEC(D829)*0.00000002</f>
        <v>0</v>
      </c>
      <c r="F829" s="9">
        <f>HEX2DEC(A829)</f>
        <v>456889</v>
      </c>
      <c r="G829" s="8">
        <f t="shared" si="25"/>
        <v>0.07310224</v>
      </c>
      <c r="I829" s="12">
        <f t="shared" si="24"/>
        <v>1</v>
      </c>
    </row>
    <row r="830" spans="1:9" ht="12.75">
      <c r="A830" s="14" t="s">
        <v>842</v>
      </c>
      <c r="B830">
        <v>16</v>
      </c>
      <c r="C830"/>
      <c r="D830"/>
      <c r="E830" s="9">
        <f>HEX2DEC(D830)*0.00000002</f>
        <v>0</v>
      </c>
      <c r="F830" s="9">
        <f>HEX2DEC(A830)</f>
        <v>1392274</v>
      </c>
      <c r="G830" s="8">
        <f t="shared" si="25"/>
        <v>0.22276384000000002</v>
      </c>
      <c r="I830" s="12">
        <f t="shared" si="24"/>
        <v>1</v>
      </c>
    </row>
    <row r="831" spans="1:9" ht="12.75">
      <c r="A831" s="14" t="s">
        <v>843</v>
      </c>
      <c r="B831">
        <v>16</v>
      </c>
      <c r="C831"/>
      <c r="D831"/>
      <c r="E831" s="9">
        <f>HEX2DEC(D831)*0.00000002</f>
        <v>0</v>
      </c>
      <c r="F831" s="9">
        <f>HEX2DEC(A831)</f>
        <v>3595273</v>
      </c>
      <c r="G831" s="8">
        <f t="shared" si="25"/>
        <v>0.57524368</v>
      </c>
      <c r="I831" s="12">
        <f t="shared" si="24"/>
        <v>1</v>
      </c>
    </row>
    <row r="832" spans="1:9" ht="12.75">
      <c r="A832" s="14" t="s">
        <v>844</v>
      </c>
      <c r="B832">
        <v>16</v>
      </c>
      <c r="C832"/>
      <c r="D832"/>
      <c r="E832" s="9">
        <f>HEX2DEC(D832)*0.00000002</f>
        <v>0</v>
      </c>
      <c r="F832" s="9">
        <f>HEX2DEC(A832)</f>
        <v>1312996</v>
      </c>
      <c r="G832" s="8">
        <f t="shared" si="25"/>
        <v>0.21007936</v>
      </c>
      <c r="I832" s="12">
        <f t="shared" si="24"/>
        <v>1</v>
      </c>
    </row>
    <row r="833" spans="1:9" ht="12.75">
      <c r="A833" s="14" t="s">
        <v>845</v>
      </c>
      <c r="B833">
        <v>16</v>
      </c>
      <c r="C833"/>
      <c r="D833"/>
      <c r="E833" s="9">
        <f>HEX2DEC(D833)*0.00000002</f>
        <v>0</v>
      </c>
      <c r="F833" s="9">
        <f>HEX2DEC(A833)</f>
        <v>969092</v>
      </c>
      <c r="G833" s="8">
        <f t="shared" si="25"/>
        <v>0.15505472</v>
      </c>
      <c r="I833" s="12">
        <f t="shared" si="24"/>
        <v>1</v>
      </c>
    </row>
    <row r="834" spans="1:9" ht="12.75">
      <c r="A834" s="14" t="s">
        <v>846</v>
      </c>
      <c r="B834">
        <v>16</v>
      </c>
      <c r="C834"/>
      <c r="D834"/>
      <c r="E834" s="9">
        <f>HEX2DEC(D834)*0.00000002</f>
        <v>0</v>
      </c>
      <c r="F834" s="9">
        <f>HEX2DEC(A834)</f>
        <v>119918</v>
      </c>
      <c r="G834" s="8">
        <f t="shared" si="25"/>
        <v>0.01918688</v>
      </c>
      <c r="I834" s="12">
        <f t="shared" si="24"/>
        <v>1</v>
      </c>
    </row>
    <row r="835" spans="1:9" ht="12.75">
      <c r="A835" s="14" t="s">
        <v>847</v>
      </c>
      <c r="B835">
        <v>16</v>
      </c>
      <c r="C835"/>
      <c r="D835"/>
      <c r="E835" s="9">
        <f>HEX2DEC(D835)*0.00000002</f>
        <v>0</v>
      </c>
      <c r="F835" s="9">
        <f>HEX2DEC(A835)</f>
        <v>1884894</v>
      </c>
      <c r="G835" s="8">
        <f t="shared" si="25"/>
        <v>0.30158304</v>
      </c>
      <c r="I835" s="12">
        <f t="shared" si="24"/>
        <v>1</v>
      </c>
    </row>
    <row r="836" spans="1:9" ht="12.75">
      <c r="A836" s="14" t="s">
        <v>848</v>
      </c>
      <c r="B836">
        <v>16</v>
      </c>
      <c r="C836"/>
      <c r="D836"/>
      <c r="E836" s="9">
        <f>HEX2DEC(D836)*0.00000002</f>
        <v>0</v>
      </c>
      <c r="F836" s="9">
        <f>HEX2DEC(A836)</f>
        <v>315764</v>
      </c>
      <c r="G836" s="8">
        <f t="shared" si="25"/>
        <v>0.05052224</v>
      </c>
      <c r="I836" s="12">
        <f aca="true" t="shared" si="26" ref="I836:I899">IF(B836=K$3,1,IF(B836=K$4,1,0))</f>
        <v>1</v>
      </c>
    </row>
    <row r="837" spans="1:9" ht="12.75">
      <c r="A837" s="14" t="s">
        <v>849</v>
      </c>
      <c r="B837">
        <v>16</v>
      </c>
      <c r="C837"/>
      <c r="D837"/>
      <c r="E837" s="9">
        <f>HEX2DEC(D837)*0.00000002</f>
        <v>0</v>
      </c>
      <c r="F837" s="9">
        <f>HEX2DEC(A837)</f>
        <v>1932395</v>
      </c>
      <c r="G837" s="8">
        <f t="shared" si="25"/>
        <v>0.3091832</v>
      </c>
      <c r="I837" s="12">
        <f t="shared" si="26"/>
        <v>1</v>
      </c>
    </row>
    <row r="838" spans="1:9" ht="12.75">
      <c r="A838" s="14" t="s">
        <v>850</v>
      </c>
      <c r="B838">
        <v>16</v>
      </c>
      <c r="C838"/>
      <c r="D838"/>
      <c r="E838" s="9">
        <f>HEX2DEC(D838)*0.00000002</f>
        <v>0</v>
      </c>
      <c r="F838" s="9">
        <f>HEX2DEC(A838)</f>
        <v>273836</v>
      </c>
      <c r="G838" s="8">
        <f t="shared" si="25"/>
        <v>0.04381376</v>
      </c>
      <c r="I838" s="12">
        <f t="shared" si="26"/>
        <v>1</v>
      </c>
    </row>
    <row r="839" spans="1:9" ht="12.75">
      <c r="A839" s="14" t="s">
        <v>851</v>
      </c>
      <c r="B839">
        <v>16</v>
      </c>
      <c r="C839"/>
      <c r="D839"/>
      <c r="E839" s="9">
        <f>HEX2DEC(D839)*0.00000002</f>
        <v>0</v>
      </c>
      <c r="F839" s="9">
        <f>HEX2DEC(A839)</f>
        <v>104658</v>
      </c>
      <c r="G839" s="8">
        <f t="shared" si="25"/>
        <v>0.01674528</v>
      </c>
      <c r="I839" s="12">
        <f t="shared" si="26"/>
        <v>1</v>
      </c>
    </row>
    <row r="840" spans="1:9" ht="12.75">
      <c r="A840" s="14" t="s">
        <v>852</v>
      </c>
      <c r="B840">
        <v>16</v>
      </c>
      <c r="C840"/>
      <c r="D840"/>
      <c r="E840" s="9">
        <f>HEX2DEC(D840)*0.00000002</f>
        <v>0</v>
      </c>
      <c r="F840" s="9">
        <f>HEX2DEC(A840)</f>
        <v>89517</v>
      </c>
      <c r="G840" s="8">
        <f t="shared" si="25"/>
        <v>0.01432272</v>
      </c>
      <c r="I840" s="12">
        <f t="shared" si="26"/>
        <v>1</v>
      </c>
    </row>
    <row r="841" spans="1:9" ht="12.75">
      <c r="A841" s="14" t="s">
        <v>853</v>
      </c>
      <c r="B841">
        <v>16</v>
      </c>
      <c r="C841"/>
      <c r="D841"/>
      <c r="E841" s="9">
        <f>HEX2DEC(D841)*0.00000002</f>
        <v>0</v>
      </c>
      <c r="F841" s="9">
        <f>HEX2DEC(A841)</f>
        <v>46921</v>
      </c>
      <c r="G841" s="8">
        <f aca="true" t="shared" si="27" ref="G841:G904">F841*0.00000016</f>
        <v>0.00750736</v>
      </c>
      <c r="I841" s="12">
        <f t="shared" si="26"/>
        <v>1</v>
      </c>
    </row>
    <row r="842" spans="1:9" ht="12.75">
      <c r="A842" s="14" t="s">
        <v>854</v>
      </c>
      <c r="B842">
        <v>16</v>
      </c>
      <c r="C842"/>
      <c r="D842"/>
      <c r="E842" s="9">
        <f>HEX2DEC(D842)*0.00000002</f>
        <v>0</v>
      </c>
      <c r="F842" s="9">
        <f>HEX2DEC(A842)</f>
        <v>725206</v>
      </c>
      <c r="G842" s="8">
        <f t="shared" si="27"/>
        <v>0.11603296</v>
      </c>
      <c r="I842" s="12">
        <f t="shared" si="26"/>
        <v>1</v>
      </c>
    </row>
    <row r="843" spans="1:9" ht="12.75">
      <c r="A843" s="14" t="s">
        <v>855</v>
      </c>
      <c r="B843">
        <v>16</v>
      </c>
      <c r="C843"/>
      <c r="D843"/>
      <c r="E843" s="9">
        <f>HEX2DEC(D843)*0.00000002</f>
        <v>0</v>
      </c>
      <c r="F843" s="9">
        <f>HEX2DEC(A843)</f>
        <v>4279514</v>
      </c>
      <c r="G843" s="8">
        <f t="shared" si="27"/>
        <v>0.68472224</v>
      </c>
      <c r="I843" s="12">
        <f t="shared" si="26"/>
        <v>1</v>
      </c>
    </row>
    <row r="844" spans="1:9" ht="12.75">
      <c r="A844" s="14" t="s">
        <v>856</v>
      </c>
      <c r="B844">
        <v>16</v>
      </c>
      <c r="C844"/>
      <c r="D844"/>
      <c r="E844" s="9">
        <f>HEX2DEC(D844)*0.00000002</f>
        <v>0</v>
      </c>
      <c r="F844" s="9">
        <f>HEX2DEC(A844)</f>
        <v>520338</v>
      </c>
      <c r="G844" s="8">
        <f t="shared" si="27"/>
        <v>0.08325408000000001</v>
      </c>
      <c r="I844" s="12">
        <f t="shared" si="26"/>
        <v>1</v>
      </c>
    </row>
    <row r="845" spans="1:9" ht="12.75">
      <c r="A845" s="14" t="s">
        <v>857</v>
      </c>
      <c r="B845">
        <v>16</v>
      </c>
      <c r="C845"/>
      <c r="D845"/>
      <c r="E845" s="9">
        <f>HEX2DEC(D845)*0.00000002</f>
        <v>0</v>
      </c>
      <c r="F845" s="9">
        <f>HEX2DEC(A845)</f>
        <v>4592536</v>
      </c>
      <c r="G845" s="8">
        <f t="shared" si="27"/>
        <v>0.73480576</v>
      </c>
      <c r="I845" s="12">
        <f t="shared" si="26"/>
        <v>1</v>
      </c>
    </row>
    <row r="846" spans="1:9" ht="12.75">
      <c r="A846" s="14" t="s">
        <v>858</v>
      </c>
      <c r="B846">
        <v>16</v>
      </c>
      <c r="C846"/>
      <c r="D846"/>
      <c r="E846" s="9">
        <f>HEX2DEC(D846)*0.00000002</f>
        <v>0</v>
      </c>
      <c r="F846" s="9">
        <f>HEX2DEC(A846)</f>
        <v>921678</v>
      </c>
      <c r="G846" s="8">
        <f t="shared" si="27"/>
        <v>0.14746848</v>
      </c>
      <c r="I846" s="12">
        <f t="shared" si="26"/>
        <v>1</v>
      </c>
    </row>
    <row r="847" spans="1:9" ht="12.75">
      <c r="A847" s="14" t="s">
        <v>859</v>
      </c>
      <c r="B847">
        <v>16</v>
      </c>
      <c r="C847"/>
      <c r="D847"/>
      <c r="E847" s="9">
        <f>HEX2DEC(D847)*0.00000002</f>
        <v>0</v>
      </c>
      <c r="F847" s="9">
        <f>HEX2DEC(A847)</f>
        <v>1226856</v>
      </c>
      <c r="G847" s="8">
        <f t="shared" si="27"/>
        <v>0.19629696</v>
      </c>
      <c r="I847" s="12">
        <f t="shared" si="26"/>
        <v>1</v>
      </c>
    </row>
    <row r="848" spans="1:9" ht="12.75">
      <c r="A848" s="14" t="s">
        <v>860</v>
      </c>
      <c r="B848">
        <v>16</v>
      </c>
      <c r="C848"/>
      <c r="D848"/>
      <c r="E848" s="9">
        <f>HEX2DEC(D848)*0.00000002</f>
        <v>0</v>
      </c>
      <c r="F848" s="9">
        <f>HEX2DEC(A848)</f>
        <v>354959</v>
      </c>
      <c r="G848" s="8">
        <f t="shared" si="27"/>
        <v>0.05679344</v>
      </c>
      <c r="I848" s="12">
        <f t="shared" si="26"/>
        <v>1</v>
      </c>
    </row>
    <row r="849" spans="1:9" ht="12.75">
      <c r="A849" s="14" t="s">
        <v>861</v>
      </c>
      <c r="B849">
        <v>16</v>
      </c>
      <c r="C849"/>
      <c r="D849"/>
      <c r="E849" s="9">
        <f>HEX2DEC(D849)*0.00000002</f>
        <v>0</v>
      </c>
      <c r="F849" s="9">
        <f>HEX2DEC(A849)</f>
        <v>1286500</v>
      </c>
      <c r="G849" s="8">
        <f t="shared" si="27"/>
        <v>0.20584</v>
      </c>
      <c r="I849" s="12">
        <f t="shared" si="26"/>
        <v>1</v>
      </c>
    </row>
    <row r="850" spans="1:9" ht="12.75">
      <c r="A850" s="14" t="s">
        <v>862</v>
      </c>
      <c r="B850">
        <v>16</v>
      </c>
      <c r="C850"/>
      <c r="D850"/>
      <c r="E850" s="9">
        <f>HEX2DEC(D850)*0.00000002</f>
        <v>0</v>
      </c>
      <c r="F850" s="9">
        <f>HEX2DEC(A850)</f>
        <v>57814</v>
      </c>
      <c r="G850" s="8">
        <f t="shared" si="27"/>
        <v>0.00925024</v>
      </c>
      <c r="I850" s="12">
        <f t="shared" si="26"/>
        <v>1</v>
      </c>
    </row>
    <row r="851" spans="1:9" ht="12.75">
      <c r="A851" s="14" t="s">
        <v>863</v>
      </c>
      <c r="B851">
        <v>16</v>
      </c>
      <c r="C851"/>
      <c r="D851"/>
      <c r="E851" s="9">
        <f>HEX2DEC(D851)*0.00000002</f>
        <v>0</v>
      </c>
      <c r="F851" s="9">
        <f>HEX2DEC(A851)</f>
        <v>2221452</v>
      </c>
      <c r="G851" s="8">
        <f t="shared" si="27"/>
        <v>0.35543232</v>
      </c>
      <c r="I851" s="12">
        <f t="shared" si="26"/>
        <v>1</v>
      </c>
    </row>
    <row r="852" spans="1:9" ht="12.75">
      <c r="A852" s="14" t="s">
        <v>864</v>
      </c>
      <c r="B852">
        <v>16</v>
      </c>
      <c r="C852"/>
      <c r="D852"/>
      <c r="E852" s="9">
        <f>HEX2DEC(D852)*0.00000002</f>
        <v>0</v>
      </c>
      <c r="F852" s="9">
        <f>HEX2DEC(A852)</f>
        <v>942162</v>
      </c>
      <c r="G852" s="8">
        <f t="shared" si="27"/>
        <v>0.15074592</v>
      </c>
      <c r="I852" s="12">
        <f t="shared" si="26"/>
        <v>1</v>
      </c>
    </row>
    <row r="853" spans="1:9" ht="12.75">
      <c r="A853" s="14" t="s">
        <v>865</v>
      </c>
      <c r="B853">
        <v>16</v>
      </c>
      <c r="C853"/>
      <c r="D853"/>
      <c r="E853" s="9">
        <f>HEX2DEC(D853)*0.00000002</f>
        <v>0</v>
      </c>
      <c r="F853" s="9">
        <f>HEX2DEC(A853)</f>
        <v>903196</v>
      </c>
      <c r="G853" s="8">
        <f t="shared" si="27"/>
        <v>0.14451136</v>
      </c>
      <c r="I853" s="12">
        <f t="shared" si="26"/>
        <v>1</v>
      </c>
    </row>
    <row r="854" spans="1:9" ht="12.75">
      <c r="A854" s="14" t="s">
        <v>866</v>
      </c>
      <c r="B854">
        <v>16</v>
      </c>
      <c r="C854"/>
      <c r="D854"/>
      <c r="E854" s="9">
        <f>HEX2DEC(D854)*0.00000002</f>
        <v>0</v>
      </c>
      <c r="F854" s="9">
        <f>HEX2DEC(A854)</f>
        <v>225076</v>
      </c>
      <c r="G854" s="8">
        <f t="shared" si="27"/>
        <v>0.03601216</v>
      </c>
      <c r="I854" s="12">
        <f t="shared" si="26"/>
        <v>1</v>
      </c>
    </row>
    <row r="855" spans="1:9" ht="12.75">
      <c r="A855" s="14" t="s">
        <v>867</v>
      </c>
      <c r="B855">
        <v>16</v>
      </c>
      <c r="C855"/>
      <c r="D855"/>
      <c r="E855" s="9">
        <f>HEX2DEC(D855)*0.00000002</f>
        <v>0</v>
      </c>
      <c r="F855" s="9">
        <f>HEX2DEC(A855)</f>
        <v>1825046</v>
      </c>
      <c r="G855" s="8">
        <f t="shared" si="27"/>
        <v>0.29200736</v>
      </c>
      <c r="I855" s="12">
        <f t="shared" si="26"/>
        <v>1</v>
      </c>
    </row>
    <row r="856" spans="1:9" ht="12.75">
      <c r="A856" s="14" t="s">
        <v>868</v>
      </c>
      <c r="B856">
        <v>16</v>
      </c>
      <c r="C856"/>
      <c r="D856"/>
      <c r="E856" s="9">
        <f>HEX2DEC(D856)*0.00000002</f>
        <v>0</v>
      </c>
      <c r="F856" s="9">
        <f>HEX2DEC(A856)</f>
        <v>4301451</v>
      </c>
      <c r="G856" s="8">
        <f t="shared" si="27"/>
        <v>0.68823216</v>
      </c>
      <c r="I856" s="12">
        <f t="shared" si="26"/>
        <v>1</v>
      </c>
    </row>
    <row r="857" spans="1:9" ht="12.75">
      <c r="A857" s="14" t="s">
        <v>869</v>
      </c>
      <c r="B857">
        <v>16</v>
      </c>
      <c r="C857"/>
      <c r="D857"/>
      <c r="E857" s="9">
        <f>HEX2DEC(D857)*0.00000002</f>
        <v>0</v>
      </c>
      <c r="F857" s="9">
        <f>HEX2DEC(A857)</f>
        <v>2079936</v>
      </c>
      <c r="G857" s="8">
        <f t="shared" si="27"/>
        <v>0.33278976</v>
      </c>
      <c r="I857" s="12">
        <f t="shared" si="26"/>
        <v>1</v>
      </c>
    </row>
    <row r="858" spans="1:9" ht="12.75">
      <c r="A858" s="14" t="s">
        <v>870</v>
      </c>
      <c r="B858">
        <v>16</v>
      </c>
      <c r="C858"/>
      <c r="D858"/>
      <c r="E858" s="9">
        <f>HEX2DEC(D858)*0.00000002</f>
        <v>0</v>
      </c>
      <c r="F858" s="9">
        <f>HEX2DEC(A858)</f>
        <v>1694666</v>
      </c>
      <c r="G858" s="8">
        <f t="shared" si="27"/>
        <v>0.27114656</v>
      </c>
      <c r="I858" s="12">
        <f t="shared" si="26"/>
        <v>1</v>
      </c>
    </row>
    <row r="859" spans="1:9" ht="12.75">
      <c r="A859" s="14" t="s">
        <v>871</v>
      </c>
      <c r="B859">
        <v>16</v>
      </c>
      <c r="C859"/>
      <c r="D859"/>
      <c r="E859" s="9">
        <f>HEX2DEC(D859)*0.00000002</f>
        <v>0</v>
      </c>
      <c r="F859" s="9">
        <f>HEX2DEC(A859)</f>
        <v>334069</v>
      </c>
      <c r="G859" s="8">
        <f t="shared" si="27"/>
        <v>0.05345104</v>
      </c>
      <c r="I859" s="12">
        <f t="shared" si="26"/>
        <v>1</v>
      </c>
    </row>
    <row r="860" spans="1:9" ht="12.75">
      <c r="A860" s="14" t="s">
        <v>872</v>
      </c>
      <c r="B860">
        <v>16</v>
      </c>
      <c r="C860"/>
      <c r="D860"/>
      <c r="E860" s="9">
        <f>HEX2DEC(D860)*0.00000002</f>
        <v>0</v>
      </c>
      <c r="F860" s="9">
        <f>HEX2DEC(A860)</f>
        <v>1649873</v>
      </c>
      <c r="G860" s="8">
        <f t="shared" si="27"/>
        <v>0.26397968</v>
      </c>
      <c r="I860" s="12">
        <f t="shared" si="26"/>
        <v>1</v>
      </c>
    </row>
    <row r="861" spans="1:9" ht="12.75">
      <c r="A861" s="14" t="s">
        <v>873</v>
      </c>
      <c r="B861">
        <v>16</v>
      </c>
      <c r="C861"/>
      <c r="D861"/>
      <c r="E861" s="9">
        <f>HEX2DEC(D861)*0.00000002</f>
        <v>0</v>
      </c>
      <c r="F861" s="9">
        <f>HEX2DEC(A861)</f>
        <v>490371</v>
      </c>
      <c r="G861" s="8">
        <f t="shared" si="27"/>
        <v>0.07845936</v>
      </c>
      <c r="I861" s="12">
        <f t="shared" si="26"/>
        <v>1</v>
      </c>
    </row>
    <row r="862" spans="1:9" ht="12.75">
      <c r="A862" s="14" t="s">
        <v>874</v>
      </c>
      <c r="B862">
        <v>16</v>
      </c>
      <c r="C862"/>
      <c r="D862"/>
      <c r="E862" s="9">
        <f>HEX2DEC(D862)*0.00000002</f>
        <v>0</v>
      </c>
      <c r="F862" s="9">
        <f>HEX2DEC(A862)</f>
        <v>1138676</v>
      </c>
      <c r="G862" s="8">
        <f t="shared" si="27"/>
        <v>0.18218816000000002</v>
      </c>
      <c r="I862" s="12">
        <f t="shared" si="26"/>
        <v>1</v>
      </c>
    </row>
    <row r="863" spans="1:9" ht="12.75">
      <c r="A863" s="14" t="s">
        <v>875</v>
      </c>
      <c r="B863">
        <v>16</v>
      </c>
      <c r="C863"/>
      <c r="D863"/>
      <c r="E863" s="9">
        <f>HEX2DEC(D863)*0.00000002</f>
        <v>0</v>
      </c>
      <c r="F863" s="9">
        <f>HEX2DEC(A863)</f>
        <v>97566</v>
      </c>
      <c r="G863" s="8">
        <f t="shared" si="27"/>
        <v>0.01561056</v>
      </c>
      <c r="I863" s="12">
        <f t="shared" si="26"/>
        <v>1</v>
      </c>
    </row>
    <row r="864" spans="1:9" ht="12.75">
      <c r="A864" s="14" t="s">
        <v>876</v>
      </c>
      <c r="B864">
        <v>16</v>
      </c>
      <c r="C864"/>
      <c r="D864"/>
      <c r="E864" s="9">
        <f>HEX2DEC(D864)*0.00000002</f>
        <v>0</v>
      </c>
      <c r="F864" s="9">
        <f>HEX2DEC(A864)</f>
        <v>1054988</v>
      </c>
      <c r="G864" s="8">
        <f t="shared" si="27"/>
        <v>0.16879808000000002</v>
      </c>
      <c r="I864" s="12">
        <f t="shared" si="26"/>
        <v>1</v>
      </c>
    </row>
    <row r="865" spans="1:9" ht="12.75">
      <c r="A865" s="14" t="s">
        <v>877</v>
      </c>
      <c r="B865">
        <v>16</v>
      </c>
      <c r="C865"/>
      <c r="D865"/>
      <c r="E865" s="9">
        <f>HEX2DEC(D865)*0.00000002</f>
        <v>0</v>
      </c>
      <c r="F865" s="9">
        <f>HEX2DEC(A865)</f>
        <v>5968541</v>
      </c>
      <c r="G865" s="8">
        <f t="shared" si="27"/>
        <v>0.95496656</v>
      </c>
      <c r="I865" s="12">
        <f t="shared" si="26"/>
        <v>1</v>
      </c>
    </row>
    <row r="866" spans="1:9" ht="12.75">
      <c r="A866" s="14" t="s">
        <v>878</v>
      </c>
      <c r="B866">
        <v>16</v>
      </c>
      <c r="C866"/>
      <c r="D866"/>
      <c r="E866" s="9">
        <f>HEX2DEC(D866)*0.00000002</f>
        <v>0</v>
      </c>
      <c r="F866" s="9">
        <f>HEX2DEC(A866)</f>
        <v>64229</v>
      </c>
      <c r="G866" s="8">
        <f t="shared" si="27"/>
        <v>0.01027664</v>
      </c>
      <c r="I866" s="12">
        <f t="shared" si="26"/>
        <v>1</v>
      </c>
    </row>
    <row r="867" spans="1:9" ht="12.75">
      <c r="A867" s="14" t="s">
        <v>879</v>
      </c>
      <c r="B867">
        <v>16</v>
      </c>
      <c r="C867"/>
      <c r="D867"/>
      <c r="E867" s="9">
        <f>HEX2DEC(D867)*0.00000002</f>
        <v>0</v>
      </c>
      <c r="F867" s="9">
        <f>HEX2DEC(A867)</f>
        <v>1934340</v>
      </c>
      <c r="G867" s="8">
        <f t="shared" si="27"/>
        <v>0.3094944</v>
      </c>
      <c r="I867" s="12">
        <f t="shared" si="26"/>
        <v>1</v>
      </c>
    </row>
    <row r="868" spans="1:9" ht="12.75">
      <c r="A868" s="14" t="s">
        <v>880</v>
      </c>
      <c r="B868">
        <v>16</v>
      </c>
      <c r="C868"/>
      <c r="D868"/>
      <c r="E868" s="9">
        <f>HEX2DEC(D868)*0.00000002</f>
        <v>0</v>
      </c>
      <c r="F868" s="9">
        <f>HEX2DEC(A868)</f>
        <v>1268826</v>
      </c>
      <c r="G868" s="8">
        <f t="shared" si="27"/>
        <v>0.20301216</v>
      </c>
      <c r="I868" s="12">
        <f t="shared" si="26"/>
        <v>1</v>
      </c>
    </row>
    <row r="869" spans="1:9" ht="12.75">
      <c r="A869" s="14" t="s">
        <v>881</v>
      </c>
      <c r="B869">
        <v>16</v>
      </c>
      <c r="C869"/>
      <c r="D869"/>
      <c r="E869" s="9">
        <f>HEX2DEC(D869)*0.00000002</f>
        <v>0</v>
      </c>
      <c r="F869" s="9">
        <f>HEX2DEC(A869)</f>
        <v>474781</v>
      </c>
      <c r="G869" s="8">
        <f t="shared" si="27"/>
        <v>0.07596496</v>
      </c>
      <c r="I869" s="12">
        <f t="shared" si="26"/>
        <v>1</v>
      </c>
    </row>
    <row r="870" spans="1:9" ht="12.75">
      <c r="A870" s="14" t="s">
        <v>882</v>
      </c>
      <c r="B870">
        <v>16</v>
      </c>
      <c r="C870"/>
      <c r="D870"/>
      <c r="E870" s="9">
        <f>HEX2DEC(D870)*0.00000002</f>
        <v>0</v>
      </c>
      <c r="F870" s="9">
        <f>HEX2DEC(A870)</f>
        <v>320492</v>
      </c>
      <c r="G870" s="8">
        <f t="shared" si="27"/>
        <v>0.05127872</v>
      </c>
      <c r="I870" s="12">
        <f t="shared" si="26"/>
        <v>1</v>
      </c>
    </row>
    <row r="871" spans="1:9" ht="12.75">
      <c r="A871" s="14" t="s">
        <v>883</v>
      </c>
      <c r="B871">
        <v>16</v>
      </c>
      <c r="C871"/>
      <c r="D871"/>
      <c r="E871" s="9">
        <f>HEX2DEC(D871)*0.00000002</f>
        <v>0</v>
      </c>
      <c r="F871" s="9">
        <f>HEX2DEC(A871)</f>
        <v>580919</v>
      </c>
      <c r="G871" s="8">
        <f t="shared" si="27"/>
        <v>0.09294704000000001</v>
      </c>
      <c r="I871" s="12">
        <f t="shared" si="26"/>
        <v>1</v>
      </c>
    </row>
    <row r="872" spans="1:9" ht="12.75">
      <c r="A872" s="14" t="s">
        <v>884</v>
      </c>
      <c r="B872">
        <v>16</v>
      </c>
      <c r="C872"/>
      <c r="D872"/>
      <c r="E872" s="9">
        <f>HEX2DEC(D872)*0.00000002</f>
        <v>0</v>
      </c>
      <c r="F872" s="9">
        <f>HEX2DEC(A872)</f>
        <v>287047</v>
      </c>
      <c r="G872" s="8">
        <f t="shared" si="27"/>
        <v>0.04592752</v>
      </c>
      <c r="I872" s="12">
        <f t="shared" si="26"/>
        <v>1</v>
      </c>
    </row>
    <row r="873" spans="1:9" ht="12.75">
      <c r="A873" s="14" t="s">
        <v>885</v>
      </c>
      <c r="B873">
        <v>16</v>
      </c>
      <c r="C873"/>
      <c r="D873"/>
      <c r="E873" s="9">
        <f>HEX2DEC(D873)*0.00000002</f>
        <v>0</v>
      </c>
      <c r="F873" s="9">
        <f>HEX2DEC(A873)</f>
        <v>2766641</v>
      </c>
      <c r="G873" s="8">
        <f t="shared" si="27"/>
        <v>0.44266256</v>
      </c>
      <c r="I873" s="12">
        <f t="shared" si="26"/>
        <v>1</v>
      </c>
    </row>
    <row r="874" spans="1:9" ht="12.75">
      <c r="A874" s="14" t="s">
        <v>886</v>
      </c>
      <c r="B874">
        <v>16</v>
      </c>
      <c r="C874"/>
      <c r="D874"/>
      <c r="E874" s="9">
        <f>HEX2DEC(D874)*0.00000002</f>
        <v>0</v>
      </c>
      <c r="F874" s="9">
        <f>HEX2DEC(A874)</f>
        <v>586333</v>
      </c>
      <c r="G874" s="8">
        <f t="shared" si="27"/>
        <v>0.09381328</v>
      </c>
      <c r="I874" s="12">
        <f t="shared" si="26"/>
        <v>1</v>
      </c>
    </row>
    <row r="875" spans="1:9" ht="12.75">
      <c r="A875" s="14" t="s">
        <v>887</v>
      </c>
      <c r="B875">
        <v>16</v>
      </c>
      <c r="C875"/>
      <c r="D875"/>
      <c r="E875" s="9">
        <f>HEX2DEC(D875)*0.00000002</f>
        <v>0</v>
      </c>
      <c r="F875" s="9">
        <f>HEX2DEC(A875)</f>
        <v>27903</v>
      </c>
      <c r="G875" s="8">
        <f t="shared" si="27"/>
        <v>0.00446448</v>
      </c>
      <c r="I875" s="12">
        <f t="shared" si="26"/>
        <v>1</v>
      </c>
    </row>
    <row r="876" spans="1:9" ht="12.75">
      <c r="A876" s="14" t="s">
        <v>888</v>
      </c>
      <c r="B876">
        <v>16</v>
      </c>
      <c r="C876"/>
      <c r="D876"/>
      <c r="E876" s="9">
        <f>HEX2DEC(D876)*0.00000002</f>
        <v>0</v>
      </c>
      <c r="F876" s="9">
        <f>HEX2DEC(A876)</f>
        <v>711130</v>
      </c>
      <c r="G876" s="8">
        <f t="shared" si="27"/>
        <v>0.1137808</v>
      </c>
      <c r="I876" s="12">
        <f t="shared" si="26"/>
        <v>1</v>
      </c>
    </row>
    <row r="877" spans="1:9" ht="12.75">
      <c r="A877" s="14" t="s">
        <v>889</v>
      </c>
      <c r="B877">
        <v>16</v>
      </c>
      <c r="C877"/>
      <c r="D877"/>
      <c r="E877" s="9">
        <f>HEX2DEC(D877)*0.00000002</f>
        <v>0</v>
      </c>
      <c r="F877" s="9">
        <f>HEX2DEC(A877)</f>
        <v>1721289</v>
      </c>
      <c r="G877" s="8">
        <f t="shared" si="27"/>
        <v>0.27540624</v>
      </c>
      <c r="I877" s="12">
        <f t="shared" si="26"/>
        <v>1</v>
      </c>
    </row>
    <row r="878" spans="1:9" ht="12.75">
      <c r="A878" s="14" t="s">
        <v>890</v>
      </c>
      <c r="B878">
        <v>16</v>
      </c>
      <c r="C878"/>
      <c r="D878"/>
      <c r="E878" s="9">
        <f>HEX2DEC(D878)*0.00000002</f>
        <v>0</v>
      </c>
      <c r="F878" s="9">
        <f>HEX2DEC(A878)</f>
        <v>331943</v>
      </c>
      <c r="G878" s="8">
        <f t="shared" si="27"/>
        <v>0.05311088</v>
      </c>
      <c r="I878" s="12">
        <f t="shared" si="26"/>
        <v>1</v>
      </c>
    </row>
    <row r="879" spans="1:9" ht="12.75">
      <c r="A879" s="14" t="s">
        <v>891</v>
      </c>
      <c r="B879">
        <v>16</v>
      </c>
      <c r="C879"/>
      <c r="D879"/>
      <c r="E879" s="9">
        <f>HEX2DEC(D879)*0.00000002</f>
        <v>0</v>
      </c>
      <c r="F879" s="9">
        <f>HEX2DEC(A879)</f>
        <v>18038</v>
      </c>
      <c r="G879" s="8">
        <f t="shared" si="27"/>
        <v>0.00288608</v>
      </c>
      <c r="I879" s="12">
        <f t="shared" si="26"/>
        <v>1</v>
      </c>
    </row>
    <row r="880" spans="1:9" ht="12.75">
      <c r="A880" s="14" t="s">
        <v>892</v>
      </c>
      <c r="B880">
        <v>16</v>
      </c>
      <c r="C880"/>
      <c r="D880"/>
      <c r="E880" s="9">
        <f>HEX2DEC(D880)*0.00000002</f>
        <v>0</v>
      </c>
      <c r="F880" s="9">
        <f>HEX2DEC(A880)</f>
        <v>2403423</v>
      </c>
      <c r="G880" s="8">
        <f t="shared" si="27"/>
        <v>0.38454768</v>
      </c>
      <c r="I880" s="12">
        <f t="shared" si="26"/>
        <v>1</v>
      </c>
    </row>
    <row r="881" spans="1:9" ht="12.75">
      <c r="A881" s="14" t="s">
        <v>893</v>
      </c>
      <c r="B881">
        <v>16</v>
      </c>
      <c r="C881"/>
      <c r="D881"/>
      <c r="E881" s="9">
        <f>HEX2DEC(D881)*0.00000002</f>
        <v>0</v>
      </c>
      <c r="F881" s="9">
        <f>HEX2DEC(A881)</f>
        <v>368075</v>
      </c>
      <c r="G881" s="8">
        <f t="shared" si="27"/>
        <v>0.058892</v>
      </c>
      <c r="I881" s="12">
        <f t="shared" si="26"/>
        <v>1</v>
      </c>
    </row>
    <row r="882" spans="1:9" ht="12.75">
      <c r="A882" s="14" t="s">
        <v>894</v>
      </c>
      <c r="B882">
        <v>16</v>
      </c>
      <c r="C882"/>
      <c r="D882"/>
      <c r="E882" s="9">
        <f>HEX2DEC(D882)*0.00000002</f>
        <v>0</v>
      </c>
      <c r="F882" s="9">
        <f>HEX2DEC(A882)</f>
        <v>322024</v>
      </c>
      <c r="G882" s="8">
        <f t="shared" si="27"/>
        <v>0.05152384</v>
      </c>
      <c r="I882" s="12">
        <f t="shared" si="26"/>
        <v>1</v>
      </c>
    </row>
    <row r="883" spans="1:9" ht="12.75">
      <c r="A883" s="14" t="s">
        <v>895</v>
      </c>
      <c r="B883">
        <v>16</v>
      </c>
      <c r="C883"/>
      <c r="D883"/>
      <c r="E883" s="9">
        <f>HEX2DEC(D883)*0.00000002</f>
        <v>0</v>
      </c>
      <c r="F883" s="9">
        <f>HEX2DEC(A883)</f>
        <v>2191627</v>
      </c>
      <c r="G883" s="8">
        <f t="shared" si="27"/>
        <v>0.35066032</v>
      </c>
      <c r="I883" s="12">
        <f t="shared" si="26"/>
        <v>1</v>
      </c>
    </row>
    <row r="884" spans="1:9" ht="12.75">
      <c r="A884" s="14" t="s">
        <v>896</v>
      </c>
      <c r="B884">
        <v>16</v>
      </c>
      <c r="C884"/>
      <c r="D884"/>
      <c r="E884" s="9">
        <f>HEX2DEC(D884)*0.00000002</f>
        <v>0</v>
      </c>
      <c r="F884" s="9">
        <f>HEX2DEC(A884)</f>
        <v>723642</v>
      </c>
      <c r="G884" s="8">
        <f t="shared" si="27"/>
        <v>0.11578272</v>
      </c>
      <c r="I884" s="12">
        <f t="shared" si="26"/>
        <v>1</v>
      </c>
    </row>
    <row r="885" spans="1:9" ht="12.75">
      <c r="A885" s="14" t="s">
        <v>897</v>
      </c>
      <c r="B885">
        <v>16</v>
      </c>
      <c r="C885"/>
      <c r="D885"/>
      <c r="E885" s="9">
        <f>HEX2DEC(D885)*0.00000002</f>
        <v>0</v>
      </c>
      <c r="F885" s="9">
        <f>HEX2DEC(A885)</f>
        <v>3197218</v>
      </c>
      <c r="G885" s="8">
        <f t="shared" si="27"/>
        <v>0.51155488</v>
      </c>
      <c r="I885" s="12">
        <f t="shared" si="26"/>
        <v>1</v>
      </c>
    </row>
    <row r="886" spans="1:9" ht="12.75">
      <c r="A886" s="14" t="s">
        <v>898</v>
      </c>
      <c r="B886">
        <v>16</v>
      </c>
      <c r="C886"/>
      <c r="D886"/>
      <c r="E886" s="9">
        <f>HEX2DEC(D886)*0.00000002</f>
        <v>0</v>
      </c>
      <c r="F886" s="9">
        <f>HEX2DEC(A886)</f>
        <v>5277874</v>
      </c>
      <c r="G886" s="8">
        <f t="shared" si="27"/>
        <v>0.8444598400000001</v>
      </c>
      <c r="I886" s="12">
        <f t="shared" si="26"/>
        <v>1</v>
      </c>
    </row>
    <row r="887" spans="1:9" ht="12.75">
      <c r="A887" s="14" t="s">
        <v>899</v>
      </c>
      <c r="B887">
        <v>16</v>
      </c>
      <c r="C887"/>
      <c r="D887"/>
      <c r="E887" s="9">
        <f>HEX2DEC(D887)*0.00000002</f>
        <v>0</v>
      </c>
      <c r="F887" s="9">
        <f>HEX2DEC(A887)</f>
        <v>3423545</v>
      </c>
      <c r="G887" s="8">
        <f t="shared" si="27"/>
        <v>0.5477672</v>
      </c>
      <c r="I887" s="12">
        <f t="shared" si="26"/>
        <v>1</v>
      </c>
    </row>
    <row r="888" spans="1:9" ht="12.75">
      <c r="A888" s="14" t="s">
        <v>900</v>
      </c>
      <c r="B888">
        <v>16</v>
      </c>
      <c r="C888"/>
      <c r="D888"/>
      <c r="E888" s="9">
        <f>HEX2DEC(D888)*0.00000002</f>
        <v>0</v>
      </c>
      <c r="F888" s="9">
        <f>HEX2DEC(A888)</f>
        <v>59100</v>
      </c>
      <c r="G888" s="8">
        <f t="shared" si="27"/>
        <v>0.009456</v>
      </c>
      <c r="I888" s="12">
        <f t="shared" si="26"/>
        <v>1</v>
      </c>
    </row>
    <row r="889" spans="1:9" ht="12.75">
      <c r="A889" s="14" t="s">
        <v>901</v>
      </c>
      <c r="B889">
        <v>16</v>
      </c>
      <c r="C889"/>
      <c r="D889"/>
      <c r="E889" s="9">
        <f>HEX2DEC(D889)*0.00000002</f>
        <v>0</v>
      </c>
      <c r="F889" s="9">
        <f>HEX2DEC(A889)</f>
        <v>178979</v>
      </c>
      <c r="G889" s="8">
        <f t="shared" si="27"/>
        <v>0.02863664</v>
      </c>
      <c r="I889" s="12">
        <f t="shared" si="26"/>
        <v>1</v>
      </c>
    </row>
    <row r="890" spans="1:9" ht="12.75">
      <c r="A890" s="14" t="s">
        <v>902</v>
      </c>
      <c r="B890">
        <v>16</v>
      </c>
      <c r="C890"/>
      <c r="D890"/>
      <c r="E890" s="9">
        <f>HEX2DEC(D890)*0.00000002</f>
        <v>0</v>
      </c>
      <c r="F890" s="9">
        <f>HEX2DEC(A890)</f>
        <v>1861177</v>
      </c>
      <c r="G890" s="8">
        <f t="shared" si="27"/>
        <v>0.29778832</v>
      </c>
      <c r="I890" s="12">
        <f t="shared" si="26"/>
        <v>1</v>
      </c>
    </row>
    <row r="891" spans="1:9" ht="12.75">
      <c r="A891" s="14" t="s">
        <v>903</v>
      </c>
      <c r="B891">
        <v>16</v>
      </c>
      <c r="C891"/>
      <c r="D891"/>
      <c r="E891" s="9">
        <f>HEX2DEC(D891)*0.00000002</f>
        <v>0</v>
      </c>
      <c r="F891" s="9">
        <f>HEX2DEC(A891)</f>
        <v>902521</v>
      </c>
      <c r="G891" s="8">
        <f t="shared" si="27"/>
        <v>0.14440336</v>
      </c>
      <c r="I891" s="12">
        <f t="shared" si="26"/>
        <v>1</v>
      </c>
    </row>
    <row r="892" spans="1:9" ht="12.75">
      <c r="A892" s="14" t="s">
        <v>904</v>
      </c>
      <c r="B892">
        <v>16</v>
      </c>
      <c r="C892"/>
      <c r="D892"/>
      <c r="E892" s="9">
        <f>HEX2DEC(D892)*0.00000002</f>
        <v>0</v>
      </c>
      <c r="F892" s="9">
        <f>HEX2DEC(A892)</f>
        <v>2140156</v>
      </c>
      <c r="G892" s="8">
        <f t="shared" si="27"/>
        <v>0.34242496</v>
      </c>
      <c r="I892" s="12">
        <f t="shared" si="26"/>
        <v>1</v>
      </c>
    </row>
    <row r="893" spans="1:9" ht="12.75">
      <c r="A893" s="14" t="s">
        <v>905</v>
      </c>
      <c r="B893">
        <v>16</v>
      </c>
      <c r="C893"/>
      <c r="D893"/>
      <c r="E893" s="9">
        <f>HEX2DEC(D893)*0.00000002</f>
        <v>0</v>
      </c>
      <c r="F893" s="9">
        <f>HEX2DEC(A893)</f>
        <v>2062810</v>
      </c>
      <c r="G893" s="8">
        <f t="shared" si="27"/>
        <v>0.3300496</v>
      </c>
      <c r="I893" s="12">
        <f t="shared" si="26"/>
        <v>1</v>
      </c>
    </row>
    <row r="894" spans="1:9" ht="12.75">
      <c r="A894" s="14" t="s">
        <v>906</v>
      </c>
      <c r="B894">
        <v>16</v>
      </c>
      <c r="C894"/>
      <c r="D894"/>
      <c r="E894" s="9">
        <f>HEX2DEC(D894)*0.00000002</f>
        <v>0</v>
      </c>
      <c r="F894" s="9">
        <f>HEX2DEC(A894)</f>
        <v>73048</v>
      </c>
      <c r="G894" s="8">
        <f t="shared" si="27"/>
        <v>0.01168768</v>
      </c>
      <c r="I894" s="12">
        <f t="shared" si="26"/>
        <v>1</v>
      </c>
    </row>
    <row r="895" spans="1:9" ht="12.75">
      <c r="A895" s="14" t="s">
        <v>907</v>
      </c>
      <c r="B895">
        <v>16</v>
      </c>
      <c r="C895"/>
      <c r="D895"/>
      <c r="E895" s="9">
        <f>HEX2DEC(D895)*0.00000002</f>
        <v>0</v>
      </c>
      <c r="F895" s="9">
        <f>HEX2DEC(A895)</f>
        <v>9770083</v>
      </c>
      <c r="G895" s="8">
        <f t="shared" si="27"/>
        <v>1.56321328</v>
      </c>
      <c r="I895" s="12">
        <f t="shared" si="26"/>
        <v>1</v>
      </c>
    </row>
    <row r="896" spans="1:9" ht="12.75">
      <c r="A896" s="14" t="s">
        <v>908</v>
      </c>
      <c r="B896">
        <v>16</v>
      </c>
      <c r="C896"/>
      <c r="D896"/>
      <c r="E896" s="9">
        <f>HEX2DEC(D896)*0.00000002</f>
        <v>0</v>
      </c>
      <c r="F896" s="9">
        <f>HEX2DEC(A896)</f>
        <v>440972</v>
      </c>
      <c r="G896" s="8">
        <f t="shared" si="27"/>
        <v>0.07055552</v>
      </c>
      <c r="I896" s="12">
        <f t="shared" si="26"/>
        <v>1</v>
      </c>
    </row>
    <row r="897" spans="1:9" ht="12.75">
      <c r="A897" s="14" t="s">
        <v>909</v>
      </c>
      <c r="B897">
        <v>16</v>
      </c>
      <c r="C897"/>
      <c r="D897"/>
      <c r="E897" s="9">
        <f>HEX2DEC(D897)*0.00000002</f>
        <v>0</v>
      </c>
      <c r="F897" s="9">
        <f>HEX2DEC(A897)</f>
        <v>4179269</v>
      </c>
      <c r="G897" s="8">
        <f t="shared" si="27"/>
        <v>0.66868304</v>
      </c>
      <c r="I897" s="12">
        <f t="shared" si="26"/>
        <v>1</v>
      </c>
    </row>
    <row r="898" spans="1:9" ht="12.75">
      <c r="A898" s="14" t="s">
        <v>910</v>
      </c>
      <c r="B898">
        <v>16</v>
      </c>
      <c r="C898"/>
      <c r="D898"/>
      <c r="E898" s="9">
        <f>HEX2DEC(D898)*0.00000002</f>
        <v>0</v>
      </c>
      <c r="F898" s="9">
        <f>HEX2DEC(A898)</f>
        <v>1284181</v>
      </c>
      <c r="G898" s="8">
        <f t="shared" si="27"/>
        <v>0.20546896</v>
      </c>
      <c r="I898" s="12">
        <f t="shared" si="26"/>
        <v>1</v>
      </c>
    </row>
    <row r="899" spans="1:9" ht="12.75">
      <c r="A899" s="14" t="s">
        <v>911</v>
      </c>
      <c r="B899">
        <v>16</v>
      </c>
      <c r="C899"/>
      <c r="D899"/>
      <c r="E899" s="9">
        <f>HEX2DEC(D899)*0.00000002</f>
        <v>0</v>
      </c>
      <c r="F899" s="9">
        <f>HEX2DEC(A899)</f>
        <v>5469489</v>
      </c>
      <c r="G899" s="8">
        <f t="shared" si="27"/>
        <v>0.87511824</v>
      </c>
      <c r="I899" s="12">
        <f t="shared" si="26"/>
        <v>1</v>
      </c>
    </row>
    <row r="900" spans="1:9" ht="12.75">
      <c r="A900" s="14" t="s">
        <v>912</v>
      </c>
      <c r="B900">
        <v>16</v>
      </c>
      <c r="C900"/>
      <c r="D900"/>
      <c r="E900" s="9">
        <f>HEX2DEC(D900)*0.00000002</f>
        <v>0</v>
      </c>
      <c r="F900" s="9">
        <f>HEX2DEC(A900)</f>
        <v>3125090</v>
      </c>
      <c r="G900" s="8">
        <f t="shared" si="27"/>
        <v>0.5000144</v>
      </c>
      <c r="I900" s="12">
        <f aca="true" t="shared" si="28" ref="I900:I963">IF(B900=K$3,1,IF(B900=K$4,1,0))</f>
        <v>1</v>
      </c>
    </row>
    <row r="901" spans="1:9" ht="12.75">
      <c r="A901" s="14" t="s">
        <v>913</v>
      </c>
      <c r="B901">
        <v>16</v>
      </c>
      <c r="C901"/>
      <c r="D901"/>
      <c r="E901" s="9">
        <f>HEX2DEC(D901)*0.00000002</f>
        <v>0</v>
      </c>
      <c r="F901" s="9">
        <f>HEX2DEC(A901)</f>
        <v>1061953</v>
      </c>
      <c r="G901" s="8">
        <f t="shared" si="27"/>
        <v>0.16991248</v>
      </c>
      <c r="I901" s="12">
        <f t="shared" si="28"/>
        <v>1</v>
      </c>
    </row>
    <row r="902" spans="1:9" ht="12.75">
      <c r="A902" s="14" t="s">
        <v>914</v>
      </c>
      <c r="B902">
        <v>16</v>
      </c>
      <c r="C902"/>
      <c r="D902"/>
      <c r="E902" s="9">
        <f>HEX2DEC(D902)*0.00000002</f>
        <v>0</v>
      </c>
      <c r="F902" s="9">
        <f>HEX2DEC(A902)</f>
        <v>4815</v>
      </c>
      <c r="G902" s="8">
        <f t="shared" si="27"/>
        <v>0.0007704</v>
      </c>
      <c r="I902" s="12">
        <f t="shared" si="28"/>
        <v>1</v>
      </c>
    </row>
    <row r="903" spans="1:9" ht="12.75">
      <c r="A903" s="14" t="s">
        <v>915</v>
      </c>
      <c r="B903">
        <v>16</v>
      </c>
      <c r="C903"/>
      <c r="D903"/>
      <c r="E903" s="9">
        <f>HEX2DEC(D903)*0.00000002</f>
        <v>0</v>
      </c>
      <c r="F903" s="9">
        <f>HEX2DEC(A903)</f>
        <v>351623</v>
      </c>
      <c r="G903" s="8">
        <f t="shared" si="27"/>
        <v>0.05625968</v>
      </c>
      <c r="I903" s="12">
        <f t="shared" si="28"/>
        <v>1</v>
      </c>
    </row>
    <row r="904" spans="1:9" ht="12.75">
      <c r="A904" s="14" t="s">
        <v>916</v>
      </c>
      <c r="B904">
        <v>16</v>
      </c>
      <c r="C904"/>
      <c r="D904"/>
      <c r="E904" s="9">
        <f>HEX2DEC(D904)*0.00000002</f>
        <v>0</v>
      </c>
      <c r="F904" s="9">
        <f>HEX2DEC(A904)</f>
        <v>1229969</v>
      </c>
      <c r="G904" s="8">
        <f t="shared" si="27"/>
        <v>0.19679504</v>
      </c>
      <c r="I904" s="12">
        <f t="shared" si="28"/>
        <v>1</v>
      </c>
    </row>
    <row r="905" spans="1:9" ht="12.75">
      <c r="A905" s="14" t="s">
        <v>917</v>
      </c>
      <c r="B905">
        <v>16</v>
      </c>
      <c r="C905"/>
      <c r="D905"/>
      <c r="E905" s="9">
        <f>HEX2DEC(D905)*0.00000002</f>
        <v>0</v>
      </c>
      <c r="F905" s="9">
        <f>HEX2DEC(A905)</f>
        <v>39116</v>
      </c>
      <c r="G905" s="8">
        <f aca="true" t="shared" si="29" ref="G905:G968">F905*0.00000016</f>
        <v>0.00625856</v>
      </c>
      <c r="I905" s="12">
        <f t="shared" si="28"/>
        <v>1</v>
      </c>
    </row>
    <row r="906" spans="1:9" ht="12.75">
      <c r="A906" s="14" t="s">
        <v>918</v>
      </c>
      <c r="B906">
        <v>16</v>
      </c>
      <c r="C906"/>
      <c r="D906"/>
      <c r="E906" s="9">
        <f>HEX2DEC(D906)*0.00000002</f>
        <v>0</v>
      </c>
      <c r="F906" s="9">
        <f>HEX2DEC(A906)</f>
        <v>1555889</v>
      </c>
      <c r="G906" s="8">
        <f t="shared" si="29"/>
        <v>0.24894224</v>
      </c>
      <c r="I906" s="12">
        <f t="shared" si="28"/>
        <v>1</v>
      </c>
    </row>
    <row r="907" spans="1:9" ht="12.75">
      <c r="A907" s="14" t="s">
        <v>919</v>
      </c>
      <c r="B907">
        <v>16</v>
      </c>
      <c r="C907"/>
      <c r="D907"/>
      <c r="E907" s="9">
        <f>HEX2DEC(D907)*0.00000002</f>
        <v>0</v>
      </c>
      <c r="F907" s="9">
        <f>HEX2DEC(A907)</f>
        <v>794498</v>
      </c>
      <c r="G907" s="8">
        <f t="shared" si="29"/>
        <v>0.12711968</v>
      </c>
      <c r="I907" s="12">
        <f t="shared" si="28"/>
        <v>1</v>
      </c>
    </row>
    <row r="908" spans="1:9" ht="12.75">
      <c r="A908" s="14" t="s">
        <v>920</v>
      </c>
      <c r="B908">
        <v>16</v>
      </c>
      <c r="C908"/>
      <c r="D908"/>
      <c r="E908" s="9">
        <f>HEX2DEC(D908)*0.00000002</f>
        <v>0</v>
      </c>
      <c r="F908" s="9">
        <f>HEX2DEC(A908)</f>
        <v>1513609</v>
      </c>
      <c r="G908" s="8">
        <f t="shared" si="29"/>
        <v>0.24217744</v>
      </c>
      <c r="I908" s="12">
        <f t="shared" si="28"/>
        <v>1</v>
      </c>
    </row>
    <row r="909" spans="1:9" ht="12.75">
      <c r="A909" s="14" t="s">
        <v>921</v>
      </c>
      <c r="B909">
        <v>16</v>
      </c>
      <c r="C909"/>
      <c r="D909"/>
      <c r="E909" s="9">
        <f>HEX2DEC(D909)*0.00000002</f>
        <v>0</v>
      </c>
      <c r="F909" s="9">
        <f>HEX2DEC(A909)</f>
        <v>1969638</v>
      </c>
      <c r="G909" s="8">
        <f t="shared" si="29"/>
        <v>0.31514208</v>
      </c>
      <c r="I909" s="12">
        <f t="shared" si="28"/>
        <v>1</v>
      </c>
    </row>
    <row r="910" spans="1:9" ht="12.75">
      <c r="A910" s="14" t="s">
        <v>922</v>
      </c>
      <c r="B910">
        <v>16</v>
      </c>
      <c r="C910"/>
      <c r="D910"/>
      <c r="E910" s="9">
        <f>HEX2DEC(D910)*0.00000002</f>
        <v>0</v>
      </c>
      <c r="F910" s="9">
        <f>HEX2DEC(A910)</f>
        <v>1553068</v>
      </c>
      <c r="G910" s="8">
        <f t="shared" si="29"/>
        <v>0.24849088</v>
      </c>
      <c r="I910" s="12">
        <f t="shared" si="28"/>
        <v>1</v>
      </c>
    </row>
    <row r="911" spans="1:9" ht="12.75">
      <c r="A911" s="14" t="s">
        <v>923</v>
      </c>
      <c r="B911">
        <v>16</v>
      </c>
      <c r="C911"/>
      <c r="D911"/>
      <c r="E911" s="9">
        <f>HEX2DEC(D911)*0.00000002</f>
        <v>0</v>
      </c>
      <c r="F911" s="9">
        <f>HEX2DEC(A911)</f>
        <v>2377965</v>
      </c>
      <c r="G911" s="8">
        <f t="shared" si="29"/>
        <v>0.3804744</v>
      </c>
      <c r="I911" s="12">
        <f t="shared" si="28"/>
        <v>1</v>
      </c>
    </row>
    <row r="912" spans="1:9" ht="12.75">
      <c r="A912" s="14" t="s">
        <v>924</v>
      </c>
      <c r="B912">
        <v>16</v>
      </c>
      <c r="C912"/>
      <c r="D912"/>
      <c r="E912" s="9">
        <f>HEX2DEC(D912)*0.00000002</f>
        <v>0</v>
      </c>
      <c r="F912" s="9">
        <f>HEX2DEC(A912)</f>
        <v>723136</v>
      </c>
      <c r="G912" s="8">
        <f t="shared" si="29"/>
        <v>0.11570176</v>
      </c>
      <c r="I912" s="12">
        <f t="shared" si="28"/>
        <v>1</v>
      </c>
    </row>
    <row r="913" spans="1:9" ht="12.75">
      <c r="A913" s="14" t="s">
        <v>925</v>
      </c>
      <c r="B913">
        <v>56</v>
      </c>
      <c r="C913">
        <v>2</v>
      </c>
      <c r="D913">
        <v>12</v>
      </c>
      <c r="E913" s="9">
        <f>HEX2DEC(D913)*0.00000002</f>
        <v>3.6E-07</v>
      </c>
      <c r="F913" s="9">
        <f>HEX2DEC(A913)</f>
        <v>1366659</v>
      </c>
      <c r="G913" s="8">
        <f t="shared" si="29"/>
        <v>0.21866544000000002</v>
      </c>
      <c r="I913" s="12">
        <f t="shared" si="28"/>
        <v>1</v>
      </c>
    </row>
    <row r="914" spans="1:9" ht="12.75">
      <c r="A914" s="14" t="s">
        <v>926</v>
      </c>
      <c r="B914">
        <v>16</v>
      </c>
      <c r="C914"/>
      <c r="D914"/>
      <c r="E914" s="9">
        <f>HEX2DEC(D914)*0.00000002</f>
        <v>0</v>
      </c>
      <c r="F914" s="9">
        <f>HEX2DEC(A914)</f>
        <v>699232</v>
      </c>
      <c r="G914" s="8">
        <f t="shared" si="29"/>
        <v>0.11187712</v>
      </c>
      <c r="I914" s="12">
        <f t="shared" si="28"/>
        <v>1</v>
      </c>
    </row>
    <row r="915" spans="1:9" ht="12.75">
      <c r="A915" s="14" t="s">
        <v>927</v>
      </c>
      <c r="B915">
        <v>16</v>
      </c>
      <c r="C915"/>
      <c r="D915"/>
      <c r="E915" s="9">
        <f>HEX2DEC(D915)*0.00000002</f>
        <v>0</v>
      </c>
      <c r="F915" s="9">
        <f>HEX2DEC(A915)</f>
        <v>1404734</v>
      </c>
      <c r="G915" s="8">
        <f t="shared" si="29"/>
        <v>0.22475744</v>
      </c>
      <c r="I915" s="12">
        <f t="shared" si="28"/>
        <v>1</v>
      </c>
    </row>
    <row r="916" spans="1:9" ht="12.75">
      <c r="A916" s="14" t="s">
        <v>928</v>
      </c>
      <c r="B916">
        <v>16</v>
      </c>
      <c r="C916"/>
      <c r="D916"/>
      <c r="E916" s="9">
        <f>HEX2DEC(D916)*0.00000002</f>
        <v>0</v>
      </c>
      <c r="F916" s="9">
        <f>HEX2DEC(A916)</f>
        <v>1069056</v>
      </c>
      <c r="G916" s="8">
        <f t="shared" si="29"/>
        <v>0.17104896</v>
      </c>
      <c r="I916" s="12">
        <f t="shared" si="28"/>
        <v>1</v>
      </c>
    </row>
    <row r="917" spans="1:9" ht="12.75">
      <c r="A917" s="14" t="s">
        <v>929</v>
      </c>
      <c r="B917">
        <v>16</v>
      </c>
      <c r="C917"/>
      <c r="D917"/>
      <c r="E917" s="9">
        <f>HEX2DEC(D917)*0.00000002</f>
        <v>0</v>
      </c>
      <c r="F917" s="9">
        <f>HEX2DEC(A917)</f>
        <v>1225022</v>
      </c>
      <c r="G917" s="8">
        <f t="shared" si="29"/>
        <v>0.19600352000000001</v>
      </c>
      <c r="I917" s="12">
        <f t="shared" si="28"/>
        <v>1</v>
      </c>
    </row>
    <row r="918" spans="1:9" ht="12.75">
      <c r="A918" s="14" t="s">
        <v>930</v>
      </c>
      <c r="B918">
        <v>16</v>
      </c>
      <c r="C918"/>
      <c r="D918"/>
      <c r="E918" s="9">
        <f>HEX2DEC(D918)*0.00000002</f>
        <v>0</v>
      </c>
      <c r="F918" s="9">
        <f>HEX2DEC(A918)</f>
        <v>551718</v>
      </c>
      <c r="G918" s="8">
        <f t="shared" si="29"/>
        <v>0.08827488</v>
      </c>
      <c r="I918" s="12">
        <f t="shared" si="28"/>
        <v>1</v>
      </c>
    </row>
    <row r="919" spans="1:9" ht="12.75">
      <c r="A919" s="14" t="s">
        <v>931</v>
      </c>
      <c r="B919">
        <v>16</v>
      </c>
      <c r="C919"/>
      <c r="D919"/>
      <c r="E919" s="9">
        <f>HEX2DEC(D919)*0.00000002</f>
        <v>0</v>
      </c>
      <c r="F919" s="9">
        <f>HEX2DEC(A919)</f>
        <v>295245</v>
      </c>
      <c r="G919" s="8">
        <f t="shared" si="29"/>
        <v>0.0472392</v>
      </c>
      <c r="I919" s="12">
        <f t="shared" si="28"/>
        <v>1</v>
      </c>
    </row>
    <row r="920" spans="1:9" ht="12.75">
      <c r="A920" s="14" t="s">
        <v>932</v>
      </c>
      <c r="B920">
        <v>16</v>
      </c>
      <c r="C920"/>
      <c r="D920"/>
      <c r="E920" s="9">
        <f>HEX2DEC(D920)*0.00000002</f>
        <v>0</v>
      </c>
      <c r="F920" s="9">
        <f>HEX2DEC(A920)</f>
        <v>788718</v>
      </c>
      <c r="G920" s="8">
        <f t="shared" si="29"/>
        <v>0.12619488</v>
      </c>
      <c r="I920" s="12">
        <f t="shared" si="28"/>
        <v>1</v>
      </c>
    </row>
    <row r="921" spans="1:9" ht="12.75">
      <c r="A921" s="14" t="s">
        <v>933</v>
      </c>
      <c r="B921">
        <v>16</v>
      </c>
      <c r="C921"/>
      <c r="D921"/>
      <c r="E921" s="9">
        <f>HEX2DEC(D921)*0.00000002</f>
        <v>0</v>
      </c>
      <c r="F921" s="9">
        <f>HEX2DEC(A921)</f>
        <v>630786</v>
      </c>
      <c r="G921" s="8">
        <f t="shared" si="29"/>
        <v>0.10092576</v>
      </c>
      <c r="I921" s="12">
        <f t="shared" si="28"/>
        <v>1</v>
      </c>
    </row>
    <row r="922" spans="1:9" ht="12.75">
      <c r="A922" s="14" t="s">
        <v>934</v>
      </c>
      <c r="B922">
        <v>16</v>
      </c>
      <c r="C922"/>
      <c r="D922"/>
      <c r="E922" s="9">
        <f>HEX2DEC(D922)*0.00000002</f>
        <v>0</v>
      </c>
      <c r="F922" s="9">
        <f>HEX2DEC(A922)</f>
        <v>1904127</v>
      </c>
      <c r="G922" s="8">
        <f t="shared" si="29"/>
        <v>0.30466032</v>
      </c>
      <c r="I922" s="12">
        <f t="shared" si="28"/>
        <v>1</v>
      </c>
    </row>
    <row r="923" spans="1:9" ht="12.75">
      <c r="A923" s="14" t="s">
        <v>935</v>
      </c>
      <c r="B923">
        <v>16</v>
      </c>
      <c r="C923"/>
      <c r="D923"/>
      <c r="E923" s="9">
        <f>HEX2DEC(D923)*0.00000002</f>
        <v>0</v>
      </c>
      <c r="F923" s="9">
        <f>HEX2DEC(A923)</f>
        <v>576603</v>
      </c>
      <c r="G923" s="8">
        <f t="shared" si="29"/>
        <v>0.09225648</v>
      </c>
      <c r="I923" s="12">
        <f t="shared" si="28"/>
        <v>1</v>
      </c>
    </row>
    <row r="924" spans="1:9" ht="12.75">
      <c r="A924" s="14" t="s">
        <v>936</v>
      </c>
      <c r="B924">
        <v>16</v>
      </c>
      <c r="C924"/>
      <c r="D924"/>
      <c r="E924" s="9">
        <f>HEX2DEC(D924)*0.00000002</f>
        <v>0</v>
      </c>
      <c r="F924" s="9">
        <f>HEX2DEC(A924)</f>
        <v>199918</v>
      </c>
      <c r="G924" s="8">
        <f t="shared" si="29"/>
        <v>0.03198688</v>
      </c>
      <c r="I924" s="12">
        <f t="shared" si="28"/>
        <v>1</v>
      </c>
    </row>
    <row r="925" spans="1:9" ht="12.75">
      <c r="A925" s="14" t="s">
        <v>937</v>
      </c>
      <c r="B925">
        <v>16</v>
      </c>
      <c r="C925"/>
      <c r="D925"/>
      <c r="E925" s="9">
        <f>HEX2DEC(D925)*0.00000002</f>
        <v>0</v>
      </c>
      <c r="F925" s="9">
        <f>HEX2DEC(A925)</f>
        <v>611146</v>
      </c>
      <c r="G925" s="8">
        <f t="shared" si="29"/>
        <v>0.09778336</v>
      </c>
      <c r="I925" s="12">
        <f t="shared" si="28"/>
        <v>1</v>
      </c>
    </row>
    <row r="926" spans="1:9" ht="12.75">
      <c r="A926" s="14" t="s">
        <v>938</v>
      </c>
      <c r="B926">
        <v>16</v>
      </c>
      <c r="C926"/>
      <c r="D926"/>
      <c r="E926" s="9">
        <f>HEX2DEC(D926)*0.00000002</f>
        <v>0</v>
      </c>
      <c r="F926" s="9">
        <f>HEX2DEC(A926)</f>
        <v>365546</v>
      </c>
      <c r="G926" s="8">
        <f t="shared" si="29"/>
        <v>0.05848736</v>
      </c>
      <c r="I926" s="12">
        <f t="shared" si="28"/>
        <v>1</v>
      </c>
    </row>
    <row r="927" spans="1:9" ht="12.75">
      <c r="A927" s="14" t="s">
        <v>939</v>
      </c>
      <c r="B927">
        <v>16</v>
      </c>
      <c r="C927"/>
      <c r="D927"/>
      <c r="E927" s="9">
        <f>HEX2DEC(D927)*0.00000002</f>
        <v>0</v>
      </c>
      <c r="F927" s="9">
        <f>HEX2DEC(A927)</f>
        <v>328433</v>
      </c>
      <c r="G927" s="8">
        <f t="shared" si="29"/>
        <v>0.052549280000000004</v>
      </c>
      <c r="I927" s="12">
        <f t="shared" si="28"/>
        <v>1</v>
      </c>
    </row>
    <row r="928" spans="1:9" ht="12.75">
      <c r="A928" s="14" t="s">
        <v>940</v>
      </c>
      <c r="B928">
        <v>16</v>
      </c>
      <c r="C928"/>
      <c r="D928"/>
      <c r="E928" s="9">
        <f>HEX2DEC(D928)*0.00000002</f>
        <v>0</v>
      </c>
      <c r="F928" s="9">
        <f>HEX2DEC(A928)</f>
        <v>275900</v>
      </c>
      <c r="G928" s="8">
        <f t="shared" si="29"/>
        <v>0.044144</v>
      </c>
      <c r="I928" s="12">
        <f t="shared" si="28"/>
        <v>1</v>
      </c>
    </row>
    <row r="929" spans="1:9" ht="12.75">
      <c r="A929" s="14" t="s">
        <v>941</v>
      </c>
      <c r="B929">
        <v>16</v>
      </c>
      <c r="C929"/>
      <c r="D929"/>
      <c r="E929" s="9">
        <f>HEX2DEC(D929)*0.00000002</f>
        <v>0</v>
      </c>
      <c r="F929" s="9">
        <f>HEX2DEC(A929)</f>
        <v>166181</v>
      </c>
      <c r="G929" s="8">
        <f t="shared" si="29"/>
        <v>0.026588960000000002</v>
      </c>
      <c r="I929" s="12">
        <f t="shared" si="28"/>
        <v>1</v>
      </c>
    </row>
    <row r="930" spans="1:9" ht="12.75">
      <c r="A930" s="14" t="s">
        <v>942</v>
      </c>
      <c r="B930">
        <v>16</v>
      </c>
      <c r="C930"/>
      <c r="D930"/>
      <c r="E930" s="9">
        <f>HEX2DEC(D930)*0.00000002</f>
        <v>0</v>
      </c>
      <c r="F930" s="9">
        <f>HEX2DEC(A930)</f>
        <v>981813</v>
      </c>
      <c r="G930" s="8">
        <f t="shared" si="29"/>
        <v>0.15709008</v>
      </c>
      <c r="I930" s="12">
        <f t="shared" si="28"/>
        <v>1</v>
      </c>
    </row>
    <row r="931" spans="1:9" ht="12.75">
      <c r="A931" s="10">
        <v>0</v>
      </c>
      <c r="B931" s="2">
        <v>0</v>
      </c>
      <c r="C931" s="2">
        <v>0</v>
      </c>
      <c r="D931" s="2">
        <v>0</v>
      </c>
      <c r="E931" s="9">
        <f>HEX2DEC(D931)*0.00000002</f>
        <v>0</v>
      </c>
      <c r="F931" s="9">
        <f>HEX2DEC(A931)</f>
        <v>0</v>
      </c>
      <c r="G931" s="8">
        <f t="shared" si="29"/>
        <v>0</v>
      </c>
      <c r="I931" s="12">
        <f t="shared" si="28"/>
        <v>0</v>
      </c>
    </row>
    <row r="932" spans="1:9" ht="12.75">
      <c r="A932" s="10">
        <v>0</v>
      </c>
      <c r="B932" s="2">
        <v>0</v>
      </c>
      <c r="C932" s="2">
        <v>0</v>
      </c>
      <c r="D932" s="2">
        <v>0</v>
      </c>
      <c r="E932" s="9">
        <f>HEX2DEC(D932)*0.00000002</f>
        <v>0</v>
      </c>
      <c r="F932" s="9">
        <f>HEX2DEC(A932)</f>
        <v>0</v>
      </c>
      <c r="G932" s="8">
        <f t="shared" si="29"/>
        <v>0</v>
      </c>
      <c r="I932" s="12">
        <f t="shared" si="28"/>
        <v>0</v>
      </c>
    </row>
    <row r="933" spans="1:9" ht="12.75">
      <c r="A933" s="10">
        <v>0</v>
      </c>
      <c r="B933" s="2">
        <v>0</v>
      </c>
      <c r="C933" s="2">
        <v>0</v>
      </c>
      <c r="D933" s="2">
        <v>0</v>
      </c>
      <c r="E933" s="9">
        <f>HEX2DEC(D933)*0.00000002</f>
        <v>0</v>
      </c>
      <c r="F933" s="9">
        <f>HEX2DEC(A933)</f>
        <v>0</v>
      </c>
      <c r="G933" s="8">
        <f t="shared" si="29"/>
        <v>0</v>
      </c>
      <c r="I933" s="12">
        <f t="shared" si="28"/>
        <v>0</v>
      </c>
    </row>
    <row r="934" spans="1:9" ht="12.75">
      <c r="A934" s="10">
        <v>0</v>
      </c>
      <c r="B934" s="2">
        <v>0</v>
      </c>
      <c r="C934" s="2">
        <v>0</v>
      </c>
      <c r="D934" s="2">
        <v>0</v>
      </c>
      <c r="E934" s="9">
        <f>HEX2DEC(D934)*0.00000002</f>
        <v>0</v>
      </c>
      <c r="F934" s="9">
        <f>HEX2DEC(A934)</f>
        <v>0</v>
      </c>
      <c r="G934" s="8">
        <f t="shared" si="29"/>
        <v>0</v>
      </c>
      <c r="I934" s="12">
        <f t="shared" si="28"/>
        <v>0</v>
      </c>
    </row>
    <row r="935" spans="1:9" ht="12.75">
      <c r="A935" s="10">
        <v>0</v>
      </c>
      <c r="B935" s="2">
        <v>0</v>
      </c>
      <c r="C935" s="2">
        <v>0</v>
      </c>
      <c r="D935" s="2">
        <v>0</v>
      </c>
      <c r="E935" s="9">
        <f>HEX2DEC(D935)*0.00000002</f>
        <v>0</v>
      </c>
      <c r="F935" s="9">
        <f>HEX2DEC(A935)</f>
        <v>0</v>
      </c>
      <c r="G935" s="8">
        <f t="shared" si="29"/>
        <v>0</v>
      </c>
      <c r="I935" s="12">
        <f t="shared" si="28"/>
        <v>0</v>
      </c>
    </row>
    <row r="936" spans="1:9" ht="12.75">
      <c r="A936" s="10">
        <v>0</v>
      </c>
      <c r="B936" s="2">
        <v>0</v>
      </c>
      <c r="C936" s="2">
        <v>0</v>
      </c>
      <c r="D936" s="2">
        <v>0</v>
      </c>
      <c r="E936" s="9">
        <f>HEX2DEC(D936)*0.00000002</f>
        <v>0</v>
      </c>
      <c r="F936" s="9">
        <f>HEX2DEC(A936)</f>
        <v>0</v>
      </c>
      <c r="G936" s="8">
        <f t="shared" si="29"/>
        <v>0</v>
      </c>
      <c r="I936" s="12">
        <f t="shared" si="28"/>
        <v>0</v>
      </c>
    </row>
    <row r="937" spans="1:9" ht="12.75">
      <c r="A937" s="10">
        <v>0</v>
      </c>
      <c r="B937" s="2">
        <v>0</v>
      </c>
      <c r="C937" s="2">
        <v>0</v>
      </c>
      <c r="D937" s="2">
        <v>0</v>
      </c>
      <c r="E937" s="9">
        <f>HEX2DEC(D937)*0.00000002</f>
        <v>0</v>
      </c>
      <c r="F937" s="9">
        <f>HEX2DEC(A937)</f>
        <v>0</v>
      </c>
      <c r="G937" s="8">
        <f t="shared" si="29"/>
        <v>0</v>
      </c>
      <c r="I937" s="12">
        <f t="shared" si="28"/>
        <v>0</v>
      </c>
    </row>
    <row r="938" spans="1:9" ht="12.75">
      <c r="A938" s="10">
        <v>0</v>
      </c>
      <c r="B938" s="2">
        <v>0</v>
      </c>
      <c r="C938" s="2">
        <v>0</v>
      </c>
      <c r="D938" s="2">
        <v>0</v>
      </c>
      <c r="E938" s="9">
        <f>HEX2DEC(D938)*0.00000002</f>
        <v>0</v>
      </c>
      <c r="F938" s="9">
        <f>HEX2DEC(A938)</f>
        <v>0</v>
      </c>
      <c r="G938" s="8">
        <f t="shared" si="29"/>
        <v>0</v>
      </c>
      <c r="I938" s="12">
        <f t="shared" si="28"/>
        <v>0</v>
      </c>
    </row>
    <row r="939" spans="1:9" ht="12.75">
      <c r="A939" s="10">
        <v>0</v>
      </c>
      <c r="B939" s="2">
        <v>0</v>
      </c>
      <c r="C939" s="2">
        <v>0</v>
      </c>
      <c r="D939" s="2">
        <v>0</v>
      </c>
      <c r="E939" s="9">
        <f>HEX2DEC(D939)*0.00000002</f>
        <v>0</v>
      </c>
      <c r="F939" s="9">
        <f>HEX2DEC(A939)</f>
        <v>0</v>
      </c>
      <c r="G939" s="8">
        <f t="shared" si="29"/>
        <v>0</v>
      </c>
      <c r="I939" s="12">
        <f t="shared" si="28"/>
        <v>0</v>
      </c>
    </row>
    <row r="940" spans="1:9" ht="12.75">
      <c r="A940" s="10">
        <v>0</v>
      </c>
      <c r="B940" s="2">
        <v>0</v>
      </c>
      <c r="C940" s="2">
        <v>0</v>
      </c>
      <c r="D940" s="2">
        <v>0</v>
      </c>
      <c r="E940" s="9">
        <f>HEX2DEC(D940)*0.00000002</f>
        <v>0</v>
      </c>
      <c r="F940" s="9">
        <f>HEX2DEC(A940)</f>
        <v>0</v>
      </c>
      <c r="G940" s="8">
        <f t="shared" si="29"/>
        <v>0</v>
      </c>
      <c r="I940" s="12">
        <f t="shared" si="28"/>
        <v>0</v>
      </c>
    </row>
    <row r="941" spans="1:9" ht="12.75">
      <c r="A941" s="10">
        <v>0</v>
      </c>
      <c r="B941" s="2">
        <v>0</v>
      </c>
      <c r="C941" s="2">
        <v>0</v>
      </c>
      <c r="D941" s="2">
        <v>0</v>
      </c>
      <c r="E941" s="9">
        <f>HEX2DEC(D941)*0.00000002</f>
        <v>0</v>
      </c>
      <c r="F941" s="9">
        <f>HEX2DEC(A941)</f>
        <v>0</v>
      </c>
      <c r="G941" s="8">
        <f t="shared" si="29"/>
        <v>0</v>
      </c>
      <c r="I941" s="12">
        <f t="shared" si="28"/>
        <v>0</v>
      </c>
    </row>
    <row r="942" spans="1:9" ht="12.75">
      <c r="A942" s="10">
        <v>0</v>
      </c>
      <c r="B942" s="2">
        <v>0</v>
      </c>
      <c r="C942" s="2">
        <v>0</v>
      </c>
      <c r="D942" s="2">
        <v>0</v>
      </c>
      <c r="E942" s="9">
        <f>HEX2DEC(D942)*0.00000002</f>
        <v>0</v>
      </c>
      <c r="F942" s="9">
        <f>HEX2DEC(A942)</f>
        <v>0</v>
      </c>
      <c r="G942" s="8">
        <f t="shared" si="29"/>
        <v>0</v>
      </c>
      <c r="I942" s="12">
        <f t="shared" si="28"/>
        <v>0</v>
      </c>
    </row>
    <row r="943" spans="1:9" ht="12.75">
      <c r="A943" s="10">
        <v>0</v>
      </c>
      <c r="B943" s="2">
        <v>0</v>
      </c>
      <c r="C943" s="2">
        <v>0</v>
      </c>
      <c r="D943" s="2">
        <v>0</v>
      </c>
      <c r="E943" s="9">
        <f>HEX2DEC(D943)*0.00000002</f>
        <v>0</v>
      </c>
      <c r="F943" s="9">
        <f>HEX2DEC(A943)</f>
        <v>0</v>
      </c>
      <c r="G943" s="8">
        <f t="shared" si="29"/>
        <v>0</v>
      </c>
      <c r="I943" s="12">
        <f t="shared" si="28"/>
        <v>0</v>
      </c>
    </row>
    <row r="944" spans="1:9" ht="12.75">
      <c r="A944" s="10">
        <v>0</v>
      </c>
      <c r="B944" s="2">
        <v>0</v>
      </c>
      <c r="C944" s="2">
        <v>0</v>
      </c>
      <c r="D944" s="2">
        <v>0</v>
      </c>
      <c r="E944" s="9">
        <f>HEX2DEC(D944)*0.00000002</f>
        <v>0</v>
      </c>
      <c r="F944" s="9">
        <f>HEX2DEC(A944)</f>
        <v>0</v>
      </c>
      <c r="G944" s="8">
        <f t="shared" si="29"/>
        <v>0</v>
      </c>
      <c r="I944" s="12">
        <f t="shared" si="28"/>
        <v>0</v>
      </c>
    </row>
    <row r="945" spans="1:9" ht="12.75">
      <c r="A945" s="10">
        <v>0</v>
      </c>
      <c r="B945" s="2">
        <v>0</v>
      </c>
      <c r="C945" s="2">
        <v>0</v>
      </c>
      <c r="D945" s="2">
        <v>0</v>
      </c>
      <c r="E945" s="9">
        <f>HEX2DEC(D945)*0.00000002</f>
        <v>0</v>
      </c>
      <c r="F945" s="9">
        <f>HEX2DEC(A945)</f>
        <v>0</v>
      </c>
      <c r="G945" s="8">
        <f t="shared" si="29"/>
        <v>0</v>
      </c>
      <c r="I945" s="12">
        <f t="shared" si="28"/>
        <v>0</v>
      </c>
    </row>
    <row r="946" spans="1:9" ht="12.75">
      <c r="A946" s="10">
        <v>0</v>
      </c>
      <c r="B946" s="2">
        <v>0</v>
      </c>
      <c r="C946" s="2">
        <v>0</v>
      </c>
      <c r="D946" s="2">
        <v>0</v>
      </c>
      <c r="E946" s="9">
        <f>HEX2DEC(D946)*0.00000002</f>
        <v>0</v>
      </c>
      <c r="F946" s="9">
        <f>HEX2DEC(A946)</f>
        <v>0</v>
      </c>
      <c r="G946" s="8">
        <f t="shared" si="29"/>
        <v>0</v>
      </c>
      <c r="I946" s="12">
        <f t="shared" si="28"/>
        <v>0</v>
      </c>
    </row>
    <row r="947" spans="1:9" ht="12.75">
      <c r="A947" s="10">
        <v>0</v>
      </c>
      <c r="B947" s="2">
        <v>0</v>
      </c>
      <c r="C947" s="2">
        <v>0</v>
      </c>
      <c r="D947" s="2">
        <v>0</v>
      </c>
      <c r="E947" s="9">
        <f>HEX2DEC(D947)*0.00000002</f>
        <v>0</v>
      </c>
      <c r="F947" s="9">
        <f>HEX2DEC(A947)</f>
        <v>0</v>
      </c>
      <c r="G947" s="8">
        <f t="shared" si="29"/>
        <v>0</v>
      </c>
      <c r="I947" s="12">
        <f t="shared" si="28"/>
        <v>0</v>
      </c>
    </row>
    <row r="948" spans="1:9" ht="12.75">
      <c r="A948" s="10">
        <v>0</v>
      </c>
      <c r="B948" s="2">
        <v>0</v>
      </c>
      <c r="C948" s="2">
        <v>0</v>
      </c>
      <c r="D948" s="2">
        <v>0</v>
      </c>
      <c r="E948" s="9">
        <f>HEX2DEC(D948)*0.00000002</f>
        <v>0</v>
      </c>
      <c r="F948" s="9">
        <f>HEX2DEC(A948)</f>
        <v>0</v>
      </c>
      <c r="G948" s="8">
        <f t="shared" si="29"/>
        <v>0</v>
      </c>
      <c r="I948" s="12">
        <f t="shared" si="28"/>
        <v>0</v>
      </c>
    </row>
    <row r="949" spans="1:9" ht="12.75">
      <c r="A949" s="10">
        <v>0</v>
      </c>
      <c r="B949" s="2">
        <v>0</v>
      </c>
      <c r="C949" s="2">
        <v>0</v>
      </c>
      <c r="D949" s="2">
        <v>0</v>
      </c>
      <c r="E949" s="9">
        <f>HEX2DEC(D949)*0.00000002</f>
        <v>0</v>
      </c>
      <c r="F949" s="9">
        <f>HEX2DEC(A949)</f>
        <v>0</v>
      </c>
      <c r="G949" s="8">
        <f t="shared" si="29"/>
        <v>0</v>
      </c>
      <c r="I949" s="12">
        <f t="shared" si="28"/>
        <v>0</v>
      </c>
    </row>
    <row r="950" spans="1:9" ht="12.75">
      <c r="A950" s="10">
        <v>0</v>
      </c>
      <c r="B950" s="2">
        <v>0</v>
      </c>
      <c r="C950" s="2">
        <v>0</v>
      </c>
      <c r="D950" s="2">
        <v>0</v>
      </c>
      <c r="E950" s="9">
        <f>HEX2DEC(D950)*0.00000002</f>
        <v>0</v>
      </c>
      <c r="F950" s="9">
        <f>HEX2DEC(A950)</f>
        <v>0</v>
      </c>
      <c r="G950" s="8">
        <f t="shared" si="29"/>
        <v>0</v>
      </c>
      <c r="I950" s="12">
        <f t="shared" si="28"/>
        <v>0</v>
      </c>
    </row>
    <row r="951" spans="1:9" ht="12.75">
      <c r="A951" s="10">
        <v>0</v>
      </c>
      <c r="B951" s="2">
        <v>0</v>
      </c>
      <c r="C951" s="2">
        <v>0</v>
      </c>
      <c r="D951" s="2">
        <v>0</v>
      </c>
      <c r="E951" s="9">
        <f>HEX2DEC(D951)*0.00000002</f>
        <v>0</v>
      </c>
      <c r="F951" s="9">
        <f>HEX2DEC(A951)</f>
        <v>0</v>
      </c>
      <c r="G951" s="8">
        <f t="shared" si="29"/>
        <v>0</v>
      </c>
      <c r="I951" s="12">
        <f t="shared" si="28"/>
        <v>0</v>
      </c>
    </row>
    <row r="952" spans="1:9" ht="12.75">
      <c r="A952" s="10">
        <v>0</v>
      </c>
      <c r="B952" s="2">
        <v>0</v>
      </c>
      <c r="C952" s="2">
        <v>0</v>
      </c>
      <c r="D952" s="2">
        <v>0</v>
      </c>
      <c r="E952" s="9">
        <f>HEX2DEC(D952)*0.00000002</f>
        <v>0</v>
      </c>
      <c r="F952" s="9">
        <f>HEX2DEC(A952)</f>
        <v>0</v>
      </c>
      <c r="G952" s="8">
        <f t="shared" si="29"/>
        <v>0</v>
      </c>
      <c r="I952" s="12">
        <f t="shared" si="28"/>
        <v>0</v>
      </c>
    </row>
    <row r="953" spans="1:9" ht="12.75">
      <c r="A953" s="10">
        <v>0</v>
      </c>
      <c r="B953" s="2">
        <v>0</v>
      </c>
      <c r="C953" s="2">
        <v>0</v>
      </c>
      <c r="D953" s="2">
        <v>0</v>
      </c>
      <c r="E953" s="9">
        <f>HEX2DEC(D953)*0.00000002</f>
        <v>0</v>
      </c>
      <c r="F953" s="9">
        <f>HEX2DEC(A953)</f>
        <v>0</v>
      </c>
      <c r="G953" s="8">
        <f t="shared" si="29"/>
        <v>0</v>
      </c>
      <c r="I953" s="12">
        <f t="shared" si="28"/>
        <v>0</v>
      </c>
    </row>
    <row r="954" spans="1:9" ht="12.75">
      <c r="A954" s="10">
        <v>0</v>
      </c>
      <c r="B954" s="2">
        <v>0</v>
      </c>
      <c r="C954" s="2">
        <v>0</v>
      </c>
      <c r="D954" s="2">
        <v>0</v>
      </c>
      <c r="E954" s="9">
        <f>HEX2DEC(D954)*0.00000002</f>
        <v>0</v>
      </c>
      <c r="F954" s="9">
        <f>HEX2DEC(A954)</f>
        <v>0</v>
      </c>
      <c r="G954" s="8">
        <f t="shared" si="29"/>
        <v>0</v>
      </c>
      <c r="I954" s="12">
        <f t="shared" si="28"/>
        <v>0</v>
      </c>
    </row>
    <row r="955" spans="1:9" ht="12.75">
      <c r="A955" s="10">
        <v>0</v>
      </c>
      <c r="B955" s="2">
        <v>0</v>
      </c>
      <c r="C955" s="2">
        <v>0</v>
      </c>
      <c r="D955" s="2">
        <v>0</v>
      </c>
      <c r="E955" s="9">
        <f>HEX2DEC(D955)*0.00000002</f>
        <v>0</v>
      </c>
      <c r="F955" s="9">
        <f>HEX2DEC(A955)</f>
        <v>0</v>
      </c>
      <c r="G955" s="8">
        <f t="shared" si="29"/>
        <v>0</v>
      </c>
      <c r="I955" s="12">
        <f t="shared" si="28"/>
        <v>0</v>
      </c>
    </row>
    <row r="956" spans="1:9" ht="12.75">
      <c r="A956" s="10">
        <v>0</v>
      </c>
      <c r="B956" s="2">
        <v>0</v>
      </c>
      <c r="C956" s="2">
        <v>0</v>
      </c>
      <c r="D956" s="2">
        <v>0</v>
      </c>
      <c r="E956" s="9">
        <f>HEX2DEC(D956)*0.00000002</f>
        <v>0</v>
      </c>
      <c r="F956" s="9">
        <f>HEX2DEC(A956)</f>
        <v>0</v>
      </c>
      <c r="G956" s="8">
        <f t="shared" si="29"/>
        <v>0</v>
      </c>
      <c r="I956" s="12">
        <f t="shared" si="28"/>
        <v>0</v>
      </c>
    </row>
    <row r="957" spans="1:9" ht="12.75">
      <c r="A957" s="10">
        <v>0</v>
      </c>
      <c r="B957" s="2">
        <v>0</v>
      </c>
      <c r="C957" s="2">
        <v>0</v>
      </c>
      <c r="D957" s="2">
        <v>0</v>
      </c>
      <c r="E957" s="9">
        <f>HEX2DEC(D957)*0.00000002</f>
        <v>0</v>
      </c>
      <c r="F957" s="9">
        <f>HEX2DEC(A957)</f>
        <v>0</v>
      </c>
      <c r="G957" s="8">
        <f t="shared" si="29"/>
        <v>0</v>
      </c>
      <c r="I957" s="12">
        <f t="shared" si="28"/>
        <v>0</v>
      </c>
    </row>
    <row r="958" spans="1:9" ht="12.75">
      <c r="A958" s="10">
        <v>0</v>
      </c>
      <c r="B958" s="2">
        <v>0</v>
      </c>
      <c r="C958" s="2">
        <v>0</v>
      </c>
      <c r="D958" s="2">
        <v>0</v>
      </c>
      <c r="E958" s="9">
        <f>HEX2DEC(D958)*0.00000002</f>
        <v>0</v>
      </c>
      <c r="F958" s="9">
        <f>HEX2DEC(A958)</f>
        <v>0</v>
      </c>
      <c r="G958" s="8">
        <f t="shared" si="29"/>
        <v>0</v>
      </c>
      <c r="I958" s="12">
        <f t="shared" si="28"/>
        <v>0</v>
      </c>
    </row>
    <row r="959" spans="1:9" ht="12.75">
      <c r="A959" s="10">
        <v>0</v>
      </c>
      <c r="B959" s="2">
        <v>0</v>
      </c>
      <c r="C959" s="2">
        <v>0</v>
      </c>
      <c r="D959" s="2">
        <v>0</v>
      </c>
      <c r="E959" s="9">
        <f>HEX2DEC(D959)*0.00000002</f>
        <v>0</v>
      </c>
      <c r="F959" s="9">
        <f>HEX2DEC(A959)</f>
        <v>0</v>
      </c>
      <c r="G959" s="8">
        <f t="shared" si="29"/>
        <v>0</v>
      </c>
      <c r="I959" s="12">
        <f t="shared" si="28"/>
        <v>0</v>
      </c>
    </row>
    <row r="960" spans="1:9" ht="12.75">
      <c r="A960" s="10">
        <v>0</v>
      </c>
      <c r="B960" s="2">
        <v>0</v>
      </c>
      <c r="C960" s="2">
        <v>0</v>
      </c>
      <c r="D960" s="2">
        <v>0</v>
      </c>
      <c r="E960" s="9">
        <f>HEX2DEC(D960)*0.00000002</f>
        <v>0</v>
      </c>
      <c r="F960" s="9">
        <f>HEX2DEC(A960)</f>
        <v>0</v>
      </c>
      <c r="G960" s="8">
        <f t="shared" si="29"/>
        <v>0</v>
      </c>
      <c r="I960" s="12">
        <f t="shared" si="28"/>
        <v>0</v>
      </c>
    </row>
    <row r="961" spans="1:9" ht="12.75">
      <c r="A961" s="10">
        <v>0</v>
      </c>
      <c r="B961" s="2">
        <v>0</v>
      </c>
      <c r="C961" s="2">
        <v>0</v>
      </c>
      <c r="D961" s="2">
        <v>0</v>
      </c>
      <c r="E961" s="9">
        <f>HEX2DEC(D961)*0.00000002</f>
        <v>0</v>
      </c>
      <c r="F961" s="9">
        <f>HEX2DEC(A961)</f>
        <v>0</v>
      </c>
      <c r="G961" s="8">
        <f t="shared" si="29"/>
        <v>0</v>
      </c>
      <c r="I961" s="12">
        <f t="shared" si="28"/>
        <v>0</v>
      </c>
    </row>
    <row r="962" spans="1:9" ht="12.75">
      <c r="A962" s="10">
        <v>0</v>
      </c>
      <c r="B962" s="2">
        <v>0</v>
      </c>
      <c r="C962" s="2">
        <v>0</v>
      </c>
      <c r="D962" s="2">
        <v>0</v>
      </c>
      <c r="E962" s="9">
        <f>HEX2DEC(D962)*0.00000002</f>
        <v>0</v>
      </c>
      <c r="F962" s="9">
        <f>HEX2DEC(A962)</f>
        <v>0</v>
      </c>
      <c r="G962" s="8">
        <f t="shared" si="29"/>
        <v>0</v>
      </c>
      <c r="I962" s="12">
        <f t="shared" si="28"/>
        <v>0</v>
      </c>
    </row>
    <row r="963" spans="1:9" ht="12.75">
      <c r="A963" s="10">
        <v>0</v>
      </c>
      <c r="B963" s="2">
        <v>0</v>
      </c>
      <c r="C963" s="2">
        <v>0</v>
      </c>
      <c r="D963" s="2">
        <v>0</v>
      </c>
      <c r="E963" s="9">
        <f>HEX2DEC(D963)*0.00000002</f>
        <v>0</v>
      </c>
      <c r="F963" s="9">
        <f>HEX2DEC(A963)</f>
        <v>0</v>
      </c>
      <c r="G963" s="8">
        <f t="shared" si="29"/>
        <v>0</v>
      </c>
      <c r="I963" s="12">
        <f t="shared" si="28"/>
        <v>0</v>
      </c>
    </row>
    <row r="964" spans="1:9" ht="12.75">
      <c r="A964" s="10">
        <v>0</v>
      </c>
      <c r="B964" s="2">
        <v>0</v>
      </c>
      <c r="C964" s="2">
        <v>0</v>
      </c>
      <c r="D964" s="2">
        <v>0</v>
      </c>
      <c r="E964" s="9">
        <f>HEX2DEC(D964)*0.00000002</f>
        <v>0</v>
      </c>
      <c r="F964" s="9">
        <f>HEX2DEC(A964)</f>
        <v>0</v>
      </c>
      <c r="G964" s="8">
        <f t="shared" si="29"/>
        <v>0</v>
      </c>
      <c r="I964" s="12">
        <f aca="true" t="shared" si="30" ref="I964:I1027">IF(B964=K$3,1,IF(B964=K$4,1,0))</f>
        <v>0</v>
      </c>
    </row>
    <row r="965" spans="1:9" ht="12.75">
      <c r="A965" s="10">
        <v>0</v>
      </c>
      <c r="B965" s="2">
        <v>0</v>
      </c>
      <c r="C965" s="2">
        <v>0</v>
      </c>
      <c r="D965" s="2">
        <v>0</v>
      </c>
      <c r="E965" s="9">
        <f>HEX2DEC(D965)*0.00000002</f>
        <v>0</v>
      </c>
      <c r="F965" s="9">
        <f>HEX2DEC(A965)</f>
        <v>0</v>
      </c>
      <c r="G965" s="8">
        <f t="shared" si="29"/>
        <v>0</v>
      </c>
      <c r="I965" s="12">
        <f t="shared" si="30"/>
        <v>0</v>
      </c>
    </row>
    <row r="966" spans="1:9" ht="12.75">
      <c r="A966" s="10">
        <v>0</v>
      </c>
      <c r="B966" s="2">
        <v>0</v>
      </c>
      <c r="C966" s="2">
        <v>0</v>
      </c>
      <c r="D966" s="2">
        <v>0</v>
      </c>
      <c r="E966" s="9">
        <f>HEX2DEC(D966)*0.00000002</f>
        <v>0</v>
      </c>
      <c r="F966" s="9">
        <f>HEX2DEC(A966)</f>
        <v>0</v>
      </c>
      <c r="G966" s="8">
        <f t="shared" si="29"/>
        <v>0</v>
      </c>
      <c r="I966" s="12">
        <f t="shared" si="30"/>
        <v>0</v>
      </c>
    </row>
    <row r="967" spans="1:9" ht="12.75">
      <c r="A967" s="10">
        <v>0</v>
      </c>
      <c r="B967" s="2">
        <v>0</v>
      </c>
      <c r="C967" s="2">
        <v>0</v>
      </c>
      <c r="D967" s="2">
        <v>0</v>
      </c>
      <c r="E967" s="9">
        <f>HEX2DEC(D967)*0.00000002</f>
        <v>0</v>
      </c>
      <c r="F967" s="9">
        <f>HEX2DEC(A967)</f>
        <v>0</v>
      </c>
      <c r="G967" s="8">
        <f t="shared" si="29"/>
        <v>0</v>
      </c>
      <c r="I967" s="12">
        <f t="shared" si="30"/>
        <v>0</v>
      </c>
    </row>
    <row r="968" spans="1:9" ht="12.75">
      <c r="A968" s="10">
        <v>0</v>
      </c>
      <c r="B968" s="2">
        <v>0</v>
      </c>
      <c r="C968" s="2">
        <v>0</v>
      </c>
      <c r="D968" s="2">
        <v>0</v>
      </c>
      <c r="E968" s="9">
        <f>HEX2DEC(D968)*0.00000002</f>
        <v>0</v>
      </c>
      <c r="F968" s="9">
        <f>HEX2DEC(A968)</f>
        <v>0</v>
      </c>
      <c r="G968" s="8">
        <f t="shared" si="29"/>
        <v>0</v>
      </c>
      <c r="I968" s="12">
        <f t="shared" si="30"/>
        <v>0</v>
      </c>
    </row>
    <row r="969" spans="1:9" ht="12.75">
      <c r="A969" s="10">
        <v>0</v>
      </c>
      <c r="B969" s="2">
        <v>0</v>
      </c>
      <c r="C969" s="2">
        <v>0</v>
      </c>
      <c r="D969" s="2">
        <v>0</v>
      </c>
      <c r="E969" s="9">
        <f>HEX2DEC(D969)*0.00000002</f>
        <v>0</v>
      </c>
      <c r="F969" s="9">
        <f>HEX2DEC(A969)</f>
        <v>0</v>
      </c>
      <c r="G969" s="8">
        <f aca="true" t="shared" si="31" ref="G969:G1032">F969*0.00000016</f>
        <v>0</v>
      </c>
      <c r="I969" s="12">
        <f t="shared" si="30"/>
        <v>0</v>
      </c>
    </row>
    <row r="970" spans="1:9" ht="12.75">
      <c r="A970" s="10">
        <v>0</v>
      </c>
      <c r="B970" s="2">
        <v>0</v>
      </c>
      <c r="C970" s="2">
        <v>0</v>
      </c>
      <c r="D970" s="2">
        <v>0</v>
      </c>
      <c r="E970" s="9">
        <f>HEX2DEC(D970)*0.00000002</f>
        <v>0</v>
      </c>
      <c r="F970" s="9">
        <f>HEX2DEC(A970)</f>
        <v>0</v>
      </c>
      <c r="G970" s="8">
        <f t="shared" si="31"/>
        <v>0</v>
      </c>
      <c r="I970" s="12">
        <f t="shared" si="30"/>
        <v>0</v>
      </c>
    </row>
    <row r="971" spans="1:9" ht="12.75">
      <c r="A971" s="10">
        <v>0</v>
      </c>
      <c r="B971" s="2">
        <v>0</v>
      </c>
      <c r="C971" s="2">
        <v>0</v>
      </c>
      <c r="D971" s="2">
        <v>0</v>
      </c>
      <c r="E971" s="9">
        <f>HEX2DEC(D971)*0.00000002</f>
        <v>0</v>
      </c>
      <c r="F971" s="9">
        <f>HEX2DEC(A971)</f>
        <v>0</v>
      </c>
      <c r="G971" s="8">
        <f t="shared" si="31"/>
        <v>0</v>
      </c>
      <c r="I971" s="12">
        <f t="shared" si="30"/>
        <v>0</v>
      </c>
    </row>
    <row r="972" spans="1:9" ht="12.75">
      <c r="A972" s="10">
        <v>0</v>
      </c>
      <c r="B972" s="2">
        <v>0</v>
      </c>
      <c r="C972" s="2">
        <v>0</v>
      </c>
      <c r="D972" s="2">
        <v>0</v>
      </c>
      <c r="E972" s="9">
        <f>HEX2DEC(D972)*0.00000002</f>
        <v>0</v>
      </c>
      <c r="F972" s="9">
        <f>HEX2DEC(A972)</f>
        <v>0</v>
      </c>
      <c r="G972" s="8">
        <f t="shared" si="31"/>
        <v>0</v>
      </c>
      <c r="I972" s="12">
        <f t="shared" si="30"/>
        <v>0</v>
      </c>
    </row>
    <row r="973" spans="1:9" ht="12.75">
      <c r="A973" s="10">
        <v>0</v>
      </c>
      <c r="B973" s="2">
        <v>0</v>
      </c>
      <c r="C973" s="2">
        <v>0</v>
      </c>
      <c r="D973" s="2">
        <v>0</v>
      </c>
      <c r="E973" s="9">
        <f>HEX2DEC(D973)*0.00000002</f>
        <v>0</v>
      </c>
      <c r="F973" s="9">
        <f>HEX2DEC(A973)</f>
        <v>0</v>
      </c>
      <c r="G973" s="8">
        <f t="shared" si="31"/>
        <v>0</v>
      </c>
      <c r="I973" s="12">
        <f t="shared" si="30"/>
        <v>0</v>
      </c>
    </row>
    <row r="974" spans="1:9" ht="12.75">
      <c r="A974" s="10">
        <v>0</v>
      </c>
      <c r="B974" s="2">
        <v>0</v>
      </c>
      <c r="C974" s="2">
        <v>0</v>
      </c>
      <c r="D974" s="2">
        <v>0</v>
      </c>
      <c r="E974" s="9">
        <f>HEX2DEC(D974)*0.00000002</f>
        <v>0</v>
      </c>
      <c r="F974" s="9">
        <f>HEX2DEC(A974)</f>
        <v>0</v>
      </c>
      <c r="G974" s="8">
        <f t="shared" si="31"/>
        <v>0</v>
      </c>
      <c r="I974" s="12">
        <f t="shared" si="30"/>
        <v>0</v>
      </c>
    </row>
    <row r="975" spans="1:9" ht="12.75">
      <c r="A975" s="10">
        <v>0</v>
      </c>
      <c r="B975" s="2">
        <v>0</v>
      </c>
      <c r="C975" s="2">
        <v>0</v>
      </c>
      <c r="D975" s="2">
        <v>0</v>
      </c>
      <c r="E975" s="9">
        <f>HEX2DEC(D975)*0.00000002</f>
        <v>0</v>
      </c>
      <c r="F975" s="9">
        <f>HEX2DEC(A975)</f>
        <v>0</v>
      </c>
      <c r="G975" s="8">
        <f t="shared" si="31"/>
        <v>0</v>
      </c>
      <c r="I975" s="12">
        <f t="shared" si="30"/>
        <v>0</v>
      </c>
    </row>
    <row r="976" spans="1:9" ht="12.75">
      <c r="A976" s="10">
        <v>0</v>
      </c>
      <c r="B976" s="2">
        <v>0</v>
      </c>
      <c r="C976" s="2">
        <v>0</v>
      </c>
      <c r="D976" s="2">
        <v>0</v>
      </c>
      <c r="E976" s="9">
        <f>HEX2DEC(D976)*0.00000002</f>
        <v>0</v>
      </c>
      <c r="F976" s="9">
        <f>HEX2DEC(A976)</f>
        <v>0</v>
      </c>
      <c r="G976" s="8">
        <f t="shared" si="31"/>
        <v>0</v>
      </c>
      <c r="I976" s="12">
        <f t="shared" si="30"/>
        <v>0</v>
      </c>
    </row>
    <row r="977" spans="1:9" ht="12.75">
      <c r="A977" s="10">
        <v>0</v>
      </c>
      <c r="B977" s="2">
        <v>0</v>
      </c>
      <c r="C977" s="2">
        <v>0</v>
      </c>
      <c r="D977" s="2">
        <v>0</v>
      </c>
      <c r="E977" s="9">
        <f>HEX2DEC(D977)*0.00000002</f>
        <v>0</v>
      </c>
      <c r="F977" s="9">
        <f>HEX2DEC(A977)</f>
        <v>0</v>
      </c>
      <c r="G977" s="8">
        <f t="shared" si="31"/>
        <v>0</v>
      </c>
      <c r="I977" s="12">
        <f t="shared" si="30"/>
        <v>0</v>
      </c>
    </row>
    <row r="978" spans="1:9" ht="12.75">
      <c r="A978" s="10">
        <v>0</v>
      </c>
      <c r="B978" s="2">
        <v>0</v>
      </c>
      <c r="C978" s="2">
        <v>0</v>
      </c>
      <c r="D978" s="2">
        <v>0</v>
      </c>
      <c r="E978" s="9">
        <f>HEX2DEC(D978)*0.00000002</f>
        <v>0</v>
      </c>
      <c r="F978" s="9">
        <f>HEX2DEC(A978)</f>
        <v>0</v>
      </c>
      <c r="G978" s="8">
        <f t="shared" si="31"/>
        <v>0</v>
      </c>
      <c r="I978" s="12">
        <f t="shared" si="30"/>
        <v>0</v>
      </c>
    </row>
    <row r="979" spans="1:9" ht="12.75">
      <c r="A979" s="10">
        <v>0</v>
      </c>
      <c r="B979" s="2">
        <v>0</v>
      </c>
      <c r="C979" s="2">
        <v>0</v>
      </c>
      <c r="D979" s="2">
        <v>0</v>
      </c>
      <c r="E979" s="9">
        <f>HEX2DEC(D979)*0.00000002</f>
        <v>0</v>
      </c>
      <c r="F979" s="9">
        <f>HEX2DEC(A979)</f>
        <v>0</v>
      </c>
      <c r="G979" s="8">
        <f t="shared" si="31"/>
        <v>0</v>
      </c>
      <c r="I979" s="12">
        <f t="shared" si="30"/>
        <v>0</v>
      </c>
    </row>
    <row r="980" spans="1:9" ht="12.75">
      <c r="A980" s="10">
        <v>0</v>
      </c>
      <c r="B980" s="2">
        <v>0</v>
      </c>
      <c r="C980" s="2">
        <v>0</v>
      </c>
      <c r="D980" s="2">
        <v>0</v>
      </c>
      <c r="E980" s="9">
        <f>HEX2DEC(D980)*0.00000002</f>
        <v>0</v>
      </c>
      <c r="F980" s="9">
        <f>HEX2DEC(A980)</f>
        <v>0</v>
      </c>
      <c r="G980" s="8">
        <f t="shared" si="31"/>
        <v>0</v>
      </c>
      <c r="I980" s="12">
        <f t="shared" si="30"/>
        <v>0</v>
      </c>
    </row>
    <row r="981" spans="1:9" ht="12.75">
      <c r="A981" s="10">
        <v>0</v>
      </c>
      <c r="B981" s="2">
        <v>0</v>
      </c>
      <c r="C981" s="2">
        <v>0</v>
      </c>
      <c r="D981" s="2">
        <v>0</v>
      </c>
      <c r="E981" s="9">
        <f>HEX2DEC(D981)*0.00000002</f>
        <v>0</v>
      </c>
      <c r="F981" s="9">
        <f>HEX2DEC(A981)</f>
        <v>0</v>
      </c>
      <c r="G981" s="8">
        <f t="shared" si="31"/>
        <v>0</v>
      </c>
      <c r="I981" s="12">
        <f t="shared" si="30"/>
        <v>0</v>
      </c>
    </row>
    <row r="982" spans="1:9" ht="12.75">
      <c r="A982" s="10">
        <v>0</v>
      </c>
      <c r="B982" s="2">
        <v>0</v>
      </c>
      <c r="C982" s="2">
        <v>0</v>
      </c>
      <c r="D982" s="2">
        <v>0</v>
      </c>
      <c r="E982" s="9">
        <f>HEX2DEC(D982)*0.00000002</f>
        <v>0</v>
      </c>
      <c r="F982" s="9">
        <f>HEX2DEC(A982)</f>
        <v>0</v>
      </c>
      <c r="G982" s="8">
        <f t="shared" si="31"/>
        <v>0</v>
      </c>
      <c r="I982" s="12">
        <f t="shared" si="30"/>
        <v>0</v>
      </c>
    </row>
    <row r="983" spans="1:9" ht="12.75">
      <c r="A983" s="10">
        <v>0</v>
      </c>
      <c r="B983" s="2">
        <v>0</v>
      </c>
      <c r="C983" s="2">
        <v>0</v>
      </c>
      <c r="D983" s="2">
        <v>0</v>
      </c>
      <c r="E983" s="9">
        <f>HEX2DEC(D983)*0.00000002</f>
        <v>0</v>
      </c>
      <c r="F983" s="9">
        <f>HEX2DEC(A983)</f>
        <v>0</v>
      </c>
      <c r="G983" s="8">
        <f t="shared" si="31"/>
        <v>0</v>
      </c>
      <c r="I983" s="12">
        <f t="shared" si="30"/>
        <v>0</v>
      </c>
    </row>
    <row r="984" spans="1:9" ht="12.75">
      <c r="A984" s="10">
        <v>0</v>
      </c>
      <c r="B984" s="2">
        <v>0</v>
      </c>
      <c r="C984" s="2">
        <v>0</v>
      </c>
      <c r="D984" s="2">
        <v>0</v>
      </c>
      <c r="E984" s="9">
        <f>HEX2DEC(D984)*0.00000002</f>
        <v>0</v>
      </c>
      <c r="F984" s="9">
        <f>HEX2DEC(A984)</f>
        <v>0</v>
      </c>
      <c r="G984" s="8">
        <f t="shared" si="31"/>
        <v>0</v>
      </c>
      <c r="I984" s="12">
        <f t="shared" si="30"/>
        <v>0</v>
      </c>
    </row>
    <row r="985" spans="1:9" ht="12.75">
      <c r="A985" s="10">
        <v>0</v>
      </c>
      <c r="B985" s="2">
        <v>0</v>
      </c>
      <c r="C985" s="2">
        <v>0</v>
      </c>
      <c r="D985" s="2">
        <v>0</v>
      </c>
      <c r="E985" s="9">
        <f>HEX2DEC(D985)*0.00000002</f>
        <v>0</v>
      </c>
      <c r="F985" s="9">
        <f>HEX2DEC(A985)</f>
        <v>0</v>
      </c>
      <c r="G985" s="8">
        <f t="shared" si="31"/>
        <v>0</v>
      </c>
      <c r="I985" s="12">
        <f t="shared" si="30"/>
        <v>0</v>
      </c>
    </row>
    <row r="986" spans="1:9" ht="12.75">
      <c r="A986" s="10">
        <v>0</v>
      </c>
      <c r="B986" s="2">
        <v>0</v>
      </c>
      <c r="C986" s="2">
        <v>0</v>
      </c>
      <c r="D986" s="2">
        <v>0</v>
      </c>
      <c r="E986" s="9">
        <f>HEX2DEC(D986)*0.00000002</f>
        <v>0</v>
      </c>
      <c r="F986" s="9">
        <f>HEX2DEC(A986)</f>
        <v>0</v>
      </c>
      <c r="G986" s="8">
        <f t="shared" si="31"/>
        <v>0</v>
      </c>
      <c r="I986" s="12">
        <f t="shared" si="30"/>
        <v>0</v>
      </c>
    </row>
    <row r="987" spans="1:9" ht="12.75">
      <c r="A987" s="10">
        <v>0</v>
      </c>
      <c r="B987" s="2">
        <v>0</v>
      </c>
      <c r="C987" s="2">
        <v>0</v>
      </c>
      <c r="D987" s="2">
        <v>0</v>
      </c>
      <c r="E987" s="9">
        <f>HEX2DEC(D987)*0.00000002</f>
        <v>0</v>
      </c>
      <c r="F987" s="9">
        <f>HEX2DEC(A987)</f>
        <v>0</v>
      </c>
      <c r="G987" s="8">
        <f t="shared" si="31"/>
        <v>0</v>
      </c>
      <c r="I987" s="12">
        <f t="shared" si="30"/>
        <v>0</v>
      </c>
    </row>
    <row r="988" spans="1:9" ht="12.75">
      <c r="A988" s="10">
        <v>0</v>
      </c>
      <c r="B988" s="2">
        <v>0</v>
      </c>
      <c r="C988" s="2">
        <v>0</v>
      </c>
      <c r="D988" s="2">
        <v>0</v>
      </c>
      <c r="E988" s="9">
        <f>HEX2DEC(D988)*0.00000002</f>
        <v>0</v>
      </c>
      <c r="F988" s="9">
        <f>HEX2DEC(A988)</f>
        <v>0</v>
      </c>
      <c r="G988" s="8">
        <f t="shared" si="31"/>
        <v>0</v>
      </c>
      <c r="I988" s="12">
        <f t="shared" si="30"/>
        <v>0</v>
      </c>
    </row>
    <row r="989" spans="1:9" ht="12.75">
      <c r="A989" s="10">
        <v>0</v>
      </c>
      <c r="B989" s="2">
        <v>0</v>
      </c>
      <c r="C989" s="2">
        <v>0</v>
      </c>
      <c r="D989" s="2">
        <v>0</v>
      </c>
      <c r="E989" s="9">
        <f>HEX2DEC(D989)*0.00000002</f>
        <v>0</v>
      </c>
      <c r="F989" s="9">
        <f>HEX2DEC(A989)</f>
        <v>0</v>
      </c>
      <c r="G989" s="8">
        <f t="shared" si="31"/>
        <v>0</v>
      </c>
      <c r="I989" s="12">
        <f t="shared" si="30"/>
        <v>0</v>
      </c>
    </row>
    <row r="990" spans="1:9" ht="12.75">
      <c r="A990" s="10">
        <v>0</v>
      </c>
      <c r="B990" s="2">
        <v>0</v>
      </c>
      <c r="C990" s="2">
        <v>0</v>
      </c>
      <c r="D990" s="2">
        <v>0</v>
      </c>
      <c r="E990" s="9">
        <f>HEX2DEC(D990)*0.00000002</f>
        <v>0</v>
      </c>
      <c r="F990" s="9">
        <f>HEX2DEC(A990)</f>
        <v>0</v>
      </c>
      <c r="G990" s="8">
        <f t="shared" si="31"/>
        <v>0</v>
      </c>
      <c r="I990" s="12">
        <f t="shared" si="30"/>
        <v>0</v>
      </c>
    </row>
    <row r="991" spans="1:9" ht="12.75">
      <c r="A991" s="10">
        <v>0</v>
      </c>
      <c r="B991" s="2">
        <v>0</v>
      </c>
      <c r="C991" s="2">
        <v>0</v>
      </c>
      <c r="D991" s="2">
        <v>0</v>
      </c>
      <c r="E991" s="9">
        <f>HEX2DEC(D991)*0.00000002</f>
        <v>0</v>
      </c>
      <c r="F991" s="9">
        <f>HEX2DEC(A991)</f>
        <v>0</v>
      </c>
      <c r="G991" s="8">
        <f t="shared" si="31"/>
        <v>0</v>
      </c>
      <c r="I991" s="12">
        <f t="shared" si="30"/>
        <v>0</v>
      </c>
    </row>
    <row r="992" spans="1:9" ht="12.75">
      <c r="A992" s="10">
        <v>0</v>
      </c>
      <c r="B992" s="2">
        <v>0</v>
      </c>
      <c r="C992" s="2">
        <v>0</v>
      </c>
      <c r="D992" s="2">
        <v>0</v>
      </c>
      <c r="E992" s="9">
        <f>HEX2DEC(D992)*0.00000002</f>
        <v>0</v>
      </c>
      <c r="F992" s="9">
        <f>HEX2DEC(A992)</f>
        <v>0</v>
      </c>
      <c r="G992" s="8">
        <f t="shared" si="31"/>
        <v>0</v>
      </c>
      <c r="I992" s="12">
        <f t="shared" si="30"/>
        <v>0</v>
      </c>
    </row>
    <row r="993" spans="1:9" ht="12.75">
      <c r="A993" s="10">
        <v>0</v>
      </c>
      <c r="B993" s="2">
        <v>0</v>
      </c>
      <c r="C993" s="2">
        <v>0</v>
      </c>
      <c r="D993" s="2">
        <v>0</v>
      </c>
      <c r="E993" s="9">
        <f>HEX2DEC(D993)*0.00000002</f>
        <v>0</v>
      </c>
      <c r="F993" s="9">
        <f>HEX2DEC(A993)</f>
        <v>0</v>
      </c>
      <c r="G993" s="8">
        <f t="shared" si="31"/>
        <v>0</v>
      </c>
      <c r="I993" s="12">
        <f t="shared" si="30"/>
        <v>0</v>
      </c>
    </row>
    <row r="994" spans="1:9" ht="12.75">
      <c r="A994" s="10">
        <v>0</v>
      </c>
      <c r="B994" s="2">
        <v>0</v>
      </c>
      <c r="C994" s="2">
        <v>0</v>
      </c>
      <c r="D994" s="2">
        <v>0</v>
      </c>
      <c r="E994" s="9">
        <f>HEX2DEC(D994)*0.00000002</f>
        <v>0</v>
      </c>
      <c r="F994" s="9">
        <f>HEX2DEC(A994)</f>
        <v>0</v>
      </c>
      <c r="G994" s="8">
        <f t="shared" si="31"/>
        <v>0</v>
      </c>
      <c r="I994" s="12">
        <f t="shared" si="30"/>
        <v>0</v>
      </c>
    </row>
    <row r="995" spans="1:9" ht="12.75">
      <c r="A995" s="10">
        <v>0</v>
      </c>
      <c r="B995" s="2">
        <v>0</v>
      </c>
      <c r="C995" s="2">
        <v>0</v>
      </c>
      <c r="D995" s="2">
        <v>0</v>
      </c>
      <c r="E995" s="9">
        <f>HEX2DEC(D995)*0.00000002</f>
        <v>0</v>
      </c>
      <c r="F995" s="9">
        <f>HEX2DEC(A995)</f>
        <v>0</v>
      </c>
      <c r="G995" s="8">
        <f t="shared" si="31"/>
        <v>0</v>
      </c>
      <c r="I995" s="12">
        <f t="shared" si="30"/>
        <v>0</v>
      </c>
    </row>
    <row r="996" spans="1:9" ht="12.75">
      <c r="A996" s="10">
        <v>0</v>
      </c>
      <c r="B996" s="2">
        <v>0</v>
      </c>
      <c r="C996" s="2">
        <v>0</v>
      </c>
      <c r="D996" s="2">
        <v>0</v>
      </c>
      <c r="E996" s="9">
        <f>HEX2DEC(D996)*0.00000002</f>
        <v>0</v>
      </c>
      <c r="F996" s="9">
        <f>HEX2DEC(A996)</f>
        <v>0</v>
      </c>
      <c r="G996" s="8">
        <f t="shared" si="31"/>
        <v>0</v>
      </c>
      <c r="I996" s="12">
        <f t="shared" si="30"/>
        <v>0</v>
      </c>
    </row>
    <row r="997" spans="1:9" ht="12.75">
      <c r="A997" s="10">
        <v>0</v>
      </c>
      <c r="B997" s="2">
        <v>0</v>
      </c>
      <c r="C997" s="2">
        <v>0</v>
      </c>
      <c r="D997" s="2">
        <v>0</v>
      </c>
      <c r="E997" s="9">
        <f>HEX2DEC(D997)*0.00000002</f>
        <v>0</v>
      </c>
      <c r="F997" s="9">
        <f>HEX2DEC(A997)</f>
        <v>0</v>
      </c>
      <c r="G997" s="8">
        <f t="shared" si="31"/>
        <v>0</v>
      </c>
      <c r="I997" s="12">
        <f t="shared" si="30"/>
        <v>0</v>
      </c>
    </row>
    <row r="998" spans="1:9" ht="12.75">
      <c r="A998" s="10">
        <v>0</v>
      </c>
      <c r="B998" s="2">
        <v>0</v>
      </c>
      <c r="C998" s="2">
        <v>0</v>
      </c>
      <c r="D998" s="2">
        <v>0</v>
      </c>
      <c r="E998" s="9">
        <f>HEX2DEC(D998)*0.00000002</f>
        <v>0</v>
      </c>
      <c r="F998" s="9">
        <f>HEX2DEC(A998)</f>
        <v>0</v>
      </c>
      <c r="G998" s="8">
        <f t="shared" si="31"/>
        <v>0</v>
      </c>
      <c r="I998" s="12">
        <f t="shared" si="30"/>
        <v>0</v>
      </c>
    </row>
    <row r="999" spans="1:9" ht="12.75">
      <c r="A999" s="10">
        <v>0</v>
      </c>
      <c r="B999" s="2">
        <v>0</v>
      </c>
      <c r="C999" s="2">
        <v>0</v>
      </c>
      <c r="D999" s="2">
        <v>0</v>
      </c>
      <c r="E999" s="9">
        <f>HEX2DEC(D999)*0.00000002</f>
        <v>0</v>
      </c>
      <c r="F999" s="9">
        <f>HEX2DEC(A999)</f>
        <v>0</v>
      </c>
      <c r="G999" s="8">
        <f t="shared" si="31"/>
        <v>0</v>
      </c>
      <c r="I999" s="12">
        <f t="shared" si="30"/>
        <v>0</v>
      </c>
    </row>
    <row r="1000" spans="1:9" ht="12.75">
      <c r="A1000" s="10">
        <v>0</v>
      </c>
      <c r="B1000" s="2">
        <v>0</v>
      </c>
      <c r="C1000" s="2">
        <v>0</v>
      </c>
      <c r="D1000" s="2">
        <v>0</v>
      </c>
      <c r="E1000" s="9">
        <f>HEX2DEC(D1000)*0.00000002</f>
        <v>0</v>
      </c>
      <c r="F1000" s="9">
        <f>HEX2DEC(A1000)</f>
        <v>0</v>
      </c>
      <c r="G1000" s="8">
        <f t="shared" si="31"/>
        <v>0</v>
      </c>
      <c r="I1000" s="12">
        <f t="shared" si="30"/>
        <v>0</v>
      </c>
    </row>
    <row r="1001" spans="1:9" ht="12.75">
      <c r="A1001" s="10">
        <v>0</v>
      </c>
      <c r="B1001" s="2">
        <v>0</v>
      </c>
      <c r="C1001" s="2">
        <v>0</v>
      </c>
      <c r="D1001" s="2">
        <v>0</v>
      </c>
      <c r="E1001" s="9">
        <f>HEX2DEC(D1001)*0.00000002</f>
        <v>0</v>
      </c>
      <c r="F1001" s="9">
        <f>HEX2DEC(A1001)</f>
        <v>0</v>
      </c>
      <c r="G1001" s="8">
        <f t="shared" si="31"/>
        <v>0</v>
      </c>
      <c r="I1001" s="12">
        <f t="shared" si="30"/>
        <v>0</v>
      </c>
    </row>
    <row r="1002" spans="1:9" ht="12.75">
      <c r="A1002" s="10">
        <v>0</v>
      </c>
      <c r="B1002" s="2">
        <v>0</v>
      </c>
      <c r="C1002" s="2">
        <v>0</v>
      </c>
      <c r="D1002" s="2">
        <v>0</v>
      </c>
      <c r="E1002" s="9">
        <f>HEX2DEC(D1002)*0.00000002</f>
        <v>0</v>
      </c>
      <c r="F1002" s="9">
        <f>HEX2DEC(A1002)</f>
        <v>0</v>
      </c>
      <c r="G1002" s="8">
        <f t="shared" si="31"/>
        <v>0</v>
      </c>
      <c r="I1002" s="12">
        <f t="shared" si="30"/>
        <v>0</v>
      </c>
    </row>
    <row r="1003" spans="1:9" ht="12.75">
      <c r="A1003" s="10">
        <v>0</v>
      </c>
      <c r="B1003" s="2">
        <v>0</v>
      </c>
      <c r="C1003" s="2">
        <v>0</v>
      </c>
      <c r="D1003" s="2">
        <v>0</v>
      </c>
      <c r="E1003" s="9">
        <f>HEX2DEC(D1003)*0.00000002</f>
        <v>0</v>
      </c>
      <c r="F1003" s="9">
        <f>HEX2DEC(A1003)</f>
        <v>0</v>
      </c>
      <c r="G1003" s="8">
        <f t="shared" si="31"/>
        <v>0</v>
      </c>
      <c r="I1003" s="12">
        <f t="shared" si="30"/>
        <v>0</v>
      </c>
    </row>
    <row r="1004" spans="1:9" ht="12.75">
      <c r="A1004" s="10">
        <v>0</v>
      </c>
      <c r="B1004" s="2">
        <v>0</v>
      </c>
      <c r="C1004" s="2">
        <v>0</v>
      </c>
      <c r="D1004" s="2">
        <v>0</v>
      </c>
      <c r="E1004" s="9">
        <f>HEX2DEC(D1004)*0.00000002</f>
        <v>0</v>
      </c>
      <c r="F1004" s="9">
        <f>HEX2DEC(A1004)</f>
        <v>0</v>
      </c>
      <c r="G1004" s="8">
        <f t="shared" si="31"/>
        <v>0</v>
      </c>
      <c r="I1004" s="12">
        <f t="shared" si="30"/>
        <v>0</v>
      </c>
    </row>
    <row r="1005" spans="1:9" ht="12.75">
      <c r="A1005" s="10">
        <v>0</v>
      </c>
      <c r="B1005" s="2">
        <v>0</v>
      </c>
      <c r="C1005" s="2">
        <v>0</v>
      </c>
      <c r="D1005" s="2">
        <v>0</v>
      </c>
      <c r="E1005" s="9">
        <f>HEX2DEC(D1005)*0.00000002</f>
        <v>0</v>
      </c>
      <c r="F1005" s="9">
        <f>HEX2DEC(A1005)</f>
        <v>0</v>
      </c>
      <c r="G1005" s="8">
        <f t="shared" si="31"/>
        <v>0</v>
      </c>
      <c r="I1005" s="12">
        <f t="shared" si="30"/>
        <v>0</v>
      </c>
    </row>
    <row r="1006" spans="1:9" ht="12.75">
      <c r="A1006" s="10">
        <v>0</v>
      </c>
      <c r="B1006" s="2">
        <v>0</v>
      </c>
      <c r="C1006" s="2">
        <v>0</v>
      </c>
      <c r="D1006" s="2">
        <v>0</v>
      </c>
      <c r="E1006" s="9">
        <f>HEX2DEC(D1006)*0.00000002</f>
        <v>0</v>
      </c>
      <c r="F1006" s="9">
        <f>HEX2DEC(A1006)</f>
        <v>0</v>
      </c>
      <c r="G1006" s="8">
        <f t="shared" si="31"/>
        <v>0</v>
      </c>
      <c r="I1006" s="12">
        <f t="shared" si="30"/>
        <v>0</v>
      </c>
    </row>
    <row r="1007" spans="1:9" ht="12.75">
      <c r="A1007" s="10">
        <v>0</v>
      </c>
      <c r="B1007" s="2">
        <v>0</v>
      </c>
      <c r="C1007" s="2">
        <v>0</v>
      </c>
      <c r="D1007" s="2">
        <v>0</v>
      </c>
      <c r="E1007" s="9">
        <f>HEX2DEC(D1007)*0.00000002</f>
        <v>0</v>
      </c>
      <c r="F1007" s="9">
        <f>HEX2DEC(A1007)</f>
        <v>0</v>
      </c>
      <c r="G1007" s="8">
        <f t="shared" si="31"/>
        <v>0</v>
      </c>
      <c r="I1007" s="12">
        <f t="shared" si="30"/>
        <v>0</v>
      </c>
    </row>
    <row r="1008" spans="1:9" ht="12.75">
      <c r="A1008" s="10">
        <v>0</v>
      </c>
      <c r="B1008" s="2">
        <v>0</v>
      </c>
      <c r="C1008" s="2">
        <v>0</v>
      </c>
      <c r="D1008" s="2">
        <v>0</v>
      </c>
      <c r="E1008" s="9">
        <f>HEX2DEC(D1008)*0.00000002</f>
        <v>0</v>
      </c>
      <c r="F1008" s="9">
        <f>HEX2DEC(A1008)</f>
        <v>0</v>
      </c>
      <c r="G1008" s="8">
        <f t="shared" si="31"/>
        <v>0</v>
      </c>
      <c r="I1008" s="12">
        <f t="shared" si="30"/>
        <v>0</v>
      </c>
    </row>
    <row r="1009" spans="1:9" ht="12.75">
      <c r="A1009" s="10">
        <v>0</v>
      </c>
      <c r="B1009" s="2">
        <v>0</v>
      </c>
      <c r="C1009" s="2">
        <v>0</v>
      </c>
      <c r="D1009" s="2">
        <v>0</v>
      </c>
      <c r="E1009" s="9">
        <f>HEX2DEC(D1009)*0.00000002</f>
        <v>0</v>
      </c>
      <c r="F1009" s="9">
        <f>HEX2DEC(A1009)</f>
        <v>0</v>
      </c>
      <c r="G1009" s="8">
        <f t="shared" si="31"/>
        <v>0</v>
      </c>
      <c r="I1009" s="12">
        <f t="shared" si="30"/>
        <v>0</v>
      </c>
    </row>
    <row r="1010" spans="1:9" ht="12.75">
      <c r="A1010" s="10">
        <v>0</v>
      </c>
      <c r="B1010" s="2">
        <v>0</v>
      </c>
      <c r="C1010" s="2">
        <v>0</v>
      </c>
      <c r="D1010" s="2">
        <v>0</v>
      </c>
      <c r="E1010" s="9">
        <f>HEX2DEC(D1010)*0.00000002</f>
        <v>0</v>
      </c>
      <c r="F1010" s="9">
        <f>HEX2DEC(A1010)</f>
        <v>0</v>
      </c>
      <c r="G1010" s="8">
        <f t="shared" si="31"/>
        <v>0</v>
      </c>
      <c r="I1010" s="12">
        <f t="shared" si="30"/>
        <v>0</v>
      </c>
    </row>
    <row r="1011" spans="1:9" ht="12.75">
      <c r="A1011" s="10">
        <v>0</v>
      </c>
      <c r="B1011" s="2">
        <v>0</v>
      </c>
      <c r="C1011" s="2">
        <v>0</v>
      </c>
      <c r="D1011" s="2">
        <v>0</v>
      </c>
      <c r="E1011" s="9">
        <f>HEX2DEC(D1011)*0.00000002</f>
        <v>0</v>
      </c>
      <c r="F1011" s="9">
        <f>HEX2DEC(A1011)</f>
        <v>0</v>
      </c>
      <c r="G1011" s="8">
        <f t="shared" si="31"/>
        <v>0</v>
      </c>
      <c r="I1011" s="12">
        <f t="shared" si="30"/>
        <v>0</v>
      </c>
    </row>
    <row r="1012" spans="1:9" ht="12.75">
      <c r="A1012" s="10">
        <v>0</v>
      </c>
      <c r="B1012" s="2">
        <v>0</v>
      </c>
      <c r="C1012" s="2">
        <v>0</v>
      </c>
      <c r="D1012" s="2">
        <v>0</v>
      </c>
      <c r="E1012" s="9">
        <f>HEX2DEC(D1012)*0.00000002</f>
        <v>0</v>
      </c>
      <c r="F1012" s="9">
        <f>HEX2DEC(A1012)</f>
        <v>0</v>
      </c>
      <c r="G1012" s="8">
        <f t="shared" si="31"/>
        <v>0</v>
      </c>
      <c r="I1012" s="12">
        <f t="shared" si="30"/>
        <v>0</v>
      </c>
    </row>
    <row r="1013" spans="1:9" ht="12.75">
      <c r="A1013" s="10">
        <v>0</v>
      </c>
      <c r="B1013" s="2">
        <v>0</v>
      </c>
      <c r="C1013" s="2">
        <v>0</v>
      </c>
      <c r="D1013" s="2">
        <v>0</v>
      </c>
      <c r="E1013" s="9">
        <f>HEX2DEC(D1013)*0.00000002</f>
        <v>0</v>
      </c>
      <c r="F1013" s="9">
        <f>HEX2DEC(A1013)</f>
        <v>0</v>
      </c>
      <c r="G1013" s="8">
        <f t="shared" si="31"/>
        <v>0</v>
      </c>
      <c r="I1013" s="12">
        <f t="shared" si="30"/>
        <v>0</v>
      </c>
    </row>
    <row r="1014" spans="1:9" ht="12.75">
      <c r="A1014" s="10">
        <v>0</v>
      </c>
      <c r="B1014" s="2">
        <v>0</v>
      </c>
      <c r="C1014" s="2">
        <v>0</v>
      </c>
      <c r="D1014" s="2">
        <v>0</v>
      </c>
      <c r="E1014" s="9">
        <f>HEX2DEC(D1014)*0.00000002</f>
        <v>0</v>
      </c>
      <c r="F1014" s="9">
        <f>HEX2DEC(A1014)</f>
        <v>0</v>
      </c>
      <c r="G1014" s="8">
        <f t="shared" si="31"/>
        <v>0</v>
      </c>
      <c r="I1014" s="12">
        <f t="shared" si="30"/>
        <v>0</v>
      </c>
    </row>
    <row r="1015" spans="1:9" ht="12.75">
      <c r="A1015" s="10">
        <v>0</v>
      </c>
      <c r="B1015" s="2">
        <v>0</v>
      </c>
      <c r="C1015" s="2">
        <v>0</v>
      </c>
      <c r="D1015" s="2">
        <v>0</v>
      </c>
      <c r="E1015" s="9">
        <f>HEX2DEC(D1015)*0.00000002</f>
        <v>0</v>
      </c>
      <c r="F1015" s="9">
        <f>HEX2DEC(A1015)</f>
        <v>0</v>
      </c>
      <c r="G1015" s="8">
        <f t="shared" si="31"/>
        <v>0</v>
      </c>
      <c r="I1015" s="12">
        <f t="shared" si="30"/>
        <v>0</v>
      </c>
    </row>
    <row r="1016" spans="1:9" ht="12.75">
      <c r="A1016" s="10">
        <v>0</v>
      </c>
      <c r="B1016" s="2">
        <v>0</v>
      </c>
      <c r="C1016" s="2">
        <v>0</v>
      </c>
      <c r="D1016" s="2">
        <v>0</v>
      </c>
      <c r="E1016" s="9">
        <f>HEX2DEC(D1016)*0.00000002</f>
        <v>0</v>
      </c>
      <c r="F1016" s="9">
        <f>HEX2DEC(A1016)</f>
        <v>0</v>
      </c>
      <c r="G1016" s="8">
        <f t="shared" si="31"/>
        <v>0</v>
      </c>
      <c r="I1016" s="12">
        <f t="shared" si="30"/>
        <v>0</v>
      </c>
    </row>
    <row r="1017" spans="1:9" ht="12.75">
      <c r="A1017" s="10">
        <v>0</v>
      </c>
      <c r="B1017" s="2">
        <v>0</v>
      </c>
      <c r="C1017" s="2">
        <v>0</v>
      </c>
      <c r="D1017" s="2">
        <v>0</v>
      </c>
      <c r="E1017" s="9">
        <f>HEX2DEC(D1017)*0.00000002</f>
        <v>0</v>
      </c>
      <c r="F1017" s="9">
        <f>HEX2DEC(A1017)</f>
        <v>0</v>
      </c>
      <c r="G1017" s="8">
        <f t="shared" si="31"/>
        <v>0</v>
      </c>
      <c r="I1017" s="12">
        <f t="shared" si="30"/>
        <v>0</v>
      </c>
    </row>
    <row r="1018" spans="1:9" ht="12.75">
      <c r="A1018" s="10">
        <v>0</v>
      </c>
      <c r="B1018" s="2">
        <v>0</v>
      </c>
      <c r="C1018" s="2">
        <v>0</v>
      </c>
      <c r="D1018" s="2">
        <v>0</v>
      </c>
      <c r="E1018" s="9">
        <f>HEX2DEC(D1018)*0.00000002</f>
        <v>0</v>
      </c>
      <c r="F1018" s="9">
        <f>HEX2DEC(A1018)</f>
        <v>0</v>
      </c>
      <c r="G1018" s="8">
        <f t="shared" si="31"/>
        <v>0</v>
      </c>
      <c r="I1018" s="12">
        <f t="shared" si="30"/>
        <v>0</v>
      </c>
    </row>
    <row r="1019" spans="1:9" ht="12.75">
      <c r="A1019" s="10">
        <v>0</v>
      </c>
      <c r="B1019" s="2">
        <v>0</v>
      </c>
      <c r="C1019" s="2">
        <v>0</v>
      </c>
      <c r="D1019" s="2">
        <v>0</v>
      </c>
      <c r="E1019" s="9">
        <f>HEX2DEC(D1019)*0.00000002</f>
        <v>0</v>
      </c>
      <c r="F1019" s="9">
        <f>HEX2DEC(A1019)</f>
        <v>0</v>
      </c>
      <c r="G1019" s="8">
        <f t="shared" si="31"/>
        <v>0</v>
      </c>
      <c r="I1019" s="12">
        <f t="shared" si="30"/>
        <v>0</v>
      </c>
    </row>
    <row r="1020" spans="1:9" ht="12.75">
      <c r="A1020" s="10">
        <v>0</v>
      </c>
      <c r="B1020" s="2">
        <v>0</v>
      </c>
      <c r="C1020" s="2">
        <v>0</v>
      </c>
      <c r="D1020" s="2">
        <v>0</v>
      </c>
      <c r="E1020" s="9">
        <f>HEX2DEC(D1020)*0.00000002</f>
        <v>0</v>
      </c>
      <c r="F1020" s="9">
        <f>HEX2DEC(A1020)</f>
        <v>0</v>
      </c>
      <c r="G1020" s="8">
        <f t="shared" si="31"/>
        <v>0</v>
      </c>
      <c r="I1020" s="12">
        <f t="shared" si="30"/>
        <v>0</v>
      </c>
    </row>
    <row r="1021" spans="1:9" ht="12.75">
      <c r="A1021" s="10">
        <v>0</v>
      </c>
      <c r="B1021" s="2">
        <v>0</v>
      </c>
      <c r="C1021" s="2">
        <v>0</v>
      </c>
      <c r="D1021" s="2">
        <v>0</v>
      </c>
      <c r="E1021" s="9">
        <f>HEX2DEC(D1021)*0.00000002</f>
        <v>0</v>
      </c>
      <c r="F1021" s="9">
        <f>HEX2DEC(A1021)</f>
        <v>0</v>
      </c>
      <c r="G1021" s="8">
        <f t="shared" si="31"/>
        <v>0</v>
      </c>
      <c r="I1021" s="12">
        <f t="shared" si="30"/>
        <v>0</v>
      </c>
    </row>
    <row r="1022" spans="1:9" ht="12.75">
      <c r="A1022" s="10">
        <v>0</v>
      </c>
      <c r="B1022" s="2">
        <v>0</v>
      </c>
      <c r="C1022" s="2">
        <v>0</v>
      </c>
      <c r="D1022" s="2">
        <v>0</v>
      </c>
      <c r="E1022" s="9">
        <f>HEX2DEC(D1022)*0.00000002</f>
        <v>0</v>
      </c>
      <c r="F1022" s="9">
        <f>HEX2DEC(A1022)</f>
        <v>0</v>
      </c>
      <c r="G1022" s="8">
        <f t="shared" si="31"/>
        <v>0</v>
      </c>
      <c r="I1022" s="12">
        <f t="shared" si="30"/>
        <v>0</v>
      </c>
    </row>
    <row r="1023" spans="1:9" ht="12.75">
      <c r="A1023" s="10">
        <v>0</v>
      </c>
      <c r="B1023" s="2">
        <v>0</v>
      </c>
      <c r="C1023" s="2">
        <v>0</v>
      </c>
      <c r="D1023" s="2">
        <v>0</v>
      </c>
      <c r="E1023" s="9">
        <f>HEX2DEC(D1023)*0.00000002</f>
        <v>0</v>
      </c>
      <c r="F1023" s="9">
        <f>HEX2DEC(A1023)</f>
        <v>0</v>
      </c>
      <c r="G1023" s="8">
        <f t="shared" si="31"/>
        <v>0</v>
      </c>
      <c r="I1023" s="12">
        <f t="shared" si="30"/>
        <v>0</v>
      </c>
    </row>
    <row r="1024" spans="1:9" ht="12.75">
      <c r="A1024" s="10">
        <v>0</v>
      </c>
      <c r="B1024" s="2">
        <v>0</v>
      </c>
      <c r="C1024" s="2">
        <v>0</v>
      </c>
      <c r="D1024" s="2">
        <v>0</v>
      </c>
      <c r="E1024" s="9">
        <f>HEX2DEC(D1024)*0.00000002</f>
        <v>0</v>
      </c>
      <c r="F1024" s="9">
        <f>HEX2DEC(A1024)</f>
        <v>0</v>
      </c>
      <c r="G1024" s="8">
        <f t="shared" si="31"/>
        <v>0</v>
      </c>
      <c r="I1024" s="12">
        <f t="shared" si="30"/>
        <v>0</v>
      </c>
    </row>
    <row r="1025" spans="1:9" ht="12.75">
      <c r="A1025" s="10">
        <v>0</v>
      </c>
      <c r="B1025" s="2">
        <v>0</v>
      </c>
      <c r="C1025" s="2">
        <v>0</v>
      </c>
      <c r="D1025" s="2">
        <v>0</v>
      </c>
      <c r="E1025" s="9">
        <f>HEX2DEC(D1025)*0.00000002</f>
        <v>0</v>
      </c>
      <c r="F1025" s="9">
        <f>HEX2DEC(A1025)</f>
        <v>0</v>
      </c>
      <c r="G1025" s="8">
        <f t="shared" si="31"/>
        <v>0</v>
      </c>
      <c r="I1025" s="12">
        <f t="shared" si="30"/>
        <v>0</v>
      </c>
    </row>
    <row r="1026" spans="1:9" ht="12.75">
      <c r="A1026" s="10">
        <v>0</v>
      </c>
      <c r="B1026" s="2">
        <v>0</v>
      </c>
      <c r="C1026" s="2">
        <v>0</v>
      </c>
      <c r="D1026" s="2">
        <v>0</v>
      </c>
      <c r="E1026" s="9">
        <f>HEX2DEC(D1026)*0.00000002</f>
        <v>0</v>
      </c>
      <c r="F1026" s="9">
        <f>HEX2DEC(A1026)</f>
        <v>0</v>
      </c>
      <c r="G1026" s="8">
        <f t="shared" si="31"/>
        <v>0</v>
      </c>
      <c r="I1026" s="12">
        <f t="shared" si="30"/>
        <v>0</v>
      </c>
    </row>
    <row r="1027" spans="1:9" ht="12.75">
      <c r="A1027" s="10">
        <v>0</v>
      </c>
      <c r="B1027" s="2">
        <v>0</v>
      </c>
      <c r="C1027" s="2">
        <v>0</v>
      </c>
      <c r="D1027" s="2">
        <v>0</v>
      </c>
      <c r="E1027" s="9">
        <f>HEX2DEC(D1027)*0.00000002</f>
        <v>0</v>
      </c>
      <c r="F1027" s="9">
        <f>HEX2DEC(A1027)</f>
        <v>0</v>
      </c>
      <c r="G1027" s="8">
        <f t="shared" si="31"/>
        <v>0</v>
      </c>
      <c r="I1027" s="12">
        <f t="shared" si="30"/>
        <v>0</v>
      </c>
    </row>
    <row r="1028" spans="1:9" ht="12.75">
      <c r="A1028" s="10">
        <v>0</v>
      </c>
      <c r="B1028" s="2">
        <v>0</v>
      </c>
      <c r="C1028" s="2">
        <v>0</v>
      </c>
      <c r="D1028" s="2">
        <v>0</v>
      </c>
      <c r="E1028" s="9">
        <f>HEX2DEC(D1028)*0.00000002</f>
        <v>0</v>
      </c>
      <c r="F1028" s="9">
        <f>HEX2DEC(A1028)</f>
        <v>0</v>
      </c>
      <c r="G1028" s="8">
        <f t="shared" si="31"/>
        <v>0</v>
      </c>
      <c r="I1028" s="12">
        <f aca="true" t="shared" si="32" ref="I1028:I1091">IF(B1028=K$3,1,IF(B1028=K$4,1,0))</f>
        <v>0</v>
      </c>
    </row>
    <row r="1029" spans="1:9" ht="12.75">
      <c r="A1029" s="10">
        <v>0</v>
      </c>
      <c r="B1029" s="2">
        <v>0</v>
      </c>
      <c r="C1029" s="2">
        <v>0</v>
      </c>
      <c r="D1029" s="2">
        <v>0</v>
      </c>
      <c r="E1029" s="9">
        <f>HEX2DEC(D1029)*0.00000002</f>
        <v>0</v>
      </c>
      <c r="F1029" s="9">
        <f>HEX2DEC(A1029)</f>
        <v>0</v>
      </c>
      <c r="G1029" s="8">
        <f t="shared" si="31"/>
        <v>0</v>
      </c>
      <c r="I1029" s="12">
        <f t="shared" si="32"/>
        <v>0</v>
      </c>
    </row>
    <row r="1030" spans="1:9" ht="12.75">
      <c r="A1030" s="10">
        <v>0</v>
      </c>
      <c r="B1030" s="2">
        <v>0</v>
      </c>
      <c r="C1030" s="2">
        <v>0</v>
      </c>
      <c r="D1030" s="2">
        <v>0</v>
      </c>
      <c r="E1030" s="9">
        <f>HEX2DEC(D1030)*0.00000002</f>
        <v>0</v>
      </c>
      <c r="F1030" s="9">
        <f>HEX2DEC(A1030)</f>
        <v>0</v>
      </c>
      <c r="G1030" s="8">
        <f t="shared" si="31"/>
        <v>0</v>
      </c>
      <c r="I1030" s="12">
        <f t="shared" si="32"/>
        <v>0</v>
      </c>
    </row>
    <row r="1031" spans="1:9" ht="12.75">
      <c r="A1031" s="10">
        <v>0</v>
      </c>
      <c r="B1031" s="2">
        <v>0</v>
      </c>
      <c r="C1031" s="2">
        <v>0</v>
      </c>
      <c r="D1031" s="2">
        <v>0</v>
      </c>
      <c r="E1031" s="9">
        <f>HEX2DEC(D1031)*0.00000002</f>
        <v>0</v>
      </c>
      <c r="F1031" s="9">
        <f>HEX2DEC(A1031)</f>
        <v>0</v>
      </c>
      <c r="G1031" s="8">
        <f t="shared" si="31"/>
        <v>0</v>
      </c>
      <c r="I1031" s="12">
        <f t="shared" si="32"/>
        <v>0</v>
      </c>
    </row>
    <row r="1032" spans="1:9" ht="12.75">
      <c r="A1032" s="10">
        <v>0</v>
      </c>
      <c r="B1032" s="2">
        <v>0</v>
      </c>
      <c r="C1032" s="2">
        <v>0</v>
      </c>
      <c r="D1032" s="2">
        <v>0</v>
      </c>
      <c r="E1032" s="9">
        <f>HEX2DEC(D1032)*0.00000002</f>
        <v>0</v>
      </c>
      <c r="F1032" s="9">
        <f>HEX2DEC(A1032)</f>
        <v>0</v>
      </c>
      <c r="G1032" s="8">
        <f t="shared" si="31"/>
        <v>0</v>
      </c>
      <c r="I1032" s="12">
        <f t="shared" si="32"/>
        <v>0</v>
      </c>
    </row>
    <row r="1033" spans="1:9" ht="12.75">
      <c r="A1033" s="10">
        <v>0</v>
      </c>
      <c r="B1033" s="2">
        <v>0</v>
      </c>
      <c r="C1033" s="2">
        <v>0</v>
      </c>
      <c r="D1033" s="2">
        <v>0</v>
      </c>
      <c r="E1033" s="9">
        <f>HEX2DEC(D1033)*0.00000002</f>
        <v>0</v>
      </c>
      <c r="F1033" s="9">
        <f>HEX2DEC(A1033)</f>
        <v>0</v>
      </c>
      <c r="G1033" s="8">
        <f aca="true" t="shared" si="33" ref="G1033:G1096">F1033*0.00000016</f>
        <v>0</v>
      </c>
      <c r="I1033" s="12">
        <f t="shared" si="32"/>
        <v>0</v>
      </c>
    </row>
    <row r="1034" spans="1:9" ht="12.75">
      <c r="A1034" s="10">
        <v>0</v>
      </c>
      <c r="B1034" s="2">
        <v>0</v>
      </c>
      <c r="C1034" s="2">
        <v>0</v>
      </c>
      <c r="D1034" s="2">
        <v>0</v>
      </c>
      <c r="E1034" s="9">
        <f>HEX2DEC(D1034)*0.00000002</f>
        <v>0</v>
      </c>
      <c r="F1034" s="9">
        <f>HEX2DEC(A1034)</f>
        <v>0</v>
      </c>
      <c r="G1034" s="8">
        <f t="shared" si="33"/>
        <v>0</v>
      </c>
      <c r="I1034" s="12">
        <f t="shared" si="32"/>
        <v>0</v>
      </c>
    </row>
    <row r="1035" spans="1:9" ht="12.75">
      <c r="A1035" s="10">
        <v>0</v>
      </c>
      <c r="B1035" s="2">
        <v>0</v>
      </c>
      <c r="C1035" s="2">
        <v>0</v>
      </c>
      <c r="D1035" s="2">
        <v>0</v>
      </c>
      <c r="E1035" s="9">
        <f>HEX2DEC(D1035)*0.00000002</f>
        <v>0</v>
      </c>
      <c r="F1035" s="9">
        <f>HEX2DEC(A1035)</f>
        <v>0</v>
      </c>
      <c r="G1035" s="8">
        <f t="shared" si="33"/>
        <v>0</v>
      </c>
      <c r="I1035" s="12">
        <f t="shared" si="32"/>
        <v>0</v>
      </c>
    </row>
    <row r="1036" spans="1:9" ht="12.75">
      <c r="A1036" s="10">
        <v>0</v>
      </c>
      <c r="B1036" s="2">
        <v>0</v>
      </c>
      <c r="C1036" s="2">
        <v>0</v>
      </c>
      <c r="D1036" s="2">
        <v>0</v>
      </c>
      <c r="E1036" s="9">
        <f>HEX2DEC(D1036)*0.00000002</f>
        <v>0</v>
      </c>
      <c r="F1036" s="9">
        <f>HEX2DEC(A1036)</f>
        <v>0</v>
      </c>
      <c r="G1036" s="8">
        <f t="shared" si="33"/>
        <v>0</v>
      </c>
      <c r="I1036" s="12">
        <f t="shared" si="32"/>
        <v>0</v>
      </c>
    </row>
    <row r="1037" spans="1:9" ht="12.75">
      <c r="A1037" s="10">
        <v>0</v>
      </c>
      <c r="B1037" s="2">
        <v>0</v>
      </c>
      <c r="C1037" s="2">
        <v>0</v>
      </c>
      <c r="D1037" s="2">
        <v>0</v>
      </c>
      <c r="E1037" s="9">
        <f>HEX2DEC(D1037)*0.00000002</f>
        <v>0</v>
      </c>
      <c r="F1037" s="9">
        <f>HEX2DEC(A1037)</f>
        <v>0</v>
      </c>
      <c r="G1037" s="8">
        <f t="shared" si="33"/>
        <v>0</v>
      </c>
      <c r="I1037" s="12">
        <f t="shared" si="32"/>
        <v>0</v>
      </c>
    </row>
    <row r="1038" spans="1:9" ht="12.75">
      <c r="A1038" s="10">
        <v>0</v>
      </c>
      <c r="B1038" s="2">
        <v>0</v>
      </c>
      <c r="C1038" s="2">
        <v>0</v>
      </c>
      <c r="D1038" s="2">
        <v>0</v>
      </c>
      <c r="E1038" s="9">
        <f>HEX2DEC(D1038)*0.00000002</f>
        <v>0</v>
      </c>
      <c r="F1038" s="9">
        <f>HEX2DEC(A1038)</f>
        <v>0</v>
      </c>
      <c r="G1038" s="8">
        <f t="shared" si="33"/>
        <v>0</v>
      </c>
      <c r="I1038" s="12">
        <f t="shared" si="32"/>
        <v>0</v>
      </c>
    </row>
    <row r="1039" spans="1:9" ht="12.75">
      <c r="A1039" s="10">
        <v>0</v>
      </c>
      <c r="B1039" s="2">
        <v>0</v>
      </c>
      <c r="C1039" s="2">
        <v>0</v>
      </c>
      <c r="D1039" s="2">
        <v>0</v>
      </c>
      <c r="E1039" s="9">
        <f>HEX2DEC(D1039)*0.00000002</f>
        <v>0</v>
      </c>
      <c r="F1039" s="9">
        <f>HEX2DEC(A1039)</f>
        <v>0</v>
      </c>
      <c r="G1039" s="8">
        <f t="shared" si="33"/>
        <v>0</v>
      </c>
      <c r="I1039" s="12">
        <f t="shared" si="32"/>
        <v>0</v>
      </c>
    </row>
    <row r="1040" spans="1:9" ht="12.75">
      <c r="A1040" s="10">
        <v>0</v>
      </c>
      <c r="B1040" s="2">
        <v>0</v>
      </c>
      <c r="C1040" s="2">
        <v>0</v>
      </c>
      <c r="D1040" s="2">
        <v>0</v>
      </c>
      <c r="E1040" s="9">
        <f>HEX2DEC(D1040)*0.00000002</f>
        <v>0</v>
      </c>
      <c r="F1040" s="9">
        <f>HEX2DEC(A1040)</f>
        <v>0</v>
      </c>
      <c r="G1040" s="8">
        <f t="shared" si="33"/>
        <v>0</v>
      </c>
      <c r="I1040" s="12">
        <f t="shared" si="32"/>
        <v>0</v>
      </c>
    </row>
    <row r="1041" spans="1:9" ht="12.75">
      <c r="A1041" s="10">
        <v>0</v>
      </c>
      <c r="B1041" s="2">
        <v>0</v>
      </c>
      <c r="C1041" s="2">
        <v>0</v>
      </c>
      <c r="D1041" s="2">
        <v>0</v>
      </c>
      <c r="E1041" s="9">
        <f>HEX2DEC(D1041)*0.00000002</f>
        <v>0</v>
      </c>
      <c r="F1041" s="9">
        <f>HEX2DEC(A1041)</f>
        <v>0</v>
      </c>
      <c r="G1041" s="8">
        <f t="shared" si="33"/>
        <v>0</v>
      </c>
      <c r="I1041" s="12">
        <f t="shared" si="32"/>
        <v>0</v>
      </c>
    </row>
    <row r="1042" spans="1:9" ht="12.75">
      <c r="A1042" s="10">
        <v>0</v>
      </c>
      <c r="B1042" s="2">
        <v>0</v>
      </c>
      <c r="C1042" s="2">
        <v>0</v>
      </c>
      <c r="D1042" s="2">
        <v>0</v>
      </c>
      <c r="E1042" s="9">
        <f>HEX2DEC(D1042)*0.00000002</f>
        <v>0</v>
      </c>
      <c r="F1042" s="9">
        <f>HEX2DEC(A1042)</f>
        <v>0</v>
      </c>
      <c r="G1042" s="8">
        <f t="shared" si="33"/>
        <v>0</v>
      </c>
      <c r="I1042" s="12">
        <f t="shared" si="32"/>
        <v>0</v>
      </c>
    </row>
    <row r="1043" spans="1:9" ht="12.75">
      <c r="A1043" s="10">
        <v>0</v>
      </c>
      <c r="B1043" s="2">
        <v>0</v>
      </c>
      <c r="C1043" s="2">
        <v>0</v>
      </c>
      <c r="D1043" s="2">
        <v>0</v>
      </c>
      <c r="E1043" s="9">
        <f>HEX2DEC(D1043)*0.00000002</f>
        <v>0</v>
      </c>
      <c r="F1043" s="9">
        <f>HEX2DEC(A1043)</f>
        <v>0</v>
      </c>
      <c r="G1043" s="8">
        <f t="shared" si="33"/>
        <v>0</v>
      </c>
      <c r="I1043" s="12">
        <f t="shared" si="32"/>
        <v>0</v>
      </c>
    </row>
    <row r="1044" spans="1:9" ht="12.75">
      <c r="A1044" s="10">
        <v>0</v>
      </c>
      <c r="B1044" s="2">
        <v>0</v>
      </c>
      <c r="C1044" s="2">
        <v>0</v>
      </c>
      <c r="D1044" s="2">
        <v>0</v>
      </c>
      <c r="E1044" s="9">
        <f>HEX2DEC(D1044)*0.00000002</f>
        <v>0</v>
      </c>
      <c r="F1044" s="9">
        <f>HEX2DEC(A1044)</f>
        <v>0</v>
      </c>
      <c r="G1044" s="8">
        <f t="shared" si="33"/>
        <v>0</v>
      </c>
      <c r="I1044" s="12">
        <f t="shared" si="32"/>
        <v>0</v>
      </c>
    </row>
    <row r="1045" spans="1:9" ht="12.75">
      <c r="A1045" s="10">
        <v>0</v>
      </c>
      <c r="B1045" s="2">
        <v>0</v>
      </c>
      <c r="C1045" s="2">
        <v>0</v>
      </c>
      <c r="D1045" s="2">
        <v>0</v>
      </c>
      <c r="E1045" s="9">
        <f>HEX2DEC(D1045)*0.00000002</f>
        <v>0</v>
      </c>
      <c r="F1045" s="9">
        <f>HEX2DEC(A1045)</f>
        <v>0</v>
      </c>
      <c r="G1045" s="8">
        <f t="shared" si="33"/>
        <v>0</v>
      </c>
      <c r="I1045" s="12">
        <f t="shared" si="32"/>
        <v>0</v>
      </c>
    </row>
    <row r="1046" spans="1:9" ht="12.75">
      <c r="A1046" s="10">
        <v>0</v>
      </c>
      <c r="B1046" s="2">
        <v>0</v>
      </c>
      <c r="C1046" s="2">
        <v>0</v>
      </c>
      <c r="D1046" s="2">
        <v>0</v>
      </c>
      <c r="E1046" s="9">
        <f>HEX2DEC(D1046)*0.00000002</f>
        <v>0</v>
      </c>
      <c r="F1046" s="9">
        <f>HEX2DEC(A1046)</f>
        <v>0</v>
      </c>
      <c r="G1046" s="8">
        <f t="shared" si="33"/>
        <v>0</v>
      </c>
      <c r="I1046" s="12">
        <f t="shared" si="32"/>
        <v>0</v>
      </c>
    </row>
    <row r="1047" spans="1:9" ht="12.75">
      <c r="A1047" s="10">
        <v>0</v>
      </c>
      <c r="B1047" s="2">
        <v>0</v>
      </c>
      <c r="C1047" s="2">
        <v>0</v>
      </c>
      <c r="D1047" s="2">
        <v>0</v>
      </c>
      <c r="E1047" s="9">
        <f>HEX2DEC(D1047)*0.00000002</f>
        <v>0</v>
      </c>
      <c r="F1047" s="9">
        <f>HEX2DEC(A1047)</f>
        <v>0</v>
      </c>
      <c r="G1047" s="8">
        <f t="shared" si="33"/>
        <v>0</v>
      </c>
      <c r="I1047" s="12">
        <f t="shared" si="32"/>
        <v>0</v>
      </c>
    </row>
    <row r="1048" spans="1:9" ht="12.75">
      <c r="A1048" s="10">
        <v>0</v>
      </c>
      <c r="B1048" s="2">
        <v>0</v>
      </c>
      <c r="C1048" s="2">
        <v>0</v>
      </c>
      <c r="D1048" s="2">
        <v>0</v>
      </c>
      <c r="E1048" s="9">
        <f>HEX2DEC(D1048)*0.00000002</f>
        <v>0</v>
      </c>
      <c r="F1048" s="9">
        <f>HEX2DEC(A1048)</f>
        <v>0</v>
      </c>
      <c r="G1048" s="8">
        <f t="shared" si="33"/>
        <v>0</v>
      </c>
      <c r="I1048" s="12">
        <f t="shared" si="32"/>
        <v>0</v>
      </c>
    </row>
    <row r="1049" spans="1:9" ht="12.75">
      <c r="A1049" s="10">
        <v>0</v>
      </c>
      <c r="B1049" s="2">
        <v>0</v>
      </c>
      <c r="C1049" s="2">
        <v>0</v>
      </c>
      <c r="D1049" s="2">
        <v>0</v>
      </c>
      <c r="E1049" s="9">
        <f>HEX2DEC(D1049)*0.00000002</f>
        <v>0</v>
      </c>
      <c r="F1049" s="9">
        <f>HEX2DEC(A1049)</f>
        <v>0</v>
      </c>
      <c r="G1049" s="8">
        <f t="shared" si="33"/>
        <v>0</v>
      </c>
      <c r="I1049" s="12">
        <f t="shared" si="32"/>
        <v>0</v>
      </c>
    </row>
    <row r="1050" spans="1:9" ht="12.75">
      <c r="A1050" s="10">
        <v>0</v>
      </c>
      <c r="B1050" s="2">
        <v>0</v>
      </c>
      <c r="C1050" s="2">
        <v>0</v>
      </c>
      <c r="D1050" s="2">
        <v>0</v>
      </c>
      <c r="E1050" s="9">
        <f>HEX2DEC(D1050)*0.00000002</f>
        <v>0</v>
      </c>
      <c r="F1050" s="9">
        <f>HEX2DEC(A1050)</f>
        <v>0</v>
      </c>
      <c r="G1050" s="8">
        <f t="shared" si="33"/>
        <v>0</v>
      </c>
      <c r="I1050" s="12">
        <f t="shared" si="32"/>
        <v>0</v>
      </c>
    </row>
    <row r="1051" spans="1:9" ht="12.75">
      <c r="A1051" s="10">
        <v>0</v>
      </c>
      <c r="B1051" s="2">
        <v>0</v>
      </c>
      <c r="C1051" s="2">
        <v>0</v>
      </c>
      <c r="D1051" s="2">
        <v>0</v>
      </c>
      <c r="E1051" s="9">
        <f>HEX2DEC(D1051)*0.00000002</f>
        <v>0</v>
      </c>
      <c r="F1051" s="9">
        <f>HEX2DEC(A1051)</f>
        <v>0</v>
      </c>
      <c r="G1051" s="8">
        <f t="shared" si="33"/>
        <v>0</v>
      </c>
      <c r="I1051" s="12">
        <f t="shared" si="32"/>
        <v>0</v>
      </c>
    </row>
    <row r="1052" spans="1:9" ht="12.75">
      <c r="A1052" s="10">
        <v>0</v>
      </c>
      <c r="B1052" s="2">
        <v>0</v>
      </c>
      <c r="C1052" s="2">
        <v>0</v>
      </c>
      <c r="D1052" s="2">
        <v>0</v>
      </c>
      <c r="E1052" s="9">
        <f>HEX2DEC(D1052)*0.00000002</f>
        <v>0</v>
      </c>
      <c r="F1052" s="9">
        <f>HEX2DEC(A1052)</f>
        <v>0</v>
      </c>
      <c r="G1052" s="8">
        <f t="shared" si="33"/>
        <v>0</v>
      </c>
      <c r="I1052" s="12">
        <f t="shared" si="32"/>
        <v>0</v>
      </c>
    </row>
    <row r="1053" spans="1:9" ht="12.75">
      <c r="A1053" s="10">
        <v>0</v>
      </c>
      <c r="B1053" s="2">
        <v>0</v>
      </c>
      <c r="C1053" s="2">
        <v>0</v>
      </c>
      <c r="D1053" s="2">
        <v>0</v>
      </c>
      <c r="E1053" s="9">
        <f>HEX2DEC(D1053)*0.00000002</f>
        <v>0</v>
      </c>
      <c r="F1053" s="9">
        <f>HEX2DEC(A1053)</f>
        <v>0</v>
      </c>
      <c r="G1053" s="8">
        <f t="shared" si="33"/>
        <v>0</v>
      </c>
      <c r="I1053" s="12">
        <f t="shared" si="32"/>
        <v>0</v>
      </c>
    </row>
    <row r="1054" spans="1:9" ht="12.75">
      <c r="A1054" s="10">
        <v>0</v>
      </c>
      <c r="B1054" s="2">
        <v>0</v>
      </c>
      <c r="C1054" s="2">
        <v>0</v>
      </c>
      <c r="D1054" s="2">
        <v>0</v>
      </c>
      <c r="E1054" s="9">
        <f>HEX2DEC(D1054)*0.00000002</f>
        <v>0</v>
      </c>
      <c r="F1054" s="9">
        <f>HEX2DEC(A1054)</f>
        <v>0</v>
      </c>
      <c r="G1054" s="8">
        <f t="shared" si="33"/>
        <v>0</v>
      </c>
      <c r="I1054" s="12">
        <f t="shared" si="32"/>
        <v>0</v>
      </c>
    </row>
    <row r="1055" spans="1:9" ht="12.75">
      <c r="A1055" s="10">
        <v>0</v>
      </c>
      <c r="B1055" s="2">
        <v>0</v>
      </c>
      <c r="C1055" s="2">
        <v>0</v>
      </c>
      <c r="D1055" s="2">
        <v>0</v>
      </c>
      <c r="E1055" s="9">
        <f>HEX2DEC(D1055)*0.00000002</f>
        <v>0</v>
      </c>
      <c r="F1055" s="9">
        <f>HEX2DEC(A1055)</f>
        <v>0</v>
      </c>
      <c r="G1055" s="8">
        <f t="shared" si="33"/>
        <v>0</v>
      </c>
      <c r="I1055" s="12">
        <f t="shared" si="32"/>
        <v>0</v>
      </c>
    </row>
    <row r="1056" spans="1:9" ht="12.75">
      <c r="A1056" s="10">
        <v>0</v>
      </c>
      <c r="B1056" s="2">
        <v>0</v>
      </c>
      <c r="C1056" s="2">
        <v>0</v>
      </c>
      <c r="D1056" s="2">
        <v>0</v>
      </c>
      <c r="E1056" s="9">
        <f>HEX2DEC(D1056)*0.00000002</f>
        <v>0</v>
      </c>
      <c r="F1056" s="9">
        <f>HEX2DEC(A1056)</f>
        <v>0</v>
      </c>
      <c r="G1056" s="8">
        <f t="shared" si="33"/>
        <v>0</v>
      </c>
      <c r="I1056" s="12">
        <f t="shared" si="32"/>
        <v>0</v>
      </c>
    </row>
    <row r="1057" spans="1:9" ht="12.75">
      <c r="A1057" s="10">
        <v>0</v>
      </c>
      <c r="B1057" s="2">
        <v>0</v>
      </c>
      <c r="C1057" s="2">
        <v>0</v>
      </c>
      <c r="D1057" s="2">
        <v>0</v>
      </c>
      <c r="E1057" s="9">
        <f>HEX2DEC(D1057)*0.00000002</f>
        <v>0</v>
      </c>
      <c r="F1057" s="9">
        <f>HEX2DEC(A1057)</f>
        <v>0</v>
      </c>
      <c r="G1057" s="8">
        <f t="shared" si="33"/>
        <v>0</v>
      </c>
      <c r="I1057" s="12">
        <f t="shared" si="32"/>
        <v>0</v>
      </c>
    </row>
    <row r="1058" spans="1:9" ht="12.75">
      <c r="A1058" s="10">
        <v>0</v>
      </c>
      <c r="B1058" s="2">
        <v>0</v>
      </c>
      <c r="C1058" s="2">
        <v>0</v>
      </c>
      <c r="D1058" s="2">
        <v>0</v>
      </c>
      <c r="E1058" s="9">
        <f>HEX2DEC(D1058)*0.00000002</f>
        <v>0</v>
      </c>
      <c r="F1058" s="9">
        <f>HEX2DEC(A1058)</f>
        <v>0</v>
      </c>
      <c r="G1058" s="8">
        <f t="shared" si="33"/>
        <v>0</v>
      </c>
      <c r="I1058" s="12">
        <f t="shared" si="32"/>
        <v>0</v>
      </c>
    </row>
    <row r="1059" spans="1:9" ht="12.75">
      <c r="A1059" s="10">
        <v>0</v>
      </c>
      <c r="B1059" s="2">
        <v>0</v>
      </c>
      <c r="C1059" s="2">
        <v>0</v>
      </c>
      <c r="D1059" s="2">
        <v>0</v>
      </c>
      <c r="E1059" s="9">
        <f>HEX2DEC(D1059)*0.00000002</f>
        <v>0</v>
      </c>
      <c r="F1059" s="9">
        <f>HEX2DEC(A1059)</f>
        <v>0</v>
      </c>
      <c r="G1059" s="8">
        <f t="shared" si="33"/>
        <v>0</v>
      </c>
      <c r="I1059" s="12">
        <f t="shared" si="32"/>
        <v>0</v>
      </c>
    </row>
    <row r="1060" spans="1:9" ht="12.75">
      <c r="A1060" s="10">
        <v>0</v>
      </c>
      <c r="B1060" s="2">
        <v>0</v>
      </c>
      <c r="C1060" s="2">
        <v>0</v>
      </c>
      <c r="D1060" s="2">
        <v>0</v>
      </c>
      <c r="E1060" s="9">
        <f>HEX2DEC(D1060)*0.00000002</f>
        <v>0</v>
      </c>
      <c r="F1060" s="9">
        <f>HEX2DEC(A1060)</f>
        <v>0</v>
      </c>
      <c r="G1060" s="8">
        <f t="shared" si="33"/>
        <v>0</v>
      </c>
      <c r="I1060" s="12">
        <f t="shared" si="32"/>
        <v>0</v>
      </c>
    </row>
    <row r="1061" spans="1:9" ht="12.75">
      <c r="A1061" s="10">
        <v>0</v>
      </c>
      <c r="B1061" s="2">
        <v>0</v>
      </c>
      <c r="C1061" s="2">
        <v>0</v>
      </c>
      <c r="D1061" s="2">
        <v>0</v>
      </c>
      <c r="E1061" s="9">
        <f>HEX2DEC(D1061)*0.00000002</f>
        <v>0</v>
      </c>
      <c r="F1061" s="9">
        <f>HEX2DEC(A1061)</f>
        <v>0</v>
      </c>
      <c r="G1061" s="8">
        <f t="shared" si="33"/>
        <v>0</v>
      </c>
      <c r="I1061" s="12">
        <f t="shared" si="32"/>
        <v>0</v>
      </c>
    </row>
    <row r="1062" spans="1:9" ht="12.75">
      <c r="A1062" s="10">
        <v>0</v>
      </c>
      <c r="B1062" s="2">
        <v>0</v>
      </c>
      <c r="C1062" s="2">
        <v>0</v>
      </c>
      <c r="D1062" s="2">
        <v>0</v>
      </c>
      <c r="E1062" s="9">
        <f>HEX2DEC(D1062)*0.00000002</f>
        <v>0</v>
      </c>
      <c r="F1062" s="9">
        <f>HEX2DEC(A1062)</f>
        <v>0</v>
      </c>
      <c r="G1062" s="8">
        <f t="shared" si="33"/>
        <v>0</v>
      </c>
      <c r="I1062" s="12">
        <f t="shared" si="32"/>
        <v>0</v>
      </c>
    </row>
    <row r="1063" spans="1:9" ht="12.75">
      <c r="A1063" s="10">
        <v>0</v>
      </c>
      <c r="B1063" s="2">
        <v>0</v>
      </c>
      <c r="C1063" s="2">
        <v>0</v>
      </c>
      <c r="D1063" s="2">
        <v>0</v>
      </c>
      <c r="E1063" s="9">
        <f>HEX2DEC(D1063)*0.00000002</f>
        <v>0</v>
      </c>
      <c r="F1063" s="9">
        <f>HEX2DEC(A1063)</f>
        <v>0</v>
      </c>
      <c r="G1063" s="8">
        <f t="shared" si="33"/>
        <v>0</v>
      </c>
      <c r="I1063" s="12">
        <f t="shared" si="32"/>
        <v>0</v>
      </c>
    </row>
    <row r="1064" spans="1:9" ht="12.75">
      <c r="A1064" s="10">
        <v>0</v>
      </c>
      <c r="B1064" s="2">
        <v>0</v>
      </c>
      <c r="C1064" s="2">
        <v>0</v>
      </c>
      <c r="D1064" s="2">
        <v>0</v>
      </c>
      <c r="E1064" s="9">
        <f>HEX2DEC(D1064)*0.00000002</f>
        <v>0</v>
      </c>
      <c r="F1064" s="9">
        <f>HEX2DEC(A1064)</f>
        <v>0</v>
      </c>
      <c r="G1064" s="8">
        <f t="shared" si="33"/>
        <v>0</v>
      </c>
      <c r="I1064" s="12">
        <f t="shared" si="32"/>
        <v>0</v>
      </c>
    </row>
    <row r="1065" spans="1:9" ht="12.75">
      <c r="A1065" s="10">
        <v>0</v>
      </c>
      <c r="B1065" s="2">
        <v>0</v>
      </c>
      <c r="C1065" s="2">
        <v>0</v>
      </c>
      <c r="D1065" s="2">
        <v>0</v>
      </c>
      <c r="E1065" s="9">
        <f>HEX2DEC(D1065)*0.00000002</f>
        <v>0</v>
      </c>
      <c r="F1065" s="9">
        <f>HEX2DEC(A1065)</f>
        <v>0</v>
      </c>
      <c r="G1065" s="8">
        <f t="shared" si="33"/>
        <v>0</v>
      </c>
      <c r="I1065" s="12">
        <f t="shared" si="32"/>
        <v>0</v>
      </c>
    </row>
    <row r="1066" spans="1:9" ht="12.75">
      <c r="A1066" s="10">
        <v>0</v>
      </c>
      <c r="B1066" s="2">
        <v>0</v>
      </c>
      <c r="C1066" s="2">
        <v>0</v>
      </c>
      <c r="D1066" s="2">
        <v>0</v>
      </c>
      <c r="E1066" s="9">
        <f>HEX2DEC(D1066)*0.00000002</f>
        <v>0</v>
      </c>
      <c r="F1066" s="9">
        <f>HEX2DEC(A1066)</f>
        <v>0</v>
      </c>
      <c r="G1066" s="8">
        <f t="shared" si="33"/>
        <v>0</v>
      </c>
      <c r="I1066" s="12">
        <f t="shared" si="32"/>
        <v>0</v>
      </c>
    </row>
    <row r="1067" spans="1:9" ht="12.75">
      <c r="A1067" s="10">
        <v>0</v>
      </c>
      <c r="B1067" s="2">
        <v>0</v>
      </c>
      <c r="C1067" s="2">
        <v>0</v>
      </c>
      <c r="D1067" s="2">
        <v>0</v>
      </c>
      <c r="E1067" s="9">
        <f>HEX2DEC(D1067)*0.00000002</f>
        <v>0</v>
      </c>
      <c r="F1067" s="9">
        <f>HEX2DEC(A1067)</f>
        <v>0</v>
      </c>
      <c r="G1067" s="8">
        <f t="shared" si="33"/>
        <v>0</v>
      </c>
      <c r="I1067" s="12">
        <f t="shared" si="32"/>
        <v>0</v>
      </c>
    </row>
    <row r="1068" spans="1:9" ht="12.75">
      <c r="A1068" s="10">
        <v>0</v>
      </c>
      <c r="B1068" s="2">
        <v>0</v>
      </c>
      <c r="C1068" s="2">
        <v>0</v>
      </c>
      <c r="D1068" s="2">
        <v>0</v>
      </c>
      <c r="E1068" s="9">
        <f>HEX2DEC(D1068)*0.00000002</f>
        <v>0</v>
      </c>
      <c r="F1068" s="9">
        <f>HEX2DEC(A1068)</f>
        <v>0</v>
      </c>
      <c r="G1068" s="8">
        <f t="shared" si="33"/>
        <v>0</v>
      </c>
      <c r="I1068" s="12">
        <f t="shared" si="32"/>
        <v>0</v>
      </c>
    </row>
    <row r="1069" spans="1:9" ht="12.75">
      <c r="A1069" s="10">
        <v>0</v>
      </c>
      <c r="B1069" s="2">
        <v>0</v>
      </c>
      <c r="C1069" s="2">
        <v>0</v>
      </c>
      <c r="D1069" s="2">
        <v>0</v>
      </c>
      <c r="E1069" s="9">
        <f>HEX2DEC(D1069)*0.00000002</f>
        <v>0</v>
      </c>
      <c r="F1069" s="9">
        <f>HEX2DEC(A1069)</f>
        <v>0</v>
      </c>
      <c r="G1069" s="8">
        <f t="shared" si="33"/>
        <v>0</v>
      </c>
      <c r="I1069" s="12">
        <f t="shared" si="32"/>
        <v>0</v>
      </c>
    </row>
    <row r="1070" spans="1:9" ht="12.75">
      <c r="A1070" s="10">
        <v>0</v>
      </c>
      <c r="B1070" s="2">
        <v>0</v>
      </c>
      <c r="C1070" s="2">
        <v>0</v>
      </c>
      <c r="D1070" s="2">
        <v>0</v>
      </c>
      <c r="E1070" s="9">
        <f>HEX2DEC(D1070)*0.00000002</f>
        <v>0</v>
      </c>
      <c r="F1070" s="9">
        <f>HEX2DEC(A1070)</f>
        <v>0</v>
      </c>
      <c r="G1070" s="8">
        <f t="shared" si="33"/>
        <v>0</v>
      </c>
      <c r="I1070" s="12">
        <f t="shared" si="32"/>
        <v>0</v>
      </c>
    </row>
    <row r="1071" spans="1:9" ht="12.75">
      <c r="A1071" s="10">
        <v>0</v>
      </c>
      <c r="B1071" s="2">
        <v>0</v>
      </c>
      <c r="C1071" s="2">
        <v>0</v>
      </c>
      <c r="D1071" s="2">
        <v>0</v>
      </c>
      <c r="E1071" s="9">
        <f>HEX2DEC(D1071)*0.00000002</f>
        <v>0</v>
      </c>
      <c r="F1071" s="9">
        <f>HEX2DEC(A1071)</f>
        <v>0</v>
      </c>
      <c r="G1071" s="8">
        <f t="shared" si="33"/>
        <v>0</v>
      </c>
      <c r="I1071" s="12">
        <f t="shared" si="32"/>
        <v>0</v>
      </c>
    </row>
    <row r="1072" spans="1:9" ht="12.75">
      <c r="A1072" s="10">
        <v>0</v>
      </c>
      <c r="B1072" s="2">
        <v>0</v>
      </c>
      <c r="C1072" s="2">
        <v>0</v>
      </c>
      <c r="D1072" s="2">
        <v>0</v>
      </c>
      <c r="E1072" s="9">
        <f>HEX2DEC(D1072)*0.00000002</f>
        <v>0</v>
      </c>
      <c r="F1072" s="9">
        <f>HEX2DEC(A1072)</f>
        <v>0</v>
      </c>
      <c r="G1072" s="8">
        <f t="shared" si="33"/>
        <v>0</v>
      </c>
      <c r="I1072" s="12">
        <f t="shared" si="32"/>
        <v>0</v>
      </c>
    </row>
    <row r="1073" spans="1:9" ht="12.75">
      <c r="A1073" s="10">
        <v>0</v>
      </c>
      <c r="B1073" s="2">
        <v>0</v>
      </c>
      <c r="C1073" s="2">
        <v>0</v>
      </c>
      <c r="D1073" s="2">
        <v>0</v>
      </c>
      <c r="E1073" s="9">
        <f>HEX2DEC(D1073)*0.00000002</f>
        <v>0</v>
      </c>
      <c r="F1073" s="9">
        <f>HEX2DEC(A1073)</f>
        <v>0</v>
      </c>
      <c r="G1073" s="8">
        <f t="shared" si="33"/>
        <v>0</v>
      </c>
      <c r="I1073" s="12">
        <f t="shared" si="32"/>
        <v>0</v>
      </c>
    </row>
    <row r="1074" spans="1:9" ht="12.75">
      <c r="A1074" s="10">
        <v>0</v>
      </c>
      <c r="B1074" s="2">
        <v>0</v>
      </c>
      <c r="C1074" s="2">
        <v>0</v>
      </c>
      <c r="D1074" s="2">
        <v>0</v>
      </c>
      <c r="E1074" s="9">
        <f>HEX2DEC(D1074)*0.00000002</f>
        <v>0</v>
      </c>
      <c r="F1074" s="9">
        <f>HEX2DEC(A1074)</f>
        <v>0</v>
      </c>
      <c r="G1074" s="8">
        <f t="shared" si="33"/>
        <v>0</v>
      </c>
      <c r="I1074" s="12">
        <f t="shared" si="32"/>
        <v>0</v>
      </c>
    </row>
    <row r="1075" spans="1:9" ht="12.75">
      <c r="A1075" s="10">
        <v>0</v>
      </c>
      <c r="B1075" s="2">
        <v>0</v>
      </c>
      <c r="C1075" s="2">
        <v>0</v>
      </c>
      <c r="D1075" s="2">
        <v>0</v>
      </c>
      <c r="E1075" s="9">
        <f>HEX2DEC(D1075)*0.00000002</f>
        <v>0</v>
      </c>
      <c r="F1075" s="9">
        <f>HEX2DEC(A1075)</f>
        <v>0</v>
      </c>
      <c r="G1075" s="8">
        <f t="shared" si="33"/>
        <v>0</v>
      </c>
      <c r="I1075" s="12">
        <f t="shared" si="32"/>
        <v>0</v>
      </c>
    </row>
    <row r="1076" spans="1:9" ht="12.75">
      <c r="A1076" s="10">
        <v>0</v>
      </c>
      <c r="B1076" s="2">
        <v>0</v>
      </c>
      <c r="C1076" s="2">
        <v>0</v>
      </c>
      <c r="D1076" s="2">
        <v>0</v>
      </c>
      <c r="E1076" s="9">
        <f>HEX2DEC(D1076)*0.00000002</f>
        <v>0</v>
      </c>
      <c r="F1076" s="9">
        <f>HEX2DEC(A1076)</f>
        <v>0</v>
      </c>
      <c r="G1076" s="8">
        <f t="shared" si="33"/>
        <v>0</v>
      </c>
      <c r="I1076" s="12">
        <f t="shared" si="32"/>
        <v>0</v>
      </c>
    </row>
    <row r="1077" spans="1:9" ht="12.75">
      <c r="A1077" s="10">
        <v>0</v>
      </c>
      <c r="B1077" s="2">
        <v>0</v>
      </c>
      <c r="C1077" s="2">
        <v>0</v>
      </c>
      <c r="D1077" s="2">
        <v>0</v>
      </c>
      <c r="E1077" s="9">
        <f>HEX2DEC(D1077)*0.00000002</f>
        <v>0</v>
      </c>
      <c r="F1077" s="9">
        <f>HEX2DEC(A1077)</f>
        <v>0</v>
      </c>
      <c r="G1077" s="8">
        <f t="shared" si="33"/>
        <v>0</v>
      </c>
      <c r="I1077" s="12">
        <f t="shared" si="32"/>
        <v>0</v>
      </c>
    </row>
    <row r="1078" spans="1:9" ht="12.75">
      <c r="A1078" s="10">
        <v>0</v>
      </c>
      <c r="B1078" s="2">
        <v>0</v>
      </c>
      <c r="C1078" s="2">
        <v>0</v>
      </c>
      <c r="D1078" s="2">
        <v>0</v>
      </c>
      <c r="E1078" s="9">
        <f>HEX2DEC(D1078)*0.00000002</f>
        <v>0</v>
      </c>
      <c r="F1078" s="9">
        <f>HEX2DEC(A1078)</f>
        <v>0</v>
      </c>
      <c r="G1078" s="8">
        <f t="shared" si="33"/>
        <v>0</v>
      </c>
      <c r="I1078" s="12">
        <f t="shared" si="32"/>
        <v>0</v>
      </c>
    </row>
    <row r="1079" spans="1:9" ht="12.75">
      <c r="A1079" s="10">
        <v>0</v>
      </c>
      <c r="B1079" s="2">
        <v>0</v>
      </c>
      <c r="C1079" s="2">
        <v>0</v>
      </c>
      <c r="D1079" s="2">
        <v>0</v>
      </c>
      <c r="E1079" s="9">
        <f>HEX2DEC(D1079)*0.00000002</f>
        <v>0</v>
      </c>
      <c r="F1079" s="9">
        <f>HEX2DEC(A1079)</f>
        <v>0</v>
      </c>
      <c r="G1079" s="8">
        <f t="shared" si="33"/>
        <v>0</v>
      </c>
      <c r="I1079" s="12">
        <f t="shared" si="32"/>
        <v>0</v>
      </c>
    </row>
    <row r="1080" spans="1:9" ht="12.75">
      <c r="A1080" s="10">
        <v>0</v>
      </c>
      <c r="B1080" s="2">
        <v>0</v>
      </c>
      <c r="C1080" s="2">
        <v>0</v>
      </c>
      <c r="D1080" s="2">
        <v>0</v>
      </c>
      <c r="E1080" s="9">
        <f>HEX2DEC(D1080)*0.00000002</f>
        <v>0</v>
      </c>
      <c r="F1080" s="9">
        <f>HEX2DEC(A1080)</f>
        <v>0</v>
      </c>
      <c r="G1080" s="8">
        <f t="shared" si="33"/>
        <v>0</v>
      </c>
      <c r="I1080" s="12">
        <f t="shared" si="32"/>
        <v>0</v>
      </c>
    </row>
    <row r="1081" spans="1:9" ht="12.75">
      <c r="A1081" s="10">
        <v>0</v>
      </c>
      <c r="B1081" s="2">
        <v>0</v>
      </c>
      <c r="C1081" s="2">
        <v>0</v>
      </c>
      <c r="D1081" s="2">
        <v>0</v>
      </c>
      <c r="E1081" s="9">
        <f>HEX2DEC(D1081)*0.00000002</f>
        <v>0</v>
      </c>
      <c r="F1081" s="9">
        <f>HEX2DEC(A1081)</f>
        <v>0</v>
      </c>
      <c r="G1081" s="8">
        <f t="shared" si="33"/>
        <v>0</v>
      </c>
      <c r="I1081" s="12">
        <f t="shared" si="32"/>
        <v>0</v>
      </c>
    </row>
    <row r="1082" spans="1:9" ht="12.75">
      <c r="A1082" s="10">
        <v>0</v>
      </c>
      <c r="B1082" s="2">
        <v>0</v>
      </c>
      <c r="C1082" s="2">
        <v>0</v>
      </c>
      <c r="D1082" s="2">
        <v>0</v>
      </c>
      <c r="E1082" s="9">
        <f>HEX2DEC(D1082)*0.00000002</f>
        <v>0</v>
      </c>
      <c r="F1082" s="9">
        <f>HEX2DEC(A1082)</f>
        <v>0</v>
      </c>
      <c r="G1082" s="8">
        <f t="shared" si="33"/>
        <v>0</v>
      </c>
      <c r="I1082" s="12">
        <f t="shared" si="32"/>
        <v>0</v>
      </c>
    </row>
    <row r="1083" spans="1:9" ht="12.75">
      <c r="A1083" s="10">
        <v>0</v>
      </c>
      <c r="B1083" s="2">
        <v>0</v>
      </c>
      <c r="C1083" s="2">
        <v>0</v>
      </c>
      <c r="D1083" s="2">
        <v>0</v>
      </c>
      <c r="E1083" s="9">
        <f>HEX2DEC(D1083)*0.00000002</f>
        <v>0</v>
      </c>
      <c r="F1083" s="9">
        <f>HEX2DEC(A1083)</f>
        <v>0</v>
      </c>
      <c r="G1083" s="8">
        <f t="shared" si="33"/>
        <v>0</v>
      </c>
      <c r="I1083" s="12">
        <f t="shared" si="32"/>
        <v>0</v>
      </c>
    </row>
    <row r="1084" spans="1:9" ht="12.75">
      <c r="A1084" s="10">
        <v>0</v>
      </c>
      <c r="B1084" s="2">
        <v>0</v>
      </c>
      <c r="C1084" s="2">
        <v>0</v>
      </c>
      <c r="D1084" s="2">
        <v>0</v>
      </c>
      <c r="E1084" s="9">
        <f>HEX2DEC(D1084)*0.00000002</f>
        <v>0</v>
      </c>
      <c r="F1084" s="9">
        <f>HEX2DEC(A1084)</f>
        <v>0</v>
      </c>
      <c r="G1084" s="8">
        <f t="shared" si="33"/>
        <v>0</v>
      </c>
      <c r="I1084" s="12">
        <f t="shared" si="32"/>
        <v>0</v>
      </c>
    </row>
    <row r="1085" spans="1:9" ht="12.75">
      <c r="A1085" s="10">
        <v>0</v>
      </c>
      <c r="B1085" s="2">
        <v>0</v>
      </c>
      <c r="C1085" s="2">
        <v>0</v>
      </c>
      <c r="D1085" s="2">
        <v>0</v>
      </c>
      <c r="E1085" s="9">
        <f>HEX2DEC(D1085)*0.00000002</f>
        <v>0</v>
      </c>
      <c r="F1085" s="9">
        <f>HEX2DEC(A1085)</f>
        <v>0</v>
      </c>
      <c r="G1085" s="8">
        <f t="shared" si="33"/>
        <v>0</v>
      </c>
      <c r="I1085" s="12">
        <f t="shared" si="32"/>
        <v>0</v>
      </c>
    </row>
    <row r="1086" spans="1:9" ht="12.75">
      <c r="A1086" s="10">
        <v>0</v>
      </c>
      <c r="B1086" s="2">
        <v>0</v>
      </c>
      <c r="C1086" s="2">
        <v>0</v>
      </c>
      <c r="D1086" s="2">
        <v>0</v>
      </c>
      <c r="E1086" s="9">
        <f>HEX2DEC(D1086)*0.00000002</f>
        <v>0</v>
      </c>
      <c r="F1086" s="9">
        <f>HEX2DEC(A1086)</f>
        <v>0</v>
      </c>
      <c r="G1086" s="8">
        <f t="shared" si="33"/>
        <v>0</v>
      </c>
      <c r="I1086" s="12">
        <f t="shared" si="32"/>
        <v>0</v>
      </c>
    </row>
    <row r="1087" spans="1:9" ht="12.75">
      <c r="A1087" s="10">
        <v>0</v>
      </c>
      <c r="B1087" s="2">
        <v>0</v>
      </c>
      <c r="C1087" s="2">
        <v>0</v>
      </c>
      <c r="D1087" s="2">
        <v>0</v>
      </c>
      <c r="E1087" s="9">
        <f>HEX2DEC(D1087)*0.00000002</f>
        <v>0</v>
      </c>
      <c r="F1087" s="9">
        <f>HEX2DEC(A1087)</f>
        <v>0</v>
      </c>
      <c r="G1087" s="8">
        <f t="shared" si="33"/>
        <v>0</v>
      </c>
      <c r="I1087" s="12">
        <f t="shared" si="32"/>
        <v>0</v>
      </c>
    </row>
    <row r="1088" spans="1:9" ht="12.75">
      <c r="A1088" s="10">
        <v>0</v>
      </c>
      <c r="B1088" s="2">
        <v>0</v>
      </c>
      <c r="C1088" s="2">
        <v>0</v>
      </c>
      <c r="D1088" s="2">
        <v>0</v>
      </c>
      <c r="E1088" s="9">
        <f>HEX2DEC(D1088)*0.00000002</f>
        <v>0</v>
      </c>
      <c r="F1088" s="9">
        <f>HEX2DEC(A1088)</f>
        <v>0</v>
      </c>
      <c r="G1088" s="8">
        <f t="shared" si="33"/>
        <v>0</v>
      </c>
      <c r="I1088" s="12">
        <f t="shared" si="32"/>
        <v>0</v>
      </c>
    </row>
    <row r="1089" spans="1:9" ht="12.75">
      <c r="A1089" s="10">
        <v>0</v>
      </c>
      <c r="B1089" s="2">
        <v>0</v>
      </c>
      <c r="C1089" s="2">
        <v>0</v>
      </c>
      <c r="D1089" s="2">
        <v>0</v>
      </c>
      <c r="E1089" s="9">
        <f>HEX2DEC(D1089)*0.00000002</f>
        <v>0</v>
      </c>
      <c r="F1089" s="9">
        <f>HEX2DEC(A1089)</f>
        <v>0</v>
      </c>
      <c r="G1089" s="8">
        <f t="shared" si="33"/>
        <v>0</v>
      </c>
      <c r="I1089" s="12">
        <f t="shared" si="32"/>
        <v>0</v>
      </c>
    </row>
    <row r="1090" spans="1:9" ht="12.75">
      <c r="A1090" s="10">
        <v>0</v>
      </c>
      <c r="B1090" s="2">
        <v>0</v>
      </c>
      <c r="C1090" s="2">
        <v>0</v>
      </c>
      <c r="D1090" s="2">
        <v>0</v>
      </c>
      <c r="E1090" s="9">
        <f>HEX2DEC(D1090)*0.00000002</f>
        <v>0</v>
      </c>
      <c r="F1090" s="9">
        <f>HEX2DEC(A1090)</f>
        <v>0</v>
      </c>
      <c r="G1090" s="8">
        <f t="shared" si="33"/>
        <v>0</v>
      </c>
      <c r="I1090" s="12">
        <f t="shared" si="32"/>
        <v>0</v>
      </c>
    </row>
    <row r="1091" spans="1:9" ht="12.75">
      <c r="A1091" s="10">
        <v>0</v>
      </c>
      <c r="B1091" s="2">
        <v>0</v>
      </c>
      <c r="C1091" s="2">
        <v>0</v>
      </c>
      <c r="D1091" s="2">
        <v>0</v>
      </c>
      <c r="E1091" s="9">
        <f>HEX2DEC(D1091)*0.00000002</f>
        <v>0</v>
      </c>
      <c r="F1091" s="9">
        <f>HEX2DEC(A1091)</f>
        <v>0</v>
      </c>
      <c r="G1091" s="8">
        <f t="shared" si="33"/>
        <v>0</v>
      </c>
      <c r="I1091" s="12">
        <f t="shared" si="32"/>
        <v>0</v>
      </c>
    </row>
    <row r="1092" spans="1:9" ht="12.75">
      <c r="A1092" s="10">
        <v>0</v>
      </c>
      <c r="B1092" s="2">
        <v>0</v>
      </c>
      <c r="C1092" s="2">
        <v>0</v>
      </c>
      <c r="D1092" s="2">
        <v>0</v>
      </c>
      <c r="E1092" s="9">
        <f>HEX2DEC(D1092)*0.00000002</f>
        <v>0</v>
      </c>
      <c r="F1092" s="9">
        <f>HEX2DEC(A1092)</f>
        <v>0</v>
      </c>
      <c r="G1092" s="8">
        <f t="shared" si="33"/>
        <v>0</v>
      </c>
      <c r="I1092" s="12">
        <f aca="true" t="shared" si="34" ref="I1092:I1155">IF(B1092=K$3,1,IF(B1092=K$4,1,0))</f>
        <v>0</v>
      </c>
    </row>
    <row r="1093" spans="1:9" ht="12.75">
      <c r="A1093" s="10">
        <v>0</v>
      </c>
      <c r="B1093" s="2">
        <v>0</v>
      </c>
      <c r="C1093" s="2">
        <v>0</v>
      </c>
      <c r="D1093" s="2">
        <v>0</v>
      </c>
      <c r="E1093" s="9">
        <f>HEX2DEC(D1093)*0.00000002</f>
        <v>0</v>
      </c>
      <c r="F1093" s="9">
        <f>HEX2DEC(A1093)</f>
        <v>0</v>
      </c>
      <c r="G1093" s="8">
        <f t="shared" si="33"/>
        <v>0</v>
      </c>
      <c r="I1093" s="12">
        <f t="shared" si="34"/>
        <v>0</v>
      </c>
    </row>
    <row r="1094" spans="1:9" ht="12.75">
      <c r="A1094" s="10">
        <v>0</v>
      </c>
      <c r="B1094" s="2">
        <v>0</v>
      </c>
      <c r="C1094" s="2">
        <v>0</v>
      </c>
      <c r="D1094" s="2">
        <v>0</v>
      </c>
      <c r="E1094" s="9">
        <f>HEX2DEC(D1094)*0.00000002</f>
        <v>0</v>
      </c>
      <c r="F1094" s="9">
        <f>HEX2DEC(A1094)</f>
        <v>0</v>
      </c>
      <c r="G1094" s="8">
        <f t="shared" si="33"/>
        <v>0</v>
      </c>
      <c r="I1094" s="12">
        <f t="shared" si="34"/>
        <v>0</v>
      </c>
    </row>
    <row r="1095" spans="1:9" ht="12.75">
      <c r="A1095" s="10">
        <v>0</v>
      </c>
      <c r="B1095" s="2">
        <v>0</v>
      </c>
      <c r="C1095" s="2">
        <v>0</v>
      </c>
      <c r="D1095" s="2">
        <v>0</v>
      </c>
      <c r="E1095" s="9">
        <f>HEX2DEC(D1095)*0.00000002</f>
        <v>0</v>
      </c>
      <c r="F1095" s="9">
        <f>HEX2DEC(A1095)</f>
        <v>0</v>
      </c>
      <c r="G1095" s="8">
        <f t="shared" si="33"/>
        <v>0</v>
      </c>
      <c r="I1095" s="12">
        <f t="shared" si="34"/>
        <v>0</v>
      </c>
    </row>
    <row r="1096" spans="1:9" ht="12.75">
      <c r="A1096" s="10">
        <v>0</v>
      </c>
      <c r="B1096" s="2">
        <v>0</v>
      </c>
      <c r="C1096" s="2">
        <v>0</v>
      </c>
      <c r="D1096" s="2">
        <v>0</v>
      </c>
      <c r="E1096" s="9">
        <f>HEX2DEC(D1096)*0.00000002</f>
        <v>0</v>
      </c>
      <c r="F1096" s="9">
        <f>HEX2DEC(A1096)</f>
        <v>0</v>
      </c>
      <c r="G1096" s="8">
        <f t="shared" si="33"/>
        <v>0</v>
      </c>
      <c r="I1096" s="12">
        <f t="shared" si="34"/>
        <v>0</v>
      </c>
    </row>
    <row r="1097" spans="1:9" ht="12.75">
      <c r="A1097" s="10">
        <v>0</v>
      </c>
      <c r="B1097" s="2">
        <v>0</v>
      </c>
      <c r="C1097" s="2">
        <v>0</v>
      </c>
      <c r="D1097" s="2">
        <v>0</v>
      </c>
      <c r="E1097" s="9">
        <f>HEX2DEC(D1097)*0.00000002</f>
        <v>0</v>
      </c>
      <c r="F1097" s="9">
        <f>HEX2DEC(A1097)</f>
        <v>0</v>
      </c>
      <c r="G1097" s="8">
        <f aca="true" t="shared" si="35" ref="G1097:G1160">F1097*0.00000016</f>
        <v>0</v>
      </c>
      <c r="I1097" s="12">
        <f t="shared" si="34"/>
        <v>0</v>
      </c>
    </row>
    <row r="1098" spans="1:9" ht="12.75">
      <c r="A1098" s="10">
        <v>0</v>
      </c>
      <c r="B1098" s="2">
        <v>0</v>
      </c>
      <c r="C1098" s="2">
        <v>0</v>
      </c>
      <c r="D1098" s="2">
        <v>0</v>
      </c>
      <c r="E1098" s="9">
        <f>HEX2DEC(D1098)*0.00000002</f>
        <v>0</v>
      </c>
      <c r="F1098" s="9">
        <f>HEX2DEC(A1098)</f>
        <v>0</v>
      </c>
      <c r="G1098" s="8">
        <f t="shared" si="35"/>
        <v>0</v>
      </c>
      <c r="I1098" s="12">
        <f t="shared" si="34"/>
        <v>0</v>
      </c>
    </row>
    <row r="1099" spans="1:9" ht="12.75">
      <c r="A1099" s="10">
        <v>0</v>
      </c>
      <c r="B1099" s="2">
        <v>0</v>
      </c>
      <c r="C1099" s="2">
        <v>0</v>
      </c>
      <c r="D1099" s="2">
        <v>0</v>
      </c>
      <c r="E1099" s="9">
        <f>HEX2DEC(D1099)*0.00000002</f>
        <v>0</v>
      </c>
      <c r="F1099" s="9">
        <f>HEX2DEC(A1099)</f>
        <v>0</v>
      </c>
      <c r="G1099" s="8">
        <f t="shared" si="35"/>
        <v>0</v>
      </c>
      <c r="I1099" s="12">
        <f t="shared" si="34"/>
        <v>0</v>
      </c>
    </row>
    <row r="1100" spans="1:9" ht="12.75">
      <c r="A1100" s="10">
        <v>0</v>
      </c>
      <c r="B1100" s="2">
        <v>0</v>
      </c>
      <c r="C1100" s="2">
        <v>0</v>
      </c>
      <c r="D1100" s="2">
        <v>0</v>
      </c>
      <c r="E1100" s="9">
        <f>HEX2DEC(D1100)*0.00000002</f>
        <v>0</v>
      </c>
      <c r="F1100" s="9">
        <f>HEX2DEC(A1100)</f>
        <v>0</v>
      </c>
      <c r="G1100" s="8">
        <f t="shared" si="35"/>
        <v>0</v>
      </c>
      <c r="I1100" s="12">
        <f t="shared" si="34"/>
        <v>0</v>
      </c>
    </row>
    <row r="1101" spans="1:9" ht="12.75">
      <c r="A1101" s="10">
        <v>0</v>
      </c>
      <c r="B1101" s="2">
        <v>0</v>
      </c>
      <c r="C1101" s="2">
        <v>0</v>
      </c>
      <c r="D1101" s="2">
        <v>0</v>
      </c>
      <c r="E1101" s="9">
        <f>HEX2DEC(D1101)*0.00000002</f>
        <v>0</v>
      </c>
      <c r="F1101" s="9">
        <f>HEX2DEC(A1101)</f>
        <v>0</v>
      </c>
      <c r="G1101" s="8">
        <f t="shared" si="35"/>
        <v>0</v>
      </c>
      <c r="I1101" s="12">
        <f t="shared" si="34"/>
        <v>0</v>
      </c>
    </row>
    <row r="1102" spans="1:9" ht="12.75">
      <c r="A1102" s="10">
        <v>0</v>
      </c>
      <c r="B1102" s="2">
        <v>0</v>
      </c>
      <c r="C1102" s="2">
        <v>0</v>
      </c>
      <c r="D1102" s="2">
        <v>0</v>
      </c>
      <c r="E1102" s="9">
        <f>HEX2DEC(D1102)*0.00000002</f>
        <v>0</v>
      </c>
      <c r="F1102" s="9">
        <f>HEX2DEC(A1102)</f>
        <v>0</v>
      </c>
      <c r="G1102" s="8">
        <f t="shared" si="35"/>
        <v>0</v>
      </c>
      <c r="I1102" s="12">
        <f t="shared" si="34"/>
        <v>0</v>
      </c>
    </row>
    <row r="1103" spans="1:9" ht="12.75">
      <c r="A1103" s="10">
        <v>0</v>
      </c>
      <c r="B1103" s="2">
        <v>0</v>
      </c>
      <c r="C1103" s="2">
        <v>0</v>
      </c>
      <c r="D1103" s="2">
        <v>0</v>
      </c>
      <c r="E1103" s="9">
        <f>HEX2DEC(D1103)*0.00000002</f>
        <v>0</v>
      </c>
      <c r="F1103" s="9">
        <f>HEX2DEC(A1103)</f>
        <v>0</v>
      </c>
      <c r="G1103" s="8">
        <f t="shared" si="35"/>
        <v>0</v>
      </c>
      <c r="I1103" s="12">
        <f t="shared" si="34"/>
        <v>0</v>
      </c>
    </row>
    <row r="1104" spans="1:9" ht="12.75">
      <c r="A1104" s="10">
        <v>0</v>
      </c>
      <c r="B1104" s="2">
        <v>0</v>
      </c>
      <c r="C1104" s="2">
        <v>0</v>
      </c>
      <c r="D1104" s="2">
        <v>0</v>
      </c>
      <c r="E1104" s="9">
        <f>HEX2DEC(D1104)*0.00000002</f>
        <v>0</v>
      </c>
      <c r="F1104" s="9">
        <f>HEX2DEC(A1104)</f>
        <v>0</v>
      </c>
      <c r="G1104" s="8">
        <f t="shared" si="35"/>
        <v>0</v>
      </c>
      <c r="I1104" s="12">
        <f t="shared" si="34"/>
        <v>0</v>
      </c>
    </row>
    <row r="1105" spans="1:9" ht="12.75">
      <c r="A1105" s="10">
        <v>0</v>
      </c>
      <c r="B1105" s="2">
        <v>0</v>
      </c>
      <c r="C1105" s="2">
        <v>0</v>
      </c>
      <c r="D1105" s="2">
        <v>0</v>
      </c>
      <c r="E1105" s="9">
        <f>HEX2DEC(D1105)*0.00000002</f>
        <v>0</v>
      </c>
      <c r="F1105" s="9">
        <f>HEX2DEC(A1105)</f>
        <v>0</v>
      </c>
      <c r="G1105" s="8">
        <f t="shared" si="35"/>
        <v>0</v>
      </c>
      <c r="I1105" s="12">
        <f t="shared" si="34"/>
        <v>0</v>
      </c>
    </row>
    <row r="1106" spans="1:9" ht="12.75">
      <c r="A1106" s="10">
        <v>0</v>
      </c>
      <c r="B1106" s="2">
        <v>0</v>
      </c>
      <c r="C1106" s="2">
        <v>0</v>
      </c>
      <c r="D1106" s="2">
        <v>0</v>
      </c>
      <c r="E1106" s="9">
        <f>HEX2DEC(D1106)*0.00000002</f>
        <v>0</v>
      </c>
      <c r="F1106" s="9">
        <f>HEX2DEC(A1106)</f>
        <v>0</v>
      </c>
      <c r="G1106" s="8">
        <f t="shared" si="35"/>
        <v>0</v>
      </c>
      <c r="I1106" s="12">
        <f t="shared" si="34"/>
        <v>0</v>
      </c>
    </row>
    <row r="1107" spans="1:9" ht="12.75">
      <c r="A1107" s="10">
        <v>0</v>
      </c>
      <c r="B1107" s="2">
        <v>0</v>
      </c>
      <c r="C1107" s="2">
        <v>0</v>
      </c>
      <c r="D1107" s="2">
        <v>0</v>
      </c>
      <c r="E1107" s="9">
        <f>HEX2DEC(D1107)*0.00000002</f>
        <v>0</v>
      </c>
      <c r="F1107" s="9">
        <f>HEX2DEC(A1107)</f>
        <v>0</v>
      </c>
      <c r="G1107" s="8">
        <f t="shared" si="35"/>
        <v>0</v>
      </c>
      <c r="I1107" s="12">
        <f t="shared" si="34"/>
        <v>0</v>
      </c>
    </row>
    <row r="1108" spans="1:9" ht="12.75">
      <c r="A1108" s="10">
        <v>0</v>
      </c>
      <c r="B1108" s="2">
        <v>0</v>
      </c>
      <c r="C1108" s="2">
        <v>0</v>
      </c>
      <c r="D1108" s="2">
        <v>0</v>
      </c>
      <c r="E1108" s="9">
        <f>HEX2DEC(D1108)*0.00000002</f>
        <v>0</v>
      </c>
      <c r="F1108" s="9">
        <f>HEX2DEC(A1108)</f>
        <v>0</v>
      </c>
      <c r="G1108" s="8">
        <f t="shared" si="35"/>
        <v>0</v>
      </c>
      <c r="I1108" s="12">
        <f t="shared" si="34"/>
        <v>0</v>
      </c>
    </row>
    <row r="1109" spans="1:9" ht="12.75">
      <c r="A1109" s="10">
        <v>0</v>
      </c>
      <c r="B1109" s="2">
        <v>0</v>
      </c>
      <c r="C1109" s="2">
        <v>0</v>
      </c>
      <c r="D1109" s="2">
        <v>0</v>
      </c>
      <c r="E1109" s="9">
        <f>HEX2DEC(D1109)*0.00000002</f>
        <v>0</v>
      </c>
      <c r="F1109" s="9">
        <f>HEX2DEC(A1109)</f>
        <v>0</v>
      </c>
      <c r="G1109" s="8">
        <f t="shared" si="35"/>
        <v>0</v>
      </c>
      <c r="I1109" s="12">
        <f t="shared" si="34"/>
        <v>0</v>
      </c>
    </row>
    <row r="1110" spans="1:9" ht="12.75">
      <c r="A1110" s="10">
        <v>0</v>
      </c>
      <c r="B1110" s="2">
        <v>0</v>
      </c>
      <c r="C1110" s="2">
        <v>0</v>
      </c>
      <c r="D1110" s="2">
        <v>0</v>
      </c>
      <c r="E1110" s="9">
        <f>HEX2DEC(D1110)*0.00000002</f>
        <v>0</v>
      </c>
      <c r="F1110" s="9">
        <f>HEX2DEC(A1110)</f>
        <v>0</v>
      </c>
      <c r="G1110" s="8">
        <f t="shared" si="35"/>
        <v>0</v>
      </c>
      <c r="I1110" s="12">
        <f t="shared" si="34"/>
        <v>0</v>
      </c>
    </row>
    <row r="1111" spans="1:9" ht="12.75">
      <c r="A1111" s="10">
        <v>0</v>
      </c>
      <c r="B1111" s="2">
        <v>0</v>
      </c>
      <c r="C1111" s="2">
        <v>0</v>
      </c>
      <c r="D1111" s="2">
        <v>0</v>
      </c>
      <c r="E1111" s="9">
        <f>HEX2DEC(D1111)*0.00000002</f>
        <v>0</v>
      </c>
      <c r="F1111" s="9">
        <f>HEX2DEC(A1111)</f>
        <v>0</v>
      </c>
      <c r="G1111" s="8">
        <f t="shared" si="35"/>
        <v>0</v>
      </c>
      <c r="I1111" s="12">
        <f t="shared" si="34"/>
        <v>0</v>
      </c>
    </row>
    <row r="1112" spans="1:9" ht="12.75">
      <c r="A1112" s="10">
        <v>0</v>
      </c>
      <c r="B1112" s="2">
        <v>0</v>
      </c>
      <c r="C1112" s="2">
        <v>0</v>
      </c>
      <c r="D1112" s="2">
        <v>0</v>
      </c>
      <c r="E1112" s="9">
        <f>HEX2DEC(D1112)*0.00000002</f>
        <v>0</v>
      </c>
      <c r="F1112" s="9">
        <f>HEX2DEC(A1112)</f>
        <v>0</v>
      </c>
      <c r="G1112" s="8">
        <f t="shared" si="35"/>
        <v>0</v>
      </c>
      <c r="I1112" s="12">
        <f t="shared" si="34"/>
        <v>0</v>
      </c>
    </row>
    <row r="1113" spans="1:9" ht="12.75">
      <c r="A1113" s="10">
        <v>0</v>
      </c>
      <c r="B1113" s="2">
        <v>0</v>
      </c>
      <c r="C1113" s="2">
        <v>0</v>
      </c>
      <c r="D1113" s="2">
        <v>0</v>
      </c>
      <c r="E1113" s="9">
        <f>HEX2DEC(D1113)*0.00000002</f>
        <v>0</v>
      </c>
      <c r="F1113" s="9">
        <f>HEX2DEC(A1113)</f>
        <v>0</v>
      </c>
      <c r="G1113" s="8">
        <f t="shared" si="35"/>
        <v>0</v>
      </c>
      <c r="I1113" s="12">
        <f t="shared" si="34"/>
        <v>0</v>
      </c>
    </row>
    <row r="1114" spans="1:9" ht="12.75">
      <c r="A1114" s="10">
        <v>0</v>
      </c>
      <c r="B1114" s="2">
        <v>0</v>
      </c>
      <c r="C1114" s="2">
        <v>0</v>
      </c>
      <c r="D1114" s="2">
        <v>0</v>
      </c>
      <c r="E1114" s="9">
        <f>HEX2DEC(D1114)*0.00000002</f>
        <v>0</v>
      </c>
      <c r="F1114" s="9">
        <f>HEX2DEC(A1114)</f>
        <v>0</v>
      </c>
      <c r="G1114" s="8">
        <f t="shared" si="35"/>
        <v>0</v>
      </c>
      <c r="I1114" s="12">
        <f t="shared" si="34"/>
        <v>0</v>
      </c>
    </row>
    <row r="1115" spans="1:9" ht="12.75">
      <c r="A1115" s="10">
        <v>0</v>
      </c>
      <c r="B1115" s="2">
        <v>0</v>
      </c>
      <c r="C1115" s="2">
        <v>0</v>
      </c>
      <c r="D1115" s="2">
        <v>0</v>
      </c>
      <c r="E1115" s="9">
        <f>HEX2DEC(D1115)*0.00000002</f>
        <v>0</v>
      </c>
      <c r="F1115" s="9">
        <f>HEX2DEC(A1115)</f>
        <v>0</v>
      </c>
      <c r="G1115" s="8">
        <f t="shared" si="35"/>
        <v>0</v>
      </c>
      <c r="I1115" s="12">
        <f t="shared" si="34"/>
        <v>0</v>
      </c>
    </row>
    <row r="1116" spans="1:9" ht="12.75">
      <c r="A1116" s="10">
        <v>0</v>
      </c>
      <c r="B1116" s="2">
        <v>0</v>
      </c>
      <c r="C1116" s="2">
        <v>0</v>
      </c>
      <c r="D1116" s="2">
        <v>0</v>
      </c>
      <c r="E1116" s="9">
        <f>HEX2DEC(D1116)*0.00000002</f>
        <v>0</v>
      </c>
      <c r="F1116" s="9">
        <f>HEX2DEC(A1116)</f>
        <v>0</v>
      </c>
      <c r="G1116" s="8">
        <f t="shared" si="35"/>
        <v>0</v>
      </c>
      <c r="I1116" s="12">
        <f t="shared" si="34"/>
        <v>0</v>
      </c>
    </row>
    <row r="1117" spans="1:9" ht="12.75">
      <c r="A1117" s="10">
        <v>0</v>
      </c>
      <c r="B1117" s="2">
        <v>0</v>
      </c>
      <c r="C1117" s="2">
        <v>0</v>
      </c>
      <c r="D1117" s="2">
        <v>0</v>
      </c>
      <c r="E1117" s="9">
        <f>HEX2DEC(D1117)*0.00000002</f>
        <v>0</v>
      </c>
      <c r="F1117" s="9">
        <f>HEX2DEC(A1117)</f>
        <v>0</v>
      </c>
      <c r="G1117" s="8">
        <f t="shared" si="35"/>
        <v>0</v>
      </c>
      <c r="I1117" s="12">
        <f t="shared" si="34"/>
        <v>0</v>
      </c>
    </row>
    <row r="1118" spans="1:9" ht="12.75">
      <c r="A1118" s="10">
        <v>0</v>
      </c>
      <c r="B1118" s="2">
        <v>0</v>
      </c>
      <c r="C1118" s="2">
        <v>0</v>
      </c>
      <c r="D1118" s="2">
        <v>0</v>
      </c>
      <c r="E1118" s="9">
        <f>HEX2DEC(D1118)*0.00000002</f>
        <v>0</v>
      </c>
      <c r="F1118" s="9">
        <f>HEX2DEC(A1118)</f>
        <v>0</v>
      </c>
      <c r="G1118" s="8">
        <f t="shared" si="35"/>
        <v>0</v>
      </c>
      <c r="I1118" s="12">
        <f t="shared" si="34"/>
        <v>0</v>
      </c>
    </row>
    <row r="1119" spans="1:9" ht="12.75">
      <c r="A1119" s="10">
        <v>0</v>
      </c>
      <c r="B1119" s="2">
        <v>0</v>
      </c>
      <c r="C1119" s="2">
        <v>0</v>
      </c>
      <c r="D1119" s="2">
        <v>0</v>
      </c>
      <c r="E1119" s="9">
        <f>HEX2DEC(D1119)*0.00000002</f>
        <v>0</v>
      </c>
      <c r="F1119" s="9">
        <f>HEX2DEC(A1119)</f>
        <v>0</v>
      </c>
      <c r="G1119" s="8">
        <f t="shared" si="35"/>
        <v>0</v>
      </c>
      <c r="I1119" s="12">
        <f t="shared" si="34"/>
        <v>0</v>
      </c>
    </row>
    <row r="1120" spans="1:9" ht="12.75">
      <c r="A1120" s="10">
        <v>0</v>
      </c>
      <c r="B1120" s="2">
        <v>0</v>
      </c>
      <c r="C1120" s="2">
        <v>0</v>
      </c>
      <c r="D1120" s="2">
        <v>0</v>
      </c>
      <c r="E1120" s="9">
        <f>HEX2DEC(D1120)*0.00000002</f>
        <v>0</v>
      </c>
      <c r="F1120" s="9">
        <f>HEX2DEC(A1120)</f>
        <v>0</v>
      </c>
      <c r="G1120" s="8">
        <f t="shared" si="35"/>
        <v>0</v>
      </c>
      <c r="I1120" s="12">
        <f t="shared" si="34"/>
        <v>0</v>
      </c>
    </row>
    <row r="1121" spans="1:9" ht="12.75">
      <c r="A1121" s="10">
        <v>0</v>
      </c>
      <c r="B1121" s="2">
        <v>0</v>
      </c>
      <c r="C1121" s="2">
        <v>0</v>
      </c>
      <c r="D1121" s="2">
        <v>0</v>
      </c>
      <c r="E1121" s="9">
        <f>HEX2DEC(D1121)*0.00000002</f>
        <v>0</v>
      </c>
      <c r="F1121" s="9">
        <f>HEX2DEC(A1121)</f>
        <v>0</v>
      </c>
      <c r="G1121" s="8">
        <f t="shared" si="35"/>
        <v>0</v>
      </c>
      <c r="I1121" s="12">
        <f t="shared" si="34"/>
        <v>0</v>
      </c>
    </row>
    <row r="1122" spans="1:9" ht="12.75">
      <c r="A1122" s="10">
        <v>0</v>
      </c>
      <c r="B1122" s="2">
        <v>0</v>
      </c>
      <c r="C1122" s="2">
        <v>0</v>
      </c>
      <c r="D1122" s="2">
        <v>0</v>
      </c>
      <c r="E1122" s="9">
        <f>HEX2DEC(D1122)*0.00000002</f>
        <v>0</v>
      </c>
      <c r="F1122" s="9">
        <f>HEX2DEC(A1122)</f>
        <v>0</v>
      </c>
      <c r="G1122" s="8">
        <f t="shared" si="35"/>
        <v>0</v>
      </c>
      <c r="I1122" s="12">
        <f t="shared" si="34"/>
        <v>0</v>
      </c>
    </row>
    <row r="1123" spans="1:9" ht="12.75">
      <c r="A1123" s="10">
        <v>0</v>
      </c>
      <c r="B1123" s="2">
        <v>0</v>
      </c>
      <c r="C1123" s="2">
        <v>0</v>
      </c>
      <c r="D1123" s="2">
        <v>0</v>
      </c>
      <c r="E1123" s="9">
        <f>HEX2DEC(D1123)*0.00000002</f>
        <v>0</v>
      </c>
      <c r="F1123" s="9">
        <f>HEX2DEC(A1123)</f>
        <v>0</v>
      </c>
      <c r="G1123" s="8">
        <f t="shared" si="35"/>
        <v>0</v>
      </c>
      <c r="I1123" s="12">
        <f t="shared" si="34"/>
        <v>0</v>
      </c>
    </row>
    <row r="1124" spans="1:9" ht="12.75">
      <c r="A1124" s="10">
        <v>0</v>
      </c>
      <c r="B1124" s="2">
        <v>0</v>
      </c>
      <c r="C1124" s="2">
        <v>0</v>
      </c>
      <c r="D1124" s="2">
        <v>0</v>
      </c>
      <c r="E1124" s="9">
        <f>HEX2DEC(D1124)*0.00000002</f>
        <v>0</v>
      </c>
      <c r="F1124" s="9">
        <f>HEX2DEC(A1124)</f>
        <v>0</v>
      </c>
      <c r="G1124" s="8">
        <f t="shared" si="35"/>
        <v>0</v>
      </c>
      <c r="I1124" s="12">
        <f t="shared" si="34"/>
        <v>0</v>
      </c>
    </row>
    <row r="1125" spans="1:9" ht="12.75">
      <c r="A1125" s="10">
        <v>0</v>
      </c>
      <c r="B1125" s="2">
        <v>0</v>
      </c>
      <c r="C1125" s="2">
        <v>0</v>
      </c>
      <c r="D1125" s="2">
        <v>0</v>
      </c>
      <c r="E1125" s="9">
        <f>HEX2DEC(D1125)*0.00000002</f>
        <v>0</v>
      </c>
      <c r="F1125" s="9">
        <f>HEX2DEC(A1125)</f>
        <v>0</v>
      </c>
      <c r="G1125" s="8">
        <f t="shared" si="35"/>
        <v>0</v>
      </c>
      <c r="I1125" s="12">
        <f t="shared" si="34"/>
        <v>0</v>
      </c>
    </row>
    <row r="1126" spans="1:9" ht="12.75">
      <c r="A1126" s="10">
        <v>0</v>
      </c>
      <c r="B1126" s="2">
        <v>0</v>
      </c>
      <c r="C1126" s="2">
        <v>0</v>
      </c>
      <c r="D1126" s="2">
        <v>0</v>
      </c>
      <c r="E1126" s="9">
        <f>HEX2DEC(D1126)*0.00000002</f>
        <v>0</v>
      </c>
      <c r="F1126" s="9">
        <f>HEX2DEC(A1126)</f>
        <v>0</v>
      </c>
      <c r="G1126" s="8">
        <f t="shared" si="35"/>
        <v>0</v>
      </c>
      <c r="I1126" s="12">
        <f t="shared" si="34"/>
        <v>0</v>
      </c>
    </row>
    <row r="1127" spans="1:9" ht="12.75">
      <c r="A1127" s="10">
        <v>0</v>
      </c>
      <c r="B1127" s="2">
        <v>0</v>
      </c>
      <c r="C1127" s="2">
        <v>0</v>
      </c>
      <c r="D1127" s="2">
        <v>0</v>
      </c>
      <c r="E1127" s="9">
        <f>HEX2DEC(D1127)*0.00000002</f>
        <v>0</v>
      </c>
      <c r="F1127" s="9">
        <f>HEX2DEC(A1127)</f>
        <v>0</v>
      </c>
      <c r="G1127" s="8">
        <f t="shared" si="35"/>
        <v>0</v>
      </c>
      <c r="I1127" s="12">
        <f t="shared" si="34"/>
        <v>0</v>
      </c>
    </row>
    <row r="1128" spans="1:9" ht="12.75">
      <c r="A1128" s="10">
        <v>0</v>
      </c>
      <c r="B1128" s="2">
        <v>0</v>
      </c>
      <c r="C1128" s="2">
        <v>0</v>
      </c>
      <c r="D1128" s="2">
        <v>0</v>
      </c>
      <c r="E1128" s="9">
        <f>HEX2DEC(D1128)*0.00000002</f>
        <v>0</v>
      </c>
      <c r="F1128" s="9">
        <f>HEX2DEC(A1128)</f>
        <v>0</v>
      </c>
      <c r="G1128" s="8">
        <f t="shared" si="35"/>
        <v>0</v>
      </c>
      <c r="I1128" s="12">
        <f t="shared" si="34"/>
        <v>0</v>
      </c>
    </row>
    <row r="1129" spans="1:9" ht="12.75">
      <c r="A1129" s="10">
        <v>0</v>
      </c>
      <c r="B1129" s="2">
        <v>0</v>
      </c>
      <c r="C1129" s="2">
        <v>0</v>
      </c>
      <c r="D1129" s="2">
        <v>0</v>
      </c>
      <c r="E1129" s="9">
        <f>HEX2DEC(D1129)*0.00000002</f>
        <v>0</v>
      </c>
      <c r="F1129" s="9">
        <f>HEX2DEC(A1129)</f>
        <v>0</v>
      </c>
      <c r="G1129" s="8">
        <f t="shared" si="35"/>
        <v>0</v>
      </c>
      <c r="I1129" s="12">
        <f t="shared" si="34"/>
        <v>0</v>
      </c>
    </row>
    <row r="1130" spans="1:9" ht="12.75">
      <c r="A1130" s="10">
        <v>0</v>
      </c>
      <c r="B1130" s="2">
        <v>0</v>
      </c>
      <c r="C1130" s="2">
        <v>0</v>
      </c>
      <c r="D1130" s="2">
        <v>0</v>
      </c>
      <c r="E1130" s="9">
        <f>HEX2DEC(D1130)*0.00000002</f>
        <v>0</v>
      </c>
      <c r="F1130" s="9">
        <f>HEX2DEC(A1130)</f>
        <v>0</v>
      </c>
      <c r="G1130" s="8">
        <f t="shared" si="35"/>
        <v>0</v>
      </c>
      <c r="I1130" s="12">
        <f t="shared" si="34"/>
        <v>0</v>
      </c>
    </row>
    <row r="1131" spans="1:9" ht="12.75">
      <c r="A1131" s="10">
        <v>0</v>
      </c>
      <c r="B1131" s="2">
        <v>0</v>
      </c>
      <c r="C1131" s="2">
        <v>0</v>
      </c>
      <c r="D1131" s="2">
        <v>0</v>
      </c>
      <c r="E1131" s="9">
        <f>HEX2DEC(D1131)*0.00000002</f>
        <v>0</v>
      </c>
      <c r="F1131" s="9">
        <f>HEX2DEC(A1131)</f>
        <v>0</v>
      </c>
      <c r="G1131" s="8">
        <f t="shared" si="35"/>
        <v>0</v>
      </c>
      <c r="I1131" s="12">
        <f t="shared" si="34"/>
        <v>0</v>
      </c>
    </row>
    <row r="1132" spans="1:9" ht="12.75">
      <c r="A1132" s="10">
        <v>0</v>
      </c>
      <c r="B1132" s="2">
        <v>0</v>
      </c>
      <c r="C1132" s="2">
        <v>0</v>
      </c>
      <c r="D1132" s="2">
        <v>0</v>
      </c>
      <c r="E1132" s="9">
        <f>HEX2DEC(D1132)*0.00000002</f>
        <v>0</v>
      </c>
      <c r="F1132" s="9">
        <f>HEX2DEC(A1132)</f>
        <v>0</v>
      </c>
      <c r="G1132" s="8">
        <f t="shared" si="35"/>
        <v>0</v>
      </c>
      <c r="I1132" s="12">
        <f t="shared" si="34"/>
        <v>0</v>
      </c>
    </row>
    <row r="1133" spans="1:9" ht="12.75">
      <c r="A1133" s="10">
        <v>0</v>
      </c>
      <c r="B1133" s="2">
        <v>0</v>
      </c>
      <c r="C1133" s="2">
        <v>0</v>
      </c>
      <c r="D1133" s="2">
        <v>0</v>
      </c>
      <c r="E1133" s="9">
        <f>HEX2DEC(D1133)*0.00000002</f>
        <v>0</v>
      </c>
      <c r="F1133" s="9">
        <f>HEX2DEC(A1133)</f>
        <v>0</v>
      </c>
      <c r="G1133" s="8">
        <f t="shared" si="35"/>
        <v>0</v>
      </c>
      <c r="I1133" s="12">
        <f t="shared" si="34"/>
        <v>0</v>
      </c>
    </row>
    <row r="1134" spans="1:9" ht="12.75">
      <c r="A1134" s="10">
        <v>0</v>
      </c>
      <c r="B1134" s="2">
        <v>0</v>
      </c>
      <c r="C1134" s="2">
        <v>0</v>
      </c>
      <c r="D1134" s="2">
        <v>0</v>
      </c>
      <c r="E1134" s="9">
        <f>HEX2DEC(D1134)*0.00000002</f>
        <v>0</v>
      </c>
      <c r="F1134" s="9">
        <f>HEX2DEC(A1134)</f>
        <v>0</v>
      </c>
      <c r="G1134" s="8">
        <f t="shared" si="35"/>
        <v>0</v>
      </c>
      <c r="I1134" s="12">
        <f t="shared" si="34"/>
        <v>0</v>
      </c>
    </row>
    <row r="1135" spans="1:9" ht="12.75">
      <c r="A1135" s="10">
        <v>0</v>
      </c>
      <c r="B1135" s="2">
        <v>0</v>
      </c>
      <c r="C1135" s="2">
        <v>0</v>
      </c>
      <c r="D1135" s="2">
        <v>0</v>
      </c>
      <c r="E1135" s="9">
        <f>HEX2DEC(D1135)*0.00000002</f>
        <v>0</v>
      </c>
      <c r="F1135" s="9">
        <f>HEX2DEC(A1135)</f>
        <v>0</v>
      </c>
      <c r="G1135" s="8">
        <f t="shared" si="35"/>
        <v>0</v>
      </c>
      <c r="I1135" s="12">
        <f t="shared" si="34"/>
        <v>0</v>
      </c>
    </row>
    <row r="1136" spans="1:9" ht="12.75">
      <c r="A1136" s="10">
        <v>0</v>
      </c>
      <c r="B1136" s="2">
        <v>0</v>
      </c>
      <c r="C1136" s="2">
        <v>0</v>
      </c>
      <c r="D1136" s="2">
        <v>0</v>
      </c>
      <c r="E1136" s="9">
        <f>HEX2DEC(D1136)*0.00000002</f>
        <v>0</v>
      </c>
      <c r="F1136" s="9">
        <f>HEX2DEC(A1136)</f>
        <v>0</v>
      </c>
      <c r="G1136" s="8">
        <f t="shared" si="35"/>
        <v>0</v>
      </c>
      <c r="I1136" s="12">
        <f t="shared" si="34"/>
        <v>0</v>
      </c>
    </row>
    <row r="1137" spans="1:9" ht="12.75">
      <c r="A1137" s="10">
        <v>0</v>
      </c>
      <c r="B1137" s="2">
        <v>0</v>
      </c>
      <c r="C1137" s="2">
        <v>0</v>
      </c>
      <c r="D1137" s="2">
        <v>0</v>
      </c>
      <c r="E1137" s="9">
        <f>HEX2DEC(D1137)*0.00000002</f>
        <v>0</v>
      </c>
      <c r="F1137" s="9">
        <f>HEX2DEC(A1137)</f>
        <v>0</v>
      </c>
      <c r="G1137" s="8">
        <f t="shared" si="35"/>
        <v>0</v>
      </c>
      <c r="I1137" s="12">
        <f t="shared" si="34"/>
        <v>0</v>
      </c>
    </row>
    <row r="1138" spans="1:9" ht="12.75">
      <c r="A1138" s="10">
        <v>0</v>
      </c>
      <c r="B1138" s="2">
        <v>0</v>
      </c>
      <c r="C1138" s="2">
        <v>0</v>
      </c>
      <c r="D1138" s="2">
        <v>0</v>
      </c>
      <c r="E1138" s="9">
        <f>HEX2DEC(D1138)*0.00000002</f>
        <v>0</v>
      </c>
      <c r="F1138" s="9">
        <f>HEX2DEC(A1138)</f>
        <v>0</v>
      </c>
      <c r="G1138" s="8">
        <f t="shared" si="35"/>
        <v>0</v>
      </c>
      <c r="I1138" s="12">
        <f t="shared" si="34"/>
        <v>0</v>
      </c>
    </row>
    <row r="1139" spans="1:9" ht="12.75">
      <c r="A1139" s="10">
        <v>0</v>
      </c>
      <c r="B1139" s="2">
        <v>0</v>
      </c>
      <c r="C1139" s="2">
        <v>0</v>
      </c>
      <c r="D1139" s="2">
        <v>0</v>
      </c>
      <c r="E1139" s="9">
        <f>HEX2DEC(D1139)*0.00000002</f>
        <v>0</v>
      </c>
      <c r="F1139" s="9">
        <f>HEX2DEC(A1139)</f>
        <v>0</v>
      </c>
      <c r="G1139" s="8">
        <f t="shared" si="35"/>
        <v>0</v>
      </c>
      <c r="I1139" s="12">
        <f t="shared" si="34"/>
        <v>0</v>
      </c>
    </row>
    <row r="1140" spans="1:9" ht="12.75">
      <c r="A1140" s="10">
        <v>0</v>
      </c>
      <c r="B1140" s="2">
        <v>0</v>
      </c>
      <c r="C1140" s="2">
        <v>0</v>
      </c>
      <c r="D1140" s="2">
        <v>0</v>
      </c>
      <c r="E1140" s="9">
        <f>HEX2DEC(D1140)*0.00000002</f>
        <v>0</v>
      </c>
      <c r="F1140" s="9">
        <f>HEX2DEC(A1140)</f>
        <v>0</v>
      </c>
      <c r="G1140" s="8">
        <f t="shared" si="35"/>
        <v>0</v>
      </c>
      <c r="I1140" s="12">
        <f t="shared" si="34"/>
        <v>0</v>
      </c>
    </row>
    <row r="1141" spans="1:9" ht="12.75">
      <c r="A1141" s="10">
        <v>0</v>
      </c>
      <c r="B1141" s="2">
        <v>0</v>
      </c>
      <c r="C1141" s="2">
        <v>0</v>
      </c>
      <c r="D1141" s="2">
        <v>0</v>
      </c>
      <c r="E1141" s="9">
        <f>HEX2DEC(D1141)*0.00000002</f>
        <v>0</v>
      </c>
      <c r="F1141" s="9">
        <f>HEX2DEC(A1141)</f>
        <v>0</v>
      </c>
      <c r="G1141" s="8">
        <f t="shared" si="35"/>
        <v>0</v>
      </c>
      <c r="I1141" s="12">
        <f t="shared" si="34"/>
        <v>0</v>
      </c>
    </row>
    <row r="1142" spans="1:9" ht="12.75">
      <c r="A1142" s="10">
        <v>0</v>
      </c>
      <c r="B1142" s="2">
        <v>0</v>
      </c>
      <c r="C1142" s="2">
        <v>0</v>
      </c>
      <c r="D1142" s="2">
        <v>0</v>
      </c>
      <c r="E1142" s="9">
        <f>HEX2DEC(D1142)*0.00000002</f>
        <v>0</v>
      </c>
      <c r="F1142" s="9">
        <f>HEX2DEC(A1142)</f>
        <v>0</v>
      </c>
      <c r="G1142" s="8">
        <f t="shared" si="35"/>
        <v>0</v>
      </c>
      <c r="I1142" s="12">
        <f t="shared" si="34"/>
        <v>0</v>
      </c>
    </row>
    <row r="1143" spans="1:9" ht="12.75">
      <c r="A1143" s="10">
        <v>0</v>
      </c>
      <c r="B1143" s="2">
        <v>0</v>
      </c>
      <c r="C1143" s="2">
        <v>0</v>
      </c>
      <c r="D1143" s="2">
        <v>0</v>
      </c>
      <c r="E1143" s="9">
        <f>HEX2DEC(D1143)*0.00000002</f>
        <v>0</v>
      </c>
      <c r="F1143" s="9">
        <f>HEX2DEC(A1143)</f>
        <v>0</v>
      </c>
      <c r="G1143" s="8">
        <f t="shared" si="35"/>
        <v>0</v>
      </c>
      <c r="I1143" s="12">
        <f t="shared" si="34"/>
        <v>0</v>
      </c>
    </row>
    <row r="1144" spans="1:9" ht="12.75">
      <c r="A1144" s="10">
        <v>0</v>
      </c>
      <c r="B1144" s="2">
        <v>0</v>
      </c>
      <c r="C1144" s="2">
        <v>0</v>
      </c>
      <c r="D1144" s="2">
        <v>0</v>
      </c>
      <c r="E1144" s="9">
        <f>HEX2DEC(D1144)*0.00000002</f>
        <v>0</v>
      </c>
      <c r="F1144" s="9">
        <f>HEX2DEC(A1144)</f>
        <v>0</v>
      </c>
      <c r="G1144" s="8">
        <f t="shared" si="35"/>
        <v>0</v>
      </c>
      <c r="I1144" s="12">
        <f t="shared" si="34"/>
        <v>0</v>
      </c>
    </row>
    <row r="1145" spans="1:9" ht="12.75">
      <c r="A1145" s="10">
        <v>0</v>
      </c>
      <c r="B1145" s="2">
        <v>0</v>
      </c>
      <c r="C1145" s="2">
        <v>0</v>
      </c>
      <c r="D1145" s="2">
        <v>0</v>
      </c>
      <c r="E1145" s="9">
        <f>HEX2DEC(D1145)*0.00000002</f>
        <v>0</v>
      </c>
      <c r="F1145" s="9">
        <f>HEX2DEC(A1145)</f>
        <v>0</v>
      </c>
      <c r="G1145" s="8">
        <f t="shared" si="35"/>
        <v>0</v>
      </c>
      <c r="I1145" s="12">
        <f t="shared" si="34"/>
        <v>0</v>
      </c>
    </row>
    <row r="1146" spans="1:9" ht="12.75">
      <c r="A1146" s="10">
        <v>0</v>
      </c>
      <c r="B1146" s="2">
        <v>0</v>
      </c>
      <c r="C1146" s="2">
        <v>0</v>
      </c>
      <c r="D1146" s="2">
        <v>0</v>
      </c>
      <c r="E1146" s="9">
        <f>HEX2DEC(D1146)*0.00000002</f>
        <v>0</v>
      </c>
      <c r="F1146" s="9">
        <f>HEX2DEC(A1146)</f>
        <v>0</v>
      </c>
      <c r="G1146" s="8">
        <f t="shared" si="35"/>
        <v>0</v>
      </c>
      <c r="I1146" s="12">
        <f t="shared" si="34"/>
        <v>0</v>
      </c>
    </row>
    <row r="1147" spans="1:9" ht="12.75">
      <c r="A1147" s="10">
        <v>0</v>
      </c>
      <c r="B1147" s="2">
        <v>0</v>
      </c>
      <c r="C1147" s="2">
        <v>0</v>
      </c>
      <c r="D1147" s="2">
        <v>0</v>
      </c>
      <c r="E1147" s="9">
        <f>HEX2DEC(D1147)*0.00000002</f>
        <v>0</v>
      </c>
      <c r="F1147" s="9">
        <f>HEX2DEC(A1147)</f>
        <v>0</v>
      </c>
      <c r="G1147" s="8">
        <f t="shared" si="35"/>
        <v>0</v>
      </c>
      <c r="I1147" s="12">
        <f t="shared" si="34"/>
        <v>0</v>
      </c>
    </row>
    <row r="1148" spans="1:9" ht="12.75">
      <c r="A1148" s="10">
        <v>0</v>
      </c>
      <c r="B1148" s="2">
        <v>0</v>
      </c>
      <c r="C1148" s="2">
        <v>0</v>
      </c>
      <c r="D1148" s="2">
        <v>0</v>
      </c>
      <c r="E1148" s="9">
        <f>HEX2DEC(D1148)*0.00000002</f>
        <v>0</v>
      </c>
      <c r="F1148" s="9">
        <f>HEX2DEC(A1148)</f>
        <v>0</v>
      </c>
      <c r="G1148" s="8">
        <f t="shared" si="35"/>
        <v>0</v>
      </c>
      <c r="I1148" s="12">
        <f t="shared" si="34"/>
        <v>0</v>
      </c>
    </row>
    <row r="1149" spans="1:9" ht="12.75">
      <c r="A1149" s="10">
        <v>0</v>
      </c>
      <c r="B1149" s="2">
        <v>0</v>
      </c>
      <c r="C1149" s="2">
        <v>0</v>
      </c>
      <c r="D1149" s="2">
        <v>0</v>
      </c>
      <c r="E1149" s="9">
        <f>HEX2DEC(D1149)*0.00000002</f>
        <v>0</v>
      </c>
      <c r="F1149" s="9">
        <f>HEX2DEC(A1149)</f>
        <v>0</v>
      </c>
      <c r="G1149" s="8">
        <f t="shared" si="35"/>
        <v>0</v>
      </c>
      <c r="I1149" s="12">
        <f t="shared" si="34"/>
        <v>0</v>
      </c>
    </row>
    <row r="1150" spans="1:9" ht="12.75">
      <c r="A1150" s="10">
        <v>0</v>
      </c>
      <c r="B1150" s="2">
        <v>0</v>
      </c>
      <c r="C1150" s="2">
        <v>0</v>
      </c>
      <c r="D1150" s="2">
        <v>0</v>
      </c>
      <c r="E1150" s="9">
        <f>HEX2DEC(D1150)*0.00000002</f>
        <v>0</v>
      </c>
      <c r="F1150" s="9">
        <f>HEX2DEC(A1150)</f>
        <v>0</v>
      </c>
      <c r="G1150" s="8">
        <f t="shared" si="35"/>
        <v>0</v>
      </c>
      <c r="I1150" s="12">
        <f t="shared" si="34"/>
        <v>0</v>
      </c>
    </row>
    <row r="1151" spans="1:9" ht="12.75">
      <c r="A1151" s="10">
        <v>0</v>
      </c>
      <c r="B1151" s="2">
        <v>0</v>
      </c>
      <c r="C1151" s="2">
        <v>0</v>
      </c>
      <c r="D1151" s="2">
        <v>0</v>
      </c>
      <c r="E1151" s="9">
        <f>HEX2DEC(D1151)*0.00000002</f>
        <v>0</v>
      </c>
      <c r="F1151" s="9">
        <f>HEX2DEC(A1151)</f>
        <v>0</v>
      </c>
      <c r="G1151" s="8">
        <f t="shared" si="35"/>
        <v>0</v>
      </c>
      <c r="I1151" s="12">
        <f t="shared" si="34"/>
        <v>0</v>
      </c>
    </row>
    <row r="1152" spans="1:9" ht="12.75">
      <c r="A1152" s="10">
        <v>0</v>
      </c>
      <c r="B1152" s="2">
        <v>0</v>
      </c>
      <c r="C1152" s="2">
        <v>0</v>
      </c>
      <c r="D1152" s="2">
        <v>0</v>
      </c>
      <c r="E1152" s="9">
        <f>HEX2DEC(D1152)*0.00000002</f>
        <v>0</v>
      </c>
      <c r="F1152" s="9">
        <f>HEX2DEC(A1152)</f>
        <v>0</v>
      </c>
      <c r="G1152" s="8">
        <f t="shared" si="35"/>
        <v>0</v>
      </c>
      <c r="I1152" s="12">
        <f t="shared" si="34"/>
        <v>0</v>
      </c>
    </row>
    <row r="1153" spans="1:9" ht="12.75">
      <c r="A1153" s="10">
        <v>0</v>
      </c>
      <c r="B1153" s="2">
        <v>0</v>
      </c>
      <c r="C1153" s="2">
        <v>0</v>
      </c>
      <c r="D1153" s="2">
        <v>0</v>
      </c>
      <c r="E1153" s="9">
        <f>HEX2DEC(D1153)*0.00000002</f>
        <v>0</v>
      </c>
      <c r="F1153" s="9">
        <f>HEX2DEC(A1153)</f>
        <v>0</v>
      </c>
      <c r="G1153" s="8">
        <f t="shared" si="35"/>
        <v>0</v>
      </c>
      <c r="I1153" s="12">
        <f t="shared" si="34"/>
        <v>0</v>
      </c>
    </row>
    <row r="1154" spans="1:9" ht="12.75">
      <c r="A1154" s="10">
        <v>0</v>
      </c>
      <c r="B1154" s="2">
        <v>0</v>
      </c>
      <c r="C1154" s="2">
        <v>0</v>
      </c>
      <c r="D1154" s="2">
        <v>0</v>
      </c>
      <c r="E1154" s="9">
        <f>HEX2DEC(D1154)*0.00000002</f>
        <v>0</v>
      </c>
      <c r="F1154" s="9">
        <f>HEX2DEC(A1154)</f>
        <v>0</v>
      </c>
      <c r="G1154" s="8">
        <f t="shared" si="35"/>
        <v>0</v>
      </c>
      <c r="I1154" s="12">
        <f t="shared" si="34"/>
        <v>0</v>
      </c>
    </row>
    <row r="1155" spans="1:9" ht="12.75">
      <c r="A1155" s="10">
        <v>0</v>
      </c>
      <c r="B1155" s="2">
        <v>0</v>
      </c>
      <c r="C1155" s="2">
        <v>0</v>
      </c>
      <c r="D1155" s="2">
        <v>0</v>
      </c>
      <c r="E1155" s="9">
        <f>HEX2DEC(D1155)*0.00000002</f>
        <v>0</v>
      </c>
      <c r="F1155" s="9">
        <f>HEX2DEC(A1155)</f>
        <v>0</v>
      </c>
      <c r="G1155" s="8">
        <f t="shared" si="35"/>
        <v>0</v>
      </c>
      <c r="I1155" s="12">
        <f t="shared" si="34"/>
        <v>0</v>
      </c>
    </row>
    <row r="1156" spans="1:9" ht="12.75">
      <c r="A1156" s="10">
        <v>0</v>
      </c>
      <c r="B1156" s="2">
        <v>0</v>
      </c>
      <c r="C1156" s="2">
        <v>0</v>
      </c>
      <c r="D1156" s="2">
        <v>0</v>
      </c>
      <c r="E1156" s="9">
        <f>HEX2DEC(D1156)*0.00000002</f>
        <v>0</v>
      </c>
      <c r="F1156" s="9">
        <f>HEX2DEC(A1156)</f>
        <v>0</v>
      </c>
      <c r="G1156" s="8">
        <f t="shared" si="35"/>
        <v>0</v>
      </c>
      <c r="I1156" s="12">
        <f aca="true" t="shared" si="36" ref="I1156:I1219">IF(B1156=K$3,1,IF(B1156=K$4,1,0))</f>
        <v>0</v>
      </c>
    </row>
    <row r="1157" spans="1:9" ht="12.75">
      <c r="A1157" s="10">
        <v>0</v>
      </c>
      <c r="B1157" s="2">
        <v>0</v>
      </c>
      <c r="C1157" s="2">
        <v>0</v>
      </c>
      <c r="D1157" s="2">
        <v>0</v>
      </c>
      <c r="E1157" s="9">
        <f>HEX2DEC(D1157)*0.00000002</f>
        <v>0</v>
      </c>
      <c r="F1157" s="9">
        <f>HEX2DEC(A1157)</f>
        <v>0</v>
      </c>
      <c r="G1157" s="8">
        <f t="shared" si="35"/>
        <v>0</v>
      </c>
      <c r="I1157" s="12">
        <f t="shared" si="36"/>
        <v>0</v>
      </c>
    </row>
    <row r="1158" spans="1:9" ht="12.75">
      <c r="A1158" s="10">
        <v>0</v>
      </c>
      <c r="B1158" s="2">
        <v>0</v>
      </c>
      <c r="C1158" s="2">
        <v>0</v>
      </c>
      <c r="D1158" s="2">
        <v>0</v>
      </c>
      <c r="E1158" s="9">
        <f>HEX2DEC(D1158)*0.00000002</f>
        <v>0</v>
      </c>
      <c r="F1158" s="9">
        <f>HEX2DEC(A1158)</f>
        <v>0</v>
      </c>
      <c r="G1158" s="8">
        <f t="shared" si="35"/>
        <v>0</v>
      </c>
      <c r="I1158" s="12">
        <f t="shared" si="36"/>
        <v>0</v>
      </c>
    </row>
    <row r="1159" spans="1:9" ht="12.75">
      <c r="A1159" s="10">
        <v>0</v>
      </c>
      <c r="B1159" s="2">
        <v>0</v>
      </c>
      <c r="C1159" s="2">
        <v>0</v>
      </c>
      <c r="D1159" s="2">
        <v>0</v>
      </c>
      <c r="E1159" s="9">
        <f>HEX2DEC(D1159)*0.00000002</f>
        <v>0</v>
      </c>
      <c r="F1159" s="9">
        <f>HEX2DEC(A1159)</f>
        <v>0</v>
      </c>
      <c r="G1159" s="8">
        <f t="shared" si="35"/>
        <v>0</v>
      </c>
      <c r="I1159" s="12">
        <f t="shared" si="36"/>
        <v>0</v>
      </c>
    </row>
    <row r="1160" spans="1:9" ht="12.75">
      <c r="A1160" s="10">
        <v>0</v>
      </c>
      <c r="B1160" s="2">
        <v>0</v>
      </c>
      <c r="C1160" s="2">
        <v>0</v>
      </c>
      <c r="D1160" s="2">
        <v>0</v>
      </c>
      <c r="E1160" s="9">
        <f>HEX2DEC(D1160)*0.00000002</f>
        <v>0</v>
      </c>
      <c r="F1160" s="9">
        <f>HEX2DEC(A1160)</f>
        <v>0</v>
      </c>
      <c r="G1160" s="8">
        <f t="shared" si="35"/>
        <v>0</v>
      </c>
      <c r="I1160" s="12">
        <f t="shared" si="36"/>
        <v>0</v>
      </c>
    </row>
    <row r="1161" spans="1:9" ht="12.75">
      <c r="A1161" s="10">
        <v>0</v>
      </c>
      <c r="B1161" s="2">
        <v>0</v>
      </c>
      <c r="C1161" s="2">
        <v>0</v>
      </c>
      <c r="D1161" s="2">
        <v>0</v>
      </c>
      <c r="E1161" s="9">
        <f>HEX2DEC(D1161)*0.00000002</f>
        <v>0</v>
      </c>
      <c r="F1161" s="9">
        <f>HEX2DEC(A1161)</f>
        <v>0</v>
      </c>
      <c r="G1161" s="8">
        <f aca="true" t="shared" si="37" ref="G1161:G1224">F1161*0.00000016</f>
        <v>0</v>
      </c>
      <c r="I1161" s="12">
        <f t="shared" si="36"/>
        <v>0</v>
      </c>
    </row>
    <row r="1162" spans="1:9" ht="12.75">
      <c r="A1162" s="10">
        <v>0</v>
      </c>
      <c r="B1162" s="2">
        <v>0</v>
      </c>
      <c r="C1162" s="2">
        <v>0</v>
      </c>
      <c r="D1162" s="2">
        <v>0</v>
      </c>
      <c r="E1162" s="9">
        <f>HEX2DEC(D1162)*0.00000002</f>
        <v>0</v>
      </c>
      <c r="F1162" s="9">
        <f>HEX2DEC(A1162)</f>
        <v>0</v>
      </c>
      <c r="G1162" s="8">
        <f t="shared" si="37"/>
        <v>0</v>
      </c>
      <c r="I1162" s="12">
        <f t="shared" si="36"/>
        <v>0</v>
      </c>
    </row>
    <row r="1163" spans="1:9" ht="12.75">
      <c r="A1163" s="10">
        <v>0</v>
      </c>
      <c r="B1163" s="2">
        <v>0</v>
      </c>
      <c r="C1163" s="2">
        <v>0</v>
      </c>
      <c r="D1163" s="2">
        <v>0</v>
      </c>
      <c r="E1163" s="9">
        <f>HEX2DEC(D1163)*0.00000002</f>
        <v>0</v>
      </c>
      <c r="F1163" s="9">
        <f>HEX2DEC(A1163)</f>
        <v>0</v>
      </c>
      <c r="G1163" s="8">
        <f t="shared" si="37"/>
        <v>0</v>
      </c>
      <c r="I1163" s="12">
        <f t="shared" si="36"/>
        <v>0</v>
      </c>
    </row>
    <row r="1164" spans="1:9" ht="12.75">
      <c r="A1164" s="10">
        <v>0</v>
      </c>
      <c r="B1164" s="2">
        <v>0</v>
      </c>
      <c r="C1164" s="2">
        <v>0</v>
      </c>
      <c r="D1164" s="2">
        <v>0</v>
      </c>
      <c r="E1164" s="9">
        <f>HEX2DEC(D1164)*0.00000002</f>
        <v>0</v>
      </c>
      <c r="F1164" s="9">
        <f>HEX2DEC(A1164)</f>
        <v>0</v>
      </c>
      <c r="G1164" s="8">
        <f t="shared" si="37"/>
        <v>0</v>
      </c>
      <c r="I1164" s="12">
        <f t="shared" si="36"/>
        <v>0</v>
      </c>
    </row>
    <row r="1165" spans="1:9" ht="12.75">
      <c r="A1165" s="10">
        <v>0</v>
      </c>
      <c r="B1165" s="2">
        <v>0</v>
      </c>
      <c r="C1165" s="2">
        <v>0</v>
      </c>
      <c r="D1165" s="2">
        <v>0</v>
      </c>
      <c r="E1165" s="9">
        <f>HEX2DEC(D1165)*0.00000002</f>
        <v>0</v>
      </c>
      <c r="F1165" s="9">
        <f>HEX2DEC(A1165)</f>
        <v>0</v>
      </c>
      <c r="G1165" s="8">
        <f t="shared" si="37"/>
        <v>0</v>
      </c>
      <c r="I1165" s="12">
        <f t="shared" si="36"/>
        <v>0</v>
      </c>
    </row>
    <row r="1166" spans="1:9" ht="12.75">
      <c r="A1166" s="10">
        <v>0</v>
      </c>
      <c r="B1166" s="2">
        <v>0</v>
      </c>
      <c r="C1166" s="2">
        <v>0</v>
      </c>
      <c r="D1166" s="2">
        <v>0</v>
      </c>
      <c r="E1166" s="9">
        <f>HEX2DEC(D1166)*0.00000002</f>
        <v>0</v>
      </c>
      <c r="F1166" s="9">
        <f>HEX2DEC(A1166)</f>
        <v>0</v>
      </c>
      <c r="G1166" s="8">
        <f t="shared" si="37"/>
        <v>0</v>
      </c>
      <c r="I1166" s="12">
        <f t="shared" si="36"/>
        <v>0</v>
      </c>
    </row>
    <row r="1167" spans="1:9" ht="12.75">
      <c r="A1167" s="10">
        <v>0</v>
      </c>
      <c r="B1167" s="2">
        <v>0</v>
      </c>
      <c r="C1167" s="2">
        <v>0</v>
      </c>
      <c r="D1167" s="2">
        <v>0</v>
      </c>
      <c r="E1167" s="9">
        <f>HEX2DEC(D1167)*0.00000002</f>
        <v>0</v>
      </c>
      <c r="F1167" s="9">
        <f>HEX2DEC(A1167)</f>
        <v>0</v>
      </c>
      <c r="G1167" s="8">
        <f t="shared" si="37"/>
        <v>0</v>
      </c>
      <c r="I1167" s="12">
        <f t="shared" si="36"/>
        <v>0</v>
      </c>
    </row>
    <row r="1168" spans="1:9" ht="12.75">
      <c r="A1168" s="10">
        <v>0</v>
      </c>
      <c r="B1168" s="2">
        <v>0</v>
      </c>
      <c r="C1168" s="2">
        <v>0</v>
      </c>
      <c r="D1168" s="2">
        <v>0</v>
      </c>
      <c r="E1168" s="9">
        <f>HEX2DEC(D1168)*0.00000002</f>
        <v>0</v>
      </c>
      <c r="F1168" s="9">
        <f>HEX2DEC(A1168)</f>
        <v>0</v>
      </c>
      <c r="G1168" s="8">
        <f t="shared" si="37"/>
        <v>0</v>
      </c>
      <c r="I1168" s="12">
        <f t="shared" si="36"/>
        <v>0</v>
      </c>
    </row>
    <row r="1169" spans="1:9" ht="12.75">
      <c r="A1169" s="10">
        <v>0</v>
      </c>
      <c r="B1169" s="2">
        <v>0</v>
      </c>
      <c r="C1169" s="2">
        <v>0</v>
      </c>
      <c r="D1169" s="2">
        <v>0</v>
      </c>
      <c r="E1169" s="9">
        <f>HEX2DEC(D1169)*0.00000002</f>
        <v>0</v>
      </c>
      <c r="F1169" s="9">
        <f>HEX2DEC(A1169)</f>
        <v>0</v>
      </c>
      <c r="G1169" s="8">
        <f t="shared" si="37"/>
        <v>0</v>
      </c>
      <c r="I1169" s="12">
        <f t="shared" si="36"/>
        <v>0</v>
      </c>
    </row>
    <row r="1170" spans="1:9" ht="12.75">
      <c r="A1170" s="10">
        <v>0</v>
      </c>
      <c r="B1170" s="2">
        <v>0</v>
      </c>
      <c r="C1170" s="2">
        <v>0</v>
      </c>
      <c r="D1170" s="2">
        <v>0</v>
      </c>
      <c r="E1170" s="9">
        <f>HEX2DEC(D1170)*0.00000002</f>
        <v>0</v>
      </c>
      <c r="F1170" s="9">
        <f>HEX2DEC(A1170)</f>
        <v>0</v>
      </c>
      <c r="G1170" s="8">
        <f t="shared" si="37"/>
        <v>0</v>
      </c>
      <c r="I1170" s="12">
        <f t="shared" si="36"/>
        <v>0</v>
      </c>
    </row>
    <row r="1171" spans="1:9" ht="12.75">
      <c r="A1171" s="10">
        <v>0</v>
      </c>
      <c r="B1171" s="2">
        <v>0</v>
      </c>
      <c r="C1171" s="2">
        <v>0</v>
      </c>
      <c r="D1171" s="2">
        <v>0</v>
      </c>
      <c r="E1171" s="9">
        <f>HEX2DEC(D1171)*0.00000002</f>
        <v>0</v>
      </c>
      <c r="F1171" s="9">
        <f>HEX2DEC(A1171)</f>
        <v>0</v>
      </c>
      <c r="G1171" s="8">
        <f t="shared" si="37"/>
        <v>0</v>
      </c>
      <c r="I1171" s="12">
        <f t="shared" si="36"/>
        <v>0</v>
      </c>
    </row>
    <row r="1172" spans="1:9" ht="12.75">
      <c r="A1172" s="10">
        <v>0</v>
      </c>
      <c r="B1172" s="2">
        <v>0</v>
      </c>
      <c r="C1172" s="2">
        <v>0</v>
      </c>
      <c r="D1172" s="2">
        <v>0</v>
      </c>
      <c r="E1172" s="9">
        <f>HEX2DEC(D1172)*0.00000002</f>
        <v>0</v>
      </c>
      <c r="F1172" s="9">
        <f>HEX2DEC(A1172)</f>
        <v>0</v>
      </c>
      <c r="G1172" s="8">
        <f t="shared" si="37"/>
        <v>0</v>
      </c>
      <c r="I1172" s="12">
        <f t="shared" si="36"/>
        <v>0</v>
      </c>
    </row>
    <row r="1173" spans="1:9" ht="12.75">
      <c r="A1173" s="10">
        <v>0</v>
      </c>
      <c r="B1173" s="2">
        <v>0</v>
      </c>
      <c r="C1173" s="2">
        <v>0</v>
      </c>
      <c r="D1173" s="2">
        <v>0</v>
      </c>
      <c r="E1173" s="9">
        <f>HEX2DEC(D1173)*0.00000002</f>
        <v>0</v>
      </c>
      <c r="F1173" s="9">
        <f>HEX2DEC(A1173)</f>
        <v>0</v>
      </c>
      <c r="G1173" s="8">
        <f t="shared" si="37"/>
        <v>0</v>
      </c>
      <c r="I1173" s="12">
        <f t="shared" si="36"/>
        <v>0</v>
      </c>
    </row>
    <row r="1174" spans="1:9" ht="12.75">
      <c r="A1174" s="10">
        <v>0</v>
      </c>
      <c r="B1174" s="2">
        <v>0</v>
      </c>
      <c r="C1174" s="2">
        <v>0</v>
      </c>
      <c r="D1174" s="2">
        <v>0</v>
      </c>
      <c r="E1174" s="9">
        <f>HEX2DEC(D1174)*0.00000002</f>
        <v>0</v>
      </c>
      <c r="F1174" s="9">
        <f>HEX2DEC(A1174)</f>
        <v>0</v>
      </c>
      <c r="G1174" s="8">
        <f t="shared" si="37"/>
        <v>0</v>
      </c>
      <c r="I1174" s="12">
        <f t="shared" si="36"/>
        <v>0</v>
      </c>
    </row>
    <row r="1175" spans="1:9" ht="12.75">
      <c r="A1175" s="10">
        <v>0</v>
      </c>
      <c r="B1175" s="2">
        <v>0</v>
      </c>
      <c r="C1175" s="2">
        <v>0</v>
      </c>
      <c r="D1175" s="2">
        <v>0</v>
      </c>
      <c r="E1175" s="9">
        <f>HEX2DEC(D1175)*0.00000002</f>
        <v>0</v>
      </c>
      <c r="F1175" s="9">
        <f>HEX2DEC(A1175)</f>
        <v>0</v>
      </c>
      <c r="G1175" s="8">
        <f t="shared" si="37"/>
        <v>0</v>
      </c>
      <c r="I1175" s="12">
        <f t="shared" si="36"/>
        <v>0</v>
      </c>
    </row>
    <row r="1176" spans="1:9" ht="12.75">
      <c r="A1176" s="10">
        <v>0</v>
      </c>
      <c r="B1176" s="2">
        <v>0</v>
      </c>
      <c r="C1176" s="2">
        <v>0</v>
      </c>
      <c r="D1176" s="2">
        <v>0</v>
      </c>
      <c r="E1176" s="9">
        <f>HEX2DEC(D1176)*0.00000002</f>
        <v>0</v>
      </c>
      <c r="F1176" s="9">
        <f>HEX2DEC(A1176)</f>
        <v>0</v>
      </c>
      <c r="G1176" s="8">
        <f t="shared" si="37"/>
        <v>0</v>
      </c>
      <c r="I1176" s="12">
        <f t="shared" si="36"/>
        <v>0</v>
      </c>
    </row>
    <row r="1177" spans="1:9" ht="12.75">
      <c r="A1177" s="10">
        <v>0</v>
      </c>
      <c r="B1177" s="2">
        <v>0</v>
      </c>
      <c r="C1177" s="2">
        <v>0</v>
      </c>
      <c r="D1177" s="2">
        <v>0</v>
      </c>
      <c r="E1177" s="9">
        <f>HEX2DEC(D1177)*0.00000002</f>
        <v>0</v>
      </c>
      <c r="F1177" s="9">
        <f>HEX2DEC(A1177)</f>
        <v>0</v>
      </c>
      <c r="G1177" s="8">
        <f t="shared" si="37"/>
        <v>0</v>
      </c>
      <c r="I1177" s="12">
        <f t="shared" si="36"/>
        <v>0</v>
      </c>
    </row>
    <row r="1178" spans="1:9" ht="12.75">
      <c r="A1178" s="10">
        <v>0</v>
      </c>
      <c r="B1178" s="2">
        <v>0</v>
      </c>
      <c r="C1178" s="2">
        <v>0</v>
      </c>
      <c r="D1178" s="2">
        <v>0</v>
      </c>
      <c r="E1178" s="9">
        <f>HEX2DEC(D1178)*0.00000002</f>
        <v>0</v>
      </c>
      <c r="F1178" s="9">
        <f>HEX2DEC(A1178)</f>
        <v>0</v>
      </c>
      <c r="G1178" s="8">
        <f t="shared" si="37"/>
        <v>0</v>
      </c>
      <c r="I1178" s="12">
        <f t="shared" si="36"/>
        <v>0</v>
      </c>
    </row>
    <row r="1179" spans="1:9" ht="12.75">
      <c r="A1179" s="10">
        <v>0</v>
      </c>
      <c r="B1179" s="2">
        <v>0</v>
      </c>
      <c r="C1179" s="2">
        <v>0</v>
      </c>
      <c r="D1179" s="2">
        <v>0</v>
      </c>
      <c r="E1179" s="9">
        <f>HEX2DEC(D1179)*0.00000002</f>
        <v>0</v>
      </c>
      <c r="F1179" s="9">
        <f>HEX2DEC(A1179)</f>
        <v>0</v>
      </c>
      <c r="G1179" s="8">
        <f t="shared" si="37"/>
        <v>0</v>
      </c>
      <c r="I1179" s="12">
        <f t="shared" si="36"/>
        <v>0</v>
      </c>
    </row>
    <row r="1180" spans="1:9" ht="12.75">
      <c r="A1180" s="10">
        <v>0</v>
      </c>
      <c r="B1180" s="2">
        <v>0</v>
      </c>
      <c r="C1180" s="2">
        <v>0</v>
      </c>
      <c r="D1180" s="2">
        <v>0</v>
      </c>
      <c r="E1180" s="9">
        <f>HEX2DEC(D1180)*0.00000002</f>
        <v>0</v>
      </c>
      <c r="F1180" s="9">
        <f>HEX2DEC(A1180)</f>
        <v>0</v>
      </c>
      <c r="G1180" s="8">
        <f t="shared" si="37"/>
        <v>0</v>
      </c>
      <c r="I1180" s="12">
        <f t="shared" si="36"/>
        <v>0</v>
      </c>
    </row>
    <row r="1181" spans="1:9" ht="12.75">
      <c r="A1181" s="10">
        <v>0</v>
      </c>
      <c r="B1181" s="2">
        <v>0</v>
      </c>
      <c r="C1181" s="2">
        <v>0</v>
      </c>
      <c r="D1181" s="2">
        <v>0</v>
      </c>
      <c r="E1181" s="9">
        <f>HEX2DEC(D1181)*0.00000002</f>
        <v>0</v>
      </c>
      <c r="F1181" s="9">
        <f>HEX2DEC(A1181)</f>
        <v>0</v>
      </c>
      <c r="G1181" s="8">
        <f t="shared" si="37"/>
        <v>0</v>
      </c>
      <c r="I1181" s="12">
        <f t="shared" si="36"/>
        <v>0</v>
      </c>
    </row>
    <row r="1182" spans="1:9" ht="12.75">
      <c r="A1182" s="10">
        <v>0</v>
      </c>
      <c r="B1182" s="2">
        <v>0</v>
      </c>
      <c r="C1182" s="2">
        <v>0</v>
      </c>
      <c r="D1182" s="2">
        <v>0</v>
      </c>
      <c r="E1182" s="9">
        <f>HEX2DEC(D1182)*0.00000002</f>
        <v>0</v>
      </c>
      <c r="F1182" s="9">
        <f>HEX2DEC(A1182)</f>
        <v>0</v>
      </c>
      <c r="G1182" s="8">
        <f t="shared" si="37"/>
        <v>0</v>
      </c>
      <c r="I1182" s="12">
        <f t="shared" si="36"/>
        <v>0</v>
      </c>
    </row>
    <row r="1183" spans="1:9" ht="12.75">
      <c r="A1183" s="10">
        <v>0</v>
      </c>
      <c r="B1183" s="2">
        <v>0</v>
      </c>
      <c r="C1183" s="2">
        <v>0</v>
      </c>
      <c r="D1183" s="2">
        <v>0</v>
      </c>
      <c r="E1183" s="9">
        <f>HEX2DEC(D1183)*0.00000002</f>
        <v>0</v>
      </c>
      <c r="F1183" s="9">
        <f>HEX2DEC(A1183)</f>
        <v>0</v>
      </c>
      <c r="G1183" s="8">
        <f t="shared" si="37"/>
        <v>0</v>
      </c>
      <c r="I1183" s="12">
        <f t="shared" si="36"/>
        <v>0</v>
      </c>
    </row>
    <row r="1184" spans="1:9" ht="12.75">
      <c r="A1184" s="10">
        <v>0</v>
      </c>
      <c r="B1184" s="2">
        <v>0</v>
      </c>
      <c r="C1184" s="2">
        <v>0</v>
      </c>
      <c r="D1184" s="2">
        <v>0</v>
      </c>
      <c r="E1184" s="9">
        <f>HEX2DEC(D1184)*0.00000002</f>
        <v>0</v>
      </c>
      <c r="F1184" s="9">
        <f>HEX2DEC(A1184)</f>
        <v>0</v>
      </c>
      <c r="G1184" s="8">
        <f t="shared" si="37"/>
        <v>0</v>
      </c>
      <c r="I1184" s="12">
        <f t="shared" si="36"/>
        <v>0</v>
      </c>
    </row>
    <row r="1185" spans="1:9" ht="12.75">
      <c r="A1185" s="10">
        <v>0</v>
      </c>
      <c r="B1185" s="2">
        <v>0</v>
      </c>
      <c r="C1185" s="2">
        <v>0</v>
      </c>
      <c r="D1185" s="2">
        <v>0</v>
      </c>
      <c r="E1185" s="9">
        <f>HEX2DEC(D1185)*0.00000002</f>
        <v>0</v>
      </c>
      <c r="F1185" s="9">
        <f>HEX2DEC(A1185)</f>
        <v>0</v>
      </c>
      <c r="G1185" s="8">
        <f t="shared" si="37"/>
        <v>0</v>
      </c>
      <c r="I1185" s="12">
        <f t="shared" si="36"/>
        <v>0</v>
      </c>
    </row>
    <row r="1186" spans="1:9" ht="12.75">
      <c r="A1186" s="10">
        <v>0</v>
      </c>
      <c r="B1186" s="2">
        <v>0</v>
      </c>
      <c r="C1186" s="2">
        <v>0</v>
      </c>
      <c r="D1186" s="2">
        <v>0</v>
      </c>
      <c r="E1186" s="9">
        <f>HEX2DEC(D1186)*0.00000002</f>
        <v>0</v>
      </c>
      <c r="F1186" s="9">
        <f>HEX2DEC(A1186)</f>
        <v>0</v>
      </c>
      <c r="G1186" s="8">
        <f t="shared" si="37"/>
        <v>0</v>
      </c>
      <c r="I1186" s="12">
        <f t="shared" si="36"/>
        <v>0</v>
      </c>
    </row>
    <row r="1187" spans="1:9" ht="12.75">
      <c r="A1187" s="10">
        <v>0</v>
      </c>
      <c r="B1187" s="2">
        <v>0</v>
      </c>
      <c r="C1187" s="2">
        <v>0</v>
      </c>
      <c r="D1187" s="2">
        <v>0</v>
      </c>
      <c r="E1187" s="9">
        <f>HEX2DEC(D1187)*0.00000002</f>
        <v>0</v>
      </c>
      <c r="F1187" s="9">
        <f>HEX2DEC(A1187)</f>
        <v>0</v>
      </c>
      <c r="G1187" s="8">
        <f t="shared" si="37"/>
        <v>0</v>
      </c>
      <c r="I1187" s="12">
        <f t="shared" si="36"/>
        <v>0</v>
      </c>
    </row>
    <row r="1188" spans="1:9" ht="12.75">
      <c r="A1188" s="10">
        <v>0</v>
      </c>
      <c r="B1188" s="2">
        <v>0</v>
      </c>
      <c r="C1188" s="2">
        <v>0</v>
      </c>
      <c r="D1188" s="2">
        <v>0</v>
      </c>
      <c r="E1188" s="9">
        <f>HEX2DEC(D1188)*0.00000002</f>
        <v>0</v>
      </c>
      <c r="F1188" s="9">
        <f>HEX2DEC(A1188)</f>
        <v>0</v>
      </c>
      <c r="G1188" s="8">
        <f t="shared" si="37"/>
        <v>0</v>
      </c>
      <c r="I1188" s="12">
        <f t="shared" si="36"/>
        <v>0</v>
      </c>
    </row>
    <row r="1189" spans="1:9" ht="12.75">
      <c r="A1189" s="10">
        <v>0</v>
      </c>
      <c r="B1189" s="2">
        <v>0</v>
      </c>
      <c r="C1189" s="2">
        <v>0</v>
      </c>
      <c r="D1189" s="2">
        <v>0</v>
      </c>
      <c r="E1189" s="9">
        <f>HEX2DEC(D1189)*0.00000002</f>
        <v>0</v>
      </c>
      <c r="F1189" s="9">
        <f>HEX2DEC(A1189)</f>
        <v>0</v>
      </c>
      <c r="G1189" s="8">
        <f t="shared" si="37"/>
        <v>0</v>
      </c>
      <c r="I1189" s="12">
        <f t="shared" si="36"/>
        <v>0</v>
      </c>
    </row>
    <row r="1190" spans="1:9" ht="12.75">
      <c r="A1190" s="10">
        <v>0</v>
      </c>
      <c r="B1190" s="2">
        <v>0</v>
      </c>
      <c r="C1190" s="2">
        <v>0</v>
      </c>
      <c r="D1190" s="2">
        <v>0</v>
      </c>
      <c r="E1190" s="9">
        <f>HEX2DEC(D1190)*0.00000002</f>
        <v>0</v>
      </c>
      <c r="F1190" s="9">
        <f>HEX2DEC(A1190)</f>
        <v>0</v>
      </c>
      <c r="G1190" s="8">
        <f t="shared" si="37"/>
        <v>0</v>
      </c>
      <c r="I1190" s="12">
        <f t="shared" si="36"/>
        <v>0</v>
      </c>
    </row>
    <row r="1191" spans="1:9" ht="12.75">
      <c r="A1191" s="10">
        <v>0</v>
      </c>
      <c r="B1191" s="2">
        <v>0</v>
      </c>
      <c r="C1191" s="2">
        <v>0</v>
      </c>
      <c r="D1191" s="2">
        <v>0</v>
      </c>
      <c r="E1191" s="9">
        <f>HEX2DEC(D1191)*0.00000002</f>
        <v>0</v>
      </c>
      <c r="F1191" s="9">
        <f>HEX2DEC(A1191)</f>
        <v>0</v>
      </c>
      <c r="G1191" s="8">
        <f t="shared" si="37"/>
        <v>0</v>
      </c>
      <c r="I1191" s="12">
        <f t="shared" si="36"/>
        <v>0</v>
      </c>
    </row>
    <row r="1192" spans="1:9" ht="12.75">
      <c r="A1192" s="10">
        <v>0</v>
      </c>
      <c r="B1192" s="2">
        <v>0</v>
      </c>
      <c r="C1192" s="2">
        <v>0</v>
      </c>
      <c r="D1192" s="2">
        <v>0</v>
      </c>
      <c r="E1192" s="9">
        <f>HEX2DEC(D1192)*0.00000002</f>
        <v>0</v>
      </c>
      <c r="F1192" s="9">
        <f>HEX2DEC(A1192)</f>
        <v>0</v>
      </c>
      <c r="G1192" s="8">
        <f t="shared" si="37"/>
        <v>0</v>
      </c>
      <c r="I1192" s="12">
        <f t="shared" si="36"/>
        <v>0</v>
      </c>
    </row>
    <row r="1193" spans="1:9" ht="12.75">
      <c r="A1193" s="10">
        <v>0</v>
      </c>
      <c r="B1193" s="2">
        <v>0</v>
      </c>
      <c r="C1193" s="2">
        <v>0</v>
      </c>
      <c r="D1193" s="2">
        <v>0</v>
      </c>
      <c r="E1193" s="9">
        <f>HEX2DEC(D1193)*0.00000002</f>
        <v>0</v>
      </c>
      <c r="F1193" s="9">
        <f>HEX2DEC(A1193)</f>
        <v>0</v>
      </c>
      <c r="G1193" s="8">
        <f t="shared" si="37"/>
        <v>0</v>
      </c>
      <c r="I1193" s="12">
        <f t="shared" si="36"/>
        <v>0</v>
      </c>
    </row>
    <row r="1194" spans="1:9" ht="12.75">
      <c r="A1194" s="10">
        <v>0</v>
      </c>
      <c r="B1194" s="2">
        <v>0</v>
      </c>
      <c r="C1194" s="2">
        <v>0</v>
      </c>
      <c r="D1194" s="2">
        <v>0</v>
      </c>
      <c r="E1194" s="9">
        <f>HEX2DEC(D1194)*0.00000002</f>
        <v>0</v>
      </c>
      <c r="F1194" s="9">
        <f>HEX2DEC(A1194)</f>
        <v>0</v>
      </c>
      <c r="G1194" s="8">
        <f t="shared" si="37"/>
        <v>0</v>
      </c>
      <c r="I1194" s="12">
        <f t="shared" si="36"/>
        <v>0</v>
      </c>
    </row>
    <row r="1195" spans="1:9" ht="12.75">
      <c r="A1195" s="10">
        <v>0</v>
      </c>
      <c r="B1195" s="2">
        <v>0</v>
      </c>
      <c r="C1195" s="2">
        <v>0</v>
      </c>
      <c r="D1195" s="2">
        <v>0</v>
      </c>
      <c r="E1195" s="9">
        <f>HEX2DEC(D1195)*0.00000002</f>
        <v>0</v>
      </c>
      <c r="F1195" s="9">
        <f>HEX2DEC(A1195)</f>
        <v>0</v>
      </c>
      <c r="G1195" s="8">
        <f t="shared" si="37"/>
        <v>0</v>
      </c>
      <c r="I1195" s="12">
        <f t="shared" si="36"/>
        <v>0</v>
      </c>
    </row>
    <row r="1196" spans="1:9" ht="12.75">
      <c r="A1196" s="10">
        <v>0</v>
      </c>
      <c r="B1196" s="2">
        <v>0</v>
      </c>
      <c r="C1196" s="2">
        <v>0</v>
      </c>
      <c r="D1196" s="2">
        <v>0</v>
      </c>
      <c r="E1196" s="9">
        <f>HEX2DEC(D1196)*0.00000002</f>
        <v>0</v>
      </c>
      <c r="F1196" s="9">
        <f>HEX2DEC(A1196)</f>
        <v>0</v>
      </c>
      <c r="G1196" s="8">
        <f t="shared" si="37"/>
        <v>0</v>
      </c>
      <c r="I1196" s="12">
        <f t="shared" si="36"/>
        <v>0</v>
      </c>
    </row>
    <row r="1197" spans="1:9" ht="12.75">
      <c r="A1197" s="10">
        <v>0</v>
      </c>
      <c r="B1197" s="2">
        <v>0</v>
      </c>
      <c r="C1197" s="2">
        <v>0</v>
      </c>
      <c r="D1197" s="2">
        <v>0</v>
      </c>
      <c r="E1197" s="9">
        <f>HEX2DEC(D1197)*0.00000002</f>
        <v>0</v>
      </c>
      <c r="F1197" s="9">
        <f>HEX2DEC(A1197)</f>
        <v>0</v>
      </c>
      <c r="G1197" s="8">
        <f t="shared" si="37"/>
        <v>0</v>
      </c>
      <c r="I1197" s="12">
        <f t="shared" si="36"/>
        <v>0</v>
      </c>
    </row>
    <row r="1198" spans="1:9" ht="12.75">
      <c r="A1198" s="10">
        <v>0</v>
      </c>
      <c r="B1198" s="2">
        <v>0</v>
      </c>
      <c r="C1198" s="2">
        <v>0</v>
      </c>
      <c r="D1198" s="2">
        <v>0</v>
      </c>
      <c r="E1198" s="9">
        <f>HEX2DEC(D1198)*0.00000002</f>
        <v>0</v>
      </c>
      <c r="F1198" s="9">
        <f>HEX2DEC(A1198)</f>
        <v>0</v>
      </c>
      <c r="G1198" s="8">
        <f t="shared" si="37"/>
        <v>0</v>
      </c>
      <c r="I1198" s="12">
        <f t="shared" si="36"/>
        <v>0</v>
      </c>
    </row>
    <row r="1199" spans="1:9" ht="12.75">
      <c r="A1199" s="10">
        <v>0</v>
      </c>
      <c r="B1199" s="2">
        <v>0</v>
      </c>
      <c r="C1199" s="2">
        <v>0</v>
      </c>
      <c r="D1199" s="2">
        <v>0</v>
      </c>
      <c r="E1199" s="9">
        <f>HEX2DEC(D1199)*0.00000002</f>
        <v>0</v>
      </c>
      <c r="F1199" s="9">
        <f>HEX2DEC(A1199)</f>
        <v>0</v>
      </c>
      <c r="G1199" s="8">
        <f t="shared" si="37"/>
        <v>0</v>
      </c>
      <c r="I1199" s="12">
        <f t="shared" si="36"/>
        <v>0</v>
      </c>
    </row>
    <row r="1200" spans="1:9" ht="12.75">
      <c r="A1200" s="10">
        <v>0</v>
      </c>
      <c r="B1200" s="2">
        <v>0</v>
      </c>
      <c r="C1200" s="2">
        <v>0</v>
      </c>
      <c r="D1200" s="2">
        <v>0</v>
      </c>
      <c r="E1200" s="9">
        <f>HEX2DEC(D1200)*0.00000002</f>
        <v>0</v>
      </c>
      <c r="F1200" s="9">
        <f>HEX2DEC(A1200)</f>
        <v>0</v>
      </c>
      <c r="G1200" s="8">
        <f t="shared" si="37"/>
        <v>0</v>
      </c>
      <c r="I1200" s="12">
        <f t="shared" si="36"/>
        <v>0</v>
      </c>
    </row>
    <row r="1201" spans="1:9" ht="12.75">
      <c r="A1201" s="10">
        <v>0</v>
      </c>
      <c r="B1201" s="2">
        <v>0</v>
      </c>
      <c r="C1201" s="2">
        <v>0</v>
      </c>
      <c r="D1201" s="2">
        <v>0</v>
      </c>
      <c r="E1201" s="9">
        <f>HEX2DEC(D1201)*0.00000002</f>
        <v>0</v>
      </c>
      <c r="F1201" s="9">
        <f>HEX2DEC(A1201)</f>
        <v>0</v>
      </c>
      <c r="G1201" s="8">
        <f t="shared" si="37"/>
        <v>0</v>
      </c>
      <c r="I1201" s="12">
        <f t="shared" si="36"/>
        <v>0</v>
      </c>
    </row>
    <row r="1202" spans="1:9" ht="12.75">
      <c r="A1202" s="10">
        <v>0</v>
      </c>
      <c r="B1202" s="2">
        <v>0</v>
      </c>
      <c r="C1202" s="2">
        <v>0</v>
      </c>
      <c r="D1202" s="2">
        <v>0</v>
      </c>
      <c r="E1202" s="9">
        <f>HEX2DEC(D1202)*0.00000002</f>
        <v>0</v>
      </c>
      <c r="F1202" s="9">
        <f>HEX2DEC(A1202)</f>
        <v>0</v>
      </c>
      <c r="G1202" s="8">
        <f t="shared" si="37"/>
        <v>0</v>
      </c>
      <c r="I1202" s="12">
        <f t="shared" si="36"/>
        <v>0</v>
      </c>
    </row>
    <row r="1203" spans="1:9" ht="12.75">
      <c r="A1203" s="10">
        <v>0</v>
      </c>
      <c r="B1203" s="2">
        <v>0</v>
      </c>
      <c r="C1203" s="2">
        <v>0</v>
      </c>
      <c r="D1203" s="2">
        <v>0</v>
      </c>
      <c r="E1203" s="9">
        <f>HEX2DEC(D1203)*0.00000002</f>
        <v>0</v>
      </c>
      <c r="F1203" s="9">
        <f>HEX2DEC(A1203)</f>
        <v>0</v>
      </c>
      <c r="G1203" s="8">
        <f t="shared" si="37"/>
        <v>0</v>
      </c>
      <c r="I1203" s="12">
        <f t="shared" si="36"/>
        <v>0</v>
      </c>
    </row>
    <row r="1204" spans="1:9" ht="12.75">
      <c r="A1204" s="10">
        <v>0</v>
      </c>
      <c r="B1204" s="2">
        <v>0</v>
      </c>
      <c r="C1204" s="2">
        <v>0</v>
      </c>
      <c r="D1204" s="2">
        <v>0</v>
      </c>
      <c r="E1204" s="9">
        <f>HEX2DEC(D1204)*0.00000002</f>
        <v>0</v>
      </c>
      <c r="F1204" s="9">
        <f>HEX2DEC(A1204)</f>
        <v>0</v>
      </c>
      <c r="G1204" s="8">
        <f t="shared" si="37"/>
        <v>0</v>
      </c>
      <c r="I1204" s="12">
        <f t="shared" si="36"/>
        <v>0</v>
      </c>
    </row>
    <row r="1205" spans="1:9" ht="12.75">
      <c r="A1205" s="10">
        <v>0</v>
      </c>
      <c r="B1205" s="2">
        <v>0</v>
      </c>
      <c r="C1205" s="2">
        <v>0</v>
      </c>
      <c r="D1205" s="2">
        <v>0</v>
      </c>
      <c r="E1205" s="9">
        <f>HEX2DEC(D1205)*0.00000002</f>
        <v>0</v>
      </c>
      <c r="F1205" s="9">
        <f>HEX2DEC(A1205)</f>
        <v>0</v>
      </c>
      <c r="G1205" s="8">
        <f t="shared" si="37"/>
        <v>0</v>
      </c>
      <c r="I1205" s="12">
        <f t="shared" si="36"/>
        <v>0</v>
      </c>
    </row>
    <row r="1206" spans="1:9" ht="12.75">
      <c r="A1206" s="10">
        <v>0</v>
      </c>
      <c r="B1206" s="2">
        <v>0</v>
      </c>
      <c r="C1206" s="2">
        <v>0</v>
      </c>
      <c r="D1206" s="2">
        <v>0</v>
      </c>
      <c r="E1206" s="9">
        <f>HEX2DEC(D1206)*0.00000002</f>
        <v>0</v>
      </c>
      <c r="F1206" s="9">
        <f>HEX2DEC(A1206)</f>
        <v>0</v>
      </c>
      <c r="G1206" s="8">
        <f t="shared" si="37"/>
        <v>0</v>
      </c>
      <c r="I1206" s="12">
        <f t="shared" si="36"/>
        <v>0</v>
      </c>
    </row>
    <row r="1207" spans="1:9" ht="12.75">
      <c r="A1207" s="10">
        <v>0</v>
      </c>
      <c r="B1207" s="2">
        <v>0</v>
      </c>
      <c r="C1207" s="2">
        <v>0</v>
      </c>
      <c r="D1207" s="2">
        <v>0</v>
      </c>
      <c r="E1207" s="9">
        <f>HEX2DEC(D1207)*0.00000002</f>
        <v>0</v>
      </c>
      <c r="F1207" s="9">
        <f>HEX2DEC(A1207)</f>
        <v>0</v>
      </c>
      <c r="G1207" s="8">
        <f t="shared" si="37"/>
        <v>0</v>
      </c>
      <c r="I1207" s="12">
        <f t="shared" si="36"/>
        <v>0</v>
      </c>
    </row>
    <row r="1208" spans="1:9" ht="12.75">
      <c r="A1208" s="10">
        <v>0</v>
      </c>
      <c r="B1208" s="2">
        <v>0</v>
      </c>
      <c r="C1208" s="2">
        <v>0</v>
      </c>
      <c r="D1208" s="2">
        <v>0</v>
      </c>
      <c r="E1208" s="9">
        <f>HEX2DEC(D1208)*0.00000002</f>
        <v>0</v>
      </c>
      <c r="F1208" s="9">
        <f>HEX2DEC(A1208)</f>
        <v>0</v>
      </c>
      <c r="G1208" s="8">
        <f t="shared" si="37"/>
        <v>0</v>
      </c>
      <c r="I1208" s="12">
        <f t="shared" si="36"/>
        <v>0</v>
      </c>
    </row>
    <row r="1209" spans="1:9" ht="12.75">
      <c r="A1209" s="10">
        <v>0</v>
      </c>
      <c r="B1209" s="2">
        <v>0</v>
      </c>
      <c r="C1209" s="2">
        <v>0</v>
      </c>
      <c r="D1209" s="2">
        <v>0</v>
      </c>
      <c r="E1209" s="9">
        <f>HEX2DEC(D1209)*0.00000002</f>
        <v>0</v>
      </c>
      <c r="F1209" s="9">
        <f>HEX2DEC(A1209)</f>
        <v>0</v>
      </c>
      <c r="G1209" s="8">
        <f t="shared" si="37"/>
        <v>0</v>
      </c>
      <c r="I1209" s="12">
        <f t="shared" si="36"/>
        <v>0</v>
      </c>
    </row>
    <row r="1210" spans="1:9" ht="12.75">
      <c r="A1210" s="10">
        <v>0</v>
      </c>
      <c r="B1210" s="2">
        <v>0</v>
      </c>
      <c r="C1210" s="2">
        <v>0</v>
      </c>
      <c r="D1210" s="2">
        <v>0</v>
      </c>
      <c r="E1210" s="9">
        <f>HEX2DEC(D1210)*0.00000002</f>
        <v>0</v>
      </c>
      <c r="F1210" s="9">
        <f>HEX2DEC(A1210)</f>
        <v>0</v>
      </c>
      <c r="G1210" s="8">
        <f t="shared" si="37"/>
        <v>0</v>
      </c>
      <c r="I1210" s="12">
        <f t="shared" si="36"/>
        <v>0</v>
      </c>
    </row>
    <row r="1211" spans="1:9" ht="12.75">
      <c r="A1211" s="10">
        <v>0</v>
      </c>
      <c r="B1211" s="2">
        <v>0</v>
      </c>
      <c r="C1211" s="2">
        <v>0</v>
      </c>
      <c r="D1211" s="2">
        <v>0</v>
      </c>
      <c r="E1211" s="9">
        <f>HEX2DEC(D1211)*0.00000002</f>
        <v>0</v>
      </c>
      <c r="F1211" s="9">
        <f>HEX2DEC(A1211)</f>
        <v>0</v>
      </c>
      <c r="G1211" s="8">
        <f t="shared" si="37"/>
        <v>0</v>
      </c>
      <c r="I1211" s="12">
        <f t="shared" si="36"/>
        <v>0</v>
      </c>
    </row>
    <row r="1212" spans="1:9" ht="12.75">
      <c r="A1212" s="10">
        <v>0</v>
      </c>
      <c r="B1212" s="2">
        <v>0</v>
      </c>
      <c r="C1212" s="2">
        <v>0</v>
      </c>
      <c r="D1212" s="2">
        <v>0</v>
      </c>
      <c r="E1212" s="9">
        <f>HEX2DEC(D1212)*0.00000002</f>
        <v>0</v>
      </c>
      <c r="F1212" s="9">
        <f>HEX2DEC(A1212)</f>
        <v>0</v>
      </c>
      <c r="G1212" s="8">
        <f t="shared" si="37"/>
        <v>0</v>
      </c>
      <c r="I1212" s="12">
        <f t="shared" si="36"/>
        <v>0</v>
      </c>
    </row>
    <row r="1213" spans="1:9" ht="12.75">
      <c r="A1213" s="10">
        <v>0</v>
      </c>
      <c r="B1213" s="2">
        <v>0</v>
      </c>
      <c r="C1213" s="2">
        <v>0</v>
      </c>
      <c r="D1213" s="2">
        <v>0</v>
      </c>
      <c r="E1213" s="9">
        <f>HEX2DEC(D1213)*0.00000002</f>
        <v>0</v>
      </c>
      <c r="F1213" s="9">
        <f>HEX2DEC(A1213)</f>
        <v>0</v>
      </c>
      <c r="G1213" s="8">
        <f t="shared" si="37"/>
        <v>0</v>
      </c>
      <c r="I1213" s="12">
        <f t="shared" si="36"/>
        <v>0</v>
      </c>
    </row>
    <row r="1214" spans="1:9" ht="12.75">
      <c r="A1214" s="10">
        <v>0</v>
      </c>
      <c r="B1214" s="2">
        <v>0</v>
      </c>
      <c r="C1214" s="2">
        <v>0</v>
      </c>
      <c r="D1214" s="2">
        <v>0</v>
      </c>
      <c r="E1214" s="9">
        <f>HEX2DEC(D1214)*0.00000002</f>
        <v>0</v>
      </c>
      <c r="F1214" s="9">
        <f>HEX2DEC(A1214)</f>
        <v>0</v>
      </c>
      <c r="G1214" s="8">
        <f t="shared" si="37"/>
        <v>0</v>
      </c>
      <c r="I1214" s="12">
        <f t="shared" si="36"/>
        <v>0</v>
      </c>
    </row>
    <row r="1215" spans="1:9" ht="12.75">
      <c r="A1215" s="10">
        <v>0</v>
      </c>
      <c r="B1215" s="2">
        <v>0</v>
      </c>
      <c r="C1215" s="2">
        <v>0</v>
      </c>
      <c r="D1215" s="2">
        <v>0</v>
      </c>
      <c r="E1215" s="9">
        <f>HEX2DEC(D1215)*0.00000002</f>
        <v>0</v>
      </c>
      <c r="F1215" s="9">
        <f>HEX2DEC(A1215)</f>
        <v>0</v>
      </c>
      <c r="G1215" s="8">
        <f t="shared" si="37"/>
        <v>0</v>
      </c>
      <c r="I1215" s="12">
        <f t="shared" si="36"/>
        <v>0</v>
      </c>
    </row>
    <row r="1216" spans="1:9" ht="12.75">
      <c r="A1216" s="10">
        <v>0</v>
      </c>
      <c r="B1216" s="2">
        <v>0</v>
      </c>
      <c r="C1216" s="2">
        <v>0</v>
      </c>
      <c r="D1216" s="2">
        <v>0</v>
      </c>
      <c r="E1216" s="9">
        <f>HEX2DEC(D1216)*0.00000002</f>
        <v>0</v>
      </c>
      <c r="F1216" s="9">
        <f>HEX2DEC(A1216)</f>
        <v>0</v>
      </c>
      <c r="G1216" s="8">
        <f t="shared" si="37"/>
        <v>0</v>
      </c>
      <c r="I1216" s="12">
        <f t="shared" si="36"/>
        <v>0</v>
      </c>
    </row>
    <row r="1217" spans="1:9" ht="12.75">
      <c r="A1217" s="10">
        <v>0</v>
      </c>
      <c r="B1217" s="2">
        <v>0</v>
      </c>
      <c r="C1217" s="2">
        <v>0</v>
      </c>
      <c r="D1217" s="2">
        <v>0</v>
      </c>
      <c r="E1217" s="9">
        <f>HEX2DEC(D1217)*0.00000002</f>
        <v>0</v>
      </c>
      <c r="F1217" s="9">
        <f>HEX2DEC(A1217)</f>
        <v>0</v>
      </c>
      <c r="G1217" s="8">
        <f t="shared" si="37"/>
        <v>0</v>
      </c>
      <c r="I1217" s="12">
        <f t="shared" si="36"/>
        <v>0</v>
      </c>
    </row>
    <row r="1218" spans="1:9" ht="12.75">
      <c r="A1218" s="10">
        <v>0</v>
      </c>
      <c r="B1218" s="2">
        <v>0</v>
      </c>
      <c r="C1218" s="2">
        <v>0</v>
      </c>
      <c r="D1218" s="2">
        <v>0</v>
      </c>
      <c r="E1218" s="9">
        <f>HEX2DEC(D1218)*0.00000002</f>
        <v>0</v>
      </c>
      <c r="F1218" s="9">
        <f>HEX2DEC(A1218)</f>
        <v>0</v>
      </c>
      <c r="G1218" s="8">
        <f t="shared" si="37"/>
        <v>0</v>
      </c>
      <c r="I1218" s="12">
        <f t="shared" si="36"/>
        <v>0</v>
      </c>
    </row>
    <row r="1219" spans="1:9" ht="12.75">
      <c r="A1219" s="10">
        <v>0</v>
      </c>
      <c r="B1219" s="2">
        <v>0</v>
      </c>
      <c r="C1219" s="2">
        <v>0</v>
      </c>
      <c r="D1219" s="2">
        <v>0</v>
      </c>
      <c r="E1219" s="9">
        <f>HEX2DEC(D1219)*0.00000002</f>
        <v>0</v>
      </c>
      <c r="F1219" s="9">
        <f>HEX2DEC(A1219)</f>
        <v>0</v>
      </c>
      <c r="G1219" s="8">
        <f t="shared" si="37"/>
        <v>0</v>
      </c>
      <c r="I1219" s="12">
        <f t="shared" si="36"/>
        <v>0</v>
      </c>
    </row>
    <row r="1220" spans="1:9" ht="12.75">
      <c r="A1220" s="10">
        <v>0</v>
      </c>
      <c r="B1220" s="2">
        <v>0</v>
      </c>
      <c r="C1220" s="2">
        <v>0</v>
      </c>
      <c r="D1220" s="2">
        <v>0</v>
      </c>
      <c r="E1220" s="9">
        <f>HEX2DEC(D1220)*0.00000002</f>
        <v>0</v>
      </c>
      <c r="F1220" s="9">
        <f>HEX2DEC(A1220)</f>
        <v>0</v>
      </c>
      <c r="G1220" s="8">
        <f t="shared" si="37"/>
        <v>0</v>
      </c>
      <c r="I1220" s="12">
        <f aca="true" t="shared" si="38" ref="I1220:I1283">IF(B1220=K$3,1,IF(B1220=K$4,1,0))</f>
        <v>0</v>
      </c>
    </row>
    <row r="1221" spans="1:9" ht="12.75">
      <c r="A1221" s="10">
        <v>0</v>
      </c>
      <c r="B1221" s="2">
        <v>0</v>
      </c>
      <c r="C1221" s="2">
        <v>0</v>
      </c>
      <c r="D1221" s="2">
        <v>0</v>
      </c>
      <c r="E1221" s="9">
        <f>HEX2DEC(D1221)*0.00000002</f>
        <v>0</v>
      </c>
      <c r="F1221" s="9">
        <f>HEX2DEC(A1221)</f>
        <v>0</v>
      </c>
      <c r="G1221" s="8">
        <f t="shared" si="37"/>
        <v>0</v>
      </c>
      <c r="I1221" s="12">
        <f t="shared" si="38"/>
        <v>0</v>
      </c>
    </row>
    <row r="1222" spans="1:9" ht="12.75">
      <c r="A1222" s="10">
        <v>0</v>
      </c>
      <c r="B1222" s="2">
        <v>0</v>
      </c>
      <c r="C1222" s="2">
        <v>0</v>
      </c>
      <c r="D1222" s="2">
        <v>0</v>
      </c>
      <c r="E1222" s="9">
        <f>HEX2DEC(D1222)*0.00000002</f>
        <v>0</v>
      </c>
      <c r="F1222" s="9">
        <f>HEX2DEC(A1222)</f>
        <v>0</v>
      </c>
      <c r="G1222" s="8">
        <f t="shared" si="37"/>
        <v>0</v>
      </c>
      <c r="I1222" s="12">
        <f t="shared" si="38"/>
        <v>0</v>
      </c>
    </row>
    <row r="1223" spans="1:9" ht="12.75">
      <c r="A1223" s="10">
        <v>0</v>
      </c>
      <c r="B1223" s="2">
        <v>0</v>
      </c>
      <c r="C1223" s="2">
        <v>0</v>
      </c>
      <c r="D1223" s="2">
        <v>0</v>
      </c>
      <c r="E1223" s="9">
        <f>HEX2DEC(D1223)*0.00000002</f>
        <v>0</v>
      </c>
      <c r="F1223" s="9">
        <f>HEX2DEC(A1223)</f>
        <v>0</v>
      </c>
      <c r="G1223" s="8">
        <f t="shared" si="37"/>
        <v>0</v>
      </c>
      <c r="I1223" s="12">
        <f t="shared" si="38"/>
        <v>0</v>
      </c>
    </row>
    <row r="1224" spans="1:9" ht="12.75">
      <c r="A1224" s="10">
        <v>0</v>
      </c>
      <c r="B1224" s="2">
        <v>0</v>
      </c>
      <c r="C1224" s="2">
        <v>0</v>
      </c>
      <c r="D1224" s="2">
        <v>0</v>
      </c>
      <c r="E1224" s="9">
        <f>HEX2DEC(D1224)*0.00000002</f>
        <v>0</v>
      </c>
      <c r="F1224" s="9">
        <f>HEX2DEC(A1224)</f>
        <v>0</v>
      </c>
      <c r="G1224" s="8">
        <f t="shared" si="37"/>
        <v>0</v>
      </c>
      <c r="I1224" s="12">
        <f t="shared" si="38"/>
        <v>0</v>
      </c>
    </row>
    <row r="1225" spans="1:9" ht="12.75">
      <c r="A1225" s="10">
        <v>0</v>
      </c>
      <c r="B1225" s="2">
        <v>0</v>
      </c>
      <c r="C1225" s="2">
        <v>0</v>
      </c>
      <c r="D1225" s="2">
        <v>0</v>
      </c>
      <c r="E1225" s="9">
        <f>HEX2DEC(D1225)*0.00000002</f>
        <v>0</v>
      </c>
      <c r="F1225" s="9">
        <f>HEX2DEC(A1225)</f>
        <v>0</v>
      </c>
      <c r="G1225" s="8">
        <f aca="true" t="shared" si="39" ref="G1225:G1288">F1225*0.00000016</f>
        <v>0</v>
      </c>
      <c r="I1225" s="12">
        <f t="shared" si="38"/>
        <v>0</v>
      </c>
    </row>
    <row r="1226" spans="1:9" ht="12.75">
      <c r="A1226" s="10">
        <v>0</v>
      </c>
      <c r="B1226" s="2">
        <v>0</v>
      </c>
      <c r="C1226" s="2">
        <v>0</v>
      </c>
      <c r="D1226" s="2">
        <v>0</v>
      </c>
      <c r="E1226" s="9">
        <f>HEX2DEC(D1226)*0.00000002</f>
        <v>0</v>
      </c>
      <c r="F1226" s="9">
        <f>HEX2DEC(A1226)</f>
        <v>0</v>
      </c>
      <c r="G1226" s="8">
        <f t="shared" si="39"/>
        <v>0</v>
      </c>
      <c r="I1226" s="12">
        <f t="shared" si="38"/>
        <v>0</v>
      </c>
    </row>
    <row r="1227" spans="1:9" ht="12.75">
      <c r="A1227" s="10">
        <v>0</v>
      </c>
      <c r="B1227" s="2">
        <v>0</v>
      </c>
      <c r="C1227" s="2">
        <v>0</v>
      </c>
      <c r="D1227" s="2">
        <v>0</v>
      </c>
      <c r="E1227" s="9">
        <f>HEX2DEC(D1227)*0.00000002</f>
        <v>0</v>
      </c>
      <c r="F1227" s="9">
        <f>HEX2DEC(A1227)</f>
        <v>0</v>
      </c>
      <c r="G1227" s="8">
        <f t="shared" si="39"/>
        <v>0</v>
      </c>
      <c r="I1227" s="12">
        <f t="shared" si="38"/>
        <v>0</v>
      </c>
    </row>
    <row r="1228" spans="1:9" ht="12.75">
      <c r="A1228" s="10">
        <v>0</v>
      </c>
      <c r="B1228" s="2">
        <v>0</v>
      </c>
      <c r="C1228" s="2">
        <v>0</v>
      </c>
      <c r="D1228" s="2">
        <v>0</v>
      </c>
      <c r="E1228" s="9">
        <f>HEX2DEC(D1228)*0.00000002</f>
        <v>0</v>
      </c>
      <c r="F1228" s="9">
        <f>HEX2DEC(A1228)</f>
        <v>0</v>
      </c>
      <c r="G1228" s="8">
        <f t="shared" si="39"/>
        <v>0</v>
      </c>
      <c r="I1228" s="12">
        <f t="shared" si="38"/>
        <v>0</v>
      </c>
    </row>
    <row r="1229" spans="1:9" ht="12.75">
      <c r="A1229" s="10">
        <v>0</v>
      </c>
      <c r="B1229" s="2">
        <v>0</v>
      </c>
      <c r="C1229" s="2">
        <v>0</v>
      </c>
      <c r="D1229" s="2">
        <v>0</v>
      </c>
      <c r="E1229" s="9">
        <f>HEX2DEC(D1229)*0.00000002</f>
        <v>0</v>
      </c>
      <c r="F1229" s="9">
        <f>HEX2DEC(A1229)</f>
        <v>0</v>
      </c>
      <c r="G1229" s="8">
        <f t="shared" si="39"/>
        <v>0</v>
      </c>
      <c r="I1229" s="12">
        <f t="shared" si="38"/>
        <v>0</v>
      </c>
    </row>
    <row r="1230" spans="1:9" ht="12.75">
      <c r="A1230" s="10">
        <v>0</v>
      </c>
      <c r="B1230" s="2">
        <v>0</v>
      </c>
      <c r="C1230" s="2">
        <v>0</v>
      </c>
      <c r="D1230" s="2">
        <v>0</v>
      </c>
      <c r="E1230" s="9">
        <f>HEX2DEC(D1230)*0.00000002</f>
        <v>0</v>
      </c>
      <c r="F1230" s="9">
        <f>HEX2DEC(A1230)</f>
        <v>0</v>
      </c>
      <c r="G1230" s="8">
        <f t="shared" si="39"/>
        <v>0</v>
      </c>
      <c r="I1230" s="12">
        <f t="shared" si="38"/>
        <v>0</v>
      </c>
    </row>
    <row r="1231" spans="1:9" ht="12.75">
      <c r="A1231" s="10">
        <v>0</v>
      </c>
      <c r="B1231" s="2">
        <v>0</v>
      </c>
      <c r="C1231" s="2">
        <v>0</v>
      </c>
      <c r="D1231" s="2">
        <v>0</v>
      </c>
      <c r="E1231" s="9">
        <f>HEX2DEC(D1231)*0.00000002</f>
        <v>0</v>
      </c>
      <c r="F1231" s="9">
        <f>HEX2DEC(A1231)</f>
        <v>0</v>
      </c>
      <c r="G1231" s="8">
        <f t="shared" si="39"/>
        <v>0</v>
      </c>
      <c r="I1231" s="12">
        <f t="shared" si="38"/>
        <v>0</v>
      </c>
    </row>
    <row r="1232" spans="1:9" ht="12.75">
      <c r="A1232" s="10">
        <v>0</v>
      </c>
      <c r="B1232" s="2">
        <v>0</v>
      </c>
      <c r="C1232" s="2">
        <v>0</v>
      </c>
      <c r="D1232" s="2">
        <v>0</v>
      </c>
      <c r="E1232" s="9">
        <f>HEX2DEC(D1232)*0.00000002</f>
        <v>0</v>
      </c>
      <c r="F1232" s="9">
        <f>HEX2DEC(A1232)</f>
        <v>0</v>
      </c>
      <c r="G1232" s="8">
        <f t="shared" si="39"/>
        <v>0</v>
      </c>
      <c r="I1232" s="12">
        <f t="shared" si="38"/>
        <v>0</v>
      </c>
    </row>
    <row r="1233" spans="1:9" ht="12.75">
      <c r="A1233" s="10">
        <v>0</v>
      </c>
      <c r="B1233" s="2">
        <v>0</v>
      </c>
      <c r="C1233" s="2">
        <v>0</v>
      </c>
      <c r="D1233" s="2">
        <v>0</v>
      </c>
      <c r="E1233" s="9">
        <f>HEX2DEC(D1233)*0.00000002</f>
        <v>0</v>
      </c>
      <c r="F1233" s="9">
        <f>HEX2DEC(A1233)</f>
        <v>0</v>
      </c>
      <c r="G1233" s="8">
        <f t="shared" si="39"/>
        <v>0</v>
      </c>
      <c r="I1233" s="12">
        <f t="shared" si="38"/>
        <v>0</v>
      </c>
    </row>
    <row r="1234" spans="1:9" ht="12.75">
      <c r="A1234" s="10">
        <v>0</v>
      </c>
      <c r="B1234" s="2">
        <v>0</v>
      </c>
      <c r="C1234" s="2">
        <v>0</v>
      </c>
      <c r="D1234" s="2">
        <v>0</v>
      </c>
      <c r="E1234" s="9">
        <f>HEX2DEC(D1234)*0.00000002</f>
        <v>0</v>
      </c>
      <c r="F1234" s="9">
        <f>HEX2DEC(A1234)</f>
        <v>0</v>
      </c>
      <c r="G1234" s="8">
        <f t="shared" si="39"/>
        <v>0</v>
      </c>
      <c r="I1234" s="12">
        <f t="shared" si="38"/>
        <v>0</v>
      </c>
    </row>
    <row r="1235" spans="1:9" ht="12.75">
      <c r="A1235" s="10">
        <v>0</v>
      </c>
      <c r="B1235" s="2">
        <v>0</v>
      </c>
      <c r="C1235" s="2">
        <v>0</v>
      </c>
      <c r="D1235" s="2">
        <v>0</v>
      </c>
      <c r="E1235" s="9">
        <f>HEX2DEC(D1235)*0.00000002</f>
        <v>0</v>
      </c>
      <c r="F1235" s="9">
        <f>HEX2DEC(A1235)</f>
        <v>0</v>
      </c>
      <c r="G1235" s="8">
        <f t="shared" si="39"/>
        <v>0</v>
      </c>
      <c r="I1235" s="12">
        <f t="shared" si="38"/>
        <v>0</v>
      </c>
    </row>
    <row r="1236" spans="1:9" ht="12.75">
      <c r="A1236" s="10">
        <v>0</v>
      </c>
      <c r="B1236" s="2">
        <v>0</v>
      </c>
      <c r="C1236" s="2">
        <v>0</v>
      </c>
      <c r="D1236" s="2">
        <v>0</v>
      </c>
      <c r="E1236" s="9">
        <f>HEX2DEC(D1236)*0.00000002</f>
        <v>0</v>
      </c>
      <c r="F1236" s="9">
        <f>HEX2DEC(A1236)</f>
        <v>0</v>
      </c>
      <c r="G1236" s="8">
        <f t="shared" si="39"/>
        <v>0</v>
      </c>
      <c r="I1236" s="12">
        <f t="shared" si="38"/>
        <v>0</v>
      </c>
    </row>
    <row r="1237" spans="1:9" ht="12.75">
      <c r="A1237" s="10">
        <v>0</v>
      </c>
      <c r="B1237" s="2">
        <v>0</v>
      </c>
      <c r="C1237" s="2">
        <v>0</v>
      </c>
      <c r="D1237" s="2">
        <v>0</v>
      </c>
      <c r="E1237" s="9">
        <f>HEX2DEC(D1237)*0.00000002</f>
        <v>0</v>
      </c>
      <c r="F1237" s="9">
        <f>HEX2DEC(A1237)</f>
        <v>0</v>
      </c>
      <c r="G1237" s="8">
        <f t="shared" si="39"/>
        <v>0</v>
      </c>
      <c r="I1237" s="12">
        <f t="shared" si="38"/>
        <v>0</v>
      </c>
    </row>
    <row r="1238" spans="1:9" ht="12.75">
      <c r="A1238" s="10">
        <v>0</v>
      </c>
      <c r="B1238" s="2">
        <v>0</v>
      </c>
      <c r="C1238" s="2">
        <v>0</v>
      </c>
      <c r="D1238" s="2">
        <v>0</v>
      </c>
      <c r="E1238" s="9">
        <f>HEX2DEC(D1238)*0.00000002</f>
        <v>0</v>
      </c>
      <c r="F1238" s="9">
        <f>HEX2DEC(A1238)</f>
        <v>0</v>
      </c>
      <c r="G1238" s="8">
        <f t="shared" si="39"/>
        <v>0</v>
      </c>
      <c r="I1238" s="12">
        <f t="shared" si="38"/>
        <v>0</v>
      </c>
    </row>
    <row r="1239" spans="1:9" ht="12.75">
      <c r="A1239" s="10">
        <v>0</v>
      </c>
      <c r="B1239" s="2">
        <v>0</v>
      </c>
      <c r="C1239" s="2">
        <v>0</v>
      </c>
      <c r="D1239" s="2">
        <v>0</v>
      </c>
      <c r="E1239" s="9">
        <f>HEX2DEC(D1239)*0.00000002</f>
        <v>0</v>
      </c>
      <c r="F1239" s="9">
        <f>HEX2DEC(A1239)</f>
        <v>0</v>
      </c>
      <c r="G1239" s="8">
        <f t="shared" si="39"/>
        <v>0</v>
      </c>
      <c r="I1239" s="12">
        <f t="shared" si="38"/>
        <v>0</v>
      </c>
    </row>
    <row r="1240" spans="1:9" ht="12.75">
      <c r="A1240" s="10">
        <v>0</v>
      </c>
      <c r="B1240" s="2">
        <v>0</v>
      </c>
      <c r="C1240" s="2">
        <v>0</v>
      </c>
      <c r="D1240" s="2">
        <v>0</v>
      </c>
      <c r="E1240" s="9">
        <f>HEX2DEC(D1240)*0.00000002</f>
        <v>0</v>
      </c>
      <c r="F1240" s="9">
        <f>HEX2DEC(A1240)</f>
        <v>0</v>
      </c>
      <c r="G1240" s="8">
        <f t="shared" si="39"/>
        <v>0</v>
      </c>
      <c r="I1240" s="12">
        <f t="shared" si="38"/>
        <v>0</v>
      </c>
    </row>
    <row r="1241" spans="1:9" ht="12.75">
      <c r="A1241" s="10">
        <v>0</v>
      </c>
      <c r="B1241" s="2">
        <v>0</v>
      </c>
      <c r="C1241" s="2">
        <v>0</v>
      </c>
      <c r="D1241" s="2">
        <v>0</v>
      </c>
      <c r="E1241" s="9">
        <f>HEX2DEC(D1241)*0.00000002</f>
        <v>0</v>
      </c>
      <c r="F1241" s="9">
        <f>HEX2DEC(A1241)</f>
        <v>0</v>
      </c>
      <c r="G1241" s="8">
        <f t="shared" si="39"/>
        <v>0</v>
      </c>
      <c r="I1241" s="12">
        <f t="shared" si="38"/>
        <v>0</v>
      </c>
    </row>
    <row r="1242" spans="1:9" ht="12.75">
      <c r="A1242" s="10">
        <v>0</v>
      </c>
      <c r="B1242" s="2">
        <v>0</v>
      </c>
      <c r="C1242" s="2">
        <v>0</v>
      </c>
      <c r="D1242" s="2">
        <v>0</v>
      </c>
      <c r="E1242" s="9">
        <f>HEX2DEC(D1242)*0.00000002</f>
        <v>0</v>
      </c>
      <c r="F1242" s="9">
        <f>HEX2DEC(A1242)</f>
        <v>0</v>
      </c>
      <c r="G1242" s="8">
        <f t="shared" si="39"/>
        <v>0</v>
      </c>
      <c r="I1242" s="12">
        <f t="shared" si="38"/>
        <v>0</v>
      </c>
    </row>
    <row r="1243" spans="1:9" ht="12.75">
      <c r="A1243" s="10">
        <v>0</v>
      </c>
      <c r="B1243" s="2">
        <v>0</v>
      </c>
      <c r="C1243" s="2">
        <v>0</v>
      </c>
      <c r="D1243" s="2">
        <v>0</v>
      </c>
      <c r="E1243" s="9">
        <f>HEX2DEC(D1243)*0.00000002</f>
        <v>0</v>
      </c>
      <c r="F1243" s="9">
        <f>HEX2DEC(A1243)</f>
        <v>0</v>
      </c>
      <c r="G1243" s="8">
        <f t="shared" si="39"/>
        <v>0</v>
      </c>
      <c r="I1243" s="12">
        <f t="shared" si="38"/>
        <v>0</v>
      </c>
    </row>
    <row r="1244" spans="1:9" ht="12.75">
      <c r="A1244" s="10">
        <v>0</v>
      </c>
      <c r="B1244" s="2">
        <v>0</v>
      </c>
      <c r="C1244" s="2">
        <v>0</v>
      </c>
      <c r="D1244" s="2">
        <v>0</v>
      </c>
      <c r="E1244" s="9">
        <f>HEX2DEC(D1244)*0.00000002</f>
        <v>0</v>
      </c>
      <c r="F1244" s="9">
        <f>HEX2DEC(A1244)</f>
        <v>0</v>
      </c>
      <c r="G1244" s="8">
        <f t="shared" si="39"/>
        <v>0</v>
      </c>
      <c r="I1244" s="12">
        <f t="shared" si="38"/>
        <v>0</v>
      </c>
    </row>
    <row r="1245" spans="1:9" ht="12.75">
      <c r="A1245" s="10">
        <v>0</v>
      </c>
      <c r="B1245" s="2">
        <v>0</v>
      </c>
      <c r="C1245" s="2">
        <v>0</v>
      </c>
      <c r="D1245" s="2">
        <v>0</v>
      </c>
      <c r="E1245" s="9">
        <f>HEX2DEC(D1245)*0.00000002</f>
        <v>0</v>
      </c>
      <c r="F1245" s="9">
        <f>HEX2DEC(A1245)</f>
        <v>0</v>
      </c>
      <c r="G1245" s="8">
        <f t="shared" si="39"/>
        <v>0</v>
      </c>
      <c r="I1245" s="12">
        <f t="shared" si="38"/>
        <v>0</v>
      </c>
    </row>
    <row r="1246" spans="1:9" ht="12.75">
      <c r="A1246" s="10">
        <v>0</v>
      </c>
      <c r="B1246" s="2">
        <v>0</v>
      </c>
      <c r="C1246" s="2">
        <v>0</v>
      </c>
      <c r="D1246" s="2">
        <v>0</v>
      </c>
      <c r="E1246" s="9">
        <f>HEX2DEC(D1246)*0.00000002</f>
        <v>0</v>
      </c>
      <c r="F1246" s="9">
        <f>HEX2DEC(A1246)</f>
        <v>0</v>
      </c>
      <c r="G1246" s="8">
        <f t="shared" si="39"/>
        <v>0</v>
      </c>
      <c r="I1246" s="12">
        <f t="shared" si="38"/>
        <v>0</v>
      </c>
    </row>
    <row r="1247" spans="1:9" ht="12.75">
      <c r="A1247" s="10">
        <v>0</v>
      </c>
      <c r="B1247" s="2">
        <v>0</v>
      </c>
      <c r="C1247" s="2">
        <v>0</v>
      </c>
      <c r="D1247" s="2">
        <v>0</v>
      </c>
      <c r="E1247" s="9">
        <f>HEX2DEC(D1247)*0.00000002</f>
        <v>0</v>
      </c>
      <c r="F1247" s="9">
        <f>HEX2DEC(A1247)</f>
        <v>0</v>
      </c>
      <c r="G1247" s="8">
        <f t="shared" si="39"/>
        <v>0</v>
      </c>
      <c r="I1247" s="12">
        <f t="shared" si="38"/>
        <v>0</v>
      </c>
    </row>
    <row r="1248" spans="1:9" ht="12.75">
      <c r="A1248" s="10">
        <v>0</v>
      </c>
      <c r="B1248" s="2">
        <v>0</v>
      </c>
      <c r="C1248" s="2">
        <v>0</v>
      </c>
      <c r="D1248" s="2">
        <v>0</v>
      </c>
      <c r="E1248" s="9">
        <f>HEX2DEC(D1248)*0.00000002</f>
        <v>0</v>
      </c>
      <c r="F1248" s="9">
        <f>HEX2DEC(A1248)</f>
        <v>0</v>
      </c>
      <c r="G1248" s="8">
        <f t="shared" si="39"/>
        <v>0</v>
      </c>
      <c r="I1248" s="12">
        <f t="shared" si="38"/>
        <v>0</v>
      </c>
    </row>
    <row r="1249" spans="1:9" ht="12.75">
      <c r="A1249" s="10">
        <v>0</v>
      </c>
      <c r="B1249" s="2">
        <v>0</v>
      </c>
      <c r="C1249" s="2">
        <v>0</v>
      </c>
      <c r="D1249" s="2">
        <v>0</v>
      </c>
      <c r="E1249" s="9">
        <f>HEX2DEC(D1249)*0.00000002</f>
        <v>0</v>
      </c>
      <c r="F1249" s="9">
        <f>HEX2DEC(A1249)</f>
        <v>0</v>
      </c>
      <c r="G1249" s="8">
        <f t="shared" si="39"/>
        <v>0</v>
      </c>
      <c r="I1249" s="12">
        <f t="shared" si="38"/>
        <v>0</v>
      </c>
    </row>
    <row r="1250" spans="1:9" ht="12.75">
      <c r="A1250" s="10">
        <v>0</v>
      </c>
      <c r="B1250" s="2">
        <v>0</v>
      </c>
      <c r="C1250" s="2">
        <v>0</v>
      </c>
      <c r="D1250" s="2">
        <v>0</v>
      </c>
      <c r="E1250" s="9">
        <f>HEX2DEC(D1250)*0.00000002</f>
        <v>0</v>
      </c>
      <c r="F1250" s="9">
        <f>HEX2DEC(A1250)</f>
        <v>0</v>
      </c>
      <c r="G1250" s="8">
        <f t="shared" si="39"/>
        <v>0</v>
      </c>
      <c r="I1250" s="12">
        <f t="shared" si="38"/>
        <v>0</v>
      </c>
    </row>
    <row r="1251" spans="1:9" ht="12.75">
      <c r="A1251" s="10">
        <v>0</v>
      </c>
      <c r="B1251" s="2">
        <v>0</v>
      </c>
      <c r="C1251" s="2">
        <v>0</v>
      </c>
      <c r="D1251" s="2">
        <v>0</v>
      </c>
      <c r="E1251" s="9">
        <f>HEX2DEC(D1251)*0.00000002</f>
        <v>0</v>
      </c>
      <c r="F1251" s="9">
        <f>HEX2DEC(A1251)</f>
        <v>0</v>
      </c>
      <c r="G1251" s="8">
        <f t="shared" si="39"/>
        <v>0</v>
      </c>
      <c r="I1251" s="12">
        <f t="shared" si="38"/>
        <v>0</v>
      </c>
    </row>
    <row r="1252" spans="1:9" ht="12.75">
      <c r="A1252" s="10">
        <v>0</v>
      </c>
      <c r="B1252" s="2">
        <v>0</v>
      </c>
      <c r="C1252" s="2">
        <v>0</v>
      </c>
      <c r="D1252" s="2">
        <v>0</v>
      </c>
      <c r="E1252" s="9">
        <f>HEX2DEC(D1252)*0.00000002</f>
        <v>0</v>
      </c>
      <c r="F1252" s="9">
        <f>HEX2DEC(A1252)</f>
        <v>0</v>
      </c>
      <c r="G1252" s="8">
        <f t="shared" si="39"/>
        <v>0</v>
      </c>
      <c r="I1252" s="12">
        <f t="shared" si="38"/>
        <v>0</v>
      </c>
    </row>
    <row r="1253" spans="1:9" ht="12.75">
      <c r="A1253" s="10">
        <v>0</v>
      </c>
      <c r="B1253" s="2">
        <v>0</v>
      </c>
      <c r="C1253" s="2">
        <v>0</v>
      </c>
      <c r="D1253" s="2">
        <v>0</v>
      </c>
      <c r="E1253" s="9">
        <f>HEX2DEC(D1253)*0.00000002</f>
        <v>0</v>
      </c>
      <c r="F1253" s="9">
        <f>HEX2DEC(A1253)</f>
        <v>0</v>
      </c>
      <c r="G1253" s="8">
        <f t="shared" si="39"/>
        <v>0</v>
      </c>
      <c r="I1253" s="12">
        <f t="shared" si="38"/>
        <v>0</v>
      </c>
    </row>
    <row r="1254" spans="1:9" ht="12.75">
      <c r="A1254" s="10">
        <v>0</v>
      </c>
      <c r="B1254" s="2">
        <v>0</v>
      </c>
      <c r="C1254" s="2">
        <v>0</v>
      </c>
      <c r="D1254" s="2">
        <v>0</v>
      </c>
      <c r="E1254" s="9">
        <f>HEX2DEC(D1254)*0.00000002</f>
        <v>0</v>
      </c>
      <c r="F1254" s="9">
        <f>HEX2DEC(A1254)</f>
        <v>0</v>
      </c>
      <c r="G1254" s="8">
        <f t="shared" si="39"/>
        <v>0</v>
      </c>
      <c r="I1254" s="12">
        <f t="shared" si="38"/>
        <v>0</v>
      </c>
    </row>
    <row r="1255" spans="1:9" ht="12.75">
      <c r="A1255" s="10">
        <v>0</v>
      </c>
      <c r="B1255" s="2">
        <v>0</v>
      </c>
      <c r="C1255" s="2">
        <v>0</v>
      </c>
      <c r="D1255" s="2">
        <v>0</v>
      </c>
      <c r="E1255" s="9">
        <f>HEX2DEC(D1255)*0.00000002</f>
        <v>0</v>
      </c>
      <c r="F1255" s="9">
        <f>HEX2DEC(A1255)</f>
        <v>0</v>
      </c>
      <c r="G1255" s="8">
        <f t="shared" si="39"/>
        <v>0</v>
      </c>
      <c r="I1255" s="12">
        <f t="shared" si="38"/>
        <v>0</v>
      </c>
    </row>
    <row r="1256" spans="1:9" ht="12.75">
      <c r="A1256" s="10">
        <v>0</v>
      </c>
      <c r="B1256" s="2">
        <v>0</v>
      </c>
      <c r="C1256" s="2">
        <v>0</v>
      </c>
      <c r="D1256" s="2">
        <v>0</v>
      </c>
      <c r="E1256" s="9">
        <f>HEX2DEC(D1256)*0.00000002</f>
        <v>0</v>
      </c>
      <c r="F1256" s="9">
        <f>HEX2DEC(A1256)</f>
        <v>0</v>
      </c>
      <c r="G1256" s="8">
        <f t="shared" si="39"/>
        <v>0</v>
      </c>
      <c r="I1256" s="12">
        <f t="shared" si="38"/>
        <v>0</v>
      </c>
    </row>
    <row r="1257" spans="1:9" ht="12.75">
      <c r="A1257" s="10">
        <v>0</v>
      </c>
      <c r="B1257" s="2">
        <v>0</v>
      </c>
      <c r="C1257" s="2">
        <v>0</v>
      </c>
      <c r="D1257" s="2">
        <v>0</v>
      </c>
      <c r="E1257" s="9">
        <f>HEX2DEC(D1257)*0.00000002</f>
        <v>0</v>
      </c>
      <c r="F1257" s="9">
        <f>HEX2DEC(A1257)</f>
        <v>0</v>
      </c>
      <c r="G1257" s="8">
        <f t="shared" si="39"/>
        <v>0</v>
      </c>
      <c r="I1257" s="12">
        <f t="shared" si="38"/>
        <v>0</v>
      </c>
    </row>
    <row r="1258" spans="1:9" ht="12.75">
      <c r="A1258" s="10">
        <v>0</v>
      </c>
      <c r="B1258" s="2">
        <v>0</v>
      </c>
      <c r="C1258" s="2">
        <v>0</v>
      </c>
      <c r="D1258" s="2">
        <v>0</v>
      </c>
      <c r="E1258" s="9">
        <f>HEX2DEC(D1258)*0.00000002</f>
        <v>0</v>
      </c>
      <c r="F1258" s="9">
        <f>HEX2DEC(A1258)</f>
        <v>0</v>
      </c>
      <c r="G1258" s="8">
        <f t="shared" si="39"/>
        <v>0</v>
      </c>
      <c r="I1258" s="12">
        <f t="shared" si="38"/>
        <v>0</v>
      </c>
    </row>
    <row r="1259" spans="1:9" ht="12.75">
      <c r="A1259" s="10">
        <v>0</v>
      </c>
      <c r="B1259" s="2">
        <v>0</v>
      </c>
      <c r="C1259" s="2">
        <v>0</v>
      </c>
      <c r="D1259" s="2">
        <v>0</v>
      </c>
      <c r="E1259" s="9">
        <f>HEX2DEC(D1259)*0.00000002</f>
        <v>0</v>
      </c>
      <c r="F1259" s="9">
        <f>HEX2DEC(A1259)</f>
        <v>0</v>
      </c>
      <c r="G1259" s="8">
        <f t="shared" si="39"/>
        <v>0</v>
      </c>
      <c r="I1259" s="12">
        <f t="shared" si="38"/>
        <v>0</v>
      </c>
    </row>
    <row r="1260" spans="1:9" ht="12.75">
      <c r="A1260" s="10">
        <v>0</v>
      </c>
      <c r="B1260" s="2">
        <v>0</v>
      </c>
      <c r="C1260" s="2">
        <v>0</v>
      </c>
      <c r="D1260" s="2">
        <v>0</v>
      </c>
      <c r="E1260" s="9">
        <f>HEX2DEC(D1260)*0.00000002</f>
        <v>0</v>
      </c>
      <c r="F1260" s="9">
        <f>HEX2DEC(A1260)</f>
        <v>0</v>
      </c>
      <c r="G1260" s="8">
        <f t="shared" si="39"/>
        <v>0</v>
      </c>
      <c r="I1260" s="12">
        <f t="shared" si="38"/>
        <v>0</v>
      </c>
    </row>
    <row r="1261" spans="1:9" ht="12.75">
      <c r="A1261" s="10">
        <v>0</v>
      </c>
      <c r="B1261" s="2">
        <v>0</v>
      </c>
      <c r="C1261" s="2">
        <v>0</v>
      </c>
      <c r="D1261" s="2">
        <v>0</v>
      </c>
      <c r="E1261" s="9">
        <f>HEX2DEC(D1261)*0.00000002</f>
        <v>0</v>
      </c>
      <c r="F1261" s="9">
        <f>HEX2DEC(A1261)</f>
        <v>0</v>
      </c>
      <c r="G1261" s="8">
        <f t="shared" si="39"/>
        <v>0</v>
      </c>
      <c r="I1261" s="12">
        <f t="shared" si="38"/>
        <v>0</v>
      </c>
    </row>
    <row r="1262" spans="1:9" ht="12.75">
      <c r="A1262" s="10">
        <v>0</v>
      </c>
      <c r="B1262" s="2">
        <v>0</v>
      </c>
      <c r="C1262" s="2">
        <v>0</v>
      </c>
      <c r="D1262" s="2">
        <v>0</v>
      </c>
      <c r="E1262" s="9">
        <f>HEX2DEC(D1262)*0.00000002</f>
        <v>0</v>
      </c>
      <c r="F1262" s="9">
        <f>HEX2DEC(A1262)</f>
        <v>0</v>
      </c>
      <c r="G1262" s="8">
        <f t="shared" si="39"/>
        <v>0</v>
      </c>
      <c r="I1262" s="12">
        <f t="shared" si="38"/>
        <v>0</v>
      </c>
    </row>
    <row r="1263" spans="1:9" ht="12.75">
      <c r="A1263" s="10">
        <v>0</v>
      </c>
      <c r="B1263" s="2">
        <v>0</v>
      </c>
      <c r="C1263" s="2">
        <v>0</v>
      </c>
      <c r="D1263" s="2">
        <v>0</v>
      </c>
      <c r="E1263" s="9">
        <f>HEX2DEC(D1263)*0.00000002</f>
        <v>0</v>
      </c>
      <c r="F1263" s="9">
        <f>HEX2DEC(A1263)</f>
        <v>0</v>
      </c>
      <c r="G1263" s="8">
        <f t="shared" si="39"/>
        <v>0</v>
      </c>
      <c r="I1263" s="12">
        <f t="shared" si="38"/>
        <v>0</v>
      </c>
    </row>
    <row r="1264" spans="1:9" ht="12.75">
      <c r="A1264" s="10">
        <v>0</v>
      </c>
      <c r="B1264" s="2">
        <v>0</v>
      </c>
      <c r="C1264" s="2">
        <v>0</v>
      </c>
      <c r="D1264" s="2">
        <v>0</v>
      </c>
      <c r="E1264" s="9">
        <f>HEX2DEC(D1264)*0.00000002</f>
        <v>0</v>
      </c>
      <c r="F1264" s="9">
        <f>HEX2DEC(A1264)</f>
        <v>0</v>
      </c>
      <c r="G1264" s="8">
        <f t="shared" si="39"/>
        <v>0</v>
      </c>
      <c r="I1264" s="12">
        <f t="shared" si="38"/>
        <v>0</v>
      </c>
    </row>
    <row r="1265" spans="1:9" ht="12.75">
      <c r="A1265" s="10">
        <v>0</v>
      </c>
      <c r="B1265" s="2">
        <v>0</v>
      </c>
      <c r="C1265" s="2">
        <v>0</v>
      </c>
      <c r="D1265" s="2">
        <v>0</v>
      </c>
      <c r="E1265" s="9">
        <f>HEX2DEC(D1265)*0.00000002</f>
        <v>0</v>
      </c>
      <c r="F1265" s="9">
        <f>HEX2DEC(A1265)</f>
        <v>0</v>
      </c>
      <c r="G1265" s="8">
        <f t="shared" si="39"/>
        <v>0</v>
      </c>
      <c r="I1265" s="12">
        <f t="shared" si="38"/>
        <v>0</v>
      </c>
    </row>
    <row r="1266" spans="1:9" ht="12.75">
      <c r="A1266" s="10">
        <v>0</v>
      </c>
      <c r="B1266" s="2">
        <v>0</v>
      </c>
      <c r="C1266" s="2">
        <v>0</v>
      </c>
      <c r="D1266" s="2">
        <v>0</v>
      </c>
      <c r="E1266" s="9">
        <f>HEX2DEC(D1266)*0.00000002</f>
        <v>0</v>
      </c>
      <c r="F1266" s="9">
        <f>HEX2DEC(A1266)</f>
        <v>0</v>
      </c>
      <c r="G1266" s="8">
        <f t="shared" si="39"/>
        <v>0</v>
      </c>
      <c r="I1266" s="12">
        <f t="shared" si="38"/>
        <v>0</v>
      </c>
    </row>
    <row r="1267" spans="1:9" ht="12.75">
      <c r="A1267" s="10">
        <v>0</v>
      </c>
      <c r="B1267" s="2">
        <v>0</v>
      </c>
      <c r="C1267" s="2">
        <v>0</v>
      </c>
      <c r="D1267" s="2">
        <v>0</v>
      </c>
      <c r="E1267" s="9">
        <f>HEX2DEC(D1267)*0.00000002</f>
        <v>0</v>
      </c>
      <c r="F1267" s="9">
        <f>HEX2DEC(A1267)</f>
        <v>0</v>
      </c>
      <c r="G1267" s="8">
        <f t="shared" si="39"/>
        <v>0</v>
      </c>
      <c r="I1267" s="12">
        <f t="shared" si="38"/>
        <v>0</v>
      </c>
    </row>
    <row r="1268" spans="1:9" ht="12.75">
      <c r="A1268" s="10">
        <v>0</v>
      </c>
      <c r="B1268" s="2">
        <v>0</v>
      </c>
      <c r="C1268" s="2">
        <v>0</v>
      </c>
      <c r="D1268" s="2">
        <v>0</v>
      </c>
      <c r="E1268" s="9">
        <f>HEX2DEC(D1268)*0.00000002</f>
        <v>0</v>
      </c>
      <c r="F1268" s="9">
        <f>HEX2DEC(A1268)</f>
        <v>0</v>
      </c>
      <c r="G1268" s="8">
        <f t="shared" si="39"/>
        <v>0</v>
      </c>
      <c r="I1268" s="12">
        <f t="shared" si="38"/>
        <v>0</v>
      </c>
    </row>
    <row r="1269" spans="1:9" ht="12.75">
      <c r="A1269" s="10">
        <v>0</v>
      </c>
      <c r="B1269" s="2">
        <v>0</v>
      </c>
      <c r="C1269" s="2">
        <v>0</v>
      </c>
      <c r="D1269" s="2">
        <v>0</v>
      </c>
      <c r="E1269" s="9">
        <f>HEX2DEC(D1269)*0.00000002</f>
        <v>0</v>
      </c>
      <c r="F1269" s="9">
        <f>HEX2DEC(A1269)</f>
        <v>0</v>
      </c>
      <c r="G1269" s="8">
        <f t="shared" si="39"/>
        <v>0</v>
      </c>
      <c r="I1269" s="12">
        <f t="shared" si="38"/>
        <v>0</v>
      </c>
    </row>
    <row r="1270" spans="1:9" ht="12.75">
      <c r="A1270" s="10">
        <v>0</v>
      </c>
      <c r="B1270" s="2">
        <v>0</v>
      </c>
      <c r="C1270" s="2">
        <v>0</v>
      </c>
      <c r="D1270" s="2">
        <v>0</v>
      </c>
      <c r="E1270" s="9">
        <f>HEX2DEC(D1270)*0.00000002</f>
        <v>0</v>
      </c>
      <c r="F1270" s="9">
        <f>HEX2DEC(A1270)</f>
        <v>0</v>
      </c>
      <c r="G1270" s="8">
        <f t="shared" si="39"/>
        <v>0</v>
      </c>
      <c r="I1270" s="12">
        <f t="shared" si="38"/>
        <v>0</v>
      </c>
    </row>
    <row r="1271" spans="1:9" ht="12.75">
      <c r="A1271" s="10">
        <v>0</v>
      </c>
      <c r="B1271" s="2">
        <v>0</v>
      </c>
      <c r="C1271" s="2">
        <v>0</v>
      </c>
      <c r="D1271" s="2">
        <v>0</v>
      </c>
      <c r="E1271" s="9">
        <f>HEX2DEC(D1271)*0.00000002</f>
        <v>0</v>
      </c>
      <c r="F1271" s="9">
        <f>HEX2DEC(A1271)</f>
        <v>0</v>
      </c>
      <c r="G1271" s="8">
        <f t="shared" si="39"/>
        <v>0</v>
      </c>
      <c r="I1271" s="12">
        <f t="shared" si="38"/>
        <v>0</v>
      </c>
    </row>
    <row r="1272" spans="1:9" ht="12.75">
      <c r="A1272" s="10">
        <v>0</v>
      </c>
      <c r="B1272" s="2">
        <v>0</v>
      </c>
      <c r="C1272" s="2">
        <v>0</v>
      </c>
      <c r="D1272" s="2">
        <v>0</v>
      </c>
      <c r="E1272" s="9">
        <f>HEX2DEC(D1272)*0.00000002</f>
        <v>0</v>
      </c>
      <c r="F1272" s="9">
        <f>HEX2DEC(A1272)</f>
        <v>0</v>
      </c>
      <c r="G1272" s="8">
        <f t="shared" si="39"/>
        <v>0</v>
      </c>
      <c r="I1272" s="12">
        <f t="shared" si="38"/>
        <v>0</v>
      </c>
    </row>
    <row r="1273" spans="1:9" ht="12.75">
      <c r="A1273" s="10">
        <v>0</v>
      </c>
      <c r="B1273" s="2">
        <v>0</v>
      </c>
      <c r="C1273" s="2">
        <v>0</v>
      </c>
      <c r="D1273" s="2">
        <v>0</v>
      </c>
      <c r="E1273" s="9">
        <f>HEX2DEC(D1273)*0.00000002</f>
        <v>0</v>
      </c>
      <c r="F1273" s="9">
        <f>HEX2DEC(A1273)</f>
        <v>0</v>
      </c>
      <c r="G1273" s="8">
        <f t="shared" si="39"/>
        <v>0</v>
      </c>
      <c r="I1273" s="12">
        <f t="shared" si="38"/>
        <v>0</v>
      </c>
    </row>
    <row r="1274" spans="1:9" ht="12.75">
      <c r="A1274" s="10">
        <v>0</v>
      </c>
      <c r="B1274" s="2">
        <v>0</v>
      </c>
      <c r="C1274" s="2">
        <v>0</v>
      </c>
      <c r="D1274" s="2">
        <v>0</v>
      </c>
      <c r="E1274" s="9">
        <f>HEX2DEC(D1274)*0.00000002</f>
        <v>0</v>
      </c>
      <c r="F1274" s="9">
        <f>HEX2DEC(A1274)</f>
        <v>0</v>
      </c>
      <c r="G1274" s="8">
        <f t="shared" si="39"/>
        <v>0</v>
      </c>
      <c r="I1274" s="12">
        <f t="shared" si="38"/>
        <v>0</v>
      </c>
    </row>
    <row r="1275" spans="1:9" ht="12.75">
      <c r="A1275" s="10">
        <v>0</v>
      </c>
      <c r="B1275" s="2">
        <v>0</v>
      </c>
      <c r="C1275" s="2">
        <v>0</v>
      </c>
      <c r="D1275" s="2">
        <v>0</v>
      </c>
      <c r="E1275" s="9">
        <f>HEX2DEC(D1275)*0.00000002</f>
        <v>0</v>
      </c>
      <c r="F1275" s="9">
        <f>HEX2DEC(A1275)</f>
        <v>0</v>
      </c>
      <c r="G1275" s="8">
        <f t="shared" si="39"/>
        <v>0</v>
      </c>
      <c r="I1275" s="12">
        <f t="shared" si="38"/>
        <v>0</v>
      </c>
    </row>
    <row r="1276" spans="1:9" ht="12.75">
      <c r="A1276" s="10">
        <v>0</v>
      </c>
      <c r="B1276" s="2">
        <v>0</v>
      </c>
      <c r="C1276" s="2">
        <v>0</v>
      </c>
      <c r="D1276" s="2">
        <v>0</v>
      </c>
      <c r="E1276" s="9">
        <f>HEX2DEC(D1276)*0.00000002</f>
        <v>0</v>
      </c>
      <c r="F1276" s="9">
        <f>HEX2DEC(A1276)</f>
        <v>0</v>
      </c>
      <c r="G1276" s="8">
        <f t="shared" si="39"/>
        <v>0</v>
      </c>
      <c r="I1276" s="12">
        <f t="shared" si="38"/>
        <v>0</v>
      </c>
    </row>
    <row r="1277" spans="1:9" ht="12.75">
      <c r="A1277" s="10">
        <v>0</v>
      </c>
      <c r="B1277" s="2">
        <v>0</v>
      </c>
      <c r="C1277" s="2">
        <v>0</v>
      </c>
      <c r="D1277" s="2">
        <v>0</v>
      </c>
      <c r="E1277" s="9">
        <f>HEX2DEC(D1277)*0.00000002</f>
        <v>0</v>
      </c>
      <c r="F1277" s="9">
        <f>HEX2DEC(A1277)</f>
        <v>0</v>
      </c>
      <c r="G1277" s="8">
        <f t="shared" si="39"/>
        <v>0</v>
      </c>
      <c r="I1277" s="12">
        <f t="shared" si="38"/>
        <v>0</v>
      </c>
    </row>
    <row r="1278" spans="1:9" ht="12.75">
      <c r="A1278" s="10">
        <v>0</v>
      </c>
      <c r="B1278" s="2">
        <v>0</v>
      </c>
      <c r="C1278" s="2">
        <v>0</v>
      </c>
      <c r="D1278" s="2">
        <v>0</v>
      </c>
      <c r="E1278" s="9">
        <f>HEX2DEC(D1278)*0.00000002</f>
        <v>0</v>
      </c>
      <c r="F1278" s="9">
        <f>HEX2DEC(A1278)</f>
        <v>0</v>
      </c>
      <c r="G1278" s="8">
        <f t="shared" si="39"/>
        <v>0</v>
      </c>
      <c r="I1278" s="12">
        <f t="shared" si="38"/>
        <v>0</v>
      </c>
    </row>
    <row r="1279" spans="1:9" ht="12.75">
      <c r="A1279" s="10">
        <v>0</v>
      </c>
      <c r="B1279" s="2">
        <v>0</v>
      </c>
      <c r="C1279" s="2">
        <v>0</v>
      </c>
      <c r="D1279" s="2">
        <v>0</v>
      </c>
      <c r="E1279" s="9">
        <f>HEX2DEC(D1279)*0.00000002</f>
        <v>0</v>
      </c>
      <c r="F1279" s="9">
        <f>HEX2DEC(A1279)</f>
        <v>0</v>
      </c>
      <c r="G1279" s="8">
        <f t="shared" si="39"/>
        <v>0</v>
      </c>
      <c r="I1279" s="12">
        <f t="shared" si="38"/>
        <v>0</v>
      </c>
    </row>
    <row r="1280" spans="1:9" ht="12.75">
      <c r="A1280" s="10">
        <v>0</v>
      </c>
      <c r="B1280" s="2">
        <v>0</v>
      </c>
      <c r="C1280" s="2">
        <v>0</v>
      </c>
      <c r="D1280" s="2">
        <v>0</v>
      </c>
      <c r="E1280" s="9">
        <f>HEX2DEC(D1280)*0.00000002</f>
        <v>0</v>
      </c>
      <c r="F1280" s="9">
        <f>HEX2DEC(A1280)</f>
        <v>0</v>
      </c>
      <c r="G1280" s="8">
        <f t="shared" si="39"/>
        <v>0</v>
      </c>
      <c r="I1280" s="12">
        <f t="shared" si="38"/>
        <v>0</v>
      </c>
    </row>
    <row r="1281" spans="1:9" ht="12.75">
      <c r="A1281" s="10">
        <v>0</v>
      </c>
      <c r="B1281" s="2">
        <v>0</v>
      </c>
      <c r="C1281" s="2">
        <v>0</v>
      </c>
      <c r="D1281" s="2">
        <v>0</v>
      </c>
      <c r="E1281" s="9">
        <f>HEX2DEC(D1281)*0.00000002</f>
        <v>0</v>
      </c>
      <c r="F1281" s="9">
        <f>HEX2DEC(A1281)</f>
        <v>0</v>
      </c>
      <c r="G1281" s="8">
        <f t="shared" si="39"/>
        <v>0</v>
      </c>
      <c r="I1281" s="12">
        <f t="shared" si="38"/>
        <v>0</v>
      </c>
    </row>
    <row r="1282" spans="1:9" ht="12.75">
      <c r="A1282" s="10">
        <v>0</v>
      </c>
      <c r="B1282" s="2">
        <v>0</v>
      </c>
      <c r="C1282" s="2">
        <v>0</v>
      </c>
      <c r="D1282" s="2">
        <v>0</v>
      </c>
      <c r="E1282" s="9">
        <f>HEX2DEC(D1282)*0.00000002</f>
        <v>0</v>
      </c>
      <c r="F1282" s="9">
        <f>HEX2DEC(A1282)</f>
        <v>0</v>
      </c>
      <c r="G1282" s="8">
        <f t="shared" si="39"/>
        <v>0</v>
      </c>
      <c r="I1282" s="12">
        <f t="shared" si="38"/>
        <v>0</v>
      </c>
    </row>
    <row r="1283" spans="1:9" ht="12.75">
      <c r="A1283" s="10">
        <v>0</v>
      </c>
      <c r="B1283" s="2">
        <v>0</v>
      </c>
      <c r="C1283" s="2">
        <v>0</v>
      </c>
      <c r="D1283" s="2">
        <v>0</v>
      </c>
      <c r="E1283" s="9">
        <f>HEX2DEC(D1283)*0.00000002</f>
        <v>0</v>
      </c>
      <c r="F1283" s="9">
        <f>HEX2DEC(A1283)</f>
        <v>0</v>
      </c>
      <c r="G1283" s="8">
        <f t="shared" si="39"/>
        <v>0</v>
      </c>
      <c r="I1283" s="12">
        <f t="shared" si="38"/>
        <v>0</v>
      </c>
    </row>
    <row r="1284" spans="1:9" ht="12.75">
      <c r="A1284" s="10">
        <v>0</v>
      </c>
      <c r="B1284" s="2">
        <v>0</v>
      </c>
      <c r="C1284" s="2">
        <v>0</v>
      </c>
      <c r="D1284" s="2">
        <v>0</v>
      </c>
      <c r="E1284" s="9">
        <f>HEX2DEC(D1284)*0.00000002</f>
        <v>0</v>
      </c>
      <c r="F1284" s="9">
        <f>HEX2DEC(A1284)</f>
        <v>0</v>
      </c>
      <c r="G1284" s="8">
        <f t="shared" si="39"/>
        <v>0</v>
      </c>
      <c r="I1284" s="12">
        <f aca="true" t="shared" si="40" ref="I1284:I1347">IF(B1284=K$3,1,IF(B1284=K$4,1,0))</f>
        <v>0</v>
      </c>
    </row>
    <row r="1285" spans="1:9" ht="12.75">
      <c r="A1285" s="10">
        <v>0</v>
      </c>
      <c r="B1285" s="2">
        <v>0</v>
      </c>
      <c r="C1285" s="2">
        <v>0</v>
      </c>
      <c r="D1285" s="2">
        <v>0</v>
      </c>
      <c r="E1285" s="9">
        <f>HEX2DEC(D1285)*0.00000002</f>
        <v>0</v>
      </c>
      <c r="F1285" s="9">
        <f>HEX2DEC(A1285)</f>
        <v>0</v>
      </c>
      <c r="G1285" s="8">
        <f t="shared" si="39"/>
        <v>0</v>
      </c>
      <c r="I1285" s="12">
        <f t="shared" si="40"/>
        <v>0</v>
      </c>
    </row>
    <row r="1286" spans="1:9" ht="12.75">
      <c r="A1286" s="10">
        <v>0</v>
      </c>
      <c r="B1286" s="2">
        <v>0</v>
      </c>
      <c r="C1286" s="2">
        <v>0</v>
      </c>
      <c r="D1286" s="2">
        <v>0</v>
      </c>
      <c r="E1286" s="9">
        <f>HEX2DEC(D1286)*0.00000002</f>
        <v>0</v>
      </c>
      <c r="F1286" s="9">
        <f>HEX2DEC(A1286)</f>
        <v>0</v>
      </c>
      <c r="G1286" s="8">
        <f t="shared" si="39"/>
        <v>0</v>
      </c>
      <c r="I1286" s="12">
        <f t="shared" si="40"/>
        <v>0</v>
      </c>
    </row>
    <row r="1287" spans="1:9" ht="12.75">
      <c r="A1287" s="10">
        <v>0</v>
      </c>
      <c r="B1287" s="2">
        <v>0</v>
      </c>
      <c r="C1287" s="2">
        <v>0</v>
      </c>
      <c r="D1287" s="2">
        <v>0</v>
      </c>
      <c r="E1287" s="9">
        <f>HEX2DEC(D1287)*0.00000002</f>
        <v>0</v>
      </c>
      <c r="F1287" s="9">
        <f>HEX2DEC(A1287)</f>
        <v>0</v>
      </c>
      <c r="G1287" s="8">
        <f t="shared" si="39"/>
        <v>0</v>
      </c>
      <c r="I1287" s="12">
        <f t="shared" si="40"/>
        <v>0</v>
      </c>
    </row>
    <row r="1288" spans="1:9" ht="12.75">
      <c r="A1288" s="10">
        <v>0</v>
      </c>
      <c r="B1288" s="2">
        <v>0</v>
      </c>
      <c r="C1288" s="2">
        <v>0</v>
      </c>
      <c r="D1288" s="2">
        <v>0</v>
      </c>
      <c r="E1288" s="9">
        <f>HEX2DEC(D1288)*0.00000002</f>
        <v>0</v>
      </c>
      <c r="F1288" s="9">
        <f>HEX2DEC(A1288)</f>
        <v>0</v>
      </c>
      <c r="G1288" s="8">
        <f t="shared" si="39"/>
        <v>0</v>
      </c>
      <c r="I1288" s="12">
        <f t="shared" si="40"/>
        <v>0</v>
      </c>
    </row>
    <row r="1289" spans="1:9" ht="12.75">
      <c r="A1289" s="10">
        <v>0</v>
      </c>
      <c r="B1289" s="2">
        <v>0</v>
      </c>
      <c r="C1289" s="2">
        <v>0</v>
      </c>
      <c r="D1289" s="2">
        <v>0</v>
      </c>
      <c r="E1289" s="9">
        <f>HEX2DEC(D1289)*0.00000002</f>
        <v>0</v>
      </c>
      <c r="F1289" s="9">
        <f>HEX2DEC(A1289)</f>
        <v>0</v>
      </c>
      <c r="G1289" s="8">
        <f aca="true" t="shared" si="41" ref="G1289:G1352">F1289*0.00000016</f>
        <v>0</v>
      </c>
      <c r="I1289" s="12">
        <f t="shared" si="40"/>
        <v>0</v>
      </c>
    </row>
    <row r="1290" spans="1:9" ht="12.75">
      <c r="A1290" s="10">
        <v>0</v>
      </c>
      <c r="B1290" s="2">
        <v>0</v>
      </c>
      <c r="C1290" s="2">
        <v>0</v>
      </c>
      <c r="D1290" s="2">
        <v>0</v>
      </c>
      <c r="E1290" s="9">
        <f>HEX2DEC(D1290)*0.00000002</f>
        <v>0</v>
      </c>
      <c r="F1290" s="9">
        <f>HEX2DEC(A1290)</f>
        <v>0</v>
      </c>
      <c r="G1290" s="8">
        <f t="shared" si="41"/>
        <v>0</v>
      </c>
      <c r="I1290" s="12">
        <f t="shared" si="40"/>
        <v>0</v>
      </c>
    </row>
    <row r="1291" spans="1:9" ht="12.75">
      <c r="A1291" s="10">
        <v>0</v>
      </c>
      <c r="B1291" s="2">
        <v>0</v>
      </c>
      <c r="C1291" s="2">
        <v>0</v>
      </c>
      <c r="D1291" s="2">
        <v>0</v>
      </c>
      <c r="E1291" s="9">
        <f>HEX2DEC(D1291)*0.00000002</f>
        <v>0</v>
      </c>
      <c r="F1291" s="9">
        <f>HEX2DEC(A1291)</f>
        <v>0</v>
      </c>
      <c r="G1291" s="8">
        <f t="shared" si="41"/>
        <v>0</v>
      </c>
      <c r="I1291" s="12">
        <f t="shared" si="40"/>
        <v>0</v>
      </c>
    </row>
    <row r="1292" spans="1:9" ht="12.75">
      <c r="A1292" s="10">
        <v>0</v>
      </c>
      <c r="B1292" s="2">
        <v>0</v>
      </c>
      <c r="C1292" s="2">
        <v>0</v>
      </c>
      <c r="D1292" s="2">
        <v>0</v>
      </c>
      <c r="E1292" s="9">
        <f>HEX2DEC(D1292)*0.00000002</f>
        <v>0</v>
      </c>
      <c r="F1292" s="9">
        <f>HEX2DEC(A1292)</f>
        <v>0</v>
      </c>
      <c r="G1292" s="8">
        <f t="shared" si="41"/>
        <v>0</v>
      </c>
      <c r="I1292" s="12">
        <f t="shared" si="40"/>
        <v>0</v>
      </c>
    </row>
    <row r="1293" spans="1:9" ht="12.75">
      <c r="A1293" s="10">
        <v>0</v>
      </c>
      <c r="B1293" s="2">
        <v>0</v>
      </c>
      <c r="C1293" s="2">
        <v>0</v>
      </c>
      <c r="D1293" s="2">
        <v>0</v>
      </c>
      <c r="E1293" s="9">
        <f>HEX2DEC(D1293)*0.00000002</f>
        <v>0</v>
      </c>
      <c r="F1293" s="9">
        <f>HEX2DEC(A1293)</f>
        <v>0</v>
      </c>
      <c r="G1293" s="8">
        <f t="shared" si="41"/>
        <v>0</v>
      </c>
      <c r="I1293" s="12">
        <f t="shared" si="40"/>
        <v>0</v>
      </c>
    </row>
    <row r="1294" spans="1:9" ht="12.75">
      <c r="A1294" s="10">
        <v>0</v>
      </c>
      <c r="B1294" s="2">
        <v>0</v>
      </c>
      <c r="C1294" s="2">
        <v>0</v>
      </c>
      <c r="D1294" s="2">
        <v>0</v>
      </c>
      <c r="E1294" s="9">
        <f>HEX2DEC(D1294)*0.00000002</f>
        <v>0</v>
      </c>
      <c r="F1294" s="9">
        <f>HEX2DEC(A1294)</f>
        <v>0</v>
      </c>
      <c r="G1294" s="8">
        <f t="shared" si="41"/>
        <v>0</v>
      </c>
      <c r="I1294" s="12">
        <f t="shared" si="40"/>
        <v>0</v>
      </c>
    </row>
    <row r="1295" spans="1:9" ht="12.75">
      <c r="A1295" s="10">
        <v>0</v>
      </c>
      <c r="B1295" s="2">
        <v>0</v>
      </c>
      <c r="C1295" s="2">
        <v>0</v>
      </c>
      <c r="D1295" s="2">
        <v>0</v>
      </c>
      <c r="E1295" s="9">
        <f>HEX2DEC(D1295)*0.00000002</f>
        <v>0</v>
      </c>
      <c r="F1295" s="9">
        <f>HEX2DEC(A1295)</f>
        <v>0</v>
      </c>
      <c r="G1295" s="8">
        <f t="shared" si="41"/>
        <v>0</v>
      </c>
      <c r="I1295" s="12">
        <f t="shared" si="40"/>
        <v>0</v>
      </c>
    </row>
    <row r="1296" spans="1:9" ht="12.75">
      <c r="A1296" s="10">
        <v>0</v>
      </c>
      <c r="B1296" s="2">
        <v>0</v>
      </c>
      <c r="C1296" s="2">
        <v>0</v>
      </c>
      <c r="D1296" s="2">
        <v>0</v>
      </c>
      <c r="E1296" s="9">
        <f>HEX2DEC(D1296)*0.00000002</f>
        <v>0</v>
      </c>
      <c r="F1296" s="9">
        <f>HEX2DEC(A1296)</f>
        <v>0</v>
      </c>
      <c r="G1296" s="8">
        <f t="shared" si="41"/>
        <v>0</v>
      </c>
      <c r="I1296" s="12">
        <f t="shared" si="40"/>
        <v>0</v>
      </c>
    </row>
    <row r="1297" spans="1:9" ht="12.75">
      <c r="A1297" s="10">
        <v>0</v>
      </c>
      <c r="B1297" s="2">
        <v>0</v>
      </c>
      <c r="C1297" s="2">
        <v>0</v>
      </c>
      <c r="D1297" s="2">
        <v>0</v>
      </c>
      <c r="E1297" s="9">
        <f>HEX2DEC(D1297)*0.00000002</f>
        <v>0</v>
      </c>
      <c r="F1297" s="9">
        <f>HEX2DEC(A1297)</f>
        <v>0</v>
      </c>
      <c r="G1297" s="8">
        <f t="shared" si="41"/>
        <v>0</v>
      </c>
      <c r="I1297" s="12">
        <f t="shared" si="40"/>
        <v>0</v>
      </c>
    </row>
    <row r="1298" spans="1:9" ht="12.75">
      <c r="A1298" s="10">
        <v>0</v>
      </c>
      <c r="B1298" s="2">
        <v>0</v>
      </c>
      <c r="C1298" s="2">
        <v>0</v>
      </c>
      <c r="D1298" s="2">
        <v>0</v>
      </c>
      <c r="E1298" s="9">
        <f>HEX2DEC(D1298)*0.00000002</f>
        <v>0</v>
      </c>
      <c r="F1298" s="9">
        <f>HEX2DEC(A1298)</f>
        <v>0</v>
      </c>
      <c r="G1298" s="8">
        <f t="shared" si="41"/>
        <v>0</v>
      </c>
      <c r="I1298" s="12">
        <f t="shared" si="40"/>
        <v>0</v>
      </c>
    </row>
    <row r="1299" spans="1:9" ht="12.75">
      <c r="A1299" s="10">
        <v>0</v>
      </c>
      <c r="B1299" s="2">
        <v>0</v>
      </c>
      <c r="C1299" s="2">
        <v>0</v>
      </c>
      <c r="D1299" s="2">
        <v>0</v>
      </c>
      <c r="E1299" s="9">
        <f>HEX2DEC(D1299)*0.00000002</f>
        <v>0</v>
      </c>
      <c r="F1299" s="9">
        <f>HEX2DEC(A1299)</f>
        <v>0</v>
      </c>
      <c r="G1299" s="8">
        <f t="shared" si="41"/>
        <v>0</v>
      </c>
      <c r="I1299" s="12">
        <f t="shared" si="40"/>
        <v>0</v>
      </c>
    </row>
    <row r="1300" spans="1:9" ht="12.75">
      <c r="A1300" s="10">
        <v>0</v>
      </c>
      <c r="B1300" s="2">
        <v>0</v>
      </c>
      <c r="C1300" s="2">
        <v>0</v>
      </c>
      <c r="D1300" s="2">
        <v>0</v>
      </c>
      <c r="E1300" s="9">
        <f>HEX2DEC(D1300)*0.00000002</f>
        <v>0</v>
      </c>
      <c r="F1300" s="9">
        <f>HEX2DEC(A1300)</f>
        <v>0</v>
      </c>
      <c r="G1300" s="8">
        <f t="shared" si="41"/>
        <v>0</v>
      </c>
      <c r="I1300" s="12">
        <f t="shared" si="40"/>
        <v>0</v>
      </c>
    </row>
    <row r="1301" spans="1:9" ht="12.75">
      <c r="A1301" s="10">
        <v>0</v>
      </c>
      <c r="B1301" s="2">
        <v>0</v>
      </c>
      <c r="C1301" s="2">
        <v>0</v>
      </c>
      <c r="D1301" s="2">
        <v>0</v>
      </c>
      <c r="E1301" s="9">
        <f>HEX2DEC(D1301)*0.00000002</f>
        <v>0</v>
      </c>
      <c r="F1301" s="9">
        <f>HEX2DEC(A1301)</f>
        <v>0</v>
      </c>
      <c r="G1301" s="8">
        <f t="shared" si="41"/>
        <v>0</v>
      </c>
      <c r="I1301" s="12">
        <f t="shared" si="40"/>
        <v>0</v>
      </c>
    </row>
    <row r="1302" spans="1:9" ht="12.75">
      <c r="A1302" s="10">
        <v>0</v>
      </c>
      <c r="B1302" s="2">
        <v>0</v>
      </c>
      <c r="C1302" s="2">
        <v>0</v>
      </c>
      <c r="D1302" s="2">
        <v>0</v>
      </c>
      <c r="E1302" s="9">
        <f>HEX2DEC(D1302)*0.00000002</f>
        <v>0</v>
      </c>
      <c r="F1302" s="9">
        <f>HEX2DEC(A1302)</f>
        <v>0</v>
      </c>
      <c r="G1302" s="8">
        <f t="shared" si="41"/>
        <v>0</v>
      </c>
      <c r="I1302" s="12">
        <f t="shared" si="40"/>
        <v>0</v>
      </c>
    </row>
    <row r="1303" spans="1:9" ht="12.75">
      <c r="A1303" s="10">
        <v>0</v>
      </c>
      <c r="B1303" s="2">
        <v>0</v>
      </c>
      <c r="C1303" s="2">
        <v>0</v>
      </c>
      <c r="D1303" s="2">
        <v>0</v>
      </c>
      <c r="E1303" s="9">
        <f>HEX2DEC(D1303)*0.00000002</f>
        <v>0</v>
      </c>
      <c r="F1303" s="9">
        <f>HEX2DEC(A1303)</f>
        <v>0</v>
      </c>
      <c r="G1303" s="8">
        <f t="shared" si="41"/>
        <v>0</v>
      </c>
      <c r="I1303" s="12">
        <f t="shared" si="40"/>
        <v>0</v>
      </c>
    </row>
    <row r="1304" spans="1:9" ht="12.75">
      <c r="A1304" s="10">
        <v>0</v>
      </c>
      <c r="B1304" s="2">
        <v>0</v>
      </c>
      <c r="C1304" s="2">
        <v>0</v>
      </c>
      <c r="D1304" s="2">
        <v>0</v>
      </c>
      <c r="E1304" s="9">
        <f>HEX2DEC(D1304)*0.00000002</f>
        <v>0</v>
      </c>
      <c r="F1304" s="9">
        <f>HEX2DEC(A1304)</f>
        <v>0</v>
      </c>
      <c r="G1304" s="8">
        <f t="shared" si="41"/>
        <v>0</v>
      </c>
      <c r="I1304" s="12">
        <f t="shared" si="40"/>
        <v>0</v>
      </c>
    </row>
    <row r="1305" spans="1:9" ht="12.75">
      <c r="A1305" s="10">
        <v>0</v>
      </c>
      <c r="B1305" s="2">
        <v>0</v>
      </c>
      <c r="C1305" s="2">
        <v>0</v>
      </c>
      <c r="D1305" s="2">
        <v>0</v>
      </c>
      <c r="E1305" s="9">
        <f>HEX2DEC(D1305)*0.00000002</f>
        <v>0</v>
      </c>
      <c r="F1305" s="9">
        <f>HEX2DEC(A1305)</f>
        <v>0</v>
      </c>
      <c r="G1305" s="8">
        <f t="shared" si="41"/>
        <v>0</v>
      </c>
      <c r="I1305" s="12">
        <f t="shared" si="40"/>
        <v>0</v>
      </c>
    </row>
    <row r="1306" spans="1:9" ht="12.75">
      <c r="A1306" s="10">
        <v>0</v>
      </c>
      <c r="B1306" s="2">
        <v>0</v>
      </c>
      <c r="C1306" s="2">
        <v>0</v>
      </c>
      <c r="D1306" s="2">
        <v>0</v>
      </c>
      <c r="E1306" s="9">
        <f>HEX2DEC(D1306)*0.00000002</f>
        <v>0</v>
      </c>
      <c r="F1306" s="9">
        <f>HEX2DEC(A1306)</f>
        <v>0</v>
      </c>
      <c r="G1306" s="8">
        <f t="shared" si="41"/>
        <v>0</v>
      </c>
      <c r="I1306" s="12">
        <f t="shared" si="40"/>
        <v>0</v>
      </c>
    </row>
    <row r="1307" spans="1:9" ht="12.75">
      <c r="A1307" s="10">
        <v>0</v>
      </c>
      <c r="B1307" s="2">
        <v>0</v>
      </c>
      <c r="C1307" s="2">
        <v>0</v>
      </c>
      <c r="D1307" s="2">
        <v>0</v>
      </c>
      <c r="E1307" s="9">
        <f>HEX2DEC(D1307)*0.00000002</f>
        <v>0</v>
      </c>
      <c r="F1307" s="9">
        <f>HEX2DEC(A1307)</f>
        <v>0</v>
      </c>
      <c r="G1307" s="8">
        <f t="shared" si="41"/>
        <v>0</v>
      </c>
      <c r="I1307" s="12">
        <f t="shared" si="40"/>
        <v>0</v>
      </c>
    </row>
    <row r="1308" spans="1:9" ht="12.75">
      <c r="A1308" s="10">
        <v>0</v>
      </c>
      <c r="B1308" s="2">
        <v>0</v>
      </c>
      <c r="C1308" s="2">
        <v>0</v>
      </c>
      <c r="D1308" s="2">
        <v>0</v>
      </c>
      <c r="E1308" s="9">
        <f>HEX2DEC(D1308)*0.00000002</f>
        <v>0</v>
      </c>
      <c r="F1308" s="9">
        <f>HEX2DEC(A1308)</f>
        <v>0</v>
      </c>
      <c r="G1308" s="8">
        <f t="shared" si="41"/>
        <v>0</v>
      </c>
      <c r="I1308" s="12">
        <f t="shared" si="40"/>
        <v>0</v>
      </c>
    </row>
    <row r="1309" spans="1:9" ht="12.75">
      <c r="A1309" s="10">
        <v>0</v>
      </c>
      <c r="B1309" s="2">
        <v>0</v>
      </c>
      <c r="C1309" s="2">
        <v>0</v>
      </c>
      <c r="D1309" s="2">
        <v>0</v>
      </c>
      <c r="E1309" s="9">
        <f>HEX2DEC(D1309)*0.00000002</f>
        <v>0</v>
      </c>
      <c r="F1309" s="9">
        <f>HEX2DEC(A1309)</f>
        <v>0</v>
      </c>
      <c r="G1309" s="8">
        <f t="shared" si="41"/>
        <v>0</v>
      </c>
      <c r="I1309" s="12">
        <f t="shared" si="40"/>
        <v>0</v>
      </c>
    </row>
    <row r="1310" spans="1:9" ht="12.75">
      <c r="A1310" s="10">
        <v>0</v>
      </c>
      <c r="B1310" s="2">
        <v>0</v>
      </c>
      <c r="C1310" s="2">
        <v>0</v>
      </c>
      <c r="D1310" s="2">
        <v>0</v>
      </c>
      <c r="E1310" s="9">
        <f>HEX2DEC(D1310)*0.00000002</f>
        <v>0</v>
      </c>
      <c r="F1310" s="9">
        <f>HEX2DEC(A1310)</f>
        <v>0</v>
      </c>
      <c r="G1310" s="8">
        <f t="shared" si="41"/>
        <v>0</v>
      </c>
      <c r="I1310" s="12">
        <f t="shared" si="40"/>
        <v>0</v>
      </c>
    </row>
    <row r="1311" spans="1:9" ht="12.75">
      <c r="A1311" s="10">
        <v>0</v>
      </c>
      <c r="B1311" s="2">
        <v>0</v>
      </c>
      <c r="C1311" s="2">
        <v>0</v>
      </c>
      <c r="D1311" s="2">
        <v>0</v>
      </c>
      <c r="E1311" s="9">
        <f>HEX2DEC(D1311)*0.00000002</f>
        <v>0</v>
      </c>
      <c r="F1311" s="9">
        <f>HEX2DEC(A1311)</f>
        <v>0</v>
      </c>
      <c r="G1311" s="8">
        <f t="shared" si="41"/>
        <v>0</v>
      </c>
      <c r="I1311" s="12">
        <f t="shared" si="40"/>
        <v>0</v>
      </c>
    </row>
    <row r="1312" spans="1:9" ht="12.75">
      <c r="A1312" s="10">
        <v>0</v>
      </c>
      <c r="B1312" s="2">
        <v>0</v>
      </c>
      <c r="C1312" s="2">
        <v>0</v>
      </c>
      <c r="D1312" s="2">
        <v>0</v>
      </c>
      <c r="E1312" s="9">
        <f>HEX2DEC(D1312)*0.00000002</f>
        <v>0</v>
      </c>
      <c r="F1312" s="9">
        <f>HEX2DEC(A1312)</f>
        <v>0</v>
      </c>
      <c r="G1312" s="8">
        <f t="shared" si="41"/>
        <v>0</v>
      </c>
      <c r="I1312" s="12">
        <f t="shared" si="40"/>
        <v>0</v>
      </c>
    </row>
    <row r="1313" spans="1:9" ht="12.75">
      <c r="A1313" s="10">
        <v>0</v>
      </c>
      <c r="B1313" s="2">
        <v>0</v>
      </c>
      <c r="C1313" s="2">
        <v>0</v>
      </c>
      <c r="D1313" s="2">
        <v>0</v>
      </c>
      <c r="E1313" s="9">
        <f>HEX2DEC(D1313)*0.00000002</f>
        <v>0</v>
      </c>
      <c r="F1313" s="9">
        <f>HEX2DEC(A1313)</f>
        <v>0</v>
      </c>
      <c r="G1313" s="8">
        <f t="shared" si="41"/>
        <v>0</v>
      </c>
      <c r="I1313" s="12">
        <f t="shared" si="40"/>
        <v>0</v>
      </c>
    </row>
    <row r="1314" spans="1:9" ht="12.75">
      <c r="A1314" s="10">
        <v>0</v>
      </c>
      <c r="B1314" s="2">
        <v>0</v>
      </c>
      <c r="C1314" s="2">
        <v>0</v>
      </c>
      <c r="D1314" s="2">
        <v>0</v>
      </c>
      <c r="E1314" s="9">
        <f>HEX2DEC(D1314)*0.00000002</f>
        <v>0</v>
      </c>
      <c r="F1314" s="9">
        <f>HEX2DEC(A1314)</f>
        <v>0</v>
      </c>
      <c r="G1314" s="8">
        <f t="shared" si="41"/>
        <v>0</v>
      </c>
      <c r="I1314" s="12">
        <f t="shared" si="40"/>
        <v>0</v>
      </c>
    </row>
    <row r="1315" spans="1:9" ht="12.75">
      <c r="A1315" s="10">
        <v>0</v>
      </c>
      <c r="B1315" s="2">
        <v>0</v>
      </c>
      <c r="C1315" s="2">
        <v>0</v>
      </c>
      <c r="D1315" s="2">
        <v>0</v>
      </c>
      <c r="E1315" s="9">
        <f>HEX2DEC(D1315)*0.00000002</f>
        <v>0</v>
      </c>
      <c r="F1315" s="9">
        <f>HEX2DEC(A1315)</f>
        <v>0</v>
      </c>
      <c r="G1315" s="8">
        <f t="shared" si="41"/>
        <v>0</v>
      </c>
      <c r="I1315" s="12">
        <f t="shared" si="40"/>
        <v>0</v>
      </c>
    </row>
    <row r="1316" spans="1:9" ht="12.75">
      <c r="A1316" s="10">
        <v>0</v>
      </c>
      <c r="B1316" s="2">
        <v>0</v>
      </c>
      <c r="C1316" s="2">
        <v>0</v>
      </c>
      <c r="D1316" s="2">
        <v>0</v>
      </c>
      <c r="E1316" s="9">
        <f>HEX2DEC(D1316)*0.00000002</f>
        <v>0</v>
      </c>
      <c r="F1316" s="9">
        <f>HEX2DEC(A1316)</f>
        <v>0</v>
      </c>
      <c r="G1316" s="8">
        <f t="shared" si="41"/>
        <v>0</v>
      </c>
      <c r="I1316" s="12">
        <f t="shared" si="40"/>
        <v>0</v>
      </c>
    </row>
    <row r="1317" spans="1:9" ht="12.75">
      <c r="A1317" s="10">
        <v>0</v>
      </c>
      <c r="B1317" s="2">
        <v>0</v>
      </c>
      <c r="C1317" s="2">
        <v>0</v>
      </c>
      <c r="D1317" s="2">
        <v>0</v>
      </c>
      <c r="E1317" s="9">
        <f>HEX2DEC(D1317)*0.00000002</f>
        <v>0</v>
      </c>
      <c r="F1317" s="9">
        <f>HEX2DEC(A1317)</f>
        <v>0</v>
      </c>
      <c r="G1317" s="8">
        <f t="shared" si="41"/>
        <v>0</v>
      </c>
      <c r="I1317" s="12">
        <f t="shared" si="40"/>
        <v>0</v>
      </c>
    </row>
    <row r="1318" spans="1:9" ht="12.75">
      <c r="A1318" s="10">
        <v>0</v>
      </c>
      <c r="B1318" s="2">
        <v>0</v>
      </c>
      <c r="C1318" s="2">
        <v>0</v>
      </c>
      <c r="D1318" s="2">
        <v>0</v>
      </c>
      <c r="E1318" s="9">
        <f>HEX2DEC(D1318)*0.00000002</f>
        <v>0</v>
      </c>
      <c r="F1318" s="9">
        <f>HEX2DEC(A1318)</f>
        <v>0</v>
      </c>
      <c r="G1318" s="8">
        <f t="shared" si="41"/>
        <v>0</v>
      </c>
      <c r="I1318" s="12">
        <f t="shared" si="40"/>
        <v>0</v>
      </c>
    </row>
    <row r="1319" spans="1:9" ht="12.75">
      <c r="A1319" s="10">
        <v>0</v>
      </c>
      <c r="B1319" s="2">
        <v>0</v>
      </c>
      <c r="C1319" s="2">
        <v>0</v>
      </c>
      <c r="D1319" s="2">
        <v>0</v>
      </c>
      <c r="E1319" s="9">
        <f>HEX2DEC(D1319)*0.00000002</f>
        <v>0</v>
      </c>
      <c r="F1319" s="9">
        <f>HEX2DEC(A1319)</f>
        <v>0</v>
      </c>
      <c r="G1319" s="8">
        <f t="shared" si="41"/>
        <v>0</v>
      </c>
      <c r="I1319" s="12">
        <f t="shared" si="40"/>
        <v>0</v>
      </c>
    </row>
    <row r="1320" spans="1:9" ht="12.75">
      <c r="A1320" s="10">
        <v>0</v>
      </c>
      <c r="B1320" s="2">
        <v>0</v>
      </c>
      <c r="C1320" s="2">
        <v>0</v>
      </c>
      <c r="D1320" s="2">
        <v>0</v>
      </c>
      <c r="E1320" s="9">
        <f>HEX2DEC(D1320)*0.00000002</f>
        <v>0</v>
      </c>
      <c r="F1320" s="9">
        <f>HEX2DEC(A1320)</f>
        <v>0</v>
      </c>
      <c r="G1320" s="8">
        <f t="shared" si="41"/>
        <v>0</v>
      </c>
      <c r="I1320" s="12">
        <f t="shared" si="40"/>
        <v>0</v>
      </c>
    </row>
    <row r="1321" spans="1:9" ht="12.75">
      <c r="A1321" s="10">
        <v>0</v>
      </c>
      <c r="B1321" s="2">
        <v>0</v>
      </c>
      <c r="C1321" s="2">
        <v>0</v>
      </c>
      <c r="D1321" s="2">
        <v>0</v>
      </c>
      <c r="E1321" s="9">
        <f>HEX2DEC(D1321)*0.00000002</f>
        <v>0</v>
      </c>
      <c r="F1321" s="9">
        <f>HEX2DEC(A1321)</f>
        <v>0</v>
      </c>
      <c r="G1321" s="8">
        <f t="shared" si="41"/>
        <v>0</v>
      </c>
      <c r="I1321" s="12">
        <f t="shared" si="40"/>
        <v>0</v>
      </c>
    </row>
    <row r="1322" spans="1:9" ht="12.75">
      <c r="A1322" s="10">
        <v>0</v>
      </c>
      <c r="B1322" s="2">
        <v>0</v>
      </c>
      <c r="C1322" s="2">
        <v>0</v>
      </c>
      <c r="D1322" s="2">
        <v>0</v>
      </c>
      <c r="E1322" s="9">
        <f>HEX2DEC(D1322)*0.00000002</f>
        <v>0</v>
      </c>
      <c r="F1322" s="9">
        <f>HEX2DEC(A1322)</f>
        <v>0</v>
      </c>
      <c r="G1322" s="8">
        <f t="shared" si="41"/>
        <v>0</v>
      </c>
      <c r="I1322" s="12">
        <f t="shared" si="40"/>
        <v>0</v>
      </c>
    </row>
    <row r="1323" spans="1:9" ht="12.75">
      <c r="A1323" s="10">
        <v>0</v>
      </c>
      <c r="B1323" s="2">
        <v>0</v>
      </c>
      <c r="C1323" s="2">
        <v>0</v>
      </c>
      <c r="D1323" s="2">
        <v>0</v>
      </c>
      <c r="E1323" s="9">
        <f>HEX2DEC(D1323)*0.00000002</f>
        <v>0</v>
      </c>
      <c r="F1323" s="9">
        <f>HEX2DEC(A1323)</f>
        <v>0</v>
      </c>
      <c r="G1323" s="8">
        <f t="shared" si="41"/>
        <v>0</v>
      </c>
      <c r="I1323" s="12">
        <f t="shared" si="40"/>
        <v>0</v>
      </c>
    </row>
    <row r="1324" spans="1:9" ht="12.75">
      <c r="A1324" s="10">
        <v>0</v>
      </c>
      <c r="B1324" s="2">
        <v>0</v>
      </c>
      <c r="C1324" s="2">
        <v>0</v>
      </c>
      <c r="D1324" s="2">
        <v>0</v>
      </c>
      <c r="E1324" s="9">
        <f>HEX2DEC(D1324)*0.00000002</f>
        <v>0</v>
      </c>
      <c r="F1324" s="9">
        <f>HEX2DEC(A1324)</f>
        <v>0</v>
      </c>
      <c r="G1324" s="8">
        <f t="shared" si="41"/>
        <v>0</v>
      </c>
      <c r="I1324" s="12">
        <f t="shared" si="40"/>
        <v>0</v>
      </c>
    </row>
    <row r="1325" spans="1:9" ht="12.75">
      <c r="A1325" s="10">
        <v>0</v>
      </c>
      <c r="B1325" s="2">
        <v>0</v>
      </c>
      <c r="C1325" s="2">
        <v>0</v>
      </c>
      <c r="D1325" s="2">
        <v>0</v>
      </c>
      <c r="E1325" s="9">
        <f>HEX2DEC(D1325)*0.00000002</f>
        <v>0</v>
      </c>
      <c r="F1325" s="9">
        <f>HEX2DEC(A1325)</f>
        <v>0</v>
      </c>
      <c r="G1325" s="8">
        <f t="shared" si="41"/>
        <v>0</v>
      </c>
      <c r="I1325" s="12">
        <f t="shared" si="40"/>
        <v>0</v>
      </c>
    </row>
    <row r="1326" spans="1:9" ht="12.75">
      <c r="A1326" s="10">
        <v>0</v>
      </c>
      <c r="B1326" s="2">
        <v>0</v>
      </c>
      <c r="C1326" s="2">
        <v>0</v>
      </c>
      <c r="D1326" s="2">
        <v>0</v>
      </c>
      <c r="E1326" s="9">
        <f>HEX2DEC(D1326)*0.00000002</f>
        <v>0</v>
      </c>
      <c r="F1326" s="9">
        <f>HEX2DEC(A1326)</f>
        <v>0</v>
      </c>
      <c r="G1326" s="8">
        <f t="shared" si="41"/>
        <v>0</v>
      </c>
      <c r="I1326" s="12">
        <f t="shared" si="40"/>
        <v>0</v>
      </c>
    </row>
    <row r="1327" spans="1:9" ht="12.75">
      <c r="A1327" s="10">
        <v>0</v>
      </c>
      <c r="B1327" s="2">
        <v>0</v>
      </c>
      <c r="C1327" s="2">
        <v>0</v>
      </c>
      <c r="D1327" s="2">
        <v>0</v>
      </c>
      <c r="E1327" s="9">
        <f>HEX2DEC(D1327)*0.00000002</f>
        <v>0</v>
      </c>
      <c r="F1327" s="9">
        <f>HEX2DEC(A1327)</f>
        <v>0</v>
      </c>
      <c r="G1327" s="8">
        <f t="shared" si="41"/>
        <v>0</v>
      </c>
      <c r="I1327" s="12">
        <f t="shared" si="40"/>
        <v>0</v>
      </c>
    </row>
    <row r="1328" spans="1:9" ht="12.75">
      <c r="A1328" s="10">
        <v>0</v>
      </c>
      <c r="B1328" s="2">
        <v>0</v>
      </c>
      <c r="C1328" s="2">
        <v>0</v>
      </c>
      <c r="D1328" s="2">
        <v>0</v>
      </c>
      <c r="E1328" s="9">
        <f>HEX2DEC(D1328)*0.00000002</f>
        <v>0</v>
      </c>
      <c r="F1328" s="9">
        <f>HEX2DEC(A1328)</f>
        <v>0</v>
      </c>
      <c r="G1328" s="8">
        <f t="shared" si="41"/>
        <v>0</v>
      </c>
      <c r="I1328" s="12">
        <f t="shared" si="40"/>
        <v>0</v>
      </c>
    </row>
    <row r="1329" spans="1:9" ht="12.75">
      <c r="A1329" s="10">
        <v>0</v>
      </c>
      <c r="B1329" s="2">
        <v>0</v>
      </c>
      <c r="C1329" s="2">
        <v>0</v>
      </c>
      <c r="D1329" s="2">
        <v>0</v>
      </c>
      <c r="E1329" s="9">
        <f>HEX2DEC(D1329)*0.00000002</f>
        <v>0</v>
      </c>
      <c r="F1329" s="9">
        <f>HEX2DEC(A1329)</f>
        <v>0</v>
      </c>
      <c r="G1329" s="8">
        <f t="shared" si="41"/>
        <v>0</v>
      </c>
      <c r="I1329" s="12">
        <f t="shared" si="40"/>
        <v>0</v>
      </c>
    </row>
    <row r="1330" spans="1:9" ht="12.75">
      <c r="A1330" s="10">
        <v>0</v>
      </c>
      <c r="B1330" s="2">
        <v>0</v>
      </c>
      <c r="C1330" s="2">
        <v>0</v>
      </c>
      <c r="D1330" s="2">
        <v>0</v>
      </c>
      <c r="E1330" s="9">
        <f>HEX2DEC(D1330)*0.00000002</f>
        <v>0</v>
      </c>
      <c r="F1330" s="9">
        <f>HEX2DEC(A1330)</f>
        <v>0</v>
      </c>
      <c r="G1330" s="8">
        <f t="shared" si="41"/>
        <v>0</v>
      </c>
      <c r="I1330" s="12">
        <f t="shared" si="40"/>
        <v>0</v>
      </c>
    </row>
    <row r="1331" spans="1:9" ht="12.75">
      <c r="A1331" s="10">
        <v>0</v>
      </c>
      <c r="B1331" s="2">
        <v>0</v>
      </c>
      <c r="C1331" s="2">
        <v>0</v>
      </c>
      <c r="D1331" s="2">
        <v>0</v>
      </c>
      <c r="E1331" s="9">
        <f>HEX2DEC(D1331)*0.00000002</f>
        <v>0</v>
      </c>
      <c r="F1331" s="9">
        <f>HEX2DEC(A1331)</f>
        <v>0</v>
      </c>
      <c r="G1331" s="8">
        <f t="shared" si="41"/>
        <v>0</v>
      </c>
      <c r="I1331" s="12">
        <f t="shared" si="40"/>
        <v>0</v>
      </c>
    </row>
    <row r="1332" spans="1:9" ht="12.75">
      <c r="A1332" s="10">
        <v>0</v>
      </c>
      <c r="B1332" s="2">
        <v>0</v>
      </c>
      <c r="C1332" s="2">
        <v>0</v>
      </c>
      <c r="D1332" s="2">
        <v>0</v>
      </c>
      <c r="E1332" s="9">
        <f>HEX2DEC(D1332)*0.00000002</f>
        <v>0</v>
      </c>
      <c r="F1332" s="9">
        <f>HEX2DEC(A1332)</f>
        <v>0</v>
      </c>
      <c r="G1332" s="8">
        <f t="shared" si="41"/>
        <v>0</v>
      </c>
      <c r="I1332" s="12">
        <f t="shared" si="40"/>
        <v>0</v>
      </c>
    </row>
    <row r="1333" spans="1:9" ht="12.75">
      <c r="A1333" s="10">
        <v>0</v>
      </c>
      <c r="B1333" s="2">
        <v>0</v>
      </c>
      <c r="C1333" s="2">
        <v>0</v>
      </c>
      <c r="D1333" s="2">
        <v>0</v>
      </c>
      <c r="E1333" s="9">
        <f>HEX2DEC(D1333)*0.00000002</f>
        <v>0</v>
      </c>
      <c r="F1333" s="9">
        <f>HEX2DEC(A1333)</f>
        <v>0</v>
      </c>
      <c r="G1333" s="8">
        <f t="shared" si="41"/>
        <v>0</v>
      </c>
      <c r="I1333" s="12">
        <f t="shared" si="40"/>
        <v>0</v>
      </c>
    </row>
    <row r="1334" spans="1:9" ht="12.75">
      <c r="A1334" s="10">
        <v>0</v>
      </c>
      <c r="B1334" s="2">
        <v>0</v>
      </c>
      <c r="C1334" s="2">
        <v>0</v>
      </c>
      <c r="D1334" s="2">
        <v>0</v>
      </c>
      <c r="E1334" s="9">
        <f>HEX2DEC(D1334)*0.00000002</f>
        <v>0</v>
      </c>
      <c r="F1334" s="9">
        <f>HEX2DEC(A1334)</f>
        <v>0</v>
      </c>
      <c r="G1334" s="8">
        <f t="shared" si="41"/>
        <v>0</v>
      </c>
      <c r="I1334" s="12">
        <f t="shared" si="40"/>
        <v>0</v>
      </c>
    </row>
    <row r="1335" spans="1:9" ht="12.75">
      <c r="A1335" s="10">
        <v>0</v>
      </c>
      <c r="B1335" s="2">
        <v>0</v>
      </c>
      <c r="C1335" s="2">
        <v>0</v>
      </c>
      <c r="D1335" s="2">
        <v>0</v>
      </c>
      <c r="E1335" s="9">
        <f>HEX2DEC(D1335)*0.00000002</f>
        <v>0</v>
      </c>
      <c r="F1335" s="9">
        <f>HEX2DEC(A1335)</f>
        <v>0</v>
      </c>
      <c r="G1335" s="8">
        <f t="shared" si="41"/>
        <v>0</v>
      </c>
      <c r="I1335" s="12">
        <f t="shared" si="40"/>
        <v>0</v>
      </c>
    </row>
    <row r="1336" spans="1:9" ht="12.75">
      <c r="A1336" s="10">
        <v>0</v>
      </c>
      <c r="B1336" s="2">
        <v>0</v>
      </c>
      <c r="C1336" s="2">
        <v>0</v>
      </c>
      <c r="D1336" s="2">
        <v>0</v>
      </c>
      <c r="E1336" s="9">
        <f>HEX2DEC(D1336)*0.00000002</f>
        <v>0</v>
      </c>
      <c r="F1336" s="9">
        <f>HEX2DEC(A1336)</f>
        <v>0</v>
      </c>
      <c r="G1336" s="8">
        <f t="shared" si="41"/>
        <v>0</v>
      </c>
      <c r="I1336" s="12">
        <f t="shared" si="40"/>
        <v>0</v>
      </c>
    </row>
    <row r="1337" spans="1:9" ht="12.75">
      <c r="A1337" s="10">
        <v>0</v>
      </c>
      <c r="B1337" s="2">
        <v>0</v>
      </c>
      <c r="C1337" s="2">
        <v>0</v>
      </c>
      <c r="D1337" s="2">
        <v>0</v>
      </c>
      <c r="E1337" s="9">
        <f>HEX2DEC(D1337)*0.00000002</f>
        <v>0</v>
      </c>
      <c r="F1337" s="9">
        <f>HEX2DEC(A1337)</f>
        <v>0</v>
      </c>
      <c r="G1337" s="8">
        <f t="shared" si="41"/>
        <v>0</v>
      </c>
      <c r="I1337" s="12">
        <f t="shared" si="40"/>
        <v>0</v>
      </c>
    </row>
    <row r="1338" spans="1:9" ht="12.75">
      <c r="A1338" s="10">
        <v>0</v>
      </c>
      <c r="B1338" s="2">
        <v>0</v>
      </c>
      <c r="C1338" s="2">
        <v>0</v>
      </c>
      <c r="D1338" s="2">
        <v>0</v>
      </c>
      <c r="E1338" s="9">
        <f>HEX2DEC(D1338)*0.00000002</f>
        <v>0</v>
      </c>
      <c r="F1338" s="9">
        <f>HEX2DEC(A1338)</f>
        <v>0</v>
      </c>
      <c r="G1338" s="8">
        <f t="shared" si="41"/>
        <v>0</v>
      </c>
      <c r="I1338" s="12">
        <f t="shared" si="40"/>
        <v>0</v>
      </c>
    </row>
    <row r="1339" spans="1:9" ht="12.75">
      <c r="A1339" s="10">
        <v>0</v>
      </c>
      <c r="B1339" s="2">
        <v>0</v>
      </c>
      <c r="C1339" s="2">
        <v>0</v>
      </c>
      <c r="D1339" s="2">
        <v>0</v>
      </c>
      <c r="E1339" s="9">
        <f>HEX2DEC(D1339)*0.00000002</f>
        <v>0</v>
      </c>
      <c r="F1339" s="9">
        <f>HEX2DEC(A1339)</f>
        <v>0</v>
      </c>
      <c r="G1339" s="8">
        <f t="shared" si="41"/>
        <v>0</v>
      </c>
      <c r="I1339" s="12">
        <f t="shared" si="40"/>
        <v>0</v>
      </c>
    </row>
    <row r="1340" spans="1:9" ht="12.75">
      <c r="A1340" s="10">
        <v>0</v>
      </c>
      <c r="B1340" s="2">
        <v>0</v>
      </c>
      <c r="C1340" s="2">
        <v>0</v>
      </c>
      <c r="D1340" s="2">
        <v>0</v>
      </c>
      <c r="E1340" s="9">
        <f>HEX2DEC(D1340)*0.00000002</f>
        <v>0</v>
      </c>
      <c r="F1340" s="9">
        <f>HEX2DEC(A1340)</f>
        <v>0</v>
      </c>
      <c r="G1340" s="8">
        <f t="shared" si="41"/>
        <v>0</v>
      </c>
      <c r="I1340" s="12">
        <f t="shared" si="40"/>
        <v>0</v>
      </c>
    </row>
    <row r="1341" spans="1:9" ht="12.75">
      <c r="A1341" s="10">
        <v>0</v>
      </c>
      <c r="B1341" s="2">
        <v>0</v>
      </c>
      <c r="C1341" s="2">
        <v>0</v>
      </c>
      <c r="D1341" s="2">
        <v>0</v>
      </c>
      <c r="E1341" s="9">
        <f>HEX2DEC(D1341)*0.00000002</f>
        <v>0</v>
      </c>
      <c r="F1341" s="9">
        <f>HEX2DEC(A1341)</f>
        <v>0</v>
      </c>
      <c r="G1341" s="8">
        <f t="shared" si="41"/>
        <v>0</v>
      </c>
      <c r="I1341" s="12">
        <f t="shared" si="40"/>
        <v>0</v>
      </c>
    </row>
    <row r="1342" spans="1:9" ht="12.75">
      <c r="A1342" s="10">
        <v>0</v>
      </c>
      <c r="B1342" s="2">
        <v>0</v>
      </c>
      <c r="C1342" s="2">
        <v>0</v>
      </c>
      <c r="D1342" s="2">
        <v>0</v>
      </c>
      <c r="E1342" s="9">
        <f>HEX2DEC(D1342)*0.00000002</f>
        <v>0</v>
      </c>
      <c r="F1342" s="9">
        <f>HEX2DEC(A1342)</f>
        <v>0</v>
      </c>
      <c r="G1342" s="8">
        <f t="shared" si="41"/>
        <v>0</v>
      </c>
      <c r="I1342" s="12">
        <f t="shared" si="40"/>
        <v>0</v>
      </c>
    </row>
    <row r="1343" spans="1:9" ht="12.75">
      <c r="A1343" s="10">
        <v>0</v>
      </c>
      <c r="B1343" s="2">
        <v>0</v>
      </c>
      <c r="C1343" s="2">
        <v>0</v>
      </c>
      <c r="D1343" s="2">
        <v>0</v>
      </c>
      <c r="E1343" s="9">
        <f>HEX2DEC(D1343)*0.00000002</f>
        <v>0</v>
      </c>
      <c r="F1343" s="9">
        <f>HEX2DEC(A1343)</f>
        <v>0</v>
      </c>
      <c r="G1343" s="8">
        <f t="shared" si="41"/>
        <v>0</v>
      </c>
      <c r="I1343" s="12">
        <f t="shared" si="40"/>
        <v>0</v>
      </c>
    </row>
    <row r="1344" spans="1:9" ht="12.75">
      <c r="A1344" s="10">
        <v>0</v>
      </c>
      <c r="B1344" s="2">
        <v>0</v>
      </c>
      <c r="C1344" s="2">
        <v>0</v>
      </c>
      <c r="D1344" s="2">
        <v>0</v>
      </c>
      <c r="E1344" s="9">
        <f>HEX2DEC(D1344)*0.00000002</f>
        <v>0</v>
      </c>
      <c r="F1344" s="9">
        <f>HEX2DEC(A1344)</f>
        <v>0</v>
      </c>
      <c r="G1344" s="8">
        <f t="shared" si="41"/>
        <v>0</v>
      </c>
      <c r="I1344" s="12">
        <f t="shared" si="40"/>
        <v>0</v>
      </c>
    </row>
    <row r="1345" spans="1:9" ht="12.75">
      <c r="A1345" s="10">
        <v>0</v>
      </c>
      <c r="B1345" s="2">
        <v>0</v>
      </c>
      <c r="C1345" s="2">
        <v>0</v>
      </c>
      <c r="D1345" s="2">
        <v>0</v>
      </c>
      <c r="E1345" s="9">
        <f>HEX2DEC(D1345)*0.00000002</f>
        <v>0</v>
      </c>
      <c r="F1345" s="9">
        <f>HEX2DEC(A1345)</f>
        <v>0</v>
      </c>
      <c r="G1345" s="8">
        <f t="shared" si="41"/>
        <v>0</v>
      </c>
      <c r="I1345" s="12">
        <f t="shared" si="40"/>
        <v>0</v>
      </c>
    </row>
    <row r="1346" spans="1:9" ht="12.75">
      <c r="A1346" s="10">
        <v>0</v>
      </c>
      <c r="B1346" s="2">
        <v>0</v>
      </c>
      <c r="C1346" s="2">
        <v>0</v>
      </c>
      <c r="D1346" s="2">
        <v>0</v>
      </c>
      <c r="E1346" s="9">
        <f>HEX2DEC(D1346)*0.00000002</f>
        <v>0</v>
      </c>
      <c r="F1346" s="9">
        <f>HEX2DEC(A1346)</f>
        <v>0</v>
      </c>
      <c r="G1346" s="8">
        <f t="shared" si="41"/>
        <v>0</v>
      </c>
      <c r="I1346" s="12">
        <f t="shared" si="40"/>
        <v>0</v>
      </c>
    </row>
    <row r="1347" spans="1:9" ht="12.75">
      <c r="A1347" s="10">
        <v>0</v>
      </c>
      <c r="B1347" s="2">
        <v>0</v>
      </c>
      <c r="C1347" s="2">
        <v>0</v>
      </c>
      <c r="D1347" s="2">
        <v>0</v>
      </c>
      <c r="E1347" s="9">
        <f>HEX2DEC(D1347)*0.00000002</f>
        <v>0</v>
      </c>
      <c r="F1347" s="9">
        <f>HEX2DEC(A1347)</f>
        <v>0</v>
      </c>
      <c r="G1347" s="8">
        <f t="shared" si="41"/>
        <v>0</v>
      </c>
      <c r="I1347" s="12">
        <f t="shared" si="40"/>
        <v>0</v>
      </c>
    </row>
    <row r="1348" spans="1:9" ht="12.75">
      <c r="A1348" s="10">
        <v>0</v>
      </c>
      <c r="B1348" s="2">
        <v>0</v>
      </c>
      <c r="C1348" s="2">
        <v>0</v>
      </c>
      <c r="D1348" s="2">
        <v>0</v>
      </c>
      <c r="E1348" s="9">
        <f>HEX2DEC(D1348)*0.00000002</f>
        <v>0</v>
      </c>
      <c r="F1348" s="9">
        <f>HEX2DEC(A1348)</f>
        <v>0</v>
      </c>
      <c r="G1348" s="8">
        <f t="shared" si="41"/>
        <v>0</v>
      </c>
      <c r="I1348" s="12">
        <f aca="true" t="shared" si="42" ref="I1348:I1411">IF(B1348=K$3,1,IF(B1348=K$4,1,0))</f>
        <v>0</v>
      </c>
    </row>
    <row r="1349" spans="1:9" ht="12.75">
      <c r="A1349" s="10">
        <v>0</v>
      </c>
      <c r="B1349" s="2">
        <v>0</v>
      </c>
      <c r="C1349" s="2">
        <v>0</v>
      </c>
      <c r="D1349" s="2">
        <v>0</v>
      </c>
      <c r="E1349" s="9">
        <f>HEX2DEC(D1349)*0.00000002</f>
        <v>0</v>
      </c>
      <c r="F1349" s="9">
        <f>HEX2DEC(A1349)</f>
        <v>0</v>
      </c>
      <c r="G1349" s="8">
        <f t="shared" si="41"/>
        <v>0</v>
      </c>
      <c r="I1349" s="12">
        <f t="shared" si="42"/>
        <v>0</v>
      </c>
    </row>
    <row r="1350" spans="1:9" ht="12.75">
      <c r="A1350" s="10">
        <v>0</v>
      </c>
      <c r="B1350" s="2">
        <v>0</v>
      </c>
      <c r="C1350" s="2">
        <v>0</v>
      </c>
      <c r="D1350" s="2">
        <v>0</v>
      </c>
      <c r="E1350" s="9">
        <f>HEX2DEC(D1350)*0.00000002</f>
        <v>0</v>
      </c>
      <c r="F1350" s="9">
        <f>HEX2DEC(A1350)</f>
        <v>0</v>
      </c>
      <c r="G1350" s="8">
        <f t="shared" si="41"/>
        <v>0</v>
      </c>
      <c r="I1350" s="12">
        <f t="shared" si="42"/>
        <v>0</v>
      </c>
    </row>
    <row r="1351" spans="1:9" ht="12.75">
      <c r="A1351" s="10">
        <v>0</v>
      </c>
      <c r="B1351" s="2">
        <v>0</v>
      </c>
      <c r="C1351" s="2">
        <v>0</v>
      </c>
      <c r="D1351" s="2">
        <v>0</v>
      </c>
      <c r="E1351" s="9">
        <f>HEX2DEC(D1351)*0.00000002</f>
        <v>0</v>
      </c>
      <c r="F1351" s="9">
        <f>HEX2DEC(A1351)</f>
        <v>0</v>
      </c>
      <c r="G1351" s="8">
        <f t="shared" si="41"/>
        <v>0</v>
      </c>
      <c r="I1351" s="12">
        <f t="shared" si="42"/>
        <v>0</v>
      </c>
    </row>
    <row r="1352" spans="1:9" ht="12.75">
      <c r="A1352" s="10">
        <v>0</v>
      </c>
      <c r="B1352" s="2">
        <v>0</v>
      </c>
      <c r="C1352" s="2">
        <v>0</v>
      </c>
      <c r="D1352" s="2">
        <v>0</v>
      </c>
      <c r="E1352" s="9">
        <f>HEX2DEC(D1352)*0.00000002</f>
        <v>0</v>
      </c>
      <c r="F1352" s="9">
        <f>HEX2DEC(A1352)</f>
        <v>0</v>
      </c>
      <c r="G1352" s="8">
        <f t="shared" si="41"/>
        <v>0</v>
      </c>
      <c r="I1352" s="12">
        <f t="shared" si="42"/>
        <v>0</v>
      </c>
    </row>
    <row r="1353" spans="1:9" ht="12.75">
      <c r="A1353" s="10">
        <v>0</v>
      </c>
      <c r="B1353" s="2">
        <v>0</v>
      </c>
      <c r="C1353" s="2">
        <v>0</v>
      </c>
      <c r="D1353" s="2">
        <v>0</v>
      </c>
      <c r="E1353" s="9">
        <f>HEX2DEC(D1353)*0.00000002</f>
        <v>0</v>
      </c>
      <c r="F1353" s="9">
        <f>HEX2DEC(A1353)</f>
        <v>0</v>
      </c>
      <c r="G1353" s="8">
        <f aca="true" t="shared" si="43" ref="G1353:G1416">F1353*0.00000016</f>
        <v>0</v>
      </c>
      <c r="I1353" s="12">
        <f t="shared" si="42"/>
        <v>0</v>
      </c>
    </row>
    <row r="1354" spans="1:9" ht="12.75">
      <c r="A1354" s="10">
        <v>0</v>
      </c>
      <c r="B1354" s="2">
        <v>0</v>
      </c>
      <c r="C1354" s="2">
        <v>0</v>
      </c>
      <c r="D1354" s="2">
        <v>0</v>
      </c>
      <c r="E1354" s="9">
        <f>HEX2DEC(D1354)*0.00000002</f>
        <v>0</v>
      </c>
      <c r="F1354" s="9">
        <f>HEX2DEC(A1354)</f>
        <v>0</v>
      </c>
      <c r="G1354" s="8">
        <f t="shared" si="43"/>
        <v>0</v>
      </c>
      <c r="I1354" s="12">
        <f t="shared" si="42"/>
        <v>0</v>
      </c>
    </row>
    <row r="1355" spans="1:9" ht="12.75">
      <c r="A1355" s="10">
        <v>0</v>
      </c>
      <c r="B1355" s="2">
        <v>0</v>
      </c>
      <c r="C1355" s="2">
        <v>0</v>
      </c>
      <c r="D1355" s="2">
        <v>0</v>
      </c>
      <c r="E1355" s="9">
        <f>HEX2DEC(D1355)*0.00000002</f>
        <v>0</v>
      </c>
      <c r="F1355" s="9">
        <f>HEX2DEC(A1355)</f>
        <v>0</v>
      </c>
      <c r="G1355" s="8">
        <f t="shared" si="43"/>
        <v>0</v>
      </c>
      <c r="I1355" s="12">
        <f t="shared" si="42"/>
        <v>0</v>
      </c>
    </row>
    <row r="1356" spans="1:9" ht="12.75">
      <c r="A1356" s="10">
        <v>0</v>
      </c>
      <c r="B1356" s="2">
        <v>0</v>
      </c>
      <c r="C1356" s="2">
        <v>0</v>
      </c>
      <c r="D1356" s="2">
        <v>0</v>
      </c>
      <c r="E1356" s="9">
        <f>HEX2DEC(D1356)*0.00000002</f>
        <v>0</v>
      </c>
      <c r="F1356" s="9">
        <f>HEX2DEC(A1356)</f>
        <v>0</v>
      </c>
      <c r="G1356" s="8">
        <f t="shared" si="43"/>
        <v>0</v>
      </c>
      <c r="I1356" s="12">
        <f t="shared" si="42"/>
        <v>0</v>
      </c>
    </row>
    <row r="1357" spans="1:9" ht="12.75">
      <c r="A1357" s="10">
        <v>0</v>
      </c>
      <c r="B1357" s="2">
        <v>0</v>
      </c>
      <c r="C1357" s="2">
        <v>0</v>
      </c>
      <c r="D1357" s="2">
        <v>0</v>
      </c>
      <c r="E1357" s="9">
        <f>HEX2DEC(D1357)*0.00000002</f>
        <v>0</v>
      </c>
      <c r="F1357" s="9">
        <f>HEX2DEC(A1357)</f>
        <v>0</v>
      </c>
      <c r="G1357" s="8">
        <f t="shared" si="43"/>
        <v>0</v>
      </c>
      <c r="I1357" s="12">
        <f t="shared" si="42"/>
        <v>0</v>
      </c>
    </row>
    <row r="1358" spans="1:9" ht="12.75">
      <c r="A1358" s="10">
        <v>0</v>
      </c>
      <c r="B1358" s="2">
        <v>0</v>
      </c>
      <c r="C1358" s="2">
        <v>0</v>
      </c>
      <c r="D1358" s="2">
        <v>0</v>
      </c>
      <c r="E1358" s="9">
        <f>HEX2DEC(D1358)*0.00000002</f>
        <v>0</v>
      </c>
      <c r="F1358" s="9">
        <f>HEX2DEC(A1358)</f>
        <v>0</v>
      </c>
      <c r="G1358" s="8">
        <f t="shared" si="43"/>
        <v>0</v>
      </c>
      <c r="I1358" s="12">
        <f t="shared" si="42"/>
        <v>0</v>
      </c>
    </row>
    <row r="1359" spans="1:9" ht="12.75">
      <c r="A1359" s="10">
        <v>0</v>
      </c>
      <c r="B1359" s="2">
        <v>0</v>
      </c>
      <c r="C1359" s="2">
        <v>0</v>
      </c>
      <c r="D1359" s="2">
        <v>0</v>
      </c>
      <c r="E1359" s="9">
        <f>HEX2DEC(D1359)*0.00000002</f>
        <v>0</v>
      </c>
      <c r="F1359" s="9">
        <f>HEX2DEC(A1359)</f>
        <v>0</v>
      </c>
      <c r="G1359" s="8">
        <f t="shared" si="43"/>
        <v>0</v>
      </c>
      <c r="I1359" s="12">
        <f t="shared" si="42"/>
        <v>0</v>
      </c>
    </row>
    <row r="1360" spans="1:9" ht="12.75">
      <c r="A1360" s="10">
        <v>0</v>
      </c>
      <c r="B1360" s="2">
        <v>0</v>
      </c>
      <c r="C1360" s="2">
        <v>0</v>
      </c>
      <c r="D1360" s="2">
        <v>0</v>
      </c>
      <c r="E1360" s="9">
        <f>HEX2DEC(D1360)*0.00000002</f>
        <v>0</v>
      </c>
      <c r="F1360" s="9">
        <f>HEX2DEC(A1360)</f>
        <v>0</v>
      </c>
      <c r="G1360" s="8">
        <f t="shared" si="43"/>
        <v>0</v>
      </c>
      <c r="I1360" s="12">
        <f t="shared" si="42"/>
        <v>0</v>
      </c>
    </row>
    <row r="1361" spans="1:9" ht="12.75">
      <c r="A1361" s="10">
        <v>0</v>
      </c>
      <c r="B1361" s="2">
        <v>0</v>
      </c>
      <c r="C1361" s="2">
        <v>0</v>
      </c>
      <c r="D1361" s="2">
        <v>0</v>
      </c>
      <c r="E1361" s="9">
        <f>HEX2DEC(D1361)*0.00000002</f>
        <v>0</v>
      </c>
      <c r="F1361" s="9">
        <f>HEX2DEC(A1361)</f>
        <v>0</v>
      </c>
      <c r="G1361" s="8">
        <f t="shared" si="43"/>
        <v>0</v>
      </c>
      <c r="I1361" s="12">
        <f t="shared" si="42"/>
        <v>0</v>
      </c>
    </row>
    <row r="1362" spans="1:9" ht="12.75">
      <c r="A1362" s="10">
        <v>0</v>
      </c>
      <c r="B1362" s="2">
        <v>0</v>
      </c>
      <c r="C1362" s="2">
        <v>0</v>
      </c>
      <c r="D1362" s="2">
        <v>0</v>
      </c>
      <c r="E1362" s="9">
        <f>HEX2DEC(D1362)*0.00000002</f>
        <v>0</v>
      </c>
      <c r="F1362" s="9">
        <f>HEX2DEC(A1362)</f>
        <v>0</v>
      </c>
      <c r="G1362" s="8">
        <f t="shared" si="43"/>
        <v>0</v>
      </c>
      <c r="I1362" s="12">
        <f t="shared" si="42"/>
        <v>0</v>
      </c>
    </row>
    <row r="1363" spans="1:9" ht="12.75">
      <c r="A1363" s="10">
        <v>0</v>
      </c>
      <c r="B1363" s="2">
        <v>0</v>
      </c>
      <c r="C1363" s="2">
        <v>0</v>
      </c>
      <c r="D1363" s="2">
        <v>0</v>
      </c>
      <c r="E1363" s="9">
        <f>HEX2DEC(D1363)*0.00000002</f>
        <v>0</v>
      </c>
      <c r="F1363" s="9">
        <f>HEX2DEC(A1363)</f>
        <v>0</v>
      </c>
      <c r="G1363" s="8">
        <f t="shared" si="43"/>
        <v>0</v>
      </c>
      <c r="I1363" s="12">
        <f t="shared" si="42"/>
        <v>0</v>
      </c>
    </row>
    <row r="1364" spans="1:9" ht="12.75">
      <c r="A1364" s="10">
        <v>0</v>
      </c>
      <c r="B1364" s="2">
        <v>0</v>
      </c>
      <c r="C1364" s="2">
        <v>0</v>
      </c>
      <c r="D1364" s="2">
        <v>0</v>
      </c>
      <c r="E1364" s="9">
        <f>HEX2DEC(D1364)*0.00000002</f>
        <v>0</v>
      </c>
      <c r="F1364" s="9">
        <f>HEX2DEC(A1364)</f>
        <v>0</v>
      </c>
      <c r="G1364" s="8">
        <f t="shared" si="43"/>
        <v>0</v>
      </c>
      <c r="I1364" s="12">
        <f t="shared" si="42"/>
        <v>0</v>
      </c>
    </row>
    <row r="1365" spans="1:9" ht="12.75">
      <c r="A1365" s="10">
        <v>0</v>
      </c>
      <c r="B1365" s="2">
        <v>0</v>
      </c>
      <c r="C1365" s="2">
        <v>0</v>
      </c>
      <c r="D1365" s="2">
        <v>0</v>
      </c>
      <c r="E1365" s="9">
        <f>HEX2DEC(D1365)*0.00000002</f>
        <v>0</v>
      </c>
      <c r="F1365" s="9">
        <f>HEX2DEC(A1365)</f>
        <v>0</v>
      </c>
      <c r="G1365" s="8">
        <f t="shared" si="43"/>
        <v>0</v>
      </c>
      <c r="I1365" s="12">
        <f t="shared" si="42"/>
        <v>0</v>
      </c>
    </row>
    <row r="1366" spans="1:9" ht="12.75">
      <c r="A1366" s="10">
        <v>0</v>
      </c>
      <c r="B1366" s="2">
        <v>0</v>
      </c>
      <c r="C1366" s="2">
        <v>0</v>
      </c>
      <c r="D1366" s="2">
        <v>0</v>
      </c>
      <c r="E1366" s="9">
        <f>HEX2DEC(D1366)*0.00000002</f>
        <v>0</v>
      </c>
      <c r="F1366" s="9">
        <f>HEX2DEC(A1366)</f>
        <v>0</v>
      </c>
      <c r="G1366" s="8">
        <f t="shared" si="43"/>
        <v>0</v>
      </c>
      <c r="I1366" s="12">
        <f t="shared" si="42"/>
        <v>0</v>
      </c>
    </row>
    <row r="1367" spans="1:9" ht="12.75">
      <c r="A1367" s="10">
        <v>0</v>
      </c>
      <c r="B1367" s="2">
        <v>0</v>
      </c>
      <c r="C1367" s="2">
        <v>0</v>
      </c>
      <c r="D1367" s="2">
        <v>0</v>
      </c>
      <c r="E1367" s="9">
        <f>HEX2DEC(D1367)*0.00000002</f>
        <v>0</v>
      </c>
      <c r="F1367" s="9">
        <f>HEX2DEC(A1367)</f>
        <v>0</v>
      </c>
      <c r="G1367" s="8">
        <f t="shared" si="43"/>
        <v>0</v>
      </c>
      <c r="I1367" s="12">
        <f t="shared" si="42"/>
        <v>0</v>
      </c>
    </row>
    <row r="1368" spans="1:9" ht="12.75">
      <c r="A1368" s="10">
        <v>0</v>
      </c>
      <c r="B1368" s="2">
        <v>0</v>
      </c>
      <c r="C1368" s="2">
        <v>0</v>
      </c>
      <c r="D1368" s="2">
        <v>0</v>
      </c>
      <c r="E1368" s="9">
        <f>HEX2DEC(D1368)*0.00000002</f>
        <v>0</v>
      </c>
      <c r="F1368" s="9">
        <f>HEX2DEC(A1368)</f>
        <v>0</v>
      </c>
      <c r="G1368" s="8">
        <f t="shared" si="43"/>
        <v>0</v>
      </c>
      <c r="I1368" s="12">
        <f t="shared" si="42"/>
        <v>0</v>
      </c>
    </row>
    <row r="1369" spans="1:9" ht="12.75">
      <c r="A1369" s="10">
        <v>0</v>
      </c>
      <c r="B1369" s="2">
        <v>0</v>
      </c>
      <c r="C1369" s="2">
        <v>0</v>
      </c>
      <c r="D1369" s="2">
        <v>0</v>
      </c>
      <c r="E1369" s="9">
        <f>HEX2DEC(D1369)*0.00000002</f>
        <v>0</v>
      </c>
      <c r="F1369" s="9">
        <f>HEX2DEC(A1369)</f>
        <v>0</v>
      </c>
      <c r="G1369" s="8">
        <f t="shared" si="43"/>
        <v>0</v>
      </c>
      <c r="I1369" s="12">
        <f t="shared" si="42"/>
        <v>0</v>
      </c>
    </row>
    <row r="1370" spans="1:9" ht="12.75">
      <c r="A1370" s="10">
        <v>0</v>
      </c>
      <c r="B1370" s="2">
        <v>0</v>
      </c>
      <c r="C1370" s="2">
        <v>0</v>
      </c>
      <c r="D1370" s="2">
        <v>0</v>
      </c>
      <c r="E1370" s="9">
        <f>HEX2DEC(D1370)*0.00000002</f>
        <v>0</v>
      </c>
      <c r="F1370" s="9">
        <f>HEX2DEC(A1370)</f>
        <v>0</v>
      </c>
      <c r="G1370" s="8">
        <f t="shared" si="43"/>
        <v>0</v>
      </c>
      <c r="I1370" s="12">
        <f t="shared" si="42"/>
        <v>0</v>
      </c>
    </row>
    <row r="1371" spans="1:9" ht="12.75">
      <c r="A1371" s="10">
        <v>0</v>
      </c>
      <c r="B1371" s="2">
        <v>0</v>
      </c>
      <c r="C1371" s="2">
        <v>0</v>
      </c>
      <c r="D1371" s="2">
        <v>0</v>
      </c>
      <c r="E1371" s="9">
        <f>HEX2DEC(D1371)*0.00000002</f>
        <v>0</v>
      </c>
      <c r="F1371" s="9">
        <f>HEX2DEC(A1371)</f>
        <v>0</v>
      </c>
      <c r="G1371" s="8">
        <f t="shared" si="43"/>
        <v>0</v>
      </c>
      <c r="I1371" s="12">
        <f t="shared" si="42"/>
        <v>0</v>
      </c>
    </row>
    <row r="1372" spans="1:9" ht="12.75">
      <c r="A1372" s="10">
        <v>0</v>
      </c>
      <c r="B1372" s="2">
        <v>0</v>
      </c>
      <c r="C1372" s="2">
        <v>0</v>
      </c>
      <c r="D1372" s="2">
        <v>0</v>
      </c>
      <c r="E1372" s="9">
        <f>HEX2DEC(D1372)*0.00000002</f>
        <v>0</v>
      </c>
      <c r="F1372" s="9">
        <f>HEX2DEC(A1372)</f>
        <v>0</v>
      </c>
      <c r="G1372" s="8">
        <f t="shared" si="43"/>
        <v>0</v>
      </c>
      <c r="I1372" s="12">
        <f t="shared" si="42"/>
        <v>0</v>
      </c>
    </row>
    <row r="1373" spans="1:9" ht="12.75">
      <c r="A1373" s="10">
        <v>0</v>
      </c>
      <c r="B1373" s="2">
        <v>0</v>
      </c>
      <c r="C1373" s="2">
        <v>0</v>
      </c>
      <c r="D1373" s="2">
        <v>0</v>
      </c>
      <c r="E1373" s="9">
        <f>HEX2DEC(D1373)*0.00000002</f>
        <v>0</v>
      </c>
      <c r="F1373" s="9">
        <f>HEX2DEC(A1373)</f>
        <v>0</v>
      </c>
      <c r="G1373" s="8">
        <f t="shared" si="43"/>
        <v>0</v>
      </c>
      <c r="I1373" s="12">
        <f t="shared" si="42"/>
        <v>0</v>
      </c>
    </row>
    <row r="1374" spans="1:9" ht="12.75">
      <c r="A1374" s="10">
        <v>0</v>
      </c>
      <c r="B1374" s="2">
        <v>0</v>
      </c>
      <c r="C1374" s="2">
        <v>0</v>
      </c>
      <c r="D1374" s="2">
        <v>0</v>
      </c>
      <c r="E1374" s="9">
        <f>HEX2DEC(D1374)*0.00000002</f>
        <v>0</v>
      </c>
      <c r="F1374" s="9">
        <f>HEX2DEC(A1374)</f>
        <v>0</v>
      </c>
      <c r="G1374" s="8">
        <f t="shared" si="43"/>
        <v>0</v>
      </c>
      <c r="I1374" s="12">
        <f t="shared" si="42"/>
        <v>0</v>
      </c>
    </row>
    <row r="1375" spans="1:9" ht="12.75">
      <c r="A1375" s="10">
        <v>0</v>
      </c>
      <c r="B1375" s="2">
        <v>0</v>
      </c>
      <c r="C1375" s="2">
        <v>0</v>
      </c>
      <c r="D1375" s="2">
        <v>0</v>
      </c>
      <c r="E1375" s="9">
        <f>HEX2DEC(D1375)*0.00000002</f>
        <v>0</v>
      </c>
      <c r="F1375" s="9">
        <f>HEX2DEC(A1375)</f>
        <v>0</v>
      </c>
      <c r="G1375" s="8">
        <f t="shared" si="43"/>
        <v>0</v>
      </c>
      <c r="I1375" s="12">
        <f t="shared" si="42"/>
        <v>0</v>
      </c>
    </row>
    <row r="1376" spans="1:9" ht="12.75">
      <c r="A1376" s="10">
        <v>0</v>
      </c>
      <c r="B1376" s="2">
        <v>0</v>
      </c>
      <c r="C1376" s="2">
        <v>0</v>
      </c>
      <c r="D1376" s="2">
        <v>0</v>
      </c>
      <c r="E1376" s="9">
        <f>HEX2DEC(D1376)*0.00000002</f>
        <v>0</v>
      </c>
      <c r="F1376" s="9">
        <f>HEX2DEC(A1376)</f>
        <v>0</v>
      </c>
      <c r="G1376" s="8">
        <f t="shared" si="43"/>
        <v>0</v>
      </c>
      <c r="I1376" s="12">
        <f t="shared" si="42"/>
        <v>0</v>
      </c>
    </row>
    <row r="1377" spans="1:9" ht="12.75">
      <c r="A1377" s="10">
        <v>0</v>
      </c>
      <c r="B1377" s="2">
        <v>0</v>
      </c>
      <c r="C1377" s="2">
        <v>0</v>
      </c>
      <c r="D1377" s="2">
        <v>0</v>
      </c>
      <c r="E1377" s="9">
        <f>HEX2DEC(D1377)*0.00000002</f>
        <v>0</v>
      </c>
      <c r="F1377" s="9">
        <f>HEX2DEC(A1377)</f>
        <v>0</v>
      </c>
      <c r="G1377" s="8">
        <f t="shared" si="43"/>
        <v>0</v>
      </c>
      <c r="I1377" s="12">
        <f t="shared" si="42"/>
        <v>0</v>
      </c>
    </row>
    <row r="1378" spans="1:9" ht="12.75">
      <c r="A1378" s="10">
        <v>0</v>
      </c>
      <c r="B1378" s="2">
        <v>0</v>
      </c>
      <c r="C1378" s="2">
        <v>0</v>
      </c>
      <c r="D1378" s="2">
        <v>0</v>
      </c>
      <c r="E1378" s="9">
        <f>HEX2DEC(D1378)*0.00000002</f>
        <v>0</v>
      </c>
      <c r="F1378" s="9">
        <f>HEX2DEC(A1378)</f>
        <v>0</v>
      </c>
      <c r="G1378" s="8">
        <f t="shared" si="43"/>
        <v>0</v>
      </c>
      <c r="I1378" s="12">
        <f t="shared" si="42"/>
        <v>0</v>
      </c>
    </row>
    <row r="1379" spans="1:9" ht="12.75">
      <c r="A1379" s="10">
        <v>0</v>
      </c>
      <c r="B1379" s="2">
        <v>0</v>
      </c>
      <c r="C1379" s="2">
        <v>0</v>
      </c>
      <c r="D1379" s="2">
        <v>0</v>
      </c>
      <c r="E1379" s="9">
        <f>HEX2DEC(D1379)*0.00000002</f>
        <v>0</v>
      </c>
      <c r="F1379" s="9">
        <f>HEX2DEC(A1379)</f>
        <v>0</v>
      </c>
      <c r="G1379" s="8">
        <f t="shared" si="43"/>
        <v>0</v>
      </c>
      <c r="I1379" s="12">
        <f t="shared" si="42"/>
        <v>0</v>
      </c>
    </row>
    <row r="1380" spans="1:9" ht="12.75">
      <c r="A1380" s="10">
        <v>0</v>
      </c>
      <c r="B1380" s="2">
        <v>0</v>
      </c>
      <c r="C1380" s="2">
        <v>0</v>
      </c>
      <c r="D1380" s="2">
        <v>0</v>
      </c>
      <c r="E1380" s="9">
        <f>HEX2DEC(D1380)*0.00000002</f>
        <v>0</v>
      </c>
      <c r="F1380" s="9">
        <f>HEX2DEC(A1380)</f>
        <v>0</v>
      </c>
      <c r="G1380" s="8">
        <f t="shared" si="43"/>
        <v>0</v>
      </c>
      <c r="I1380" s="12">
        <f t="shared" si="42"/>
        <v>0</v>
      </c>
    </row>
    <row r="1381" spans="1:9" ht="12.75">
      <c r="A1381" s="10">
        <v>0</v>
      </c>
      <c r="B1381" s="2">
        <v>0</v>
      </c>
      <c r="C1381" s="2">
        <v>0</v>
      </c>
      <c r="D1381" s="2">
        <v>0</v>
      </c>
      <c r="E1381" s="9">
        <f>HEX2DEC(D1381)*0.00000002</f>
        <v>0</v>
      </c>
      <c r="F1381" s="9">
        <f>HEX2DEC(A1381)</f>
        <v>0</v>
      </c>
      <c r="G1381" s="8">
        <f t="shared" si="43"/>
        <v>0</v>
      </c>
      <c r="I1381" s="12">
        <f t="shared" si="42"/>
        <v>0</v>
      </c>
    </row>
    <row r="1382" spans="1:9" ht="12.75">
      <c r="A1382" s="10">
        <v>0</v>
      </c>
      <c r="B1382" s="2">
        <v>0</v>
      </c>
      <c r="C1382" s="2">
        <v>0</v>
      </c>
      <c r="D1382" s="2">
        <v>0</v>
      </c>
      <c r="E1382" s="9">
        <f>HEX2DEC(D1382)*0.00000002</f>
        <v>0</v>
      </c>
      <c r="F1382" s="9">
        <f>HEX2DEC(A1382)</f>
        <v>0</v>
      </c>
      <c r="G1382" s="8">
        <f t="shared" si="43"/>
        <v>0</v>
      </c>
      <c r="I1382" s="12">
        <f t="shared" si="42"/>
        <v>0</v>
      </c>
    </row>
    <row r="1383" spans="1:9" ht="12.75">
      <c r="A1383" s="10">
        <v>0</v>
      </c>
      <c r="B1383" s="2">
        <v>0</v>
      </c>
      <c r="C1383" s="2">
        <v>0</v>
      </c>
      <c r="D1383" s="2">
        <v>0</v>
      </c>
      <c r="E1383" s="9">
        <f>HEX2DEC(D1383)*0.00000002</f>
        <v>0</v>
      </c>
      <c r="F1383" s="9">
        <f>HEX2DEC(A1383)</f>
        <v>0</v>
      </c>
      <c r="G1383" s="8">
        <f t="shared" si="43"/>
        <v>0</v>
      </c>
      <c r="I1383" s="12">
        <f t="shared" si="42"/>
        <v>0</v>
      </c>
    </row>
    <row r="1384" spans="1:9" ht="12.75">
      <c r="A1384" s="10">
        <v>0</v>
      </c>
      <c r="B1384" s="2">
        <v>0</v>
      </c>
      <c r="C1384" s="2">
        <v>0</v>
      </c>
      <c r="D1384" s="2">
        <v>0</v>
      </c>
      <c r="E1384" s="9">
        <f>HEX2DEC(D1384)*0.00000002</f>
        <v>0</v>
      </c>
      <c r="F1384" s="9">
        <f>HEX2DEC(A1384)</f>
        <v>0</v>
      </c>
      <c r="G1384" s="8">
        <f t="shared" si="43"/>
        <v>0</v>
      </c>
      <c r="I1384" s="12">
        <f t="shared" si="42"/>
        <v>0</v>
      </c>
    </row>
    <row r="1385" spans="1:9" ht="12.75">
      <c r="A1385" s="10">
        <v>0</v>
      </c>
      <c r="B1385" s="2">
        <v>0</v>
      </c>
      <c r="C1385" s="2">
        <v>0</v>
      </c>
      <c r="D1385" s="2">
        <v>0</v>
      </c>
      <c r="E1385" s="9">
        <f>HEX2DEC(D1385)*0.00000002</f>
        <v>0</v>
      </c>
      <c r="F1385" s="9">
        <f>HEX2DEC(A1385)</f>
        <v>0</v>
      </c>
      <c r="G1385" s="8">
        <f t="shared" si="43"/>
        <v>0</v>
      </c>
      <c r="I1385" s="12">
        <f t="shared" si="42"/>
        <v>0</v>
      </c>
    </row>
    <row r="1386" spans="1:9" ht="12.75">
      <c r="A1386" s="10">
        <v>0</v>
      </c>
      <c r="B1386" s="2">
        <v>0</v>
      </c>
      <c r="C1386" s="2">
        <v>0</v>
      </c>
      <c r="D1386" s="2">
        <v>0</v>
      </c>
      <c r="E1386" s="9">
        <f>HEX2DEC(D1386)*0.00000002</f>
        <v>0</v>
      </c>
      <c r="F1386" s="9">
        <f>HEX2DEC(A1386)</f>
        <v>0</v>
      </c>
      <c r="G1386" s="8">
        <f t="shared" si="43"/>
        <v>0</v>
      </c>
      <c r="I1386" s="12">
        <f t="shared" si="42"/>
        <v>0</v>
      </c>
    </row>
    <row r="1387" spans="1:9" ht="12.75">
      <c r="A1387" s="10">
        <v>0</v>
      </c>
      <c r="B1387" s="2">
        <v>0</v>
      </c>
      <c r="C1387" s="2">
        <v>0</v>
      </c>
      <c r="D1387" s="2">
        <v>0</v>
      </c>
      <c r="E1387" s="9">
        <f>HEX2DEC(D1387)*0.00000002</f>
        <v>0</v>
      </c>
      <c r="F1387" s="9">
        <f>HEX2DEC(A1387)</f>
        <v>0</v>
      </c>
      <c r="G1387" s="8">
        <f t="shared" si="43"/>
        <v>0</v>
      </c>
      <c r="I1387" s="12">
        <f t="shared" si="42"/>
        <v>0</v>
      </c>
    </row>
    <row r="1388" spans="1:9" ht="12.75">
      <c r="A1388" s="10">
        <v>0</v>
      </c>
      <c r="B1388" s="2">
        <v>0</v>
      </c>
      <c r="C1388" s="2">
        <v>0</v>
      </c>
      <c r="D1388" s="2">
        <v>0</v>
      </c>
      <c r="E1388" s="9">
        <f>HEX2DEC(D1388)*0.00000002</f>
        <v>0</v>
      </c>
      <c r="F1388" s="9">
        <f>HEX2DEC(A1388)</f>
        <v>0</v>
      </c>
      <c r="G1388" s="8">
        <f t="shared" si="43"/>
        <v>0</v>
      </c>
      <c r="I1388" s="12">
        <f t="shared" si="42"/>
        <v>0</v>
      </c>
    </row>
    <row r="1389" spans="1:9" ht="12.75">
      <c r="A1389" s="10">
        <v>0</v>
      </c>
      <c r="B1389" s="2">
        <v>0</v>
      </c>
      <c r="C1389" s="2">
        <v>0</v>
      </c>
      <c r="D1389" s="2">
        <v>0</v>
      </c>
      <c r="E1389" s="9">
        <f>HEX2DEC(D1389)*0.00000002</f>
        <v>0</v>
      </c>
      <c r="F1389" s="9">
        <f>HEX2DEC(A1389)</f>
        <v>0</v>
      </c>
      <c r="G1389" s="8">
        <f t="shared" si="43"/>
        <v>0</v>
      </c>
      <c r="I1389" s="12">
        <f t="shared" si="42"/>
        <v>0</v>
      </c>
    </row>
    <row r="1390" spans="1:9" ht="12.75">
      <c r="A1390" s="10">
        <v>0</v>
      </c>
      <c r="B1390" s="2">
        <v>0</v>
      </c>
      <c r="C1390" s="2">
        <v>0</v>
      </c>
      <c r="D1390" s="2">
        <v>0</v>
      </c>
      <c r="E1390" s="9">
        <f>HEX2DEC(D1390)*0.00000002</f>
        <v>0</v>
      </c>
      <c r="F1390" s="9">
        <f>HEX2DEC(A1390)</f>
        <v>0</v>
      </c>
      <c r="G1390" s="8">
        <f t="shared" si="43"/>
        <v>0</v>
      </c>
      <c r="I1390" s="12">
        <f t="shared" si="42"/>
        <v>0</v>
      </c>
    </row>
    <row r="1391" spans="1:9" ht="12.75">
      <c r="A1391" s="10">
        <v>0</v>
      </c>
      <c r="B1391" s="2">
        <v>0</v>
      </c>
      <c r="C1391" s="2">
        <v>0</v>
      </c>
      <c r="D1391" s="2">
        <v>0</v>
      </c>
      <c r="E1391" s="9">
        <f>HEX2DEC(D1391)*0.00000002</f>
        <v>0</v>
      </c>
      <c r="F1391" s="9">
        <f>HEX2DEC(A1391)</f>
        <v>0</v>
      </c>
      <c r="G1391" s="8">
        <f t="shared" si="43"/>
        <v>0</v>
      </c>
      <c r="I1391" s="12">
        <f t="shared" si="42"/>
        <v>0</v>
      </c>
    </row>
    <row r="1392" spans="1:9" ht="12.75">
      <c r="A1392" s="10">
        <v>0</v>
      </c>
      <c r="B1392" s="2">
        <v>0</v>
      </c>
      <c r="C1392" s="2">
        <v>0</v>
      </c>
      <c r="D1392" s="2">
        <v>0</v>
      </c>
      <c r="E1392" s="9">
        <f>HEX2DEC(D1392)*0.00000002</f>
        <v>0</v>
      </c>
      <c r="F1392" s="9">
        <f>HEX2DEC(A1392)</f>
        <v>0</v>
      </c>
      <c r="G1392" s="8">
        <f t="shared" si="43"/>
        <v>0</v>
      </c>
      <c r="I1392" s="12">
        <f t="shared" si="42"/>
        <v>0</v>
      </c>
    </row>
    <row r="1393" spans="1:9" ht="12.75">
      <c r="A1393" s="10">
        <v>0</v>
      </c>
      <c r="B1393" s="2">
        <v>0</v>
      </c>
      <c r="C1393" s="2">
        <v>0</v>
      </c>
      <c r="D1393" s="2">
        <v>0</v>
      </c>
      <c r="E1393" s="9">
        <f>HEX2DEC(D1393)*0.00000002</f>
        <v>0</v>
      </c>
      <c r="F1393" s="9">
        <f>HEX2DEC(A1393)</f>
        <v>0</v>
      </c>
      <c r="G1393" s="8">
        <f t="shared" si="43"/>
        <v>0</v>
      </c>
      <c r="I1393" s="12">
        <f t="shared" si="42"/>
        <v>0</v>
      </c>
    </row>
    <row r="1394" spans="1:9" ht="12.75">
      <c r="A1394" s="10">
        <v>0</v>
      </c>
      <c r="B1394" s="2">
        <v>0</v>
      </c>
      <c r="C1394" s="2">
        <v>0</v>
      </c>
      <c r="D1394" s="2">
        <v>0</v>
      </c>
      <c r="E1394" s="9">
        <f>HEX2DEC(D1394)*0.00000002</f>
        <v>0</v>
      </c>
      <c r="F1394" s="9">
        <f>HEX2DEC(A1394)</f>
        <v>0</v>
      </c>
      <c r="G1394" s="8">
        <f t="shared" si="43"/>
        <v>0</v>
      </c>
      <c r="I1394" s="12">
        <f t="shared" si="42"/>
        <v>0</v>
      </c>
    </row>
    <row r="1395" spans="1:9" ht="12.75">
      <c r="A1395" s="10">
        <v>0</v>
      </c>
      <c r="B1395" s="2">
        <v>0</v>
      </c>
      <c r="C1395" s="2">
        <v>0</v>
      </c>
      <c r="D1395" s="2">
        <v>0</v>
      </c>
      <c r="E1395" s="9">
        <f>HEX2DEC(D1395)*0.00000002</f>
        <v>0</v>
      </c>
      <c r="F1395" s="9">
        <f>HEX2DEC(A1395)</f>
        <v>0</v>
      </c>
      <c r="G1395" s="8">
        <f t="shared" si="43"/>
        <v>0</v>
      </c>
      <c r="I1395" s="12">
        <f t="shared" si="42"/>
        <v>0</v>
      </c>
    </row>
    <row r="1396" spans="1:9" ht="12.75">
      <c r="A1396" s="10">
        <v>0</v>
      </c>
      <c r="B1396" s="2">
        <v>0</v>
      </c>
      <c r="C1396" s="2">
        <v>0</v>
      </c>
      <c r="D1396" s="2">
        <v>0</v>
      </c>
      <c r="E1396" s="9">
        <f>HEX2DEC(D1396)*0.00000002</f>
        <v>0</v>
      </c>
      <c r="F1396" s="9">
        <f>HEX2DEC(A1396)</f>
        <v>0</v>
      </c>
      <c r="G1396" s="8">
        <f t="shared" si="43"/>
        <v>0</v>
      </c>
      <c r="I1396" s="12">
        <f t="shared" si="42"/>
        <v>0</v>
      </c>
    </row>
    <row r="1397" spans="1:9" ht="12.75">
      <c r="A1397" s="10">
        <v>0</v>
      </c>
      <c r="B1397" s="2">
        <v>0</v>
      </c>
      <c r="C1397" s="2">
        <v>0</v>
      </c>
      <c r="D1397" s="2">
        <v>0</v>
      </c>
      <c r="E1397" s="9">
        <f>HEX2DEC(D1397)*0.00000002</f>
        <v>0</v>
      </c>
      <c r="F1397" s="9">
        <f>HEX2DEC(A1397)</f>
        <v>0</v>
      </c>
      <c r="G1397" s="8">
        <f t="shared" si="43"/>
        <v>0</v>
      </c>
      <c r="I1397" s="12">
        <f t="shared" si="42"/>
        <v>0</v>
      </c>
    </row>
    <row r="1398" spans="1:9" ht="12.75">
      <c r="A1398" s="10">
        <v>0</v>
      </c>
      <c r="B1398" s="2">
        <v>0</v>
      </c>
      <c r="C1398" s="2">
        <v>0</v>
      </c>
      <c r="D1398" s="2">
        <v>0</v>
      </c>
      <c r="E1398" s="9">
        <f>HEX2DEC(D1398)*0.00000002</f>
        <v>0</v>
      </c>
      <c r="F1398" s="9">
        <f>HEX2DEC(A1398)</f>
        <v>0</v>
      </c>
      <c r="G1398" s="8">
        <f t="shared" si="43"/>
        <v>0</v>
      </c>
      <c r="I1398" s="12">
        <f t="shared" si="42"/>
        <v>0</v>
      </c>
    </row>
    <row r="1399" spans="1:9" ht="12.75">
      <c r="A1399" s="10">
        <v>0</v>
      </c>
      <c r="B1399" s="2">
        <v>0</v>
      </c>
      <c r="C1399" s="2">
        <v>0</v>
      </c>
      <c r="D1399" s="2">
        <v>0</v>
      </c>
      <c r="E1399" s="9">
        <f>HEX2DEC(D1399)*0.00000002</f>
        <v>0</v>
      </c>
      <c r="F1399" s="9">
        <f>HEX2DEC(A1399)</f>
        <v>0</v>
      </c>
      <c r="G1399" s="8">
        <f t="shared" si="43"/>
        <v>0</v>
      </c>
      <c r="I1399" s="12">
        <f t="shared" si="42"/>
        <v>0</v>
      </c>
    </row>
    <row r="1400" spans="1:9" ht="12.75">
      <c r="A1400" s="10">
        <v>0</v>
      </c>
      <c r="B1400" s="2">
        <v>0</v>
      </c>
      <c r="C1400" s="2">
        <v>0</v>
      </c>
      <c r="D1400" s="2">
        <v>0</v>
      </c>
      <c r="E1400" s="9">
        <f>HEX2DEC(D1400)*0.00000002</f>
        <v>0</v>
      </c>
      <c r="F1400" s="9">
        <f>HEX2DEC(A1400)</f>
        <v>0</v>
      </c>
      <c r="G1400" s="8">
        <f t="shared" si="43"/>
        <v>0</v>
      </c>
      <c r="I1400" s="12">
        <f t="shared" si="42"/>
        <v>0</v>
      </c>
    </row>
    <row r="1401" spans="1:9" ht="12.75">
      <c r="A1401" s="10">
        <v>0</v>
      </c>
      <c r="B1401" s="2">
        <v>0</v>
      </c>
      <c r="C1401" s="2">
        <v>0</v>
      </c>
      <c r="D1401" s="2">
        <v>0</v>
      </c>
      <c r="E1401" s="9">
        <f>HEX2DEC(D1401)*0.00000002</f>
        <v>0</v>
      </c>
      <c r="F1401" s="9">
        <f>HEX2DEC(A1401)</f>
        <v>0</v>
      </c>
      <c r="G1401" s="8">
        <f t="shared" si="43"/>
        <v>0</v>
      </c>
      <c r="I1401" s="12">
        <f t="shared" si="42"/>
        <v>0</v>
      </c>
    </row>
    <row r="1402" spans="1:9" ht="12.75">
      <c r="A1402" s="10">
        <v>0</v>
      </c>
      <c r="B1402" s="2">
        <v>0</v>
      </c>
      <c r="C1402" s="2">
        <v>0</v>
      </c>
      <c r="D1402" s="2">
        <v>0</v>
      </c>
      <c r="E1402" s="9">
        <f>HEX2DEC(D1402)*0.00000002</f>
        <v>0</v>
      </c>
      <c r="F1402" s="9">
        <f>HEX2DEC(A1402)</f>
        <v>0</v>
      </c>
      <c r="G1402" s="8">
        <f t="shared" si="43"/>
        <v>0</v>
      </c>
      <c r="I1402" s="12">
        <f t="shared" si="42"/>
        <v>0</v>
      </c>
    </row>
    <row r="1403" spans="1:9" ht="12.75">
      <c r="A1403" s="10">
        <v>0</v>
      </c>
      <c r="B1403" s="2">
        <v>0</v>
      </c>
      <c r="C1403" s="2">
        <v>0</v>
      </c>
      <c r="D1403" s="2">
        <v>0</v>
      </c>
      <c r="E1403" s="9">
        <f>HEX2DEC(D1403)*0.00000002</f>
        <v>0</v>
      </c>
      <c r="F1403" s="9">
        <f>HEX2DEC(A1403)</f>
        <v>0</v>
      </c>
      <c r="G1403" s="8">
        <f t="shared" si="43"/>
        <v>0</v>
      </c>
      <c r="I1403" s="12">
        <f t="shared" si="42"/>
        <v>0</v>
      </c>
    </row>
    <row r="1404" spans="1:9" ht="12.75">
      <c r="A1404" s="10">
        <v>0</v>
      </c>
      <c r="B1404" s="2">
        <v>0</v>
      </c>
      <c r="C1404" s="2">
        <v>0</v>
      </c>
      <c r="D1404" s="2">
        <v>0</v>
      </c>
      <c r="E1404" s="9">
        <f>HEX2DEC(D1404)*0.00000002</f>
        <v>0</v>
      </c>
      <c r="F1404" s="9">
        <f>HEX2DEC(A1404)</f>
        <v>0</v>
      </c>
      <c r="G1404" s="8">
        <f t="shared" si="43"/>
        <v>0</v>
      </c>
      <c r="I1404" s="12">
        <f t="shared" si="42"/>
        <v>0</v>
      </c>
    </row>
    <row r="1405" spans="1:9" ht="12.75">
      <c r="A1405" s="10">
        <v>0</v>
      </c>
      <c r="B1405" s="2">
        <v>0</v>
      </c>
      <c r="C1405" s="2">
        <v>0</v>
      </c>
      <c r="D1405" s="2">
        <v>0</v>
      </c>
      <c r="E1405" s="9">
        <f>HEX2DEC(D1405)*0.00000002</f>
        <v>0</v>
      </c>
      <c r="F1405" s="9">
        <f>HEX2DEC(A1405)</f>
        <v>0</v>
      </c>
      <c r="G1405" s="8">
        <f t="shared" si="43"/>
        <v>0</v>
      </c>
      <c r="I1405" s="12">
        <f t="shared" si="42"/>
        <v>0</v>
      </c>
    </row>
    <row r="1406" spans="1:9" ht="12.75">
      <c r="A1406" s="10">
        <v>0</v>
      </c>
      <c r="B1406" s="2">
        <v>0</v>
      </c>
      <c r="C1406" s="2">
        <v>0</v>
      </c>
      <c r="D1406" s="2">
        <v>0</v>
      </c>
      <c r="E1406" s="9">
        <f>HEX2DEC(D1406)*0.00000002</f>
        <v>0</v>
      </c>
      <c r="F1406" s="9">
        <f>HEX2DEC(A1406)</f>
        <v>0</v>
      </c>
      <c r="G1406" s="8">
        <f t="shared" si="43"/>
        <v>0</v>
      </c>
      <c r="I1406" s="12">
        <f t="shared" si="42"/>
        <v>0</v>
      </c>
    </row>
    <row r="1407" spans="1:9" ht="12.75">
      <c r="A1407" s="10">
        <v>0</v>
      </c>
      <c r="B1407" s="2">
        <v>0</v>
      </c>
      <c r="C1407" s="2">
        <v>0</v>
      </c>
      <c r="D1407" s="2">
        <v>0</v>
      </c>
      <c r="E1407" s="9">
        <f>HEX2DEC(D1407)*0.00000002</f>
        <v>0</v>
      </c>
      <c r="F1407" s="9">
        <f>HEX2DEC(A1407)</f>
        <v>0</v>
      </c>
      <c r="G1407" s="8">
        <f t="shared" si="43"/>
        <v>0</v>
      </c>
      <c r="I1407" s="12">
        <f t="shared" si="42"/>
        <v>0</v>
      </c>
    </row>
    <row r="1408" spans="1:9" ht="12.75">
      <c r="A1408" s="10">
        <v>0</v>
      </c>
      <c r="B1408" s="2">
        <v>0</v>
      </c>
      <c r="C1408" s="2">
        <v>0</v>
      </c>
      <c r="D1408" s="2">
        <v>0</v>
      </c>
      <c r="E1408" s="9">
        <f>HEX2DEC(D1408)*0.00000002</f>
        <v>0</v>
      </c>
      <c r="F1408" s="9">
        <f>HEX2DEC(A1408)</f>
        <v>0</v>
      </c>
      <c r="G1408" s="8">
        <f t="shared" si="43"/>
        <v>0</v>
      </c>
      <c r="I1408" s="12">
        <f t="shared" si="42"/>
        <v>0</v>
      </c>
    </row>
    <row r="1409" spans="1:9" ht="12.75">
      <c r="A1409" s="10">
        <v>0</v>
      </c>
      <c r="B1409" s="2">
        <v>0</v>
      </c>
      <c r="C1409" s="2">
        <v>0</v>
      </c>
      <c r="D1409" s="2">
        <v>0</v>
      </c>
      <c r="E1409" s="9">
        <f>HEX2DEC(D1409)*0.00000002</f>
        <v>0</v>
      </c>
      <c r="F1409" s="9">
        <f>HEX2DEC(A1409)</f>
        <v>0</v>
      </c>
      <c r="G1409" s="8">
        <f t="shared" si="43"/>
        <v>0</v>
      </c>
      <c r="I1409" s="12">
        <f t="shared" si="42"/>
        <v>0</v>
      </c>
    </row>
    <row r="1410" spans="1:9" ht="12.75">
      <c r="A1410" s="10">
        <v>0</v>
      </c>
      <c r="B1410" s="2">
        <v>0</v>
      </c>
      <c r="C1410" s="2">
        <v>0</v>
      </c>
      <c r="D1410" s="2">
        <v>0</v>
      </c>
      <c r="E1410" s="9">
        <f>HEX2DEC(D1410)*0.00000002</f>
        <v>0</v>
      </c>
      <c r="F1410" s="9">
        <f>HEX2DEC(A1410)</f>
        <v>0</v>
      </c>
      <c r="G1410" s="8">
        <f t="shared" si="43"/>
        <v>0</v>
      </c>
      <c r="I1410" s="12">
        <f t="shared" si="42"/>
        <v>0</v>
      </c>
    </row>
    <row r="1411" spans="1:9" ht="12.75">
      <c r="A1411" s="10">
        <v>0</v>
      </c>
      <c r="B1411" s="2">
        <v>0</v>
      </c>
      <c r="C1411" s="2">
        <v>0</v>
      </c>
      <c r="D1411" s="2">
        <v>0</v>
      </c>
      <c r="E1411" s="9">
        <f>HEX2DEC(D1411)*0.00000002</f>
        <v>0</v>
      </c>
      <c r="F1411" s="9">
        <f>HEX2DEC(A1411)</f>
        <v>0</v>
      </c>
      <c r="G1411" s="8">
        <f t="shared" si="43"/>
        <v>0</v>
      </c>
      <c r="I1411" s="12">
        <f t="shared" si="42"/>
        <v>0</v>
      </c>
    </row>
    <row r="1412" spans="1:9" ht="12.75">
      <c r="A1412" s="10">
        <v>0</v>
      </c>
      <c r="B1412" s="2">
        <v>0</v>
      </c>
      <c r="C1412" s="2">
        <v>0</v>
      </c>
      <c r="D1412" s="2">
        <v>0</v>
      </c>
      <c r="E1412" s="9">
        <f>HEX2DEC(D1412)*0.00000002</f>
        <v>0</v>
      </c>
      <c r="F1412" s="9">
        <f>HEX2DEC(A1412)</f>
        <v>0</v>
      </c>
      <c r="G1412" s="8">
        <f t="shared" si="43"/>
        <v>0</v>
      </c>
      <c r="I1412" s="12">
        <f aca="true" t="shared" si="44" ref="I1412:I1475">IF(B1412=K$3,1,IF(B1412=K$4,1,0))</f>
        <v>0</v>
      </c>
    </row>
    <row r="1413" spans="1:9" ht="12.75">
      <c r="A1413" s="10">
        <v>0</v>
      </c>
      <c r="B1413" s="2">
        <v>0</v>
      </c>
      <c r="C1413" s="2">
        <v>0</v>
      </c>
      <c r="D1413" s="2">
        <v>0</v>
      </c>
      <c r="E1413" s="9">
        <f>HEX2DEC(D1413)*0.00000002</f>
        <v>0</v>
      </c>
      <c r="F1413" s="9">
        <f>HEX2DEC(A1413)</f>
        <v>0</v>
      </c>
      <c r="G1413" s="8">
        <f t="shared" si="43"/>
        <v>0</v>
      </c>
      <c r="I1413" s="12">
        <f t="shared" si="44"/>
        <v>0</v>
      </c>
    </row>
    <row r="1414" spans="1:9" ht="12.75">
      <c r="A1414" s="10">
        <v>0</v>
      </c>
      <c r="B1414" s="2">
        <v>0</v>
      </c>
      <c r="C1414" s="2">
        <v>0</v>
      </c>
      <c r="D1414" s="2">
        <v>0</v>
      </c>
      <c r="E1414" s="9">
        <f>HEX2DEC(D1414)*0.00000002</f>
        <v>0</v>
      </c>
      <c r="F1414" s="9">
        <f>HEX2DEC(A1414)</f>
        <v>0</v>
      </c>
      <c r="G1414" s="8">
        <f t="shared" si="43"/>
        <v>0</v>
      </c>
      <c r="I1414" s="12">
        <f t="shared" si="44"/>
        <v>0</v>
      </c>
    </row>
    <row r="1415" spans="1:9" ht="12.75">
      <c r="A1415" s="10">
        <v>0</v>
      </c>
      <c r="B1415" s="2">
        <v>0</v>
      </c>
      <c r="C1415" s="2">
        <v>0</v>
      </c>
      <c r="D1415" s="2">
        <v>0</v>
      </c>
      <c r="E1415" s="9">
        <f>HEX2DEC(D1415)*0.00000002</f>
        <v>0</v>
      </c>
      <c r="F1415" s="9">
        <f>HEX2DEC(A1415)</f>
        <v>0</v>
      </c>
      <c r="G1415" s="8">
        <f t="shared" si="43"/>
        <v>0</v>
      </c>
      <c r="I1415" s="12">
        <f t="shared" si="44"/>
        <v>0</v>
      </c>
    </row>
    <row r="1416" spans="1:9" ht="12.75">
      <c r="A1416" s="10">
        <v>0</v>
      </c>
      <c r="B1416" s="2">
        <v>0</v>
      </c>
      <c r="C1416" s="2">
        <v>0</v>
      </c>
      <c r="D1416" s="2">
        <v>0</v>
      </c>
      <c r="E1416" s="9">
        <f>HEX2DEC(D1416)*0.00000002</f>
        <v>0</v>
      </c>
      <c r="F1416" s="9">
        <f>HEX2DEC(A1416)</f>
        <v>0</v>
      </c>
      <c r="G1416" s="8">
        <f t="shared" si="43"/>
        <v>0</v>
      </c>
      <c r="I1416" s="12">
        <f t="shared" si="44"/>
        <v>0</v>
      </c>
    </row>
    <row r="1417" spans="1:9" ht="12.75">
      <c r="A1417" s="10">
        <v>0</v>
      </c>
      <c r="B1417" s="2">
        <v>0</v>
      </c>
      <c r="C1417" s="2">
        <v>0</v>
      </c>
      <c r="D1417" s="2">
        <v>0</v>
      </c>
      <c r="E1417" s="9">
        <f>HEX2DEC(D1417)*0.00000002</f>
        <v>0</v>
      </c>
      <c r="F1417" s="9">
        <f>HEX2DEC(A1417)</f>
        <v>0</v>
      </c>
      <c r="G1417" s="8">
        <f aca="true" t="shared" si="45" ref="G1417:G1480">F1417*0.00000016</f>
        <v>0</v>
      </c>
      <c r="I1417" s="12">
        <f t="shared" si="44"/>
        <v>0</v>
      </c>
    </row>
    <row r="1418" spans="1:9" ht="12.75">
      <c r="A1418" s="10">
        <v>0</v>
      </c>
      <c r="B1418" s="2">
        <v>0</v>
      </c>
      <c r="C1418" s="2">
        <v>0</v>
      </c>
      <c r="D1418" s="2">
        <v>0</v>
      </c>
      <c r="E1418" s="9">
        <f>HEX2DEC(D1418)*0.00000002</f>
        <v>0</v>
      </c>
      <c r="F1418" s="9">
        <f>HEX2DEC(A1418)</f>
        <v>0</v>
      </c>
      <c r="G1418" s="8">
        <f t="shared" si="45"/>
        <v>0</v>
      </c>
      <c r="I1418" s="12">
        <f t="shared" si="44"/>
        <v>0</v>
      </c>
    </row>
    <row r="1419" spans="1:9" ht="12.75">
      <c r="A1419" s="10">
        <v>0</v>
      </c>
      <c r="B1419" s="2">
        <v>0</v>
      </c>
      <c r="C1419" s="2">
        <v>0</v>
      </c>
      <c r="D1419" s="2">
        <v>0</v>
      </c>
      <c r="E1419" s="9">
        <f>HEX2DEC(D1419)*0.00000002</f>
        <v>0</v>
      </c>
      <c r="F1419" s="9">
        <f>HEX2DEC(A1419)</f>
        <v>0</v>
      </c>
      <c r="G1419" s="8">
        <f t="shared" si="45"/>
        <v>0</v>
      </c>
      <c r="I1419" s="12">
        <f t="shared" si="44"/>
        <v>0</v>
      </c>
    </row>
    <row r="1420" spans="1:9" ht="12.75">
      <c r="A1420" s="10">
        <v>0</v>
      </c>
      <c r="B1420" s="2">
        <v>0</v>
      </c>
      <c r="C1420" s="2">
        <v>0</v>
      </c>
      <c r="D1420" s="2">
        <v>0</v>
      </c>
      <c r="E1420" s="9">
        <f>HEX2DEC(D1420)*0.00000002</f>
        <v>0</v>
      </c>
      <c r="F1420" s="9">
        <f>HEX2DEC(A1420)</f>
        <v>0</v>
      </c>
      <c r="G1420" s="8">
        <f t="shared" si="45"/>
        <v>0</v>
      </c>
      <c r="I1420" s="12">
        <f t="shared" si="44"/>
        <v>0</v>
      </c>
    </row>
    <row r="1421" spans="1:9" ht="12.75">
      <c r="A1421" s="10">
        <v>0</v>
      </c>
      <c r="B1421" s="2">
        <v>0</v>
      </c>
      <c r="C1421" s="2">
        <v>0</v>
      </c>
      <c r="D1421" s="2">
        <v>0</v>
      </c>
      <c r="E1421" s="9">
        <f>HEX2DEC(D1421)*0.00000002</f>
        <v>0</v>
      </c>
      <c r="F1421" s="9">
        <f>HEX2DEC(A1421)</f>
        <v>0</v>
      </c>
      <c r="G1421" s="8">
        <f t="shared" si="45"/>
        <v>0</v>
      </c>
      <c r="I1421" s="12">
        <f t="shared" si="44"/>
        <v>0</v>
      </c>
    </row>
    <row r="1422" spans="1:9" ht="12.75">
      <c r="A1422" s="10">
        <v>0</v>
      </c>
      <c r="B1422" s="2">
        <v>0</v>
      </c>
      <c r="C1422" s="2">
        <v>0</v>
      </c>
      <c r="D1422" s="2">
        <v>0</v>
      </c>
      <c r="E1422" s="9">
        <f>HEX2DEC(D1422)*0.00000002</f>
        <v>0</v>
      </c>
      <c r="F1422" s="9">
        <f>HEX2DEC(A1422)</f>
        <v>0</v>
      </c>
      <c r="G1422" s="8">
        <f t="shared" si="45"/>
        <v>0</v>
      </c>
      <c r="I1422" s="12">
        <f t="shared" si="44"/>
        <v>0</v>
      </c>
    </row>
    <row r="1423" spans="1:9" ht="12.75">
      <c r="A1423" s="10">
        <v>0</v>
      </c>
      <c r="B1423" s="2">
        <v>0</v>
      </c>
      <c r="C1423" s="2">
        <v>0</v>
      </c>
      <c r="D1423" s="2">
        <v>0</v>
      </c>
      <c r="E1423" s="9">
        <f>HEX2DEC(D1423)*0.00000002</f>
        <v>0</v>
      </c>
      <c r="F1423" s="9">
        <f>HEX2DEC(A1423)</f>
        <v>0</v>
      </c>
      <c r="G1423" s="8">
        <f t="shared" si="45"/>
        <v>0</v>
      </c>
      <c r="I1423" s="12">
        <f t="shared" si="44"/>
        <v>0</v>
      </c>
    </row>
    <row r="1424" spans="1:9" ht="12.75">
      <c r="A1424" s="10">
        <v>0</v>
      </c>
      <c r="B1424" s="2">
        <v>0</v>
      </c>
      <c r="C1424" s="2">
        <v>0</v>
      </c>
      <c r="D1424" s="2">
        <v>0</v>
      </c>
      <c r="E1424" s="9">
        <f>HEX2DEC(D1424)*0.00000002</f>
        <v>0</v>
      </c>
      <c r="F1424" s="9">
        <f>HEX2DEC(A1424)</f>
        <v>0</v>
      </c>
      <c r="G1424" s="8">
        <f t="shared" si="45"/>
        <v>0</v>
      </c>
      <c r="I1424" s="12">
        <f t="shared" si="44"/>
        <v>0</v>
      </c>
    </row>
    <row r="1425" spans="1:9" ht="12.75">
      <c r="A1425" s="10">
        <v>0</v>
      </c>
      <c r="B1425" s="2">
        <v>0</v>
      </c>
      <c r="C1425" s="2">
        <v>0</v>
      </c>
      <c r="D1425" s="2">
        <v>0</v>
      </c>
      <c r="E1425" s="9">
        <f>HEX2DEC(D1425)*0.00000002</f>
        <v>0</v>
      </c>
      <c r="F1425" s="9">
        <f>HEX2DEC(A1425)</f>
        <v>0</v>
      </c>
      <c r="G1425" s="8">
        <f t="shared" si="45"/>
        <v>0</v>
      </c>
      <c r="I1425" s="12">
        <f t="shared" si="44"/>
        <v>0</v>
      </c>
    </row>
    <row r="1426" spans="1:9" ht="12.75">
      <c r="A1426" s="10">
        <v>0</v>
      </c>
      <c r="B1426" s="2">
        <v>0</v>
      </c>
      <c r="C1426" s="2">
        <v>0</v>
      </c>
      <c r="D1426" s="2">
        <v>0</v>
      </c>
      <c r="E1426" s="9">
        <f>HEX2DEC(D1426)*0.00000002</f>
        <v>0</v>
      </c>
      <c r="F1426" s="9">
        <f>HEX2DEC(A1426)</f>
        <v>0</v>
      </c>
      <c r="G1426" s="8">
        <f t="shared" si="45"/>
        <v>0</v>
      </c>
      <c r="I1426" s="12">
        <f t="shared" si="44"/>
        <v>0</v>
      </c>
    </row>
    <row r="1427" spans="1:9" ht="12.75">
      <c r="A1427" s="10">
        <v>0</v>
      </c>
      <c r="B1427" s="2">
        <v>0</v>
      </c>
      <c r="C1427" s="2">
        <v>0</v>
      </c>
      <c r="D1427" s="2">
        <v>0</v>
      </c>
      <c r="E1427" s="9">
        <f>HEX2DEC(D1427)*0.00000002</f>
        <v>0</v>
      </c>
      <c r="F1427" s="9">
        <f>HEX2DEC(A1427)</f>
        <v>0</v>
      </c>
      <c r="G1427" s="8">
        <f t="shared" si="45"/>
        <v>0</v>
      </c>
      <c r="I1427" s="12">
        <f t="shared" si="44"/>
        <v>0</v>
      </c>
    </row>
    <row r="1428" spans="1:9" ht="12.75">
      <c r="A1428" s="10">
        <v>0</v>
      </c>
      <c r="B1428" s="2">
        <v>0</v>
      </c>
      <c r="C1428" s="2">
        <v>0</v>
      </c>
      <c r="D1428" s="2">
        <v>0</v>
      </c>
      <c r="E1428" s="9">
        <f>HEX2DEC(D1428)*0.00000002</f>
        <v>0</v>
      </c>
      <c r="F1428" s="9">
        <f>HEX2DEC(A1428)</f>
        <v>0</v>
      </c>
      <c r="G1428" s="8">
        <f t="shared" si="45"/>
        <v>0</v>
      </c>
      <c r="I1428" s="12">
        <f t="shared" si="44"/>
        <v>0</v>
      </c>
    </row>
    <row r="1429" spans="1:9" ht="12.75">
      <c r="A1429" s="10">
        <v>0</v>
      </c>
      <c r="B1429" s="2">
        <v>0</v>
      </c>
      <c r="C1429" s="2">
        <v>0</v>
      </c>
      <c r="D1429" s="2">
        <v>0</v>
      </c>
      <c r="E1429" s="9">
        <f>HEX2DEC(D1429)*0.00000002</f>
        <v>0</v>
      </c>
      <c r="F1429" s="9">
        <f>HEX2DEC(A1429)</f>
        <v>0</v>
      </c>
      <c r="G1429" s="8">
        <f t="shared" si="45"/>
        <v>0</v>
      </c>
      <c r="I1429" s="12">
        <f t="shared" si="44"/>
        <v>0</v>
      </c>
    </row>
    <row r="1430" spans="1:9" ht="12.75">
      <c r="A1430" s="10">
        <v>0</v>
      </c>
      <c r="B1430" s="2">
        <v>0</v>
      </c>
      <c r="C1430" s="2">
        <v>0</v>
      </c>
      <c r="D1430" s="2">
        <v>0</v>
      </c>
      <c r="E1430" s="9">
        <f>HEX2DEC(D1430)*0.00000002</f>
        <v>0</v>
      </c>
      <c r="F1430" s="9">
        <f>HEX2DEC(A1430)</f>
        <v>0</v>
      </c>
      <c r="G1430" s="8">
        <f t="shared" si="45"/>
        <v>0</v>
      </c>
      <c r="I1430" s="12">
        <f t="shared" si="44"/>
        <v>0</v>
      </c>
    </row>
    <row r="1431" spans="1:9" ht="12.75">
      <c r="A1431" s="10">
        <v>0</v>
      </c>
      <c r="B1431" s="2">
        <v>0</v>
      </c>
      <c r="C1431" s="2">
        <v>0</v>
      </c>
      <c r="D1431" s="2">
        <v>0</v>
      </c>
      <c r="E1431" s="9">
        <f>HEX2DEC(D1431)*0.00000002</f>
        <v>0</v>
      </c>
      <c r="F1431" s="9">
        <f>HEX2DEC(A1431)</f>
        <v>0</v>
      </c>
      <c r="G1431" s="8">
        <f t="shared" si="45"/>
        <v>0</v>
      </c>
      <c r="I1431" s="12">
        <f t="shared" si="44"/>
        <v>0</v>
      </c>
    </row>
    <row r="1432" spans="1:9" ht="12.75">
      <c r="A1432" s="10">
        <v>0</v>
      </c>
      <c r="B1432" s="2">
        <v>0</v>
      </c>
      <c r="C1432" s="2">
        <v>0</v>
      </c>
      <c r="D1432" s="2">
        <v>0</v>
      </c>
      <c r="E1432" s="9">
        <f>HEX2DEC(D1432)*0.00000002</f>
        <v>0</v>
      </c>
      <c r="F1432" s="9">
        <f>HEX2DEC(A1432)</f>
        <v>0</v>
      </c>
      <c r="G1432" s="8">
        <f t="shared" si="45"/>
        <v>0</v>
      </c>
      <c r="I1432" s="12">
        <f t="shared" si="44"/>
        <v>0</v>
      </c>
    </row>
    <row r="1433" spans="1:9" ht="12.75">
      <c r="A1433" s="10">
        <v>0</v>
      </c>
      <c r="B1433" s="2">
        <v>0</v>
      </c>
      <c r="C1433" s="2">
        <v>0</v>
      </c>
      <c r="D1433" s="2">
        <v>0</v>
      </c>
      <c r="E1433" s="9">
        <f>HEX2DEC(D1433)*0.00000002</f>
        <v>0</v>
      </c>
      <c r="F1433" s="9">
        <f>HEX2DEC(A1433)</f>
        <v>0</v>
      </c>
      <c r="G1433" s="8">
        <f t="shared" si="45"/>
        <v>0</v>
      </c>
      <c r="I1433" s="12">
        <f t="shared" si="44"/>
        <v>0</v>
      </c>
    </row>
    <row r="1434" spans="1:9" ht="12.75">
      <c r="A1434" s="10">
        <v>0</v>
      </c>
      <c r="B1434" s="2">
        <v>0</v>
      </c>
      <c r="C1434" s="2">
        <v>0</v>
      </c>
      <c r="D1434" s="2">
        <v>0</v>
      </c>
      <c r="E1434" s="9">
        <f>HEX2DEC(D1434)*0.00000002</f>
        <v>0</v>
      </c>
      <c r="F1434" s="9">
        <f>HEX2DEC(A1434)</f>
        <v>0</v>
      </c>
      <c r="G1434" s="8">
        <f t="shared" si="45"/>
        <v>0</v>
      </c>
      <c r="I1434" s="12">
        <f t="shared" si="44"/>
        <v>0</v>
      </c>
    </row>
    <row r="1435" spans="1:9" ht="12.75">
      <c r="A1435" s="10">
        <v>0</v>
      </c>
      <c r="B1435" s="2">
        <v>0</v>
      </c>
      <c r="C1435" s="2">
        <v>0</v>
      </c>
      <c r="D1435" s="2">
        <v>0</v>
      </c>
      <c r="E1435" s="9">
        <f>HEX2DEC(D1435)*0.00000002</f>
        <v>0</v>
      </c>
      <c r="F1435" s="9">
        <f>HEX2DEC(A1435)</f>
        <v>0</v>
      </c>
      <c r="G1435" s="8">
        <f t="shared" si="45"/>
        <v>0</v>
      </c>
      <c r="I1435" s="12">
        <f t="shared" si="44"/>
        <v>0</v>
      </c>
    </row>
    <row r="1436" spans="1:9" ht="12.75">
      <c r="A1436" s="10">
        <v>0</v>
      </c>
      <c r="B1436" s="2">
        <v>0</v>
      </c>
      <c r="C1436" s="2">
        <v>0</v>
      </c>
      <c r="D1436" s="2">
        <v>0</v>
      </c>
      <c r="E1436" s="9">
        <f>HEX2DEC(D1436)*0.00000002</f>
        <v>0</v>
      </c>
      <c r="F1436" s="9">
        <f>HEX2DEC(A1436)</f>
        <v>0</v>
      </c>
      <c r="G1436" s="8">
        <f t="shared" si="45"/>
        <v>0</v>
      </c>
      <c r="I1436" s="12">
        <f t="shared" si="44"/>
        <v>0</v>
      </c>
    </row>
    <row r="1437" spans="1:9" ht="12.75">
      <c r="A1437" s="10">
        <v>0</v>
      </c>
      <c r="B1437" s="2">
        <v>0</v>
      </c>
      <c r="C1437" s="2">
        <v>0</v>
      </c>
      <c r="D1437" s="2">
        <v>0</v>
      </c>
      <c r="E1437" s="9">
        <f>HEX2DEC(D1437)*0.00000002</f>
        <v>0</v>
      </c>
      <c r="F1437" s="9">
        <f>HEX2DEC(A1437)</f>
        <v>0</v>
      </c>
      <c r="G1437" s="8">
        <f t="shared" si="45"/>
        <v>0</v>
      </c>
      <c r="I1437" s="12">
        <f t="shared" si="44"/>
        <v>0</v>
      </c>
    </row>
    <row r="1438" spans="1:9" ht="12.75">
      <c r="A1438" s="10">
        <v>0</v>
      </c>
      <c r="B1438" s="2">
        <v>0</v>
      </c>
      <c r="C1438" s="2">
        <v>0</v>
      </c>
      <c r="D1438" s="2">
        <v>0</v>
      </c>
      <c r="E1438" s="9">
        <f>HEX2DEC(D1438)*0.00000002</f>
        <v>0</v>
      </c>
      <c r="F1438" s="9">
        <f>HEX2DEC(A1438)</f>
        <v>0</v>
      </c>
      <c r="G1438" s="8">
        <f t="shared" si="45"/>
        <v>0</v>
      </c>
      <c r="I1438" s="12">
        <f t="shared" si="44"/>
        <v>0</v>
      </c>
    </row>
    <row r="1439" spans="1:9" ht="12.75">
      <c r="A1439" s="10">
        <v>0</v>
      </c>
      <c r="B1439" s="2">
        <v>0</v>
      </c>
      <c r="C1439" s="2">
        <v>0</v>
      </c>
      <c r="D1439" s="2">
        <v>0</v>
      </c>
      <c r="E1439" s="9">
        <f>HEX2DEC(D1439)*0.00000002</f>
        <v>0</v>
      </c>
      <c r="F1439" s="9">
        <f>HEX2DEC(A1439)</f>
        <v>0</v>
      </c>
      <c r="G1439" s="8">
        <f t="shared" si="45"/>
        <v>0</v>
      </c>
      <c r="I1439" s="12">
        <f t="shared" si="44"/>
        <v>0</v>
      </c>
    </row>
    <row r="1440" spans="1:9" ht="12.75">
      <c r="A1440" s="10">
        <v>0</v>
      </c>
      <c r="B1440" s="2">
        <v>0</v>
      </c>
      <c r="C1440" s="2">
        <v>0</v>
      </c>
      <c r="D1440" s="2">
        <v>0</v>
      </c>
      <c r="E1440" s="9">
        <f>HEX2DEC(D1440)*0.00000002</f>
        <v>0</v>
      </c>
      <c r="F1440" s="9">
        <f>HEX2DEC(A1440)</f>
        <v>0</v>
      </c>
      <c r="G1440" s="8">
        <f t="shared" si="45"/>
        <v>0</v>
      </c>
      <c r="I1440" s="12">
        <f t="shared" si="44"/>
        <v>0</v>
      </c>
    </row>
    <row r="1441" spans="1:9" ht="12.75">
      <c r="A1441" s="10">
        <v>0</v>
      </c>
      <c r="B1441" s="2">
        <v>0</v>
      </c>
      <c r="C1441" s="2">
        <v>0</v>
      </c>
      <c r="D1441" s="2">
        <v>0</v>
      </c>
      <c r="E1441" s="9">
        <f>HEX2DEC(D1441)*0.00000002</f>
        <v>0</v>
      </c>
      <c r="F1441" s="9">
        <f>HEX2DEC(A1441)</f>
        <v>0</v>
      </c>
      <c r="G1441" s="8">
        <f t="shared" si="45"/>
        <v>0</v>
      </c>
      <c r="I1441" s="12">
        <f t="shared" si="44"/>
        <v>0</v>
      </c>
    </row>
    <row r="1442" spans="1:9" ht="12.75">
      <c r="A1442" s="10">
        <v>0</v>
      </c>
      <c r="B1442" s="2">
        <v>0</v>
      </c>
      <c r="C1442" s="2">
        <v>0</v>
      </c>
      <c r="D1442" s="2">
        <v>0</v>
      </c>
      <c r="E1442" s="9">
        <f>HEX2DEC(D1442)*0.00000002</f>
        <v>0</v>
      </c>
      <c r="F1442" s="9">
        <f>HEX2DEC(A1442)</f>
        <v>0</v>
      </c>
      <c r="G1442" s="8">
        <f t="shared" si="45"/>
        <v>0</v>
      </c>
      <c r="I1442" s="12">
        <f t="shared" si="44"/>
        <v>0</v>
      </c>
    </row>
    <row r="1443" spans="1:9" ht="12.75">
      <c r="A1443" s="10">
        <v>0</v>
      </c>
      <c r="B1443" s="2">
        <v>0</v>
      </c>
      <c r="C1443" s="2">
        <v>0</v>
      </c>
      <c r="D1443" s="2">
        <v>0</v>
      </c>
      <c r="E1443" s="9">
        <f>HEX2DEC(D1443)*0.00000002</f>
        <v>0</v>
      </c>
      <c r="F1443" s="9">
        <f>HEX2DEC(A1443)</f>
        <v>0</v>
      </c>
      <c r="G1443" s="8">
        <f t="shared" si="45"/>
        <v>0</v>
      </c>
      <c r="I1443" s="12">
        <f t="shared" si="44"/>
        <v>0</v>
      </c>
    </row>
    <row r="1444" spans="1:9" ht="12.75">
      <c r="A1444" s="10">
        <v>0</v>
      </c>
      <c r="B1444" s="2">
        <v>0</v>
      </c>
      <c r="C1444" s="2">
        <v>0</v>
      </c>
      <c r="D1444" s="2">
        <v>0</v>
      </c>
      <c r="E1444" s="9">
        <f>HEX2DEC(D1444)*0.00000002</f>
        <v>0</v>
      </c>
      <c r="F1444" s="9">
        <f>HEX2DEC(A1444)</f>
        <v>0</v>
      </c>
      <c r="G1444" s="8">
        <f t="shared" si="45"/>
        <v>0</v>
      </c>
      <c r="I1444" s="12">
        <f t="shared" si="44"/>
        <v>0</v>
      </c>
    </row>
    <row r="1445" spans="1:9" ht="12.75">
      <c r="A1445" s="10">
        <v>0</v>
      </c>
      <c r="B1445" s="2">
        <v>0</v>
      </c>
      <c r="C1445" s="2">
        <v>0</v>
      </c>
      <c r="D1445" s="2">
        <v>0</v>
      </c>
      <c r="E1445" s="9">
        <f>HEX2DEC(D1445)*0.00000002</f>
        <v>0</v>
      </c>
      <c r="F1445" s="9">
        <f>HEX2DEC(A1445)</f>
        <v>0</v>
      </c>
      <c r="G1445" s="8">
        <f t="shared" si="45"/>
        <v>0</v>
      </c>
      <c r="I1445" s="12">
        <f t="shared" si="44"/>
        <v>0</v>
      </c>
    </row>
    <row r="1446" spans="1:9" ht="12.75">
      <c r="A1446" s="10">
        <v>0</v>
      </c>
      <c r="B1446" s="2">
        <v>0</v>
      </c>
      <c r="C1446" s="2">
        <v>0</v>
      </c>
      <c r="D1446" s="2">
        <v>0</v>
      </c>
      <c r="E1446" s="9">
        <f>HEX2DEC(D1446)*0.00000002</f>
        <v>0</v>
      </c>
      <c r="F1446" s="9">
        <f>HEX2DEC(A1446)</f>
        <v>0</v>
      </c>
      <c r="G1446" s="8">
        <f t="shared" si="45"/>
        <v>0</v>
      </c>
      <c r="I1446" s="12">
        <f t="shared" si="44"/>
        <v>0</v>
      </c>
    </row>
    <row r="1447" spans="1:9" ht="12.75">
      <c r="A1447" s="10">
        <v>0</v>
      </c>
      <c r="B1447" s="2">
        <v>0</v>
      </c>
      <c r="C1447" s="2">
        <v>0</v>
      </c>
      <c r="D1447" s="2">
        <v>0</v>
      </c>
      <c r="E1447" s="9">
        <f>HEX2DEC(D1447)*0.00000002</f>
        <v>0</v>
      </c>
      <c r="F1447" s="9">
        <f>HEX2DEC(A1447)</f>
        <v>0</v>
      </c>
      <c r="G1447" s="8">
        <f t="shared" si="45"/>
        <v>0</v>
      </c>
      <c r="I1447" s="12">
        <f t="shared" si="44"/>
        <v>0</v>
      </c>
    </row>
    <row r="1448" spans="1:9" ht="12.75">
      <c r="A1448" s="10">
        <v>0</v>
      </c>
      <c r="B1448" s="2">
        <v>0</v>
      </c>
      <c r="C1448" s="2">
        <v>0</v>
      </c>
      <c r="D1448" s="2">
        <v>0</v>
      </c>
      <c r="E1448" s="9">
        <f>HEX2DEC(D1448)*0.00000002</f>
        <v>0</v>
      </c>
      <c r="F1448" s="9">
        <f>HEX2DEC(A1448)</f>
        <v>0</v>
      </c>
      <c r="G1448" s="8">
        <f t="shared" si="45"/>
        <v>0</v>
      </c>
      <c r="I1448" s="12">
        <f t="shared" si="44"/>
        <v>0</v>
      </c>
    </row>
    <row r="1449" spans="1:9" ht="12.75">
      <c r="A1449" s="10">
        <v>0</v>
      </c>
      <c r="B1449" s="2">
        <v>0</v>
      </c>
      <c r="C1449" s="2">
        <v>0</v>
      </c>
      <c r="D1449" s="2">
        <v>0</v>
      </c>
      <c r="E1449" s="9">
        <f>HEX2DEC(D1449)*0.00000002</f>
        <v>0</v>
      </c>
      <c r="F1449" s="9">
        <f>HEX2DEC(A1449)</f>
        <v>0</v>
      </c>
      <c r="G1449" s="8">
        <f t="shared" si="45"/>
        <v>0</v>
      </c>
      <c r="I1449" s="12">
        <f t="shared" si="44"/>
        <v>0</v>
      </c>
    </row>
    <row r="1450" spans="1:9" ht="12.75">
      <c r="A1450" s="10">
        <v>0</v>
      </c>
      <c r="B1450" s="2">
        <v>0</v>
      </c>
      <c r="C1450" s="2">
        <v>0</v>
      </c>
      <c r="D1450" s="2">
        <v>0</v>
      </c>
      <c r="E1450" s="9">
        <f>HEX2DEC(D1450)*0.00000002</f>
        <v>0</v>
      </c>
      <c r="F1450" s="9">
        <f>HEX2DEC(A1450)</f>
        <v>0</v>
      </c>
      <c r="G1450" s="8">
        <f t="shared" si="45"/>
        <v>0</v>
      </c>
      <c r="I1450" s="12">
        <f t="shared" si="44"/>
        <v>0</v>
      </c>
    </row>
    <row r="1451" spans="1:9" ht="12.75">
      <c r="A1451" s="10">
        <v>0</v>
      </c>
      <c r="B1451" s="2">
        <v>0</v>
      </c>
      <c r="C1451" s="2">
        <v>0</v>
      </c>
      <c r="D1451" s="2">
        <v>0</v>
      </c>
      <c r="E1451" s="9">
        <f>HEX2DEC(D1451)*0.00000002</f>
        <v>0</v>
      </c>
      <c r="F1451" s="9">
        <f>HEX2DEC(A1451)</f>
        <v>0</v>
      </c>
      <c r="G1451" s="8">
        <f t="shared" si="45"/>
        <v>0</v>
      </c>
      <c r="I1451" s="12">
        <f t="shared" si="44"/>
        <v>0</v>
      </c>
    </row>
    <row r="1452" spans="1:9" ht="12.75">
      <c r="A1452" s="10">
        <v>0</v>
      </c>
      <c r="B1452" s="2">
        <v>0</v>
      </c>
      <c r="C1452" s="2">
        <v>0</v>
      </c>
      <c r="D1452" s="2">
        <v>0</v>
      </c>
      <c r="E1452" s="9">
        <f>HEX2DEC(D1452)*0.00000002</f>
        <v>0</v>
      </c>
      <c r="F1452" s="9">
        <f>HEX2DEC(A1452)</f>
        <v>0</v>
      </c>
      <c r="G1452" s="8">
        <f t="shared" si="45"/>
        <v>0</v>
      </c>
      <c r="I1452" s="12">
        <f t="shared" si="44"/>
        <v>0</v>
      </c>
    </row>
    <row r="1453" spans="1:9" ht="12.75">
      <c r="A1453" s="10">
        <v>0</v>
      </c>
      <c r="B1453" s="2">
        <v>0</v>
      </c>
      <c r="C1453" s="2">
        <v>0</v>
      </c>
      <c r="D1453" s="2">
        <v>0</v>
      </c>
      <c r="E1453" s="9">
        <f>HEX2DEC(D1453)*0.00000002</f>
        <v>0</v>
      </c>
      <c r="F1453" s="9">
        <f>HEX2DEC(A1453)</f>
        <v>0</v>
      </c>
      <c r="G1453" s="8">
        <f t="shared" si="45"/>
        <v>0</v>
      </c>
      <c r="I1453" s="12">
        <f t="shared" si="44"/>
        <v>0</v>
      </c>
    </row>
    <row r="1454" spans="1:9" ht="12.75">
      <c r="A1454" s="10">
        <v>0</v>
      </c>
      <c r="B1454" s="2">
        <v>0</v>
      </c>
      <c r="C1454" s="2">
        <v>0</v>
      </c>
      <c r="D1454" s="2">
        <v>0</v>
      </c>
      <c r="E1454" s="9">
        <f>HEX2DEC(D1454)*0.00000002</f>
        <v>0</v>
      </c>
      <c r="F1454" s="9">
        <f>HEX2DEC(A1454)</f>
        <v>0</v>
      </c>
      <c r="G1454" s="8">
        <f t="shared" si="45"/>
        <v>0</v>
      </c>
      <c r="I1454" s="12">
        <f t="shared" si="44"/>
        <v>0</v>
      </c>
    </row>
    <row r="1455" spans="1:9" ht="12.75">
      <c r="A1455" s="10">
        <v>0</v>
      </c>
      <c r="B1455" s="2">
        <v>0</v>
      </c>
      <c r="C1455" s="2">
        <v>0</v>
      </c>
      <c r="D1455" s="2">
        <v>0</v>
      </c>
      <c r="E1455" s="9">
        <f>HEX2DEC(D1455)*0.00000002</f>
        <v>0</v>
      </c>
      <c r="F1455" s="9">
        <f>HEX2DEC(A1455)</f>
        <v>0</v>
      </c>
      <c r="G1455" s="8">
        <f t="shared" si="45"/>
        <v>0</v>
      </c>
      <c r="I1455" s="12">
        <f t="shared" si="44"/>
        <v>0</v>
      </c>
    </row>
    <row r="1456" spans="1:9" ht="12.75">
      <c r="A1456" s="10">
        <v>0</v>
      </c>
      <c r="B1456" s="2">
        <v>0</v>
      </c>
      <c r="C1456" s="2">
        <v>0</v>
      </c>
      <c r="D1456" s="2">
        <v>0</v>
      </c>
      <c r="E1456" s="9">
        <f>HEX2DEC(D1456)*0.00000002</f>
        <v>0</v>
      </c>
      <c r="F1456" s="9">
        <f>HEX2DEC(A1456)</f>
        <v>0</v>
      </c>
      <c r="G1456" s="8">
        <f t="shared" si="45"/>
        <v>0</v>
      </c>
      <c r="I1456" s="12">
        <f t="shared" si="44"/>
        <v>0</v>
      </c>
    </row>
    <row r="1457" spans="1:9" ht="12.75">
      <c r="A1457" s="10">
        <v>0</v>
      </c>
      <c r="B1457" s="2">
        <v>0</v>
      </c>
      <c r="C1457" s="2">
        <v>0</v>
      </c>
      <c r="D1457" s="2">
        <v>0</v>
      </c>
      <c r="E1457" s="9">
        <f>HEX2DEC(D1457)*0.00000002</f>
        <v>0</v>
      </c>
      <c r="F1457" s="9">
        <f>HEX2DEC(A1457)</f>
        <v>0</v>
      </c>
      <c r="G1457" s="8">
        <f t="shared" si="45"/>
        <v>0</v>
      </c>
      <c r="I1457" s="12">
        <f t="shared" si="44"/>
        <v>0</v>
      </c>
    </row>
    <row r="1458" spans="1:9" ht="12.75">
      <c r="A1458" s="10">
        <v>0</v>
      </c>
      <c r="B1458" s="2">
        <v>0</v>
      </c>
      <c r="C1458" s="2">
        <v>0</v>
      </c>
      <c r="D1458" s="2">
        <v>0</v>
      </c>
      <c r="E1458" s="9">
        <f>HEX2DEC(D1458)*0.00000002</f>
        <v>0</v>
      </c>
      <c r="F1458" s="9">
        <f>HEX2DEC(A1458)</f>
        <v>0</v>
      </c>
      <c r="G1458" s="8">
        <f t="shared" si="45"/>
        <v>0</v>
      </c>
      <c r="I1458" s="12">
        <f t="shared" si="44"/>
        <v>0</v>
      </c>
    </row>
    <row r="1459" spans="1:9" ht="12.75">
      <c r="A1459" s="10">
        <v>0</v>
      </c>
      <c r="B1459" s="2">
        <v>0</v>
      </c>
      <c r="C1459" s="2">
        <v>0</v>
      </c>
      <c r="D1459" s="2">
        <v>0</v>
      </c>
      <c r="E1459" s="9">
        <f>HEX2DEC(D1459)*0.00000002</f>
        <v>0</v>
      </c>
      <c r="F1459" s="9">
        <f>HEX2DEC(A1459)</f>
        <v>0</v>
      </c>
      <c r="G1459" s="8">
        <f t="shared" si="45"/>
        <v>0</v>
      </c>
      <c r="I1459" s="12">
        <f t="shared" si="44"/>
        <v>0</v>
      </c>
    </row>
    <row r="1460" spans="1:9" ht="12.75">
      <c r="A1460" s="10">
        <v>0</v>
      </c>
      <c r="B1460" s="2">
        <v>0</v>
      </c>
      <c r="C1460" s="2">
        <v>0</v>
      </c>
      <c r="D1460" s="2">
        <v>0</v>
      </c>
      <c r="E1460" s="9">
        <f>HEX2DEC(D1460)*0.00000002</f>
        <v>0</v>
      </c>
      <c r="F1460" s="9">
        <f>HEX2DEC(A1460)</f>
        <v>0</v>
      </c>
      <c r="G1460" s="8">
        <f t="shared" si="45"/>
        <v>0</v>
      </c>
      <c r="I1460" s="12">
        <f t="shared" si="44"/>
        <v>0</v>
      </c>
    </row>
    <row r="1461" spans="1:9" ht="12.75">
      <c r="A1461" s="10">
        <v>0</v>
      </c>
      <c r="B1461" s="2">
        <v>0</v>
      </c>
      <c r="C1461" s="2">
        <v>0</v>
      </c>
      <c r="D1461" s="2">
        <v>0</v>
      </c>
      <c r="E1461" s="9">
        <f>HEX2DEC(D1461)*0.00000002</f>
        <v>0</v>
      </c>
      <c r="F1461" s="9">
        <f>HEX2DEC(A1461)</f>
        <v>0</v>
      </c>
      <c r="G1461" s="8">
        <f t="shared" si="45"/>
        <v>0</v>
      </c>
      <c r="I1461" s="12">
        <f t="shared" si="44"/>
        <v>0</v>
      </c>
    </row>
    <row r="1462" spans="1:9" ht="12.75">
      <c r="A1462" s="10">
        <v>0</v>
      </c>
      <c r="B1462" s="2">
        <v>0</v>
      </c>
      <c r="C1462" s="2">
        <v>0</v>
      </c>
      <c r="D1462" s="2">
        <v>0</v>
      </c>
      <c r="E1462" s="9">
        <f>HEX2DEC(D1462)*0.00000002</f>
        <v>0</v>
      </c>
      <c r="F1462" s="9">
        <f>HEX2DEC(A1462)</f>
        <v>0</v>
      </c>
      <c r="G1462" s="8">
        <f t="shared" si="45"/>
        <v>0</v>
      </c>
      <c r="I1462" s="12">
        <f t="shared" si="44"/>
        <v>0</v>
      </c>
    </row>
    <row r="1463" spans="1:9" ht="12.75">
      <c r="A1463" s="10">
        <v>0</v>
      </c>
      <c r="B1463" s="2">
        <v>0</v>
      </c>
      <c r="C1463" s="2">
        <v>0</v>
      </c>
      <c r="D1463" s="2">
        <v>0</v>
      </c>
      <c r="E1463" s="9">
        <f>HEX2DEC(D1463)*0.00000002</f>
        <v>0</v>
      </c>
      <c r="F1463" s="9">
        <f>HEX2DEC(A1463)</f>
        <v>0</v>
      </c>
      <c r="G1463" s="8">
        <f t="shared" si="45"/>
        <v>0</v>
      </c>
      <c r="I1463" s="12">
        <f t="shared" si="44"/>
        <v>0</v>
      </c>
    </row>
    <row r="1464" spans="1:9" ht="12.75">
      <c r="A1464" s="10">
        <v>0</v>
      </c>
      <c r="B1464" s="2">
        <v>0</v>
      </c>
      <c r="C1464" s="2">
        <v>0</v>
      </c>
      <c r="D1464" s="2">
        <v>0</v>
      </c>
      <c r="E1464" s="9">
        <f>HEX2DEC(D1464)*0.00000002</f>
        <v>0</v>
      </c>
      <c r="F1464" s="9">
        <f>HEX2DEC(A1464)</f>
        <v>0</v>
      </c>
      <c r="G1464" s="8">
        <f t="shared" si="45"/>
        <v>0</v>
      </c>
      <c r="I1464" s="12">
        <f t="shared" si="44"/>
        <v>0</v>
      </c>
    </row>
    <row r="1465" spans="1:9" ht="12.75">
      <c r="A1465" s="10">
        <v>0</v>
      </c>
      <c r="B1465" s="2">
        <v>0</v>
      </c>
      <c r="C1465" s="2">
        <v>0</v>
      </c>
      <c r="D1465" s="2">
        <v>0</v>
      </c>
      <c r="E1465" s="9">
        <f>HEX2DEC(D1465)*0.00000002</f>
        <v>0</v>
      </c>
      <c r="F1465" s="9">
        <f>HEX2DEC(A1465)</f>
        <v>0</v>
      </c>
      <c r="G1465" s="8">
        <f t="shared" si="45"/>
        <v>0</v>
      </c>
      <c r="I1465" s="12">
        <f t="shared" si="44"/>
        <v>0</v>
      </c>
    </row>
    <row r="1466" spans="1:9" ht="12.75">
      <c r="A1466" s="10">
        <v>0</v>
      </c>
      <c r="B1466" s="2">
        <v>0</v>
      </c>
      <c r="C1466" s="2">
        <v>0</v>
      </c>
      <c r="D1466" s="2">
        <v>0</v>
      </c>
      <c r="E1466" s="9">
        <f>HEX2DEC(D1466)*0.00000002</f>
        <v>0</v>
      </c>
      <c r="F1466" s="9">
        <f>HEX2DEC(A1466)</f>
        <v>0</v>
      </c>
      <c r="G1466" s="8">
        <f t="shared" si="45"/>
        <v>0</v>
      </c>
      <c r="I1466" s="12">
        <f t="shared" si="44"/>
        <v>0</v>
      </c>
    </row>
    <row r="1467" spans="1:9" ht="12.75">
      <c r="A1467" s="10">
        <v>0</v>
      </c>
      <c r="B1467" s="2">
        <v>0</v>
      </c>
      <c r="C1467" s="2">
        <v>0</v>
      </c>
      <c r="D1467" s="2">
        <v>0</v>
      </c>
      <c r="E1467" s="9">
        <f>HEX2DEC(D1467)*0.00000002</f>
        <v>0</v>
      </c>
      <c r="F1467" s="9">
        <f>HEX2DEC(A1467)</f>
        <v>0</v>
      </c>
      <c r="G1467" s="8">
        <f t="shared" si="45"/>
        <v>0</v>
      </c>
      <c r="I1467" s="12">
        <f t="shared" si="44"/>
        <v>0</v>
      </c>
    </row>
    <row r="1468" spans="1:9" ht="12.75">
      <c r="A1468" s="10">
        <v>0</v>
      </c>
      <c r="B1468" s="2">
        <v>0</v>
      </c>
      <c r="C1468" s="2">
        <v>0</v>
      </c>
      <c r="D1468" s="2">
        <v>0</v>
      </c>
      <c r="E1468" s="9">
        <f>HEX2DEC(D1468)*0.00000002</f>
        <v>0</v>
      </c>
      <c r="F1468" s="9">
        <f>HEX2DEC(A1468)</f>
        <v>0</v>
      </c>
      <c r="G1468" s="8">
        <f t="shared" si="45"/>
        <v>0</v>
      </c>
      <c r="I1468" s="12">
        <f t="shared" si="44"/>
        <v>0</v>
      </c>
    </row>
    <row r="1469" spans="1:9" ht="12.75">
      <c r="A1469" s="10">
        <v>0</v>
      </c>
      <c r="B1469" s="2">
        <v>0</v>
      </c>
      <c r="C1469" s="2">
        <v>0</v>
      </c>
      <c r="D1469" s="2">
        <v>0</v>
      </c>
      <c r="E1469" s="9">
        <f>HEX2DEC(D1469)*0.00000002</f>
        <v>0</v>
      </c>
      <c r="F1469" s="9">
        <f>HEX2DEC(A1469)</f>
        <v>0</v>
      </c>
      <c r="G1469" s="8">
        <f t="shared" si="45"/>
        <v>0</v>
      </c>
      <c r="I1469" s="12">
        <f t="shared" si="44"/>
        <v>0</v>
      </c>
    </row>
    <row r="1470" spans="1:9" ht="12.75">
      <c r="A1470" s="10">
        <v>0</v>
      </c>
      <c r="B1470" s="2">
        <v>0</v>
      </c>
      <c r="C1470" s="2">
        <v>0</v>
      </c>
      <c r="D1470" s="2">
        <v>0</v>
      </c>
      <c r="E1470" s="9">
        <f>HEX2DEC(D1470)*0.00000002</f>
        <v>0</v>
      </c>
      <c r="F1470" s="9">
        <f>HEX2DEC(A1470)</f>
        <v>0</v>
      </c>
      <c r="G1470" s="8">
        <f t="shared" si="45"/>
        <v>0</v>
      </c>
      <c r="I1470" s="12">
        <f t="shared" si="44"/>
        <v>0</v>
      </c>
    </row>
    <row r="1471" spans="1:9" ht="12.75">
      <c r="A1471" s="10">
        <v>0</v>
      </c>
      <c r="B1471" s="2">
        <v>0</v>
      </c>
      <c r="C1471" s="2">
        <v>0</v>
      </c>
      <c r="D1471" s="2">
        <v>0</v>
      </c>
      <c r="E1471" s="9">
        <f>HEX2DEC(D1471)*0.00000002</f>
        <v>0</v>
      </c>
      <c r="F1471" s="9">
        <f>HEX2DEC(A1471)</f>
        <v>0</v>
      </c>
      <c r="G1471" s="8">
        <f t="shared" si="45"/>
        <v>0</v>
      </c>
      <c r="I1471" s="12">
        <f t="shared" si="44"/>
        <v>0</v>
      </c>
    </row>
    <row r="1472" spans="1:9" ht="12.75">
      <c r="A1472" s="10">
        <v>0</v>
      </c>
      <c r="B1472" s="2">
        <v>0</v>
      </c>
      <c r="C1472" s="2">
        <v>0</v>
      </c>
      <c r="D1472" s="2">
        <v>0</v>
      </c>
      <c r="E1472" s="9">
        <f>HEX2DEC(D1472)*0.00000002</f>
        <v>0</v>
      </c>
      <c r="F1472" s="9">
        <f>HEX2DEC(A1472)</f>
        <v>0</v>
      </c>
      <c r="G1472" s="8">
        <f t="shared" si="45"/>
        <v>0</v>
      </c>
      <c r="I1472" s="12">
        <f t="shared" si="44"/>
        <v>0</v>
      </c>
    </row>
    <row r="1473" spans="1:9" ht="12.75">
      <c r="A1473" s="10">
        <v>0</v>
      </c>
      <c r="B1473" s="2">
        <v>0</v>
      </c>
      <c r="C1473" s="2">
        <v>0</v>
      </c>
      <c r="D1473" s="2">
        <v>0</v>
      </c>
      <c r="E1473" s="9">
        <f>HEX2DEC(D1473)*0.00000002</f>
        <v>0</v>
      </c>
      <c r="F1473" s="9">
        <f>HEX2DEC(A1473)</f>
        <v>0</v>
      </c>
      <c r="G1473" s="8">
        <f t="shared" si="45"/>
        <v>0</v>
      </c>
      <c r="I1473" s="12">
        <f t="shared" si="44"/>
        <v>0</v>
      </c>
    </row>
    <row r="1474" spans="1:9" ht="12.75">
      <c r="A1474" s="10">
        <v>0</v>
      </c>
      <c r="B1474" s="2">
        <v>0</v>
      </c>
      <c r="C1474" s="2">
        <v>0</v>
      </c>
      <c r="D1474" s="2">
        <v>0</v>
      </c>
      <c r="E1474" s="9">
        <f>HEX2DEC(D1474)*0.00000002</f>
        <v>0</v>
      </c>
      <c r="F1474" s="9">
        <f>HEX2DEC(A1474)</f>
        <v>0</v>
      </c>
      <c r="G1474" s="8">
        <f t="shared" si="45"/>
        <v>0</v>
      </c>
      <c r="I1474" s="12">
        <f t="shared" si="44"/>
        <v>0</v>
      </c>
    </row>
    <row r="1475" spans="1:9" ht="12.75">
      <c r="A1475" s="10">
        <v>0</v>
      </c>
      <c r="B1475" s="2">
        <v>0</v>
      </c>
      <c r="C1475" s="2">
        <v>0</v>
      </c>
      <c r="D1475" s="2">
        <v>0</v>
      </c>
      <c r="E1475" s="9">
        <f>HEX2DEC(D1475)*0.00000002</f>
        <v>0</v>
      </c>
      <c r="F1475" s="9">
        <f>HEX2DEC(A1475)</f>
        <v>0</v>
      </c>
      <c r="G1475" s="8">
        <f t="shared" si="45"/>
        <v>0</v>
      </c>
      <c r="I1475" s="12">
        <f t="shared" si="44"/>
        <v>0</v>
      </c>
    </row>
    <row r="1476" spans="1:9" ht="12.75">
      <c r="A1476" s="10">
        <v>0</v>
      </c>
      <c r="B1476" s="2">
        <v>0</v>
      </c>
      <c r="C1476" s="2">
        <v>0</v>
      </c>
      <c r="D1476" s="2">
        <v>0</v>
      </c>
      <c r="E1476" s="9">
        <f>HEX2DEC(D1476)*0.00000002</f>
        <v>0</v>
      </c>
      <c r="F1476" s="9">
        <f>HEX2DEC(A1476)</f>
        <v>0</v>
      </c>
      <c r="G1476" s="8">
        <f t="shared" si="45"/>
        <v>0</v>
      </c>
      <c r="I1476" s="12">
        <f aca="true" t="shared" si="46" ref="I1476:I1500">IF(B1476=K$3,1,IF(B1476=K$4,1,0))</f>
        <v>0</v>
      </c>
    </row>
    <row r="1477" spans="1:9" ht="12.75">
      <c r="A1477" s="10">
        <v>0</v>
      </c>
      <c r="B1477" s="2">
        <v>0</v>
      </c>
      <c r="C1477" s="2">
        <v>0</v>
      </c>
      <c r="D1477" s="2">
        <v>0</v>
      </c>
      <c r="E1477" s="9">
        <f>HEX2DEC(D1477)*0.00000002</f>
        <v>0</v>
      </c>
      <c r="F1477" s="9">
        <f>HEX2DEC(A1477)</f>
        <v>0</v>
      </c>
      <c r="G1477" s="8">
        <f t="shared" si="45"/>
        <v>0</v>
      </c>
      <c r="I1477" s="12">
        <f t="shared" si="46"/>
        <v>0</v>
      </c>
    </row>
    <row r="1478" spans="1:9" ht="12.75">
      <c r="A1478" s="10">
        <v>0</v>
      </c>
      <c r="B1478" s="2">
        <v>0</v>
      </c>
      <c r="C1478" s="2">
        <v>0</v>
      </c>
      <c r="D1478" s="2">
        <v>0</v>
      </c>
      <c r="E1478" s="9">
        <f>HEX2DEC(D1478)*0.00000002</f>
        <v>0</v>
      </c>
      <c r="F1478" s="9">
        <f>HEX2DEC(A1478)</f>
        <v>0</v>
      </c>
      <c r="G1478" s="8">
        <f t="shared" si="45"/>
        <v>0</v>
      </c>
      <c r="I1478" s="12">
        <f t="shared" si="46"/>
        <v>0</v>
      </c>
    </row>
    <row r="1479" spans="1:9" ht="12.75">
      <c r="A1479" s="10">
        <v>0</v>
      </c>
      <c r="B1479" s="2">
        <v>0</v>
      </c>
      <c r="C1479" s="2">
        <v>0</v>
      </c>
      <c r="D1479" s="2">
        <v>0</v>
      </c>
      <c r="E1479" s="9">
        <f>HEX2DEC(D1479)*0.00000002</f>
        <v>0</v>
      </c>
      <c r="F1479" s="9">
        <f>HEX2DEC(A1479)</f>
        <v>0</v>
      </c>
      <c r="G1479" s="8">
        <f t="shared" si="45"/>
        <v>0</v>
      </c>
      <c r="I1479" s="12">
        <f t="shared" si="46"/>
        <v>0</v>
      </c>
    </row>
    <row r="1480" spans="1:9" ht="12.75">
      <c r="A1480" s="10">
        <v>0</v>
      </c>
      <c r="B1480" s="2">
        <v>0</v>
      </c>
      <c r="C1480" s="2">
        <v>0</v>
      </c>
      <c r="D1480" s="2">
        <v>0</v>
      </c>
      <c r="E1480" s="9">
        <f>HEX2DEC(D1480)*0.00000002</f>
        <v>0</v>
      </c>
      <c r="F1480" s="9">
        <f>HEX2DEC(A1480)</f>
        <v>0</v>
      </c>
      <c r="G1480" s="8">
        <f t="shared" si="45"/>
        <v>0</v>
      </c>
      <c r="I1480" s="12">
        <f t="shared" si="46"/>
        <v>0</v>
      </c>
    </row>
    <row r="1481" spans="1:9" ht="12.75">
      <c r="A1481" s="10">
        <v>0</v>
      </c>
      <c r="B1481" s="2">
        <v>0</v>
      </c>
      <c r="C1481" s="2">
        <v>0</v>
      </c>
      <c r="D1481" s="2">
        <v>0</v>
      </c>
      <c r="E1481" s="9">
        <f>HEX2DEC(D1481)*0.00000002</f>
        <v>0</v>
      </c>
      <c r="F1481" s="9">
        <f>HEX2DEC(A1481)</f>
        <v>0</v>
      </c>
      <c r="G1481" s="8">
        <f aca="true" t="shared" si="47" ref="G1481:G1500">F1481*0.00000016</f>
        <v>0</v>
      </c>
      <c r="I1481" s="12">
        <f t="shared" si="46"/>
        <v>0</v>
      </c>
    </row>
    <row r="1482" spans="1:9" ht="12.75">
      <c r="A1482" s="10">
        <v>0</v>
      </c>
      <c r="B1482" s="2">
        <v>0</v>
      </c>
      <c r="C1482" s="2">
        <v>0</v>
      </c>
      <c r="D1482" s="2">
        <v>0</v>
      </c>
      <c r="E1482" s="9">
        <f>HEX2DEC(D1482)*0.00000002</f>
        <v>0</v>
      </c>
      <c r="F1482" s="9">
        <f>HEX2DEC(A1482)</f>
        <v>0</v>
      </c>
      <c r="G1482" s="8">
        <f t="shared" si="47"/>
        <v>0</v>
      </c>
      <c r="I1482" s="12">
        <f t="shared" si="46"/>
        <v>0</v>
      </c>
    </row>
    <row r="1483" spans="1:9" ht="12.75">
      <c r="A1483" s="10">
        <v>0</v>
      </c>
      <c r="B1483" s="2">
        <v>0</v>
      </c>
      <c r="C1483" s="2">
        <v>0</v>
      </c>
      <c r="D1483" s="2">
        <v>0</v>
      </c>
      <c r="E1483" s="9">
        <f>HEX2DEC(D1483)*0.00000002</f>
        <v>0</v>
      </c>
      <c r="F1483" s="9">
        <f>HEX2DEC(A1483)</f>
        <v>0</v>
      </c>
      <c r="G1483" s="8">
        <f t="shared" si="47"/>
        <v>0</v>
      </c>
      <c r="I1483" s="12">
        <f t="shared" si="46"/>
        <v>0</v>
      </c>
    </row>
    <row r="1484" spans="1:9" ht="12.75">
      <c r="A1484" s="10">
        <v>0</v>
      </c>
      <c r="B1484" s="2">
        <v>0</v>
      </c>
      <c r="C1484" s="2">
        <v>0</v>
      </c>
      <c r="D1484" s="2">
        <v>0</v>
      </c>
      <c r="E1484" s="9">
        <f>HEX2DEC(D1484)*0.00000002</f>
        <v>0</v>
      </c>
      <c r="F1484" s="9">
        <f>HEX2DEC(A1484)</f>
        <v>0</v>
      </c>
      <c r="G1484" s="8">
        <f t="shared" si="47"/>
        <v>0</v>
      </c>
      <c r="I1484" s="12">
        <f t="shared" si="46"/>
        <v>0</v>
      </c>
    </row>
    <row r="1485" spans="1:9" ht="12.75">
      <c r="A1485" s="10">
        <v>0</v>
      </c>
      <c r="B1485" s="2">
        <v>0</v>
      </c>
      <c r="C1485" s="2">
        <v>0</v>
      </c>
      <c r="D1485" s="2">
        <v>0</v>
      </c>
      <c r="E1485" s="9">
        <f>HEX2DEC(D1485)*0.00000002</f>
        <v>0</v>
      </c>
      <c r="F1485" s="9">
        <f>HEX2DEC(A1485)</f>
        <v>0</v>
      </c>
      <c r="G1485" s="8">
        <f t="shared" si="47"/>
        <v>0</v>
      </c>
      <c r="I1485" s="12">
        <f t="shared" si="46"/>
        <v>0</v>
      </c>
    </row>
    <row r="1486" spans="1:9" ht="12.75">
      <c r="A1486" s="10">
        <v>0</v>
      </c>
      <c r="B1486" s="2">
        <v>0</v>
      </c>
      <c r="C1486" s="2">
        <v>0</v>
      </c>
      <c r="D1486" s="2">
        <v>0</v>
      </c>
      <c r="E1486" s="9">
        <f>HEX2DEC(D1486)*0.00000002</f>
        <v>0</v>
      </c>
      <c r="F1486" s="9">
        <f>HEX2DEC(A1486)</f>
        <v>0</v>
      </c>
      <c r="G1486" s="8">
        <f t="shared" si="47"/>
        <v>0</v>
      </c>
      <c r="I1486" s="12">
        <f t="shared" si="46"/>
        <v>0</v>
      </c>
    </row>
    <row r="1487" spans="1:9" ht="12.75">
      <c r="A1487" s="10">
        <v>0</v>
      </c>
      <c r="B1487" s="2">
        <v>0</v>
      </c>
      <c r="C1487" s="2">
        <v>0</v>
      </c>
      <c r="D1487" s="2">
        <v>0</v>
      </c>
      <c r="E1487" s="9">
        <f>HEX2DEC(D1487)*0.00000002</f>
        <v>0</v>
      </c>
      <c r="F1487" s="9">
        <f>HEX2DEC(A1487)</f>
        <v>0</v>
      </c>
      <c r="G1487" s="8">
        <f t="shared" si="47"/>
        <v>0</v>
      </c>
      <c r="I1487" s="12">
        <f t="shared" si="46"/>
        <v>0</v>
      </c>
    </row>
    <row r="1488" spans="1:9" ht="12.75">
      <c r="A1488" s="10">
        <v>0</v>
      </c>
      <c r="B1488" s="2">
        <v>0</v>
      </c>
      <c r="C1488" s="2">
        <v>0</v>
      </c>
      <c r="D1488" s="2">
        <v>0</v>
      </c>
      <c r="E1488" s="9">
        <f>HEX2DEC(D1488)*0.00000002</f>
        <v>0</v>
      </c>
      <c r="F1488" s="9">
        <f>HEX2DEC(A1488)</f>
        <v>0</v>
      </c>
      <c r="G1488" s="8">
        <f t="shared" si="47"/>
        <v>0</v>
      </c>
      <c r="I1488" s="12">
        <f t="shared" si="46"/>
        <v>0</v>
      </c>
    </row>
    <row r="1489" spans="1:9" ht="12.75">
      <c r="A1489" s="10">
        <v>0</v>
      </c>
      <c r="B1489" s="2">
        <v>0</v>
      </c>
      <c r="C1489" s="2">
        <v>0</v>
      </c>
      <c r="D1489" s="2">
        <v>0</v>
      </c>
      <c r="E1489" s="9">
        <f>HEX2DEC(D1489)*0.00000002</f>
        <v>0</v>
      </c>
      <c r="F1489" s="9">
        <f>HEX2DEC(A1489)</f>
        <v>0</v>
      </c>
      <c r="G1489" s="8">
        <f t="shared" si="47"/>
        <v>0</v>
      </c>
      <c r="I1489" s="12">
        <f t="shared" si="46"/>
        <v>0</v>
      </c>
    </row>
    <row r="1490" spans="1:9" ht="12.75">
      <c r="A1490" s="10">
        <v>0</v>
      </c>
      <c r="B1490" s="2">
        <v>0</v>
      </c>
      <c r="C1490" s="2">
        <v>0</v>
      </c>
      <c r="D1490" s="2">
        <v>0</v>
      </c>
      <c r="E1490" s="9">
        <f>HEX2DEC(D1490)*0.00000002</f>
        <v>0</v>
      </c>
      <c r="F1490" s="9">
        <f>HEX2DEC(A1490)</f>
        <v>0</v>
      </c>
      <c r="G1490" s="8">
        <f t="shared" si="47"/>
        <v>0</v>
      </c>
      <c r="I1490" s="12">
        <f t="shared" si="46"/>
        <v>0</v>
      </c>
    </row>
    <row r="1491" spans="1:9" ht="12.75">
      <c r="A1491" s="10">
        <v>0</v>
      </c>
      <c r="B1491" s="2">
        <v>0</v>
      </c>
      <c r="C1491" s="2">
        <v>0</v>
      </c>
      <c r="D1491" s="2">
        <v>0</v>
      </c>
      <c r="E1491" s="9">
        <f>HEX2DEC(D1491)*0.00000002</f>
        <v>0</v>
      </c>
      <c r="F1491" s="9">
        <f>HEX2DEC(A1491)</f>
        <v>0</v>
      </c>
      <c r="G1491" s="8">
        <f t="shared" si="47"/>
        <v>0</v>
      </c>
      <c r="I1491" s="12">
        <f t="shared" si="46"/>
        <v>0</v>
      </c>
    </row>
    <row r="1492" spans="1:9" ht="12.75">
      <c r="A1492" s="10">
        <v>0</v>
      </c>
      <c r="B1492" s="2">
        <v>0</v>
      </c>
      <c r="C1492" s="2">
        <v>0</v>
      </c>
      <c r="D1492" s="2">
        <v>0</v>
      </c>
      <c r="E1492" s="9">
        <f>HEX2DEC(D1492)*0.00000002</f>
        <v>0</v>
      </c>
      <c r="F1492" s="9">
        <f>HEX2DEC(A1492)</f>
        <v>0</v>
      </c>
      <c r="G1492" s="8">
        <f t="shared" si="47"/>
        <v>0</v>
      </c>
      <c r="I1492" s="12">
        <f t="shared" si="46"/>
        <v>0</v>
      </c>
    </row>
    <row r="1493" spans="1:9" ht="12.75">
      <c r="A1493" s="10">
        <v>0</v>
      </c>
      <c r="B1493" s="2">
        <v>0</v>
      </c>
      <c r="C1493" s="2">
        <v>0</v>
      </c>
      <c r="D1493" s="2">
        <v>0</v>
      </c>
      <c r="E1493" s="9">
        <f>HEX2DEC(D1493)*0.00000002</f>
        <v>0</v>
      </c>
      <c r="F1493" s="9">
        <f>HEX2DEC(A1493)</f>
        <v>0</v>
      </c>
      <c r="G1493" s="8">
        <f t="shared" si="47"/>
        <v>0</v>
      </c>
      <c r="I1493" s="12">
        <f t="shared" si="46"/>
        <v>0</v>
      </c>
    </row>
    <row r="1494" spans="1:9" ht="12.75">
      <c r="A1494" s="10">
        <v>0</v>
      </c>
      <c r="B1494" s="2">
        <v>0</v>
      </c>
      <c r="C1494" s="2">
        <v>0</v>
      </c>
      <c r="D1494" s="2">
        <v>0</v>
      </c>
      <c r="E1494" s="9">
        <f>HEX2DEC(D1494)*0.00000002</f>
        <v>0</v>
      </c>
      <c r="F1494" s="9">
        <f>HEX2DEC(A1494)</f>
        <v>0</v>
      </c>
      <c r="G1494" s="8">
        <f t="shared" si="47"/>
        <v>0</v>
      </c>
      <c r="I1494" s="12">
        <f t="shared" si="46"/>
        <v>0</v>
      </c>
    </row>
    <row r="1495" spans="1:9" ht="12.75">
      <c r="A1495" s="10">
        <v>0</v>
      </c>
      <c r="B1495" s="2">
        <v>0</v>
      </c>
      <c r="C1495" s="2">
        <v>0</v>
      </c>
      <c r="D1495" s="2">
        <v>0</v>
      </c>
      <c r="E1495" s="9">
        <f>HEX2DEC(D1495)*0.00000002</f>
        <v>0</v>
      </c>
      <c r="F1495" s="9">
        <f>HEX2DEC(A1495)</f>
        <v>0</v>
      </c>
      <c r="G1495" s="8">
        <f t="shared" si="47"/>
        <v>0</v>
      </c>
      <c r="I1495" s="12">
        <f t="shared" si="46"/>
        <v>0</v>
      </c>
    </row>
    <row r="1496" spans="1:9" ht="12.75">
      <c r="A1496" s="10">
        <v>0</v>
      </c>
      <c r="B1496" s="2">
        <v>0</v>
      </c>
      <c r="C1496" s="2">
        <v>0</v>
      </c>
      <c r="D1496" s="2">
        <v>0</v>
      </c>
      <c r="E1496" s="9">
        <f>HEX2DEC(D1496)*0.00000002</f>
        <v>0</v>
      </c>
      <c r="F1496" s="9">
        <f>HEX2DEC(A1496)</f>
        <v>0</v>
      </c>
      <c r="G1496" s="8">
        <f t="shared" si="47"/>
        <v>0</v>
      </c>
      <c r="I1496" s="12">
        <f t="shared" si="46"/>
        <v>0</v>
      </c>
    </row>
    <row r="1497" spans="1:9" ht="12.75">
      <c r="A1497" s="10">
        <v>0</v>
      </c>
      <c r="B1497" s="2">
        <v>0</v>
      </c>
      <c r="C1497" s="2">
        <v>0</v>
      </c>
      <c r="D1497" s="2">
        <v>0</v>
      </c>
      <c r="E1497" s="9">
        <f>HEX2DEC(D1497)*0.00000002</f>
        <v>0</v>
      </c>
      <c r="F1497" s="9">
        <f>HEX2DEC(A1497)</f>
        <v>0</v>
      </c>
      <c r="G1497" s="8">
        <f t="shared" si="47"/>
        <v>0</v>
      </c>
      <c r="I1497" s="12">
        <f t="shared" si="46"/>
        <v>0</v>
      </c>
    </row>
    <row r="1498" spans="1:9" ht="12.75">
      <c r="A1498" s="10">
        <v>0</v>
      </c>
      <c r="B1498" s="2">
        <v>0</v>
      </c>
      <c r="C1498" s="2">
        <v>0</v>
      </c>
      <c r="D1498" s="2">
        <v>0</v>
      </c>
      <c r="E1498" s="9">
        <f>HEX2DEC(D1498)*0.00000002</f>
        <v>0</v>
      </c>
      <c r="F1498" s="9">
        <f>HEX2DEC(A1498)</f>
        <v>0</v>
      </c>
      <c r="G1498" s="8">
        <f t="shared" si="47"/>
        <v>0</v>
      </c>
      <c r="I1498" s="12">
        <f t="shared" si="46"/>
        <v>0</v>
      </c>
    </row>
    <row r="1499" spans="1:9" ht="12.75">
      <c r="A1499" s="10">
        <v>0</v>
      </c>
      <c r="B1499" s="2">
        <v>0</v>
      </c>
      <c r="C1499" s="2">
        <v>0</v>
      </c>
      <c r="D1499" s="2">
        <v>0</v>
      </c>
      <c r="E1499" s="9">
        <f>HEX2DEC(D1499)*0.00000002</f>
        <v>0</v>
      </c>
      <c r="F1499" s="9">
        <f>HEX2DEC(A1499)</f>
        <v>0</v>
      </c>
      <c r="G1499" s="8">
        <f t="shared" si="47"/>
        <v>0</v>
      </c>
      <c r="I1499" s="12">
        <f t="shared" si="46"/>
        <v>0</v>
      </c>
    </row>
    <row r="1500" spans="1:9" ht="12.75">
      <c r="A1500" s="10">
        <v>0</v>
      </c>
      <c r="B1500" s="2">
        <v>0</v>
      </c>
      <c r="C1500" s="2">
        <v>0</v>
      </c>
      <c r="D1500" s="2">
        <v>0</v>
      </c>
      <c r="E1500" s="9">
        <f>HEX2DEC(D1500)*0.00000002</f>
        <v>0</v>
      </c>
      <c r="F1500" s="9">
        <f>HEX2DEC(A1500)</f>
        <v>0</v>
      </c>
      <c r="G1500" s="8">
        <f t="shared" si="47"/>
        <v>0</v>
      </c>
      <c r="I1500" s="12">
        <f t="shared" si="46"/>
        <v>0</v>
      </c>
    </row>
    <row r="1501" ht="12.75">
      <c r="E1501" s="9"/>
    </row>
    <row r="1502" ht="12.75">
      <c r="E1502" s="9"/>
    </row>
    <row r="1503" ht="12.75">
      <c r="E1503" s="9"/>
    </row>
    <row r="1504" ht="12.75">
      <c r="E1504" s="9"/>
    </row>
    <row r="1505" ht="12.75">
      <c r="E1505" s="9"/>
    </row>
    <row r="1506" ht="12.75">
      <c r="E1506" s="9"/>
    </row>
    <row r="1507" ht="12.75">
      <c r="E1507" s="9"/>
    </row>
    <row r="1508" ht="12.75">
      <c r="E1508" s="9"/>
    </row>
    <row r="1509" ht="12.75">
      <c r="E1509" s="9"/>
    </row>
    <row r="1510" ht="12.75">
      <c r="E1510" s="9"/>
    </row>
    <row r="1511" ht="12.75">
      <c r="E1511" s="9"/>
    </row>
    <row r="1512" ht="12.75">
      <c r="E1512" s="9"/>
    </row>
    <row r="1513" ht="12.75">
      <c r="E1513" s="9"/>
    </row>
    <row r="1514" ht="12.75">
      <c r="E1514" s="9"/>
    </row>
    <row r="1515" ht="12.75">
      <c r="E1515" s="9"/>
    </row>
    <row r="1516" ht="12.75">
      <c r="E1516" s="9"/>
    </row>
    <row r="1517" ht="12.75">
      <c r="E1517" s="9"/>
    </row>
    <row r="1518" ht="12.75">
      <c r="E1518" s="9"/>
    </row>
    <row r="1519" ht="12.75">
      <c r="E1519" s="9"/>
    </row>
    <row r="1520" ht="12.75">
      <c r="E1520" s="9"/>
    </row>
    <row r="1521" ht="12.75">
      <c r="E1521" s="9"/>
    </row>
    <row r="1522" ht="12.75">
      <c r="E1522" s="9"/>
    </row>
    <row r="1523" ht="12.75">
      <c r="E1523" s="9"/>
    </row>
    <row r="1524" ht="12.75">
      <c r="E1524" s="9"/>
    </row>
    <row r="1525" ht="12.75">
      <c r="E1525" s="9"/>
    </row>
    <row r="1526" ht="12.75">
      <c r="E1526" s="9"/>
    </row>
    <row r="1527" ht="12.75">
      <c r="E1527" s="9"/>
    </row>
    <row r="1528" ht="12.75">
      <c r="E1528" s="9"/>
    </row>
    <row r="1529" ht="12.75">
      <c r="E1529" s="9"/>
    </row>
    <row r="1530" ht="12.75">
      <c r="E1530" s="9"/>
    </row>
    <row r="1531" ht="12.75">
      <c r="E1531" s="9"/>
    </row>
    <row r="1532" ht="12.75">
      <c r="E1532" s="9"/>
    </row>
    <row r="1533" ht="12.75">
      <c r="E1533" s="9"/>
    </row>
    <row r="1534" ht="12.75">
      <c r="E1534" s="9"/>
    </row>
    <row r="1535" ht="12.75">
      <c r="E1535" s="9"/>
    </row>
    <row r="1536" ht="12.75">
      <c r="E1536" s="9"/>
    </row>
    <row r="1537" ht="12.75">
      <c r="E1537" s="9"/>
    </row>
    <row r="1538" ht="12.75">
      <c r="E1538" s="9"/>
    </row>
    <row r="1539" ht="12.75">
      <c r="E1539" s="9"/>
    </row>
    <row r="1540" ht="12.75">
      <c r="E1540" s="9"/>
    </row>
    <row r="1541" ht="12.75">
      <c r="E1541" s="9"/>
    </row>
    <row r="1542" ht="12.75">
      <c r="E1542" s="9"/>
    </row>
    <row r="1543" ht="12.75">
      <c r="E1543" s="9"/>
    </row>
    <row r="1544" ht="12.75">
      <c r="E1544" s="9"/>
    </row>
    <row r="1545" ht="12.75">
      <c r="E1545" s="9"/>
    </row>
    <row r="1546" ht="12.75">
      <c r="E1546" s="9"/>
    </row>
    <row r="1547" ht="12.75">
      <c r="E1547" s="9"/>
    </row>
    <row r="1548" ht="12.75">
      <c r="E1548" s="9"/>
    </row>
    <row r="1549" ht="12.75">
      <c r="E1549" s="9"/>
    </row>
    <row r="1550" ht="12.75">
      <c r="E1550" s="9"/>
    </row>
    <row r="1551" ht="12.75">
      <c r="E1551" s="9"/>
    </row>
    <row r="1552" ht="12.75">
      <c r="E1552" s="9"/>
    </row>
    <row r="1553" ht="12.75">
      <c r="E1553" s="9"/>
    </row>
    <row r="1554" ht="12.75">
      <c r="E1554" s="9"/>
    </row>
    <row r="1555" ht="12.75">
      <c r="E1555" s="9"/>
    </row>
    <row r="1556" ht="12.75">
      <c r="E1556" s="9"/>
    </row>
    <row r="1557" ht="12.75">
      <c r="E1557" s="9"/>
    </row>
    <row r="1558" ht="12.75">
      <c r="E1558" s="9"/>
    </row>
    <row r="1559" ht="12.75">
      <c r="E1559" s="9"/>
    </row>
    <row r="1560" ht="12.75">
      <c r="E1560" s="9"/>
    </row>
    <row r="1561" ht="12.75">
      <c r="E1561" s="9"/>
    </row>
    <row r="1562" ht="12.75">
      <c r="E1562" s="9"/>
    </row>
    <row r="1563" ht="12.75">
      <c r="E1563" s="9"/>
    </row>
    <row r="1564" ht="12.75">
      <c r="E1564" s="9"/>
    </row>
    <row r="1565" ht="12.75">
      <c r="E1565" s="9"/>
    </row>
    <row r="1566" ht="12.75">
      <c r="E1566" s="9"/>
    </row>
    <row r="1567" ht="12.75">
      <c r="E1567" s="9"/>
    </row>
    <row r="1568" ht="12.75">
      <c r="E1568" s="9"/>
    </row>
    <row r="1569" ht="12.75">
      <c r="E1569" s="9"/>
    </row>
    <row r="1570" ht="12.75">
      <c r="E1570" s="9"/>
    </row>
    <row r="1571" ht="12.75">
      <c r="E1571" s="9"/>
    </row>
    <row r="1572" ht="12.75">
      <c r="E1572" s="9"/>
    </row>
    <row r="1573" ht="12.75">
      <c r="E1573" s="9"/>
    </row>
    <row r="1574" ht="12.75">
      <c r="E1574" s="9"/>
    </row>
    <row r="1575" ht="12.75">
      <c r="E1575" s="9"/>
    </row>
    <row r="1576" ht="12.75">
      <c r="E1576" s="9"/>
    </row>
    <row r="1577" ht="12.75">
      <c r="E1577" s="9"/>
    </row>
    <row r="1578" ht="12.75">
      <c r="E1578" s="9"/>
    </row>
    <row r="1579" ht="12.75">
      <c r="E1579" s="9"/>
    </row>
    <row r="1580" ht="12.75">
      <c r="E1580" s="9"/>
    </row>
    <row r="1581" ht="12.75">
      <c r="E1581" s="9"/>
    </row>
    <row r="1582" ht="12.75">
      <c r="E1582" s="9"/>
    </row>
    <row r="1583" ht="12.75">
      <c r="E1583" s="9"/>
    </row>
    <row r="1584" ht="12.75">
      <c r="E1584" s="9"/>
    </row>
    <row r="1585" ht="12.75">
      <c r="E1585" s="9"/>
    </row>
    <row r="1586" ht="12.75">
      <c r="E1586" s="9"/>
    </row>
    <row r="1587" ht="12.75">
      <c r="E1587" s="9"/>
    </row>
    <row r="1588" ht="12.75">
      <c r="E1588" s="9"/>
    </row>
    <row r="1589" ht="12.75">
      <c r="E1589" s="9"/>
    </row>
    <row r="1590" ht="12.75">
      <c r="E1590" s="9"/>
    </row>
    <row r="1591" ht="12.75">
      <c r="E1591" s="9"/>
    </row>
    <row r="1592" ht="12.75">
      <c r="E1592" s="9"/>
    </row>
    <row r="1593" ht="12.75">
      <c r="E1593" s="9"/>
    </row>
    <row r="1594" ht="12.75">
      <c r="E1594" s="9"/>
    </row>
    <row r="1595" ht="12.75">
      <c r="E1595" s="9"/>
    </row>
    <row r="1596" ht="12.75">
      <c r="E1596" s="9"/>
    </row>
    <row r="1597" ht="12.75">
      <c r="E1597" s="9"/>
    </row>
    <row r="1598" ht="12.75">
      <c r="E1598" s="9"/>
    </row>
    <row r="1599" ht="12.75">
      <c r="E1599" s="9"/>
    </row>
    <row r="1600" ht="12.75">
      <c r="E1600" s="9"/>
    </row>
    <row r="1601" ht="12.75">
      <c r="E1601" s="9"/>
    </row>
    <row r="1602" ht="12.75">
      <c r="E1602" s="9"/>
    </row>
    <row r="1603" ht="12.75">
      <c r="E1603" s="9"/>
    </row>
    <row r="1604" ht="12.75">
      <c r="E1604" s="9"/>
    </row>
    <row r="1605" ht="12.75">
      <c r="E1605" s="9"/>
    </row>
    <row r="1606" ht="12.75">
      <c r="E1606" s="9"/>
    </row>
    <row r="1607" ht="12.75">
      <c r="E1607" s="9"/>
    </row>
    <row r="1608" ht="12.75">
      <c r="E1608" s="9"/>
    </row>
    <row r="1609" ht="12.75">
      <c r="E1609" s="9"/>
    </row>
    <row r="1610" ht="12.75">
      <c r="E1610" s="9"/>
    </row>
    <row r="1611" ht="12.75">
      <c r="E1611" s="9"/>
    </row>
    <row r="1612" ht="12.75">
      <c r="E1612" s="9"/>
    </row>
    <row r="1613" ht="12.75">
      <c r="E1613" s="9"/>
    </row>
    <row r="1614" ht="12.75">
      <c r="E1614" s="9"/>
    </row>
    <row r="1615" ht="12.75">
      <c r="E1615" s="9"/>
    </row>
    <row r="1616" ht="12.75">
      <c r="E1616" s="9"/>
    </row>
    <row r="1617" ht="12.75">
      <c r="E1617" s="9"/>
    </row>
    <row r="1618" ht="12.75">
      <c r="E1618" s="9"/>
    </row>
    <row r="1619" ht="12.75">
      <c r="E1619" s="9"/>
    </row>
    <row r="1620" ht="12.75">
      <c r="E1620" s="9"/>
    </row>
    <row r="1621" ht="12.75">
      <c r="E1621" s="9"/>
    </row>
    <row r="1622" ht="12.75">
      <c r="E1622" s="9"/>
    </row>
    <row r="1623" ht="12.75">
      <c r="E1623" s="9"/>
    </row>
    <row r="1624" ht="12.75">
      <c r="E1624" s="9"/>
    </row>
    <row r="1625" ht="12.75">
      <c r="E1625" s="9"/>
    </row>
    <row r="1626" ht="12.75">
      <c r="E1626" s="9"/>
    </row>
    <row r="1627" ht="12.75">
      <c r="E1627" s="9"/>
    </row>
    <row r="1628" ht="12.75">
      <c r="E1628" s="9"/>
    </row>
    <row r="1629" ht="12.75">
      <c r="E1629" s="9"/>
    </row>
    <row r="1630" ht="12.75">
      <c r="E1630" s="9"/>
    </row>
    <row r="1631" ht="12.75">
      <c r="E1631" s="9"/>
    </row>
    <row r="1632" ht="12.75">
      <c r="E1632" s="9"/>
    </row>
    <row r="1633" ht="12.75">
      <c r="E1633" s="9"/>
    </row>
    <row r="1634" ht="12.75">
      <c r="E1634" s="9"/>
    </row>
    <row r="1635" ht="12.75">
      <c r="E1635" s="9"/>
    </row>
    <row r="1636" ht="12.75">
      <c r="E1636" s="9"/>
    </row>
    <row r="1637" ht="12.75">
      <c r="E1637" s="9"/>
    </row>
    <row r="1638" ht="12.75">
      <c r="E1638" s="9"/>
    </row>
    <row r="1639" ht="12.75">
      <c r="E1639" s="9"/>
    </row>
    <row r="1640" ht="12.75">
      <c r="E1640" s="9"/>
    </row>
    <row r="1641" ht="12.75">
      <c r="E1641" s="9"/>
    </row>
    <row r="1642" ht="12.75">
      <c r="E1642" s="9"/>
    </row>
    <row r="1643" ht="12.75">
      <c r="E1643" s="9"/>
    </row>
    <row r="1644" ht="12.75">
      <c r="E1644" s="9"/>
    </row>
    <row r="1645" ht="12.75">
      <c r="E1645" s="9"/>
    </row>
    <row r="1646" ht="12.75">
      <c r="E1646" s="9"/>
    </row>
    <row r="1647" ht="12.75">
      <c r="E1647" s="9"/>
    </row>
    <row r="1648" ht="12.75">
      <c r="E1648" s="9"/>
    </row>
    <row r="1649" ht="12.75">
      <c r="E1649" s="9"/>
    </row>
    <row r="1650" ht="12.75">
      <c r="E1650" s="9"/>
    </row>
    <row r="1651" ht="12.75">
      <c r="E1651" s="9"/>
    </row>
    <row r="1652" ht="12.75">
      <c r="E1652" s="9"/>
    </row>
    <row r="1653" ht="12.75">
      <c r="E1653" s="9"/>
    </row>
    <row r="1654" ht="12.75">
      <c r="E1654" s="9"/>
    </row>
    <row r="1655" ht="12.75">
      <c r="E1655" s="9"/>
    </row>
    <row r="1656" ht="12.75">
      <c r="E1656" s="9"/>
    </row>
    <row r="1657" ht="12.75">
      <c r="E1657" s="9"/>
    </row>
    <row r="1658" ht="12.75">
      <c r="E1658" s="9"/>
    </row>
    <row r="1659" ht="12.75">
      <c r="E1659" s="9"/>
    </row>
    <row r="1660" ht="12.75">
      <c r="E1660" s="9"/>
    </row>
    <row r="1661" ht="12.75">
      <c r="E1661" s="9"/>
    </row>
    <row r="1662" ht="12.75">
      <c r="E1662" s="9"/>
    </row>
    <row r="1663" ht="12.75">
      <c r="E1663" s="9"/>
    </row>
    <row r="1664" ht="12.75">
      <c r="E1664" s="9"/>
    </row>
    <row r="1665" ht="12.75">
      <c r="E1665" s="9"/>
    </row>
    <row r="1666" ht="12.75">
      <c r="E1666" s="9"/>
    </row>
    <row r="1667" ht="12.75">
      <c r="E1667" s="9"/>
    </row>
    <row r="1668" ht="12.75">
      <c r="E1668" s="9"/>
    </row>
    <row r="1669" ht="12.75">
      <c r="E1669" s="9"/>
    </row>
    <row r="1670" ht="12.75">
      <c r="E1670" s="9"/>
    </row>
    <row r="1671" ht="12.75">
      <c r="E1671" s="9"/>
    </row>
    <row r="1672" ht="12.75">
      <c r="E1672" s="9"/>
    </row>
    <row r="1673" ht="12.75">
      <c r="E1673" s="9"/>
    </row>
    <row r="1674" ht="12.75">
      <c r="E1674" s="9"/>
    </row>
    <row r="1675" ht="12.75">
      <c r="E1675" s="9"/>
    </row>
    <row r="1676" ht="12.75">
      <c r="E1676" s="9"/>
    </row>
    <row r="1677" ht="12.75">
      <c r="E1677" s="9"/>
    </row>
    <row r="1678" ht="12.75">
      <c r="E1678" s="9"/>
    </row>
    <row r="1679" ht="12.75">
      <c r="E1679" s="9"/>
    </row>
    <row r="1680" ht="12.75">
      <c r="E1680" s="9"/>
    </row>
    <row r="1681" ht="12.75">
      <c r="E1681" s="9"/>
    </row>
    <row r="1682" ht="12.75">
      <c r="E1682" s="9"/>
    </row>
    <row r="1683" ht="12.75">
      <c r="E1683" s="9"/>
    </row>
    <row r="1684" ht="12.75">
      <c r="E1684" s="9"/>
    </row>
    <row r="1685" ht="12.75">
      <c r="E1685" s="9"/>
    </row>
    <row r="1686" ht="12.75">
      <c r="E1686" s="9"/>
    </row>
    <row r="1687" ht="12.75">
      <c r="E1687" s="9"/>
    </row>
    <row r="1688" ht="12.75">
      <c r="E1688" s="9"/>
    </row>
    <row r="1689" ht="12.75">
      <c r="E1689" s="9"/>
    </row>
    <row r="1690" ht="12.75">
      <c r="E1690" s="9"/>
    </row>
    <row r="1691" ht="12.75">
      <c r="E1691" s="9"/>
    </row>
    <row r="1692" ht="12.75">
      <c r="E1692" s="9"/>
    </row>
    <row r="1693" ht="12.75">
      <c r="E1693" s="9"/>
    </row>
    <row r="1694" ht="12.75">
      <c r="E1694" s="9"/>
    </row>
    <row r="1695" ht="12.75">
      <c r="E1695" s="9"/>
    </row>
    <row r="1696" ht="12.75">
      <c r="E1696" s="9"/>
    </row>
    <row r="1697" ht="12.75">
      <c r="E1697" s="9"/>
    </row>
    <row r="1698" ht="12.75">
      <c r="E1698" s="9"/>
    </row>
    <row r="1699" ht="12.75">
      <c r="E1699" s="9"/>
    </row>
    <row r="1700" ht="12.75">
      <c r="E1700" s="9"/>
    </row>
    <row r="1701" ht="12.75">
      <c r="E1701" s="9"/>
    </row>
    <row r="1702" ht="12.75">
      <c r="E1702" s="9"/>
    </row>
    <row r="1703" ht="12.75">
      <c r="E1703" s="9"/>
    </row>
    <row r="1704" ht="12.75">
      <c r="E1704" s="9"/>
    </row>
    <row r="1705" ht="12.75">
      <c r="E1705" s="9"/>
    </row>
    <row r="1706" ht="12.75">
      <c r="E1706" s="9"/>
    </row>
    <row r="1707" ht="12.75">
      <c r="E1707" s="9"/>
    </row>
    <row r="1708" ht="12.75">
      <c r="E1708" s="9"/>
    </row>
    <row r="1709" ht="12.75">
      <c r="E1709" s="9"/>
    </row>
    <row r="1710" ht="12.75">
      <c r="E1710" s="9"/>
    </row>
    <row r="1711" ht="12.75">
      <c r="E1711" s="9"/>
    </row>
    <row r="1712" ht="12.75">
      <c r="E1712" s="9"/>
    </row>
    <row r="1713" ht="12.75">
      <c r="E1713" s="9"/>
    </row>
    <row r="1714" ht="12.75">
      <c r="E1714" s="9"/>
    </row>
    <row r="1715" ht="12.75">
      <c r="E1715" s="9"/>
    </row>
    <row r="1716" ht="12.75">
      <c r="E1716" s="9"/>
    </row>
    <row r="1717" ht="12.75">
      <c r="E1717" s="9"/>
    </row>
    <row r="1718" ht="12.75">
      <c r="E1718" s="9"/>
    </row>
    <row r="1719" ht="12.75">
      <c r="E1719" s="9"/>
    </row>
    <row r="1720" ht="12.75">
      <c r="E1720" s="9"/>
    </row>
    <row r="1721" ht="12.75">
      <c r="E1721" s="9"/>
    </row>
    <row r="1722" ht="12.75">
      <c r="E1722" s="9"/>
    </row>
    <row r="1723" ht="12.75">
      <c r="E1723" s="9"/>
    </row>
    <row r="1724" ht="12.75">
      <c r="E1724" s="9"/>
    </row>
    <row r="1725" ht="12.75">
      <c r="E1725" s="9"/>
    </row>
    <row r="1726" ht="12.75">
      <c r="E1726" s="9"/>
    </row>
    <row r="1727" ht="12.75">
      <c r="E1727" s="9"/>
    </row>
    <row r="1728" ht="12.75">
      <c r="E1728" s="9"/>
    </row>
    <row r="1729" ht="12.75">
      <c r="E1729" s="9"/>
    </row>
    <row r="1730" ht="12.75">
      <c r="E1730" s="9"/>
    </row>
    <row r="1731" ht="12.75">
      <c r="E1731" s="9"/>
    </row>
    <row r="1732" ht="12.75">
      <c r="E1732" s="9"/>
    </row>
    <row r="1733" ht="12.75">
      <c r="E1733" s="9"/>
    </row>
    <row r="1734" ht="12.75">
      <c r="E1734" s="9"/>
    </row>
    <row r="1735" ht="12.75">
      <c r="E1735" s="9"/>
    </row>
    <row r="1736" ht="12.75">
      <c r="E1736" s="9"/>
    </row>
    <row r="1737" ht="12.75">
      <c r="E1737" s="9"/>
    </row>
    <row r="1738" ht="12.75">
      <c r="E1738" s="9"/>
    </row>
    <row r="1739" ht="12.75">
      <c r="E1739" s="9"/>
    </row>
    <row r="1740" ht="12.75">
      <c r="E1740" s="9"/>
    </row>
    <row r="1741" ht="12.75">
      <c r="E1741" s="9"/>
    </row>
    <row r="1742" ht="12.75">
      <c r="E1742" s="9"/>
    </row>
    <row r="1743" ht="12.75">
      <c r="E1743" s="9"/>
    </row>
    <row r="1744" ht="12.75">
      <c r="E1744" s="9"/>
    </row>
    <row r="1745" ht="12.75">
      <c r="E1745" s="9"/>
    </row>
    <row r="1746" ht="12.75">
      <c r="E1746" s="9"/>
    </row>
    <row r="1747" ht="12.75">
      <c r="E1747" s="9"/>
    </row>
    <row r="1748" ht="12.75">
      <c r="E1748" s="9"/>
    </row>
    <row r="1749" ht="12.75">
      <c r="E1749" s="9"/>
    </row>
    <row r="1750" ht="12.75">
      <c r="E1750" s="9"/>
    </row>
    <row r="1751" ht="12.75">
      <c r="E1751" s="9"/>
    </row>
    <row r="1752" ht="12.75">
      <c r="E1752" s="9"/>
    </row>
    <row r="1753" ht="12.75">
      <c r="E1753" s="9"/>
    </row>
    <row r="1754" ht="12.75">
      <c r="E1754" s="9"/>
    </row>
    <row r="1755" ht="12.75">
      <c r="E1755" s="9"/>
    </row>
    <row r="1756" ht="12.75">
      <c r="E1756" s="9"/>
    </row>
    <row r="1757" ht="12.75">
      <c r="E1757" s="9"/>
    </row>
    <row r="1758" ht="12.75">
      <c r="E1758" s="9"/>
    </row>
    <row r="1759" ht="12.75">
      <c r="E1759" s="9"/>
    </row>
    <row r="1760" ht="12.75">
      <c r="E1760" s="9"/>
    </row>
    <row r="1761" ht="12.75">
      <c r="E1761" s="9"/>
    </row>
    <row r="1762" ht="12.75">
      <c r="E1762" s="9"/>
    </row>
    <row r="1763" ht="12.75">
      <c r="E1763" s="9"/>
    </row>
    <row r="1764" ht="12.75">
      <c r="E1764" s="9"/>
    </row>
    <row r="1765" ht="12.75">
      <c r="E1765" s="9"/>
    </row>
    <row r="1766" ht="12.75">
      <c r="E1766" s="9"/>
    </row>
    <row r="1767" ht="12.75">
      <c r="E1767" s="9"/>
    </row>
    <row r="1768" ht="12.75">
      <c r="E1768" s="9"/>
    </row>
    <row r="1769" ht="12.75">
      <c r="E1769" s="9"/>
    </row>
    <row r="1770" ht="12.75">
      <c r="E1770" s="9"/>
    </row>
    <row r="1771" ht="12.75">
      <c r="E1771" s="9"/>
    </row>
    <row r="1772" ht="12.75">
      <c r="E1772" s="9"/>
    </row>
    <row r="1773" ht="12.75">
      <c r="E1773" s="9"/>
    </row>
    <row r="1774" ht="12.75">
      <c r="E1774" s="9"/>
    </row>
    <row r="1775" ht="12.75">
      <c r="E1775" s="9"/>
    </row>
    <row r="1776" ht="12.75">
      <c r="E1776" s="9"/>
    </row>
    <row r="1777" ht="12.75">
      <c r="E1777" s="9"/>
    </row>
    <row r="1778" ht="12.75">
      <c r="E1778" s="9"/>
    </row>
    <row r="1779" ht="12.75">
      <c r="E1779" s="9"/>
    </row>
    <row r="1780" ht="12.75">
      <c r="E1780" s="9"/>
    </row>
    <row r="1781" ht="12.75">
      <c r="E1781" s="9"/>
    </row>
    <row r="1782" ht="12.75">
      <c r="E1782" s="9"/>
    </row>
    <row r="1783" ht="12.75">
      <c r="E1783" s="9"/>
    </row>
    <row r="1784" ht="12.75">
      <c r="E1784" s="9"/>
    </row>
    <row r="1785" ht="12.75">
      <c r="E1785" s="9"/>
    </row>
    <row r="1786" ht="12.75">
      <c r="E1786" s="9"/>
    </row>
    <row r="1787" ht="12.75">
      <c r="E1787" s="9"/>
    </row>
    <row r="1788" ht="12.75">
      <c r="E1788" s="9"/>
    </row>
    <row r="1789" ht="12.75">
      <c r="E1789" s="9"/>
    </row>
    <row r="1790" ht="12.75">
      <c r="E1790" s="9"/>
    </row>
    <row r="1791" ht="12.75">
      <c r="E1791" s="9"/>
    </row>
    <row r="1792" ht="12.75">
      <c r="E1792" s="9"/>
    </row>
    <row r="1793" ht="12.75">
      <c r="E1793" s="9"/>
    </row>
    <row r="1794" ht="12.75">
      <c r="E1794" s="9"/>
    </row>
    <row r="1795" ht="12.75">
      <c r="E1795" s="9"/>
    </row>
    <row r="1796" ht="12.75">
      <c r="E1796" s="9"/>
    </row>
    <row r="1797" ht="12.75">
      <c r="E1797" s="9"/>
    </row>
    <row r="1798" ht="12.75">
      <c r="E1798" s="9"/>
    </row>
    <row r="1799" ht="12.75">
      <c r="E1799" s="9"/>
    </row>
    <row r="1800" ht="12.75">
      <c r="E1800" s="9"/>
    </row>
    <row r="1801" ht="12.75">
      <c r="E1801" s="9"/>
    </row>
    <row r="1802" ht="12.75">
      <c r="E1802" s="9"/>
    </row>
    <row r="1803" ht="12.75">
      <c r="E1803" s="9"/>
    </row>
    <row r="1804" ht="12.75">
      <c r="E1804" s="9"/>
    </row>
    <row r="1805" ht="12.75">
      <c r="E1805" s="9"/>
    </row>
    <row r="1806" ht="12.75">
      <c r="E1806" s="9"/>
    </row>
    <row r="1807" ht="12.75">
      <c r="E1807" s="9"/>
    </row>
    <row r="1808" ht="12.75">
      <c r="E1808" s="9"/>
    </row>
    <row r="1809" ht="12.75">
      <c r="E1809" s="9"/>
    </row>
    <row r="1810" ht="12.75">
      <c r="E1810" s="9"/>
    </row>
    <row r="1811" ht="12.75">
      <c r="E1811" s="9"/>
    </row>
    <row r="1812" ht="12.75">
      <c r="E1812" s="9"/>
    </row>
    <row r="1813" ht="12.75">
      <c r="E1813" s="9"/>
    </row>
    <row r="1814" ht="12.75">
      <c r="E1814" s="9"/>
    </row>
    <row r="1815" ht="12.75">
      <c r="E1815" s="9"/>
    </row>
    <row r="1816" ht="12.75">
      <c r="E1816" s="9"/>
    </row>
    <row r="1817" ht="12.75">
      <c r="E1817" s="9"/>
    </row>
    <row r="1818" ht="12.75">
      <c r="E1818" s="9"/>
    </row>
    <row r="1819" ht="12.75">
      <c r="E1819" s="9"/>
    </row>
    <row r="1820" ht="12.75">
      <c r="E1820" s="9"/>
    </row>
    <row r="1821" ht="12.75">
      <c r="E1821" s="9"/>
    </row>
    <row r="1822" ht="12.75">
      <c r="E1822" s="9"/>
    </row>
    <row r="1823" ht="12.75">
      <c r="E1823" s="9"/>
    </row>
    <row r="1824" ht="12.75">
      <c r="E1824" s="9"/>
    </row>
    <row r="1825" ht="12.75">
      <c r="E1825" s="9"/>
    </row>
    <row r="1826" ht="12.75">
      <c r="E1826" s="9"/>
    </row>
    <row r="1827" ht="12.75">
      <c r="E1827" s="9"/>
    </row>
    <row r="1828" ht="12.75">
      <c r="E1828" s="9"/>
    </row>
    <row r="1829" ht="12.75">
      <c r="E1829" s="9"/>
    </row>
    <row r="1830" ht="12.75">
      <c r="E1830" s="9"/>
    </row>
    <row r="1831" ht="12.75">
      <c r="E1831" s="9"/>
    </row>
    <row r="1832" ht="12.75">
      <c r="E1832" s="9"/>
    </row>
    <row r="1833" ht="12.75">
      <c r="E1833" s="9"/>
    </row>
    <row r="1834" ht="12.75">
      <c r="E1834" s="9"/>
    </row>
    <row r="1835" ht="12.75">
      <c r="E1835" s="9"/>
    </row>
    <row r="1836" ht="12.75">
      <c r="E1836" s="9"/>
    </row>
    <row r="1837" ht="12.75">
      <c r="E1837" s="9"/>
    </row>
    <row r="1838" ht="12.75">
      <c r="E1838" s="9"/>
    </row>
    <row r="1839" ht="12.75">
      <c r="E1839" s="9"/>
    </row>
    <row r="1840" ht="12.75">
      <c r="E1840" s="9"/>
    </row>
    <row r="1841" ht="12.75">
      <c r="E1841" s="9"/>
    </row>
    <row r="1842" ht="12.75">
      <c r="E1842" s="9"/>
    </row>
    <row r="1843" ht="12.75">
      <c r="E1843" s="9"/>
    </row>
    <row r="1844" ht="12.75">
      <c r="E1844" s="9"/>
    </row>
    <row r="1845" ht="12.75">
      <c r="E1845" s="9"/>
    </row>
    <row r="1846" ht="12.75">
      <c r="E1846" s="9"/>
    </row>
    <row r="1847" ht="12.75">
      <c r="E1847" s="9"/>
    </row>
    <row r="1848" ht="12.75">
      <c r="E1848" s="9"/>
    </row>
    <row r="1849" ht="12.75">
      <c r="E1849" s="9"/>
    </row>
    <row r="1850" ht="12.75">
      <c r="E1850" s="9"/>
    </row>
    <row r="1851" ht="12.75">
      <c r="E1851" s="9"/>
    </row>
    <row r="1852" ht="12.75">
      <c r="E1852" s="9"/>
    </row>
    <row r="1853" ht="12.75">
      <c r="E1853" s="9"/>
    </row>
    <row r="1854" ht="12.75">
      <c r="E1854" s="9"/>
    </row>
    <row r="1855" ht="12.75">
      <c r="E1855" s="9"/>
    </row>
    <row r="1856" ht="12.75">
      <c r="E1856" s="9"/>
    </row>
    <row r="1857" ht="12.75">
      <c r="E1857" s="9"/>
    </row>
    <row r="1858" ht="12.75">
      <c r="E1858" s="9"/>
    </row>
    <row r="1859" ht="12.75">
      <c r="E1859" s="9"/>
    </row>
    <row r="1860" ht="12.75">
      <c r="E1860" s="9"/>
    </row>
    <row r="1861" ht="12.75">
      <c r="E1861" s="9"/>
    </row>
    <row r="1862" ht="12.75">
      <c r="E1862" s="9"/>
    </row>
    <row r="1863" ht="12.75">
      <c r="E1863" s="9"/>
    </row>
    <row r="1864" ht="12.75">
      <c r="E1864" s="9"/>
    </row>
    <row r="1865" ht="12.75">
      <c r="E1865" s="9"/>
    </row>
    <row r="1866" ht="12.75">
      <c r="E1866" s="9"/>
    </row>
    <row r="1867" ht="12.75">
      <c r="E1867" s="9"/>
    </row>
    <row r="1868" ht="12.75">
      <c r="E1868" s="9"/>
    </row>
    <row r="1869" ht="12.75">
      <c r="E1869" s="9"/>
    </row>
    <row r="1870" ht="12.75">
      <c r="E1870" s="9"/>
    </row>
    <row r="1871" ht="12.75">
      <c r="E1871" s="9"/>
    </row>
    <row r="1872" ht="12.75">
      <c r="E1872" s="9"/>
    </row>
    <row r="1873" ht="12.75">
      <c r="E1873" s="9"/>
    </row>
    <row r="1874" ht="12.75">
      <c r="E1874" s="9"/>
    </row>
    <row r="1875" ht="12.75">
      <c r="E1875" s="9"/>
    </row>
    <row r="1876" ht="12.75">
      <c r="E1876" s="9"/>
    </row>
    <row r="1877" ht="12.75">
      <c r="E1877" s="9"/>
    </row>
    <row r="1878" ht="12.75">
      <c r="E1878" s="9"/>
    </row>
    <row r="1879" ht="12.75">
      <c r="E1879" s="9"/>
    </row>
    <row r="1880" ht="12.75">
      <c r="E1880" s="9"/>
    </row>
    <row r="1881" ht="12.75">
      <c r="E1881" s="9"/>
    </row>
    <row r="1882" ht="12.75">
      <c r="E1882" s="9"/>
    </row>
    <row r="1883" ht="12.75">
      <c r="E1883" s="9"/>
    </row>
    <row r="1884" ht="12.75">
      <c r="E1884" s="9"/>
    </row>
    <row r="1885" ht="12.75">
      <c r="E1885" s="9"/>
    </row>
    <row r="1886" ht="12.75">
      <c r="E1886" s="9"/>
    </row>
    <row r="1887" ht="12.75">
      <c r="E1887" s="9"/>
    </row>
    <row r="1888" ht="12.75">
      <c r="E1888" s="9"/>
    </row>
    <row r="1889" ht="12.75">
      <c r="E1889" s="9"/>
    </row>
    <row r="1890" ht="12.75">
      <c r="E1890" s="9"/>
    </row>
    <row r="1891" ht="12.75">
      <c r="E1891" s="9"/>
    </row>
    <row r="1892" ht="12.75">
      <c r="E1892" s="9"/>
    </row>
    <row r="1893" ht="12.75">
      <c r="E1893" s="9"/>
    </row>
    <row r="1894" ht="12.75">
      <c r="E1894" s="9"/>
    </row>
    <row r="1895" ht="12.75">
      <c r="E1895" s="9"/>
    </row>
    <row r="1896" ht="12.75">
      <c r="E1896" s="9"/>
    </row>
    <row r="1897" ht="12.75">
      <c r="E1897" s="9"/>
    </row>
    <row r="1898" ht="12.75">
      <c r="E1898" s="9"/>
    </row>
    <row r="1899" ht="12.75">
      <c r="E1899" s="9"/>
    </row>
    <row r="1900" ht="12.75">
      <c r="E1900" s="9"/>
    </row>
    <row r="1901" ht="12.75">
      <c r="E1901" s="9"/>
    </row>
    <row r="1902" ht="12.75">
      <c r="E1902" s="9"/>
    </row>
    <row r="1903" ht="12.75">
      <c r="E1903" s="9"/>
    </row>
    <row r="1904" ht="12.75">
      <c r="E1904" s="9"/>
    </row>
    <row r="1905" ht="12.75">
      <c r="E1905" s="9"/>
    </row>
    <row r="1906" ht="12.75">
      <c r="E1906" s="9"/>
    </row>
    <row r="1907" ht="12.75">
      <c r="E1907" s="9"/>
    </row>
    <row r="1908" ht="12.75">
      <c r="E1908" s="9"/>
    </row>
    <row r="1909" ht="12.75">
      <c r="E1909" s="9"/>
    </row>
    <row r="1910" ht="12.75">
      <c r="E1910" s="9"/>
    </row>
    <row r="1911" ht="12.75">
      <c r="E1911" s="9"/>
    </row>
    <row r="1912" ht="12.75">
      <c r="E1912" s="9"/>
    </row>
    <row r="1913" ht="12.75">
      <c r="E1913" s="9"/>
    </row>
    <row r="1914" ht="12.75">
      <c r="E1914" s="9"/>
    </row>
    <row r="1915" ht="12.75">
      <c r="E1915" s="9"/>
    </row>
    <row r="1916" ht="12.75">
      <c r="E1916" s="9"/>
    </row>
    <row r="1917" ht="12.75">
      <c r="E1917" s="9"/>
    </row>
    <row r="1918" ht="12.75">
      <c r="E1918" s="9"/>
    </row>
    <row r="1919" ht="12.75">
      <c r="E1919" s="9"/>
    </row>
    <row r="1920" ht="12.75">
      <c r="E1920" s="9"/>
    </row>
    <row r="1921" ht="12.75">
      <c r="E1921" s="9"/>
    </row>
    <row r="1922" ht="12.75">
      <c r="E1922" s="9"/>
    </row>
    <row r="1923" ht="12.75">
      <c r="E1923" s="9"/>
    </row>
    <row r="1924" ht="12.75">
      <c r="E1924" s="9"/>
    </row>
    <row r="1925" ht="12.75">
      <c r="E1925" s="9"/>
    </row>
    <row r="1926" ht="12.75">
      <c r="E1926" s="9"/>
    </row>
    <row r="1927" ht="12.75">
      <c r="E1927" s="9"/>
    </row>
    <row r="1928" ht="12.75">
      <c r="E1928" s="9"/>
    </row>
    <row r="1929" ht="12.75">
      <c r="E1929" s="9"/>
    </row>
    <row r="1930" ht="12.75">
      <c r="E1930" s="9"/>
    </row>
    <row r="1931" ht="12.75">
      <c r="E1931" s="9"/>
    </row>
    <row r="1932" ht="12.75">
      <c r="E1932" s="9"/>
    </row>
    <row r="1933" ht="12.75">
      <c r="E1933" s="9"/>
    </row>
    <row r="1934" ht="12.75">
      <c r="E1934" s="9"/>
    </row>
    <row r="1935" ht="12.75">
      <c r="E1935" s="9"/>
    </row>
    <row r="1936" ht="12.75">
      <c r="E1936" s="9"/>
    </row>
    <row r="1937" ht="12.75">
      <c r="E1937" s="9"/>
    </row>
    <row r="1938" ht="12.75">
      <c r="E1938" s="9"/>
    </row>
    <row r="1939" ht="12.75">
      <c r="E1939" s="9"/>
    </row>
    <row r="1940" ht="12.75">
      <c r="E1940" s="9"/>
    </row>
    <row r="1941" ht="12.75">
      <c r="E1941" s="9"/>
    </row>
    <row r="1942" ht="12.75">
      <c r="E1942" s="9"/>
    </row>
    <row r="1943" ht="12.75">
      <c r="E1943" s="9"/>
    </row>
    <row r="1944" ht="12.75">
      <c r="E1944" s="9"/>
    </row>
    <row r="1945" ht="12.75">
      <c r="E1945" s="9"/>
    </row>
    <row r="1946" ht="12.75">
      <c r="E1946" s="9"/>
    </row>
    <row r="1947" ht="12.75">
      <c r="E1947" s="9"/>
    </row>
    <row r="1948" ht="12.75">
      <c r="E1948" s="9"/>
    </row>
    <row r="1949" ht="12.75">
      <c r="E1949" s="9"/>
    </row>
    <row r="1950" ht="12.75">
      <c r="E1950" s="9"/>
    </row>
    <row r="1951" ht="12.75">
      <c r="E1951" s="9"/>
    </row>
    <row r="1952" ht="12.75">
      <c r="E1952" s="9"/>
    </row>
    <row r="1953" ht="12.75">
      <c r="E1953" s="9"/>
    </row>
    <row r="1954" ht="12.75">
      <c r="E1954" s="9"/>
    </row>
    <row r="1955" ht="12.75">
      <c r="E1955" s="9"/>
    </row>
    <row r="1956" ht="12.75">
      <c r="E1956" s="9"/>
    </row>
    <row r="1957" ht="12.75">
      <c r="E1957" s="9"/>
    </row>
    <row r="1958" ht="12.75">
      <c r="E1958" s="9"/>
    </row>
    <row r="1959" ht="12.75">
      <c r="E1959" s="9"/>
    </row>
    <row r="1960" ht="12.75">
      <c r="E1960" s="9"/>
    </row>
    <row r="1961" ht="12.75">
      <c r="E1961" s="9"/>
    </row>
    <row r="1962" ht="12.75">
      <c r="E1962" s="9"/>
    </row>
    <row r="1963" ht="12.75">
      <c r="E1963" s="9"/>
    </row>
    <row r="1964" ht="12.75">
      <c r="E1964" s="9"/>
    </row>
    <row r="1965" ht="12.75">
      <c r="E1965" s="9"/>
    </row>
    <row r="1966" ht="12.75">
      <c r="E1966" s="9"/>
    </row>
    <row r="1967" ht="12.75">
      <c r="E1967" s="9"/>
    </row>
    <row r="1968" ht="12.75">
      <c r="E1968" s="9"/>
    </row>
    <row r="1969" ht="12.75">
      <c r="E1969" s="9"/>
    </row>
    <row r="1970" ht="12.75">
      <c r="E1970" s="9"/>
    </row>
    <row r="1971" ht="12.75">
      <c r="E1971" s="9"/>
    </row>
    <row r="1972" ht="12.75">
      <c r="E1972" s="9"/>
    </row>
    <row r="1973" ht="12.75">
      <c r="E1973" s="9"/>
    </row>
    <row r="1974" ht="12.75">
      <c r="E1974" s="9"/>
    </row>
    <row r="1975" ht="12.75">
      <c r="E1975" s="9"/>
    </row>
    <row r="1976" ht="12.75">
      <c r="E1976" s="9"/>
    </row>
    <row r="1977" ht="12.75">
      <c r="E1977" s="9"/>
    </row>
    <row r="1978" ht="12.75">
      <c r="E1978" s="9"/>
    </row>
    <row r="1979" ht="12.75">
      <c r="E1979" s="9"/>
    </row>
    <row r="1980" ht="12.75">
      <c r="E1980" s="9"/>
    </row>
    <row r="1981" ht="12.75">
      <c r="E1981" s="9"/>
    </row>
    <row r="1982" ht="12.75">
      <c r="E1982" s="9"/>
    </row>
    <row r="1983" ht="12.75">
      <c r="E1983" s="9"/>
    </row>
    <row r="1984" ht="12.75">
      <c r="E1984" s="9"/>
    </row>
    <row r="1985" ht="12.75">
      <c r="E1985" s="9"/>
    </row>
    <row r="1986" ht="12.75">
      <c r="E1986" s="9"/>
    </row>
    <row r="1987" ht="12.75">
      <c r="E1987" s="9"/>
    </row>
    <row r="1988" ht="12.75">
      <c r="E1988" s="9"/>
    </row>
    <row r="1989" ht="12.75">
      <c r="E1989" s="9"/>
    </row>
    <row r="1990" ht="12.75">
      <c r="E1990" s="9"/>
    </row>
    <row r="1991" ht="12.75">
      <c r="E1991" s="9"/>
    </row>
    <row r="1992" ht="12.75">
      <c r="E1992" s="9"/>
    </row>
    <row r="1993" ht="12.75">
      <c r="E1993" s="9"/>
    </row>
    <row r="1994" ht="12.75">
      <c r="E1994" s="9"/>
    </row>
    <row r="1995" ht="12.75">
      <c r="E1995" s="9"/>
    </row>
    <row r="1996" ht="12.75">
      <c r="E1996" s="9"/>
    </row>
    <row r="1997" ht="12.75">
      <c r="E1997" s="9"/>
    </row>
    <row r="1998" ht="12.75">
      <c r="E1998" s="9"/>
    </row>
    <row r="1999" ht="12.75">
      <c r="E1999" s="9"/>
    </row>
    <row r="2000" ht="12.75">
      <c r="E2000" s="9"/>
    </row>
    <row r="2001" ht="12.75">
      <c r="E2001" s="9"/>
    </row>
    <row r="2002" ht="12.75">
      <c r="E2002" s="9"/>
    </row>
    <row r="2003" ht="12.75">
      <c r="E2003" s="9"/>
    </row>
    <row r="2004" ht="12.75">
      <c r="E2004" s="9"/>
    </row>
    <row r="2005" ht="12.75">
      <c r="E2005" s="9"/>
    </row>
    <row r="2006" ht="12.75">
      <c r="E2006" s="9"/>
    </row>
    <row r="2007" ht="12.75">
      <c r="E2007" s="9"/>
    </row>
    <row r="2008" ht="12.75">
      <c r="E2008" s="9"/>
    </row>
    <row r="2009" ht="12.75">
      <c r="E2009" s="9"/>
    </row>
    <row r="2010" ht="12.75">
      <c r="E2010" s="9"/>
    </row>
    <row r="2011" ht="12.75">
      <c r="E2011" s="9"/>
    </row>
    <row r="2012" ht="12.75">
      <c r="E2012" s="9"/>
    </row>
    <row r="2013" ht="12.75">
      <c r="E2013" s="9"/>
    </row>
    <row r="2014" ht="12.75">
      <c r="E2014" s="9"/>
    </row>
    <row r="2015" ht="12.75">
      <c r="E2015" s="9"/>
    </row>
    <row r="2016" ht="12.75">
      <c r="E2016" s="9"/>
    </row>
    <row r="2017" ht="12.75">
      <c r="E2017" s="9"/>
    </row>
    <row r="2018" ht="12.75">
      <c r="E2018" s="9"/>
    </row>
    <row r="2019" ht="12.75">
      <c r="E2019" s="9"/>
    </row>
    <row r="2020" ht="12.75">
      <c r="E2020" s="9"/>
    </row>
    <row r="2021" ht="12.75">
      <c r="E2021" s="9"/>
    </row>
    <row r="2022" ht="12.75">
      <c r="E2022" s="9"/>
    </row>
    <row r="2023" ht="12.75">
      <c r="E2023" s="9"/>
    </row>
    <row r="2024" ht="12.75">
      <c r="E2024" s="9"/>
    </row>
    <row r="2025" ht="12.75">
      <c r="E2025" s="9"/>
    </row>
    <row r="2026" ht="12.75">
      <c r="E2026" s="9"/>
    </row>
    <row r="2027" ht="12.75">
      <c r="E2027" s="9"/>
    </row>
    <row r="2028" ht="12.75">
      <c r="E2028" s="9"/>
    </row>
    <row r="2029" ht="12.75">
      <c r="E2029" s="9"/>
    </row>
    <row r="2030" ht="12.75">
      <c r="E2030" s="9"/>
    </row>
    <row r="2031" ht="12.75">
      <c r="E2031" s="9"/>
    </row>
    <row r="2032" ht="12.75">
      <c r="E2032" s="9"/>
    </row>
    <row r="2033" ht="12.75">
      <c r="E2033" s="9"/>
    </row>
    <row r="2034" ht="12.75">
      <c r="E2034" s="9"/>
    </row>
    <row r="2035" ht="12.75">
      <c r="E2035" s="9"/>
    </row>
    <row r="2036" ht="12.75">
      <c r="E2036" s="9"/>
    </row>
    <row r="2037" ht="12.75">
      <c r="E2037" s="9"/>
    </row>
    <row r="2038" ht="12.75">
      <c r="E2038" s="9"/>
    </row>
    <row r="2039" ht="12.75">
      <c r="E2039" s="9"/>
    </row>
    <row r="2040" ht="12.75">
      <c r="E2040" s="9"/>
    </row>
    <row r="2041" ht="12.75">
      <c r="E2041" s="9"/>
    </row>
    <row r="2042" ht="12.75">
      <c r="E2042" s="9"/>
    </row>
    <row r="2043" ht="12.75">
      <c r="E2043" s="9"/>
    </row>
    <row r="2044" ht="12.75">
      <c r="E2044" s="9"/>
    </row>
    <row r="2045" ht="12.75">
      <c r="E2045" s="9"/>
    </row>
    <row r="2046" ht="12.75">
      <c r="E2046" s="9"/>
    </row>
    <row r="2047" ht="12.75">
      <c r="E2047" s="9"/>
    </row>
    <row r="2048" ht="12.75">
      <c r="E2048" s="9"/>
    </row>
    <row r="2049" ht="12.75">
      <c r="E2049" s="9"/>
    </row>
    <row r="2050" ht="12.75">
      <c r="E2050" s="9"/>
    </row>
    <row r="2051" ht="12.75">
      <c r="E2051" s="9"/>
    </row>
    <row r="2052" ht="12.75">
      <c r="E2052" s="9"/>
    </row>
    <row r="2053" ht="12.75">
      <c r="E2053" s="9"/>
    </row>
    <row r="2054" ht="12.75">
      <c r="E2054" s="9"/>
    </row>
    <row r="2055" ht="12.75">
      <c r="E2055" s="9"/>
    </row>
    <row r="2056" ht="12.75">
      <c r="E2056" s="9"/>
    </row>
    <row r="2057" ht="12.75">
      <c r="E2057" s="9"/>
    </row>
    <row r="2058" ht="12.75">
      <c r="E2058" s="9"/>
    </row>
    <row r="2059" ht="12.75">
      <c r="E2059" s="9"/>
    </row>
    <row r="2060" ht="12.75">
      <c r="E2060" s="9"/>
    </row>
    <row r="2061" ht="12.75">
      <c r="E2061" s="9"/>
    </row>
    <row r="2062" ht="12.75">
      <c r="E2062" s="9"/>
    </row>
    <row r="2063" ht="12.75">
      <c r="E2063" s="9"/>
    </row>
    <row r="2064" ht="12.75">
      <c r="E2064" s="9"/>
    </row>
    <row r="2065" ht="12.75">
      <c r="E2065" s="9"/>
    </row>
    <row r="2066" ht="12.75">
      <c r="E2066" s="9"/>
    </row>
    <row r="2067" ht="12.75">
      <c r="E2067" s="9"/>
    </row>
    <row r="2068" ht="12.75">
      <c r="E2068" s="9"/>
    </row>
    <row r="2069" ht="12.75">
      <c r="E2069" s="9"/>
    </row>
    <row r="2070" ht="12.75">
      <c r="E2070" s="9"/>
    </row>
    <row r="2071" ht="12.75">
      <c r="E2071" s="9"/>
    </row>
    <row r="2072" ht="12.75">
      <c r="E2072" s="9"/>
    </row>
    <row r="2073" ht="12.75">
      <c r="E2073" s="9"/>
    </row>
    <row r="2074" ht="12.75">
      <c r="E2074" s="9"/>
    </row>
    <row r="2075" ht="12.75">
      <c r="E2075" s="9"/>
    </row>
    <row r="2076" ht="12.75">
      <c r="E2076" s="9"/>
    </row>
    <row r="2077" ht="12.75">
      <c r="E2077" s="9"/>
    </row>
    <row r="2078" ht="12.75">
      <c r="E2078" s="9"/>
    </row>
    <row r="2079" ht="12.75">
      <c r="E2079" s="9"/>
    </row>
    <row r="2080" ht="12.75">
      <c r="E2080" s="9"/>
    </row>
    <row r="2081" ht="12.75">
      <c r="E2081" s="9"/>
    </row>
    <row r="2082" ht="12.75">
      <c r="E2082" s="9"/>
    </row>
    <row r="2083" ht="12.75">
      <c r="E2083" s="9"/>
    </row>
    <row r="2084" ht="12.75">
      <c r="E2084" s="9"/>
    </row>
    <row r="2085" ht="12.75">
      <c r="E2085" s="9"/>
    </row>
    <row r="2086" ht="12.75">
      <c r="E2086" s="9"/>
    </row>
    <row r="2087" ht="12.75">
      <c r="E2087" s="9"/>
    </row>
    <row r="2088" ht="12.75">
      <c r="E2088" s="9"/>
    </row>
    <row r="2089" ht="12.75">
      <c r="E2089" s="9"/>
    </row>
    <row r="2090" ht="12.75">
      <c r="E2090" s="9"/>
    </row>
    <row r="2091" ht="12.75">
      <c r="E2091" s="9"/>
    </row>
    <row r="2092" ht="12.75">
      <c r="E2092" s="9"/>
    </row>
    <row r="2093" ht="12.75">
      <c r="E2093" s="9"/>
    </row>
    <row r="2094" ht="12.75">
      <c r="E2094" s="9"/>
    </row>
    <row r="2095" ht="12.75">
      <c r="E2095" s="9"/>
    </row>
    <row r="2096" ht="12.75">
      <c r="E2096" s="9"/>
    </row>
    <row r="2097" ht="12.75">
      <c r="E2097" s="9"/>
    </row>
    <row r="2098" ht="12.75">
      <c r="E2098" s="9"/>
    </row>
    <row r="2099" ht="12.75">
      <c r="E2099" s="9"/>
    </row>
    <row r="2100" ht="12.75">
      <c r="E2100" s="9"/>
    </row>
    <row r="2101" ht="12.75">
      <c r="E2101" s="9"/>
    </row>
    <row r="2102" ht="12.75">
      <c r="E2102" s="9"/>
    </row>
    <row r="2103" ht="12.75">
      <c r="E2103" s="9"/>
    </row>
    <row r="2104" ht="12.75">
      <c r="E2104" s="9"/>
    </row>
    <row r="2105" ht="12.75">
      <c r="E2105" s="9"/>
    </row>
    <row r="2106" ht="12.75">
      <c r="E2106" s="9"/>
    </row>
    <row r="2107" ht="12.75">
      <c r="E2107" s="9"/>
    </row>
    <row r="2108" ht="12.75">
      <c r="E2108" s="9"/>
    </row>
    <row r="2109" ht="12.75">
      <c r="E2109" s="9"/>
    </row>
    <row r="2110" ht="12.75">
      <c r="E2110" s="9"/>
    </row>
    <row r="2111" ht="12.75">
      <c r="E2111" s="9"/>
    </row>
    <row r="2112" ht="12.75">
      <c r="E2112" s="9"/>
    </row>
    <row r="2113" ht="12.75">
      <c r="E2113" s="9"/>
    </row>
    <row r="2114" ht="12.75">
      <c r="E2114" s="9"/>
    </row>
    <row r="2115" ht="12.75">
      <c r="E2115" s="9"/>
    </row>
    <row r="2116" ht="12.75">
      <c r="E2116" s="9"/>
    </row>
    <row r="2117" ht="12.75">
      <c r="E2117" s="9"/>
    </row>
    <row r="2118" ht="12.75">
      <c r="E2118" s="9"/>
    </row>
    <row r="2119" ht="12.75">
      <c r="E2119" s="9"/>
    </row>
    <row r="2120" ht="12.75">
      <c r="E2120" s="9"/>
    </row>
    <row r="2121" ht="12.75">
      <c r="E2121" s="9"/>
    </row>
    <row r="2122" ht="12.75">
      <c r="E2122" s="9"/>
    </row>
    <row r="2123" ht="12.75">
      <c r="E2123" s="9"/>
    </row>
    <row r="2124" ht="12.75">
      <c r="E2124" s="9"/>
    </row>
    <row r="2125" ht="12.75">
      <c r="E2125" s="9"/>
    </row>
    <row r="2126" ht="12.75">
      <c r="E2126" s="9"/>
    </row>
    <row r="2127" ht="12.75">
      <c r="E2127" s="9"/>
    </row>
    <row r="2128" ht="12.75">
      <c r="E2128" s="9"/>
    </row>
    <row r="2129" ht="12.75">
      <c r="E2129" s="9"/>
    </row>
    <row r="2130" ht="12.75">
      <c r="E2130" s="9"/>
    </row>
    <row r="2131" ht="12.75">
      <c r="E2131" s="9"/>
    </row>
    <row r="2132" ht="12.75">
      <c r="E2132" s="9"/>
    </row>
    <row r="2133" ht="12.75">
      <c r="E2133" s="9"/>
    </row>
    <row r="2134" ht="12.75">
      <c r="E2134" s="9"/>
    </row>
    <row r="2135" ht="12.75">
      <c r="E2135" s="9"/>
    </row>
    <row r="2136" ht="12.75">
      <c r="E2136" s="9"/>
    </row>
    <row r="2137" ht="12.75">
      <c r="E2137" s="9"/>
    </row>
    <row r="2138" ht="12.75">
      <c r="E2138" s="9"/>
    </row>
    <row r="2139" ht="12.75">
      <c r="E2139" s="9"/>
    </row>
    <row r="2140" ht="12.75">
      <c r="E2140" s="9"/>
    </row>
    <row r="2141" ht="12.75">
      <c r="E2141" s="9"/>
    </row>
    <row r="2142" ht="12.75">
      <c r="E2142" s="9"/>
    </row>
    <row r="2143" ht="12.75">
      <c r="E2143" s="9"/>
    </row>
    <row r="2144" ht="12.75">
      <c r="E2144" s="9"/>
    </row>
    <row r="2145" ht="12.75">
      <c r="E2145" s="9"/>
    </row>
    <row r="2146" ht="12.75">
      <c r="E2146" s="9"/>
    </row>
    <row r="2147" ht="12.75">
      <c r="E2147" s="9"/>
    </row>
    <row r="2148" ht="12.75">
      <c r="E2148" s="9"/>
    </row>
    <row r="2149" ht="12.75">
      <c r="E2149" s="9"/>
    </row>
    <row r="2150" ht="12.75">
      <c r="E2150" s="9"/>
    </row>
    <row r="2151" ht="12.75">
      <c r="E2151" s="9"/>
    </row>
    <row r="2152" ht="12.75">
      <c r="E2152" s="9"/>
    </row>
    <row r="2153" ht="12.75">
      <c r="E2153" s="9"/>
    </row>
    <row r="2154" ht="12.75">
      <c r="E2154" s="9"/>
    </row>
    <row r="2155" ht="12.75">
      <c r="E2155" s="9"/>
    </row>
    <row r="2156" ht="12.75">
      <c r="E2156" s="9"/>
    </row>
    <row r="2157" ht="12.75">
      <c r="E2157" s="9"/>
    </row>
    <row r="2158" ht="12.75">
      <c r="E2158" s="9"/>
    </row>
    <row r="2159" ht="12.75">
      <c r="E2159" s="9"/>
    </row>
    <row r="2160" ht="12.75">
      <c r="E2160" s="9"/>
    </row>
    <row r="2161" ht="12.75">
      <c r="E2161" s="9"/>
    </row>
    <row r="2162" ht="12.75">
      <c r="E2162" s="9"/>
    </row>
    <row r="2163" ht="12.75">
      <c r="E2163" s="9"/>
    </row>
    <row r="2164" ht="12.75">
      <c r="E2164" s="9"/>
    </row>
    <row r="2165" ht="12.75">
      <c r="E2165" s="9"/>
    </row>
    <row r="2166" ht="12.75">
      <c r="E2166" s="9"/>
    </row>
    <row r="2167" ht="12.75">
      <c r="E2167" s="9"/>
    </row>
    <row r="2168" ht="12.75">
      <c r="E2168" s="9"/>
    </row>
    <row r="2169" ht="12.75">
      <c r="E2169" s="9"/>
    </row>
    <row r="2170" ht="12.75">
      <c r="E2170" s="9"/>
    </row>
    <row r="2171" ht="12.75">
      <c r="E2171" s="9"/>
    </row>
    <row r="2172" ht="12.75">
      <c r="E2172" s="9"/>
    </row>
    <row r="2173" ht="12.75">
      <c r="E2173" s="9"/>
    </row>
    <row r="2174" ht="12.75">
      <c r="E2174" s="9"/>
    </row>
    <row r="2175" ht="12.75">
      <c r="E2175" s="9"/>
    </row>
    <row r="2176" ht="12.75">
      <c r="E2176" s="9"/>
    </row>
    <row r="2177" ht="12.75">
      <c r="E2177" s="9"/>
    </row>
    <row r="2178" ht="12.75">
      <c r="E2178" s="9"/>
    </row>
    <row r="2179" ht="12.75">
      <c r="E2179" s="9"/>
    </row>
    <row r="2180" ht="12.75">
      <c r="E2180" s="9"/>
    </row>
    <row r="2181" ht="12.75">
      <c r="E2181" s="9"/>
    </row>
    <row r="2182" ht="12.75">
      <c r="E2182" s="9"/>
    </row>
    <row r="2183" ht="12.75">
      <c r="E2183" s="9"/>
    </row>
    <row r="2184" ht="12.75">
      <c r="E2184" s="9"/>
    </row>
    <row r="2185" ht="12.75">
      <c r="E2185" s="9"/>
    </row>
    <row r="2186" ht="12.75">
      <c r="E2186" s="9"/>
    </row>
    <row r="2187" ht="12.75">
      <c r="E2187" s="9"/>
    </row>
    <row r="2188" ht="12.75">
      <c r="E2188" s="9"/>
    </row>
    <row r="2189" ht="12.75">
      <c r="E2189" s="9"/>
    </row>
    <row r="2190" ht="12.75">
      <c r="E2190" s="9"/>
    </row>
    <row r="2191" ht="12.75">
      <c r="E2191" s="9"/>
    </row>
    <row r="2192" ht="12.75">
      <c r="E2192" s="9"/>
    </row>
    <row r="2193" ht="12.75">
      <c r="E2193" s="9"/>
    </row>
    <row r="2194" ht="12.75">
      <c r="E2194" s="9"/>
    </row>
    <row r="2195" ht="12.75">
      <c r="E2195" s="9"/>
    </row>
    <row r="2196" ht="12.75">
      <c r="E2196" s="9"/>
    </row>
    <row r="2197" ht="12.75">
      <c r="E2197" s="9"/>
    </row>
    <row r="2198" ht="12.75">
      <c r="E2198" s="9"/>
    </row>
    <row r="2199" ht="12.75">
      <c r="E2199" s="9"/>
    </row>
    <row r="2200" ht="12.75">
      <c r="E2200" s="9"/>
    </row>
    <row r="2201" ht="12.75">
      <c r="E2201" s="9"/>
    </row>
    <row r="2202" ht="12.75">
      <c r="E2202" s="9"/>
    </row>
    <row r="2203" ht="12.75">
      <c r="E2203" s="9"/>
    </row>
    <row r="2204" ht="12.75">
      <c r="E2204" s="9"/>
    </row>
    <row r="2205" ht="12.75">
      <c r="E2205" s="9"/>
    </row>
    <row r="2206" ht="12.75">
      <c r="E2206" s="9"/>
    </row>
    <row r="2207" ht="12.75">
      <c r="E2207" s="9"/>
    </row>
    <row r="2208" ht="12.75">
      <c r="E2208" s="9"/>
    </row>
    <row r="2209" ht="12.75">
      <c r="E2209" s="9"/>
    </row>
    <row r="2210" ht="12.75">
      <c r="E2210" s="9"/>
    </row>
    <row r="2211" ht="12.75">
      <c r="E2211" s="9"/>
    </row>
    <row r="2212" ht="12.75">
      <c r="E2212" s="9"/>
    </row>
    <row r="2213" ht="12.75">
      <c r="E2213" s="9"/>
    </row>
    <row r="2214" ht="12.75">
      <c r="E2214" s="9"/>
    </row>
    <row r="2215" ht="12.75">
      <c r="E2215" s="9"/>
    </row>
    <row r="2216" ht="12.75">
      <c r="E2216" s="9"/>
    </row>
    <row r="2217" ht="12.75">
      <c r="E2217" s="9"/>
    </row>
    <row r="2218" ht="12.75">
      <c r="E2218" s="9"/>
    </row>
    <row r="2219" ht="12.75">
      <c r="E2219" s="9"/>
    </row>
    <row r="2220" ht="12.75">
      <c r="E2220" s="9"/>
    </row>
    <row r="2221" ht="12.75">
      <c r="E2221" s="9"/>
    </row>
    <row r="2222" ht="12.75">
      <c r="E2222" s="9"/>
    </row>
    <row r="2223" ht="12.75">
      <c r="E2223" s="9"/>
    </row>
    <row r="2224" ht="12.75">
      <c r="E2224" s="9"/>
    </row>
    <row r="2225" ht="12.75">
      <c r="E2225" s="9"/>
    </row>
    <row r="2226" ht="12.75">
      <c r="E2226" s="9"/>
    </row>
    <row r="2227" ht="12.75">
      <c r="E2227" s="9"/>
    </row>
    <row r="2228" ht="12.75">
      <c r="E2228" s="9"/>
    </row>
    <row r="2229" ht="12.75">
      <c r="E2229" s="9"/>
    </row>
    <row r="2230" ht="12.75">
      <c r="E2230" s="9"/>
    </row>
    <row r="2231" ht="12.75">
      <c r="E2231" s="9"/>
    </row>
    <row r="2232" ht="12.75">
      <c r="E2232" s="9"/>
    </row>
    <row r="2233" ht="12.75">
      <c r="E2233" s="9"/>
    </row>
    <row r="2234" ht="12.75">
      <c r="E2234" s="9"/>
    </row>
    <row r="2235" ht="12.75">
      <c r="E2235" s="9"/>
    </row>
    <row r="2236" ht="12.75">
      <c r="E2236" s="9"/>
    </row>
    <row r="2237" ht="12.75">
      <c r="E2237" s="9"/>
    </row>
    <row r="2238" ht="12.75">
      <c r="E2238" s="9"/>
    </row>
    <row r="2239" ht="12.75">
      <c r="E2239" s="9"/>
    </row>
    <row r="2240" ht="12.75">
      <c r="E2240" s="9"/>
    </row>
    <row r="2241" ht="12.75">
      <c r="E2241" s="9"/>
    </row>
    <row r="2242" ht="12.75">
      <c r="E2242" s="9"/>
    </row>
    <row r="2243" ht="12.75">
      <c r="E2243" s="9"/>
    </row>
    <row r="2244" ht="12.75">
      <c r="E2244" s="9"/>
    </row>
    <row r="2245" ht="12.75">
      <c r="E2245" s="9"/>
    </row>
    <row r="2246" ht="12.75">
      <c r="E2246" s="9"/>
    </row>
    <row r="2247" ht="12.75">
      <c r="E2247" s="9"/>
    </row>
    <row r="2248" ht="12.75">
      <c r="E2248" s="9"/>
    </row>
    <row r="2249" ht="12.75">
      <c r="E2249" s="9"/>
    </row>
    <row r="2250" ht="12.75">
      <c r="E2250" s="9"/>
    </row>
    <row r="2251" ht="12.75">
      <c r="E2251" s="9"/>
    </row>
    <row r="2252" ht="12.75">
      <c r="E2252" s="9"/>
    </row>
    <row r="2253" ht="12.75">
      <c r="E2253" s="9"/>
    </row>
    <row r="2254" ht="12.75">
      <c r="E2254" s="9"/>
    </row>
    <row r="2255" ht="12.75">
      <c r="E2255" s="9"/>
    </row>
    <row r="2256" ht="12.75">
      <c r="E2256" s="9"/>
    </row>
    <row r="2257" ht="12.75">
      <c r="E2257" s="9"/>
    </row>
    <row r="2258" ht="12.75">
      <c r="E2258" s="9"/>
    </row>
    <row r="2259" ht="12.75">
      <c r="E2259" s="9"/>
    </row>
    <row r="2260" ht="12.75">
      <c r="E2260" s="9"/>
    </row>
    <row r="2261" ht="12.75">
      <c r="E2261" s="9"/>
    </row>
    <row r="2262" ht="12.75">
      <c r="E2262" s="9"/>
    </row>
    <row r="2263" ht="12.75">
      <c r="E2263" s="9"/>
    </row>
    <row r="2264" ht="12.75">
      <c r="E2264" s="9"/>
    </row>
    <row r="2265" ht="12.75">
      <c r="E2265" s="9"/>
    </row>
    <row r="2266" ht="12.75">
      <c r="E2266" s="9"/>
    </row>
    <row r="2267" ht="12.75">
      <c r="E2267" s="9"/>
    </row>
    <row r="2268" ht="12.75">
      <c r="E2268" s="9"/>
    </row>
    <row r="2269" ht="12.75">
      <c r="E2269" s="9"/>
    </row>
    <row r="2270" ht="12.75">
      <c r="E2270" s="9"/>
    </row>
    <row r="2271" ht="12.75">
      <c r="E2271" s="9"/>
    </row>
    <row r="2272" ht="12.75">
      <c r="E2272" s="9"/>
    </row>
    <row r="2273" ht="12.75">
      <c r="E2273" s="9"/>
    </row>
    <row r="2274" ht="12.75">
      <c r="E2274" s="9"/>
    </row>
    <row r="2275" ht="12.75">
      <c r="E2275" s="9"/>
    </row>
    <row r="2276" ht="12.75">
      <c r="E2276" s="9"/>
    </row>
    <row r="2277" ht="12.75">
      <c r="E2277" s="9"/>
    </row>
    <row r="2278" ht="12.75">
      <c r="E2278" s="9"/>
    </row>
    <row r="2279" ht="12.75">
      <c r="E2279" s="9"/>
    </row>
    <row r="2280" ht="12.75">
      <c r="E2280" s="9"/>
    </row>
    <row r="2281" ht="12.75">
      <c r="E2281" s="9"/>
    </row>
    <row r="2282" ht="12.75">
      <c r="E2282" s="9"/>
    </row>
    <row r="2283" ht="12.75">
      <c r="E2283" s="9"/>
    </row>
    <row r="2284" ht="12.75">
      <c r="E2284" s="9"/>
    </row>
    <row r="2285" ht="12.75">
      <c r="E2285" s="9"/>
    </row>
    <row r="2286" ht="12.75">
      <c r="E2286" s="9"/>
    </row>
    <row r="2287" ht="12.75">
      <c r="E2287" s="9"/>
    </row>
    <row r="2288" ht="12.75">
      <c r="E2288" s="9"/>
    </row>
    <row r="2289" ht="12.75">
      <c r="E2289" s="9"/>
    </row>
    <row r="2290" ht="12.75">
      <c r="E2290" s="9"/>
    </row>
    <row r="2291" ht="12.75">
      <c r="E2291" s="9"/>
    </row>
    <row r="2292" ht="12.75">
      <c r="E2292" s="9"/>
    </row>
    <row r="2293" ht="12.75">
      <c r="E2293" s="9"/>
    </row>
    <row r="2294" ht="12.75">
      <c r="E2294" s="9"/>
    </row>
    <row r="2295" ht="12.75">
      <c r="E2295" s="9"/>
    </row>
    <row r="2296" ht="12.75">
      <c r="E2296" s="9"/>
    </row>
    <row r="2297" ht="12.75">
      <c r="E2297" s="9"/>
    </row>
    <row r="2298" ht="12.75">
      <c r="E2298" s="9"/>
    </row>
    <row r="2299" ht="12.75">
      <c r="E2299" s="9"/>
    </row>
    <row r="2300" ht="12.75">
      <c r="E2300" s="9"/>
    </row>
    <row r="2301" ht="12.75">
      <c r="E2301" s="9"/>
    </row>
    <row r="2302" ht="12.75">
      <c r="E2302" s="9"/>
    </row>
    <row r="2303" ht="12.75">
      <c r="E2303" s="9"/>
    </row>
    <row r="2304" ht="12.75">
      <c r="E2304" s="9"/>
    </row>
    <row r="2305" ht="12.75">
      <c r="E2305" s="9"/>
    </row>
    <row r="2306" ht="12.75">
      <c r="E2306" s="9"/>
    </row>
    <row r="2307" ht="12.75">
      <c r="E2307" s="9"/>
    </row>
    <row r="2308" ht="12.75">
      <c r="E2308" s="9"/>
    </row>
    <row r="2309" ht="12.75">
      <c r="E2309" s="9"/>
    </row>
    <row r="2310" ht="12.75">
      <c r="E2310" s="9"/>
    </row>
    <row r="2311" ht="12.75">
      <c r="E2311" s="9"/>
    </row>
    <row r="2312" ht="12.75">
      <c r="E2312" s="9"/>
    </row>
    <row r="2313" ht="12.75">
      <c r="E2313" s="9"/>
    </row>
    <row r="2314" ht="12.75">
      <c r="E2314" s="9"/>
    </row>
    <row r="2315" ht="12.75">
      <c r="E2315" s="9"/>
    </row>
    <row r="2316" ht="12.75">
      <c r="E2316" s="9"/>
    </row>
    <row r="2317" ht="12.75">
      <c r="E2317" s="9"/>
    </row>
    <row r="2318" ht="12.75">
      <c r="E2318" s="9"/>
    </row>
    <row r="2319" ht="12.75">
      <c r="E2319" s="9"/>
    </row>
    <row r="2320" ht="12.75">
      <c r="E2320" s="9"/>
    </row>
    <row r="2321" ht="12.75">
      <c r="E2321" s="9"/>
    </row>
    <row r="2322" ht="12.75">
      <c r="E2322" s="9"/>
    </row>
    <row r="2323" ht="12.75">
      <c r="E2323" s="9"/>
    </row>
    <row r="2324" ht="12.75">
      <c r="E2324" s="9"/>
    </row>
    <row r="2325" ht="12.75">
      <c r="E2325" s="9"/>
    </row>
    <row r="2326" ht="12.75">
      <c r="E2326" s="9"/>
    </row>
    <row r="2327" ht="12.75">
      <c r="E2327" s="9"/>
    </row>
    <row r="2328" ht="12.75">
      <c r="E2328" s="9"/>
    </row>
    <row r="2329" ht="12.75">
      <c r="E2329" s="9"/>
    </row>
    <row r="2330" ht="12.75">
      <c r="E2330" s="9"/>
    </row>
    <row r="2331" ht="12.75">
      <c r="E2331" s="9"/>
    </row>
    <row r="2332" ht="12.75">
      <c r="E2332" s="9"/>
    </row>
    <row r="2333" ht="12.75">
      <c r="E2333" s="9"/>
    </row>
    <row r="2334" ht="12.75">
      <c r="E2334" s="9"/>
    </row>
    <row r="2335" ht="12.75">
      <c r="E2335" s="9"/>
    </row>
    <row r="2336" ht="12.75">
      <c r="E2336" s="9"/>
    </row>
    <row r="2337" ht="12.75">
      <c r="E2337" s="9"/>
    </row>
    <row r="2338" ht="12.75">
      <c r="E2338" s="9"/>
    </row>
    <row r="2339" ht="12.75">
      <c r="E2339" s="9"/>
    </row>
    <row r="2340" ht="12.75">
      <c r="E2340" s="9"/>
    </row>
    <row r="2341" ht="12.75">
      <c r="E2341" s="9"/>
    </row>
    <row r="2342" ht="12.75">
      <c r="E2342" s="9"/>
    </row>
    <row r="2343" ht="12.75">
      <c r="E2343" s="9"/>
    </row>
    <row r="2344" ht="12.75">
      <c r="E2344" s="9"/>
    </row>
    <row r="2345" ht="12.75">
      <c r="E2345" s="9"/>
    </row>
    <row r="2346" ht="12.75">
      <c r="E2346" s="9"/>
    </row>
    <row r="2347" ht="12.75">
      <c r="E2347" s="9"/>
    </row>
    <row r="2348" ht="12.75">
      <c r="E2348" s="9"/>
    </row>
    <row r="2349" ht="12.75">
      <c r="E2349" s="9"/>
    </row>
    <row r="2350" ht="12.75">
      <c r="E2350" s="9"/>
    </row>
    <row r="2351" ht="12.75">
      <c r="E2351" s="9"/>
    </row>
    <row r="2352" ht="12.75">
      <c r="E2352" s="9"/>
    </row>
    <row r="2353" ht="12.75">
      <c r="E2353" s="9"/>
    </row>
    <row r="2354" ht="12.75">
      <c r="E2354" s="9"/>
    </row>
    <row r="2355" ht="12.75">
      <c r="E2355" s="9"/>
    </row>
    <row r="2356" ht="12.75">
      <c r="E2356" s="9"/>
    </row>
    <row r="2357" ht="12.75">
      <c r="E2357" s="9"/>
    </row>
    <row r="2358" ht="12.75">
      <c r="E2358" s="9"/>
    </row>
    <row r="2359" ht="12.75">
      <c r="E2359" s="9"/>
    </row>
    <row r="2360" ht="12.75">
      <c r="E2360" s="9"/>
    </row>
    <row r="2361" ht="12.75">
      <c r="E2361" s="9"/>
    </row>
    <row r="2362" ht="12.75">
      <c r="E2362" s="9"/>
    </row>
    <row r="2363" ht="12.75">
      <c r="E2363" s="9"/>
    </row>
    <row r="2364" ht="12.75">
      <c r="E2364" s="9"/>
    </row>
    <row r="2365" ht="12.75">
      <c r="E2365" s="9"/>
    </row>
    <row r="2366" ht="12.75">
      <c r="E2366" s="9"/>
    </row>
    <row r="2367" ht="12.75">
      <c r="E2367" s="9"/>
    </row>
    <row r="2368" ht="12.75">
      <c r="E2368" s="9"/>
    </row>
    <row r="2369" ht="12.75">
      <c r="E2369" s="9"/>
    </row>
    <row r="2370" ht="12.75">
      <c r="E2370" s="9"/>
    </row>
    <row r="2371" ht="12.75">
      <c r="E2371" s="9"/>
    </row>
    <row r="2372" ht="12.75">
      <c r="E2372" s="9"/>
    </row>
    <row r="2373" ht="12.75">
      <c r="E2373" s="9"/>
    </row>
    <row r="2374" ht="12.75">
      <c r="E2374" s="9"/>
    </row>
    <row r="2375" ht="12.75">
      <c r="E2375" s="9"/>
    </row>
    <row r="2376" ht="12.75">
      <c r="E2376" s="9"/>
    </row>
    <row r="2377" ht="12.75">
      <c r="E2377" s="9"/>
    </row>
    <row r="2378" ht="12.75">
      <c r="E2378" s="9"/>
    </row>
    <row r="2379" ht="12.75">
      <c r="E2379" s="9"/>
    </row>
    <row r="2380" ht="12.75">
      <c r="E2380" s="9"/>
    </row>
    <row r="2381" ht="12.75">
      <c r="E2381" s="9"/>
    </row>
    <row r="2382" ht="12.75">
      <c r="E2382" s="9"/>
    </row>
    <row r="2383" ht="12.75">
      <c r="E2383" s="9"/>
    </row>
    <row r="2384" ht="12.75">
      <c r="E2384" s="9"/>
    </row>
    <row r="2385" ht="12.75">
      <c r="E2385" s="9"/>
    </row>
    <row r="2386" ht="12.75">
      <c r="E2386" s="9"/>
    </row>
    <row r="2387" ht="12.75">
      <c r="E2387" s="9"/>
    </row>
    <row r="2388" ht="12.75">
      <c r="E2388" s="9"/>
    </row>
    <row r="2389" ht="12.75">
      <c r="E2389" s="9"/>
    </row>
    <row r="2390" ht="12.75">
      <c r="E2390" s="9"/>
    </row>
    <row r="2391" ht="12.75">
      <c r="E2391" s="9"/>
    </row>
    <row r="2392" ht="12.75">
      <c r="E2392" s="9"/>
    </row>
    <row r="2393" ht="12.75">
      <c r="E2393" s="9"/>
    </row>
    <row r="2394" ht="12.75">
      <c r="E2394" s="9"/>
    </row>
    <row r="2395" ht="12.75">
      <c r="E2395" s="9"/>
    </row>
    <row r="2396" ht="12.75">
      <c r="E2396" s="9"/>
    </row>
    <row r="2397" ht="12.75">
      <c r="E2397" s="9"/>
    </row>
    <row r="2398" ht="12.75">
      <c r="E2398" s="9"/>
    </row>
    <row r="2399" ht="12.75">
      <c r="E2399" s="9"/>
    </row>
    <row r="2400" ht="12.75">
      <c r="E2400" s="9"/>
    </row>
    <row r="2401" ht="12.75">
      <c r="E2401" s="9"/>
    </row>
    <row r="2402" ht="12.75">
      <c r="E2402" s="9"/>
    </row>
    <row r="2403" ht="12.75">
      <c r="E2403" s="9"/>
    </row>
    <row r="2404" ht="12.75">
      <c r="E2404" s="9"/>
    </row>
    <row r="2405" ht="12.75">
      <c r="E2405" s="9"/>
    </row>
    <row r="2406" ht="12.75">
      <c r="E2406" s="9"/>
    </row>
    <row r="2407" ht="12.75">
      <c r="E2407" s="9"/>
    </row>
    <row r="2408" ht="12.75">
      <c r="E2408" s="9"/>
    </row>
    <row r="2409" ht="12.75">
      <c r="E2409" s="9"/>
    </row>
    <row r="2410" ht="12.75">
      <c r="E2410" s="9"/>
    </row>
    <row r="2411" ht="12.75">
      <c r="E2411" s="9"/>
    </row>
    <row r="2412" ht="12.75">
      <c r="E2412" s="9"/>
    </row>
    <row r="2413" ht="12.75">
      <c r="E2413" s="9"/>
    </row>
    <row r="2414" ht="12.75">
      <c r="E2414" s="9"/>
    </row>
    <row r="2415" ht="12.75">
      <c r="E2415" s="9"/>
    </row>
    <row r="2416" ht="12.75">
      <c r="E2416" s="9"/>
    </row>
    <row r="2417" ht="12.75">
      <c r="E2417" s="9"/>
    </row>
    <row r="2418" ht="12.75">
      <c r="E2418" s="9"/>
    </row>
    <row r="2419" ht="12.75">
      <c r="E2419" s="9"/>
    </row>
    <row r="2420" ht="12.75">
      <c r="E2420" s="9"/>
    </row>
    <row r="2421" ht="12.75">
      <c r="E2421" s="9"/>
    </row>
    <row r="2422" ht="12.75">
      <c r="E2422" s="9"/>
    </row>
    <row r="2423" ht="12.75">
      <c r="E2423" s="9"/>
    </row>
    <row r="2424" ht="12.75">
      <c r="E2424" s="9"/>
    </row>
    <row r="2425" ht="12.75">
      <c r="E2425" s="9"/>
    </row>
    <row r="2426" ht="12.75">
      <c r="E2426" s="9"/>
    </row>
    <row r="2427" ht="12.75">
      <c r="E2427" s="9"/>
    </row>
    <row r="2428" ht="12.75">
      <c r="E2428" s="9"/>
    </row>
    <row r="2429" ht="12.75">
      <c r="E2429" s="9"/>
    </row>
    <row r="2430" ht="12.75">
      <c r="E2430" s="9"/>
    </row>
    <row r="2431" ht="12.75">
      <c r="E2431" s="9"/>
    </row>
    <row r="2432" ht="12.75">
      <c r="E2432" s="9"/>
    </row>
    <row r="2433" ht="12.75">
      <c r="E2433" s="9"/>
    </row>
    <row r="2434" ht="12.75">
      <c r="E2434" s="9"/>
    </row>
    <row r="2435" ht="12.75">
      <c r="E2435" s="9"/>
    </row>
    <row r="2436" ht="12.75">
      <c r="E2436" s="9"/>
    </row>
    <row r="2437" ht="12.75">
      <c r="E2437" s="9"/>
    </row>
    <row r="2438" ht="12.75">
      <c r="E2438" s="9"/>
    </row>
    <row r="2439" ht="12.75">
      <c r="E2439" s="9"/>
    </row>
    <row r="2440" ht="12.75">
      <c r="E2440" s="9"/>
    </row>
    <row r="2441" ht="12.75">
      <c r="E2441" s="9"/>
    </row>
    <row r="2442" ht="12.75">
      <c r="E2442" s="9"/>
    </row>
    <row r="2443" ht="12.75">
      <c r="E2443" s="9"/>
    </row>
    <row r="2444" ht="12.75">
      <c r="E2444" s="9"/>
    </row>
    <row r="2445" ht="12.75">
      <c r="E2445" s="9"/>
    </row>
    <row r="2446" ht="12.75">
      <c r="E2446" s="9"/>
    </row>
    <row r="2447" ht="12.75">
      <c r="E2447" s="9"/>
    </row>
    <row r="2448" ht="12.75">
      <c r="E2448" s="9"/>
    </row>
    <row r="2449" ht="12.75">
      <c r="E2449" s="9"/>
    </row>
    <row r="2450" ht="12.75">
      <c r="E2450" s="9"/>
    </row>
    <row r="2451" ht="12.75">
      <c r="E2451" s="9"/>
    </row>
    <row r="2452" ht="12.75">
      <c r="E2452" s="9"/>
    </row>
    <row r="2453" ht="12.75">
      <c r="E2453" s="9"/>
    </row>
    <row r="2454" ht="12.75">
      <c r="E2454" s="9"/>
    </row>
    <row r="2455" ht="12.75">
      <c r="E2455" s="9"/>
    </row>
    <row r="2456" ht="12.75">
      <c r="E2456" s="9"/>
    </row>
    <row r="2457" ht="12.75">
      <c r="E2457" s="9"/>
    </row>
    <row r="2458" ht="12.75">
      <c r="E2458" s="9"/>
    </row>
    <row r="2459" ht="12.75">
      <c r="E2459" s="9"/>
    </row>
    <row r="2460" ht="12.75">
      <c r="E2460" s="9"/>
    </row>
    <row r="2461" ht="12.75">
      <c r="E2461" s="9"/>
    </row>
    <row r="2462" ht="12.75">
      <c r="E2462" s="9"/>
    </row>
    <row r="2463" ht="12.75">
      <c r="E2463" s="9"/>
    </row>
    <row r="2464" ht="12.75">
      <c r="E2464" s="9"/>
    </row>
    <row r="2465" ht="12.75">
      <c r="E2465" s="9"/>
    </row>
    <row r="2466" ht="12.75">
      <c r="E2466" s="9"/>
    </row>
    <row r="2467" ht="12.75">
      <c r="E2467" s="9"/>
    </row>
    <row r="2468" ht="12.75">
      <c r="E2468" s="9"/>
    </row>
    <row r="2469" ht="12.75">
      <c r="E2469" s="9"/>
    </row>
    <row r="2470" ht="12.75">
      <c r="E2470" s="9"/>
    </row>
    <row r="2471" ht="12.75">
      <c r="E2471" s="9"/>
    </row>
    <row r="2472" ht="12.75">
      <c r="E2472" s="9"/>
    </row>
    <row r="2473" ht="12.75">
      <c r="E2473" s="9"/>
    </row>
    <row r="2474" ht="12.75">
      <c r="E2474" s="9"/>
    </row>
    <row r="2475" ht="12.75">
      <c r="E2475" s="9"/>
    </row>
    <row r="2476" ht="12.75">
      <c r="E2476" s="9"/>
    </row>
    <row r="2477" ht="12.75">
      <c r="E2477" s="9"/>
    </row>
    <row r="2478" ht="12.75">
      <c r="E2478" s="9"/>
    </row>
    <row r="2479" ht="12.75">
      <c r="E2479" s="9"/>
    </row>
    <row r="2480" ht="12.75">
      <c r="E2480" s="9"/>
    </row>
    <row r="2481" ht="12.75">
      <c r="E2481" s="9"/>
    </row>
    <row r="2482" ht="12.75">
      <c r="E2482" s="9"/>
    </row>
    <row r="2483" ht="12.75">
      <c r="E2483" s="9"/>
    </row>
    <row r="2484" ht="12.75">
      <c r="E2484" s="9"/>
    </row>
    <row r="2485" ht="12.75">
      <c r="E2485" s="9"/>
    </row>
    <row r="2486" ht="12.75">
      <c r="E2486" s="9"/>
    </row>
    <row r="2487" ht="12.75">
      <c r="E2487" s="9"/>
    </row>
    <row r="2488" ht="12.75">
      <c r="E2488" s="9"/>
    </row>
    <row r="2489" ht="12.75">
      <c r="E2489" s="9"/>
    </row>
    <row r="2490" ht="12.75">
      <c r="E2490" s="9"/>
    </row>
    <row r="2491" ht="12.75">
      <c r="E2491" s="9"/>
    </row>
    <row r="2492" ht="12.75">
      <c r="E2492" s="9"/>
    </row>
    <row r="2493" ht="12.75">
      <c r="E2493" s="9"/>
    </row>
    <row r="2494" ht="12.75">
      <c r="E2494" s="9"/>
    </row>
    <row r="2495" ht="12.75">
      <c r="E2495" s="9"/>
    </row>
    <row r="2496" ht="12.75">
      <c r="E2496" s="9"/>
    </row>
    <row r="2497" ht="12.75">
      <c r="E2497" s="9"/>
    </row>
    <row r="2498" ht="12.75">
      <c r="E2498" s="9"/>
    </row>
    <row r="2499" ht="12.75">
      <c r="E2499" s="9"/>
    </row>
    <row r="2500" ht="12.75">
      <c r="E2500" s="9"/>
    </row>
    <row r="2501" ht="12.75">
      <c r="E2501" s="9"/>
    </row>
    <row r="2502" ht="12.75">
      <c r="E2502" s="9"/>
    </row>
    <row r="2503" ht="12.75">
      <c r="E2503" s="9"/>
    </row>
    <row r="2504" ht="12.75">
      <c r="E2504" s="9"/>
    </row>
    <row r="2505" ht="12.75">
      <c r="E2505" s="9"/>
    </row>
    <row r="2506" ht="12.75">
      <c r="E2506" s="9"/>
    </row>
    <row r="2507" ht="12.75">
      <c r="E2507" s="9"/>
    </row>
    <row r="2508" ht="12.75">
      <c r="E2508" s="9"/>
    </row>
    <row r="2509" ht="12.75">
      <c r="E2509" s="9"/>
    </row>
    <row r="2510" ht="12.75">
      <c r="E2510" s="9"/>
    </row>
    <row r="2511" ht="12.75">
      <c r="E2511" s="9"/>
    </row>
    <row r="2512" ht="12.75">
      <c r="E2512" s="9"/>
    </row>
    <row r="2513" ht="12.75">
      <c r="E2513" s="9"/>
    </row>
    <row r="2514" ht="12.75">
      <c r="E2514" s="9"/>
    </row>
    <row r="2515" ht="12.75">
      <c r="E2515" s="9"/>
    </row>
    <row r="2516" ht="12.75">
      <c r="E2516" s="9"/>
    </row>
    <row r="2517" ht="12.75">
      <c r="E2517" s="9"/>
    </row>
    <row r="2518" ht="12.75">
      <c r="E2518" s="9"/>
    </row>
    <row r="2519" ht="12.75">
      <c r="E2519" s="9"/>
    </row>
    <row r="2520" ht="12.75">
      <c r="E2520" s="9"/>
    </row>
    <row r="2521" ht="12.75">
      <c r="E2521" s="9"/>
    </row>
    <row r="2522" ht="12.75">
      <c r="E2522" s="9"/>
    </row>
    <row r="2523" ht="12.75">
      <c r="E2523" s="9"/>
    </row>
    <row r="2524" ht="12.75">
      <c r="E2524" s="9"/>
    </row>
    <row r="2525" ht="12.75">
      <c r="E2525" s="9"/>
    </row>
    <row r="2526" ht="12.75">
      <c r="E2526" s="9"/>
    </row>
    <row r="2527" ht="12.75">
      <c r="E2527" s="9"/>
    </row>
    <row r="2528" ht="12.75">
      <c r="E2528" s="9"/>
    </row>
    <row r="2529" ht="12.75">
      <c r="E2529" s="9"/>
    </row>
    <row r="2530" ht="12.75">
      <c r="E2530" s="9"/>
    </row>
    <row r="2531" ht="12.75">
      <c r="E2531" s="9"/>
    </row>
    <row r="2532" ht="12.75">
      <c r="E2532" s="9"/>
    </row>
    <row r="2533" ht="12.75">
      <c r="E2533" s="9"/>
    </row>
    <row r="2534" ht="12.75">
      <c r="E2534" s="9"/>
    </row>
    <row r="2535" ht="12.75">
      <c r="E2535" s="9"/>
    </row>
    <row r="2536" ht="12.75">
      <c r="E2536" s="9"/>
    </row>
    <row r="2537" ht="12.75">
      <c r="E2537" s="9"/>
    </row>
    <row r="2538" ht="12.75">
      <c r="E2538" s="9"/>
    </row>
    <row r="2539" ht="12.75">
      <c r="E2539" s="9"/>
    </row>
    <row r="2540" ht="12.75">
      <c r="E2540" s="9"/>
    </row>
    <row r="2541" ht="12.75">
      <c r="E2541" s="9"/>
    </row>
    <row r="2542" ht="12.75">
      <c r="E2542" s="9"/>
    </row>
    <row r="2543" ht="12.75">
      <c r="E2543" s="9"/>
    </row>
    <row r="2544" ht="12.75">
      <c r="E2544" s="9"/>
    </row>
    <row r="2545" ht="12.75">
      <c r="E2545" s="9"/>
    </row>
    <row r="2546" ht="12.75">
      <c r="E2546" s="9"/>
    </row>
    <row r="2547" ht="12.75">
      <c r="E2547" s="9"/>
    </row>
    <row r="2548" ht="12.75">
      <c r="E2548" s="9"/>
    </row>
    <row r="2549" ht="12.75">
      <c r="E2549" s="9"/>
    </row>
    <row r="2550" ht="12.75">
      <c r="E2550" s="9"/>
    </row>
    <row r="2551" ht="12.75">
      <c r="E2551" s="9"/>
    </row>
    <row r="2552" ht="12.75">
      <c r="E2552" s="9"/>
    </row>
    <row r="2553" ht="12.75">
      <c r="E2553" s="9"/>
    </row>
    <row r="2554" ht="12.75">
      <c r="E2554" s="9"/>
    </row>
    <row r="2555" ht="12.75">
      <c r="E2555" s="9"/>
    </row>
    <row r="2556" ht="12.75">
      <c r="E2556" s="9"/>
    </row>
    <row r="2557" ht="12.75">
      <c r="E2557" s="9"/>
    </row>
    <row r="2558" ht="12.75">
      <c r="E2558" s="9"/>
    </row>
    <row r="2559" ht="12.75">
      <c r="E2559" s="9"/>
    </row>
    <row r="2560" ht="12.75">
      <c r="E2560" s="9"/>
    </row>
    <row r="2561" ht="12.75">
      <c r="E2561" s="9"/>
    </row>
    <row r="2562" ht="12.75">
      <c r="E2562" s="9"/>
    </row>
    <row r="2563" ht="12.75">
      <c r="E2563" s="9"/>
    </row>
    <row r="2564" ht="12.75">
      <c r="E2564" s="9"/>
    </row>
    <row r="2565" ht="12.75">
      <c r="E2565" s="9"/>
    </row>
    <row r="2566" ht="12.75">
      <c r="E2566" s="9"/>
    </row>
    <row r="2567" ht="12.75">
      <c r="E2567" s="9"/>
    </row>
    <row r="2568" ht="12.75">
      <c r="E2568" s="9"/>
    </row>
    <row r="2569" ht="12.75">
      <c r="E2569" s="9"/>
    </row>
    <row r="2570" ht="12.75">
      <c r="E2570" s="9"/>
    </row>
    <row r="2571" ht="12.75">
      <c r="E2571" s="9"/>
    </row>
    <row r="2572" ht="12.75">
      <c r="E2572" s="9"/>
    </row>
    <row r="2573" ht="12.75">
      <c r="E2573" s="9"/>
    </row>
    <row r="2574" ht="12.75">
      <c r="E2574" s="9"/>
    </row>
    <row r="2575" ht="12.75">
      <c r="E2575" s="9"/>
    </row>
    <row r="2576" ht="12.75">
      <c r="E2576" s="9"/>
    </row>
    <row r="2577" ht="12.75">
      <c r="E2577" s="9"/>
    </row>
    <row r="2578" ht="12.75">
      <c r="E2578" s="9"/>
    </row>
    <row r="2579" ht="12.75">
      <c r="E2579" s="9"/>
    </row>
    <row r="2580" ht="12.75">
      <c r="E2580" s="9"/>
    </row>
    <row r="2581" ht="12.75">
      <c r="E2581" s="9"/>
    </row>
    <row r="2582" ht="12.75">
      <c r="E2582" s="9"/>
    </row>
    <row r="2583" ht="12.75">
      <c r="E2583" s="9"/>
    </row>
    <row r="2584" ht="12.75">
      <c r="E2584" s="9"/>
    </row>
    <row r="2585" ht="12.75">
      <c r="E2585" s="9"/>
    </row>
    <row r="2586" ht="12.75">
      <c r="E2586" s="9"/>
    </row>
    <row r="2587" ht="12.75">
      <c r="E2587" s="9"/>
    </row>
    <row r="2588" ht="12.75">
      <c r="E2588" s="9"/>
    </row>
    <row r="2589" ht="12.75">
      <c r="E2589" s="9"/>
    </row>
    <row r="2590" ht="12.75">
      <c r="E2590" s="9"/>
    </row>
    <row r="2591" ht="12.75">
      <c r="E2591" s="9"/>
    </row>
    <row r="2592" ht="12.75">
      <c r="E2592" s="9"/>
    </row>
    <row r="2593" ht="12.75">
      <c r="E2593" s="9"/>
    </row>
    <row r="2594" ht="12.75">
      <c r="E2594" s="9"/>
    </row>
    <row r="2595" ht="12.75">
      <c r="E2595" s="9"/>
    </row>
    <row r="2596" ht="12.75">
      <c r="E2596" s="9"/>
    </row>
    <row r="2597" ht="12.75">
      <c r="E2597" s="9"/>
    </row>
    <row r="2598" ht="12.75">
      <c r="E2598" s="9"/>
    </row>
    <row r="2599" ht="12.75">
      <c r="E2599" s="9"/>
    </row>
    <row r="2600" ht="12.75">
      <c r="E2600" s="9"/>
    </row>
    <row r="2601" ht="12.75">
      <c r="E2601" s="9"/>
    </row>
    <row r="2602" ht="12.75">
      <c r="E2602" s="9"/>
    </row>
    <row r="2603" ht="12.75">
      <c r="E2603" s="9"/>
    </row>
    <row r="2604" ht="12.75">
      <c r="E2604" s="9"/>
    </row>
    <row r="2605" ht="12.75">
      <c r="E2605" s="9"/>
    </row>
    <row r="2606" ht="12.75">
      <c r="E2606" s="9"/>
    </row>
    <row r="2607" ht="12.75">
      <c r="E2607" s="9"/>
    </row>
    <row r="2608" ht="12.75">
      <c r="E2608" s="9"/>
    </row>
    <row r="2609" ht="12.75">
      <c r="E2609" s="9"/>
    </row>
    <row r="2610" ht="12.75">
      <c r="E2610" s="9"/>
    </row>
    <row r="2611" ht="12.75">
      <c r="E2611" s="9"/>
    </row>
    <row r="2612" ht="12.75">
      <c r="E2612" s="9"/>
    </row>
    <row r="2613" ht="12.75">
      <c r="E2613" s="9"/>
    </row>
    <row r="2614" ht="12.75">
      <c r="E2614" s="9"/>
    </row>
    <row r="2615" ht="12.75">
      <c r="E2615" s="9"/>
    </row>
    <row r="2616" ht="12.75">
      <c r="E2616" s="9"/>
    </row>
    <row r="2617" ht="12.75">
      <c r="E2617" s="9"/>
    </row>
    <row r="2618" ht="12.75">
      <c r="E2618" s="9"/>
    </row>
    <row r="2619" ht="12.75">
      <c r="E2619" s="9"/>
    </row>
    <row r="2620" ht="12.75">
      <c r="E2620" s="9"/>
    </row>
    <row r="2621" ht="12.75">
      <c r="E2621" s="9"/>
    </row>
    <row r="2622" ht="12.75">
      <c r="E2622" s="9"/>
    </row>
    <row r="2623" ht="12.75">
      <c r="E2623" s="9"/>
    </row>
    <row r="2624" ht="12.75">
      <c r="E2624" s="9"/>
    </row>
    <row r="2625" ht="12.75">
      <c r="E2625" s="9"/>
    </row>
    <row r="2626" ht="12.75">
      <c r="E2626" s="9"/>
    </row>
    <row r="2627" ht="12.75">
      <c r="E2627" s="9"/>
    </row>
    <row r="2628" ht="12.75">
      <c r="E2628" s="9"/>
    </row>
    <row r="2629" ht="12.75">
      <c r="E2629" s="9"/>
    </row>
    <row r="2630" ht="12.75">
      <c r="E2630" s="9"/>
    </row>
    <row r="2631" ht="12.75">
      <c r="E2631" s="9"/>
    </row>
    <row r="2632" ht="12.75">
      <c r="E2632" s="9"/>
    </row>
    <row r="2633" ht="12.75">
      <c r="E2633" s="9"/>
    </row>
    <row r="2634" ht="12.75">
      <c r="E2634" s="9"/>
    </row>
    <row r="2635" ht="12.75">
      <c r="E2635" s="9"/>
    </row>
    <row r="2636" ht="12.75">
      <c r="E2636" s="9"/>
    </row>
    <row r="2637" ht="12.75">
      <c r="E2637" s="9"/>
    </row>
    <row r="2638" ht="12.75">
      <c r="E2638" s="9"/>
    </row>
    <row r="2639" ht="12.75">
      <c r="E2639" s="9"/>
    </row>
    <row r="2640" ht="12.75">
      <c r="E2640" s="9"/>
    </row>
    <row r="2641" ht="12.75">
      <c r="E2641" s="9"/>
    </row>
    <row r="2642" ht="12.75">
      <c r="E2642" s="9"/>
    </row>
    <row r="2643" ht="12.75">
      <c r="E2643" s="9"/>
    </row>
    <row r="2644" ht="12.75">
      <c r="E2644" s="9"/>
    </row>
    <row r="2645" ht="12.75">
      <c r="E2645" s="9"/>
    </row>
    <row r="2646" ht="12.75">
      <c r="E2646" s="9"/>
    </row>
    <row r="2647" ht="12.75">
      <c r="E2647" s="9"/>
    </row>
    <row r="2648" ht="12.75">
      <c r="E2648" s="9"/>
    </row>
    <row r="2649" ht="12.75">
      <c r="E2649" s="9"/>
    </row>
    <row r="2650" ht="12.75">
      <c r="E2650" s="9"/>
    </row>
    <row r="2651" ht="12.75">
      <c r="E2651" s="9"/>
    </row>
    <row r="2652" ht="12.75">
      <c r="E2652" s="9"/>
    </row>
    <row r="2653" ht="12.75">
      <c r="E2653" s="9"/>
    </row>
    <row r="2654" ht="12.75">
      <c r="E2654" s="9"/>
    </row>
    <row r="2655" ht="12.75">
      <c r="E2655" s="9"/>
    </row>
    <row r="2656" ht="12.75">
      <c r="E2656" s="9"/>
    </row>
    <row r="2657" ht="12.75">
      <c r="E2657" s="9"/>
    </row>
    <row r="2658" ht="12.75">
      <c r="E2658" s="9"/>
    </row>
    <row r="2659" ht="12.75">
      <c r="E2659" s="9"/>
    </row>
    <row r="2660" ht="12.75">
      <c r="E2660" s="9"/>
    </row>
    <row r="2661" ht="12.75">
      <c r="E2661" s="9"/>
    </row>
    <row r="2662" ht="12.75">
      <c r="E2662" s="9"/>
    </row>
    <row r="2663" ht="12.75">
      <c r="E2663" s="9"/>
    </row>
    <row r="2664" ht="12.75">
      <c r="E2664" s="9"/>
    </row>
    <row r="2665" ht="12.75">
      <c r="E2665" s="9"/>
    </row>
    <row r="2666" ht="12.75">
      <c r="E2666" s="9"/>
    </row>
    <row r="2667" ht="12.75">
      <c r="E2667" s="9"/>
    </row>
    <row r="2668" ht="12.75">
      <c r="E2668" s="9"/>
    </row>
    <row r="2669" ht="12.75">
      <c r="E2669" s="9"/>
    </row>
    <row r="2670" ht="12.75">
      <c r="E2670" s="9"/>
    </row>
    <row r="2671" ht="12.75">
      <c r="E2671" s="9"/>
    </row>
    <row r="2672" ht="12.75">
      <c r="E2672" s="9"/>
    </row>
    <row r="2673" ht="12.75">
      <c r="E2673" s="9"/>
    </row>
    <row r="2674" ht="12.75">
      <c r="E2674" s="9"/>
    </row>
    <row r="2675" ht="12.75">
      <c r="E2675" s="9"/>
    </row>
    <row r="2676" ht="12.75">
      <c r="E2676" s="9"/>
    </row>
    <row r="2677" ht="12.75">
      <c r="E2677" s="9"/>
    </row>
    <row r="2678" ht="12.75">
      <c r="E2678" s="9"/>
    </row>
    <row r="2679" ht="12.75">
      <c r="E2679" s="9"/>
    </row>
    <row r="2680" ht="12.75">
      <c r="E2680" s="9"/>
    </row>
    <row r="2681" ht="12.75">
      <c r="E2681" s="9"/>
    </row>
    <row r="2682" ht="12.75">
      <c r="E2682" s="9"/>
    </row>
    <row r="2683" ht="12.75">
      <c r="E2683" s="9"/>
    </row>
    <row r="2684" ht="12.75">
      <c r="E2684" s="9"/>
    </row>
    <row r="2685" ht="12.75">
      <c r="E2685" s="9"/>
    </row>
    <row r="2686" ht="12.75">
      <c r="E2686" s="9"/>
    </row>
    <row r="2687" ht="12.75">
      <c r="E2687" s="9"/>
    </row>
    <row r="2688" ht="12.75">
      <c r="E2688" s="9"/>
    </row>
    <row r="2689" ht="12.75">
      <c r="E2689" s="9"/>
    </row>
    <row r="2690" ht="12.75">
      <c r="E2690" s="9"/>
    </row>
    <row r="2691" ht="12.75">
      <c r="E2691" s="9"/>
    </row>
    <row r="2692" ht="12.75">
      <c r="E2692" s="9"/>
    </row>
    <row r="2693" ht="12.75">
      <c r="E2693" s="9"/>
    </row>
    <row r="2694" ht="12.75">
      <c r="E2694" s="9"/>
    </row>
    <row r="2695" ht="12.75">
      <c r="E2695" s="9"/>
    </row>
    <row r="2696" ht="12.75">
      <c r="E2696" s="9"/>
    </row>
    <row r="2697" ht="12.75">
      <c r="E2697" s="9"/>
    </row>
    <row r="2698" ht="12.75">
      <c r="E2698" s="9"/>
    </row>
    <row r="2699" ht="12.75">
      <c r="E2699" s="9"/>
    </row>
    <row r="2700" ht="12.75">
      <c r="E2700" s="9"/>
    </row>
    <row r="2701" ht="12.75">
      <c r="E2701" s="9"/>
    </row>
    <row r="2702" ht="12.75">
      <c r="E2702" s="9"/>
    </row>
    <row r="2703" ht="12.75">
      <c r="E2703" s="9"/>
    </row>
    <row r="2704" ht="12.75">
      <c r="E2704" s="9"/>
    </row>
    <row r="2705" ht="12.75">
      <c r="E2705" s="9"/>
    </row>
    <row r="2706" ht="12.75">
      <c r="E2706" s="9"/>
    </row>
    <row r="2707" ht="12.75">
      <c r="E2707" s="9"/>
    </row>
    <row r="2708" ht="12.75">
      <c r="E2708" s="9"/>
    </row>
    <row r="2709" ht="12.75">
      <c r="E2709" s="9"/>
    </row>
    <row r="2710" ht="12.75">
      <c r="E2710" s="9"/>
    </row>
    <row r="2711" ht="12.75">
      <c r="E2711" s="9"/>
    </row>
    <row r="2712" ht="12.75">
      <c r="E2712" s="9"/>
    </row>
    <row r="2713" ht="12.75">
      <c r="E2713" s="9"/>
    </row>
    <row r="2714" ht="12.75">
      <c r="E2714" s="9"/>
    </row>
    <row r="2715" ht="12.75">
      <c r="E2715" s="9"/>
    </row>
    <row r="2716" ht="12.75">
      <c r="E2716" s="9"/>
    </row>
    <row r="2717" ht="12.75">
      <c r="E2717" s="9"/>
    </row>
    <row r="2718" ht="12.75">
      <c r="E2718" s="9"/>
    </row>
    <row r="2719" ht="12.75">
      <c r="E2719" s="9"/>
    </row>
    <row r="2720" ht="12.75">
      <c r="E2720" s="9"/>
    </row>
    <row r="2721" ht="12.75">
      <c r="E2721" s="9"/>
    </row>
    <row r="2722" ht="12.75">
      <c r="E2722" s="9"/>
    </row>
    <row r="2723" ht="12.75">
      <c r="E2723" s="9"/>
    </row>
    <row r="2724" ht="12.75">
      <c r="E2724" s="9"/>
    </row>
    <row r="2725" ht="12.75">
      <c r="E2725" s="9"/>
    </row>
    <row r="2726" ht="12.75">
      <c r="E2726" s="9"/>
    </row>
    <row r="2727" ht="12.75">
      <c r="E2727" s="9"/>
    </row>
    <row r="2728" ht="12.75">
      <c r="E2728" s="9"/>
    </row>
    <row r="2729" ht="12.75">
      <c r="E2729" s="9"/>
    </row>
    <row r="2730" ht="12.75">
      <c r="E2730" s="9"/>
    </row>
    <row r="2731" ht="12.75">
      <c r="E2731" s="9"/>
    </row>
    <row r="2732" ht="12.75">
      <c r="E2732" s="9"/>
    </row>
    <row r="2733" ht="12.75">
      <c r="E2733" s="9"/>
    </row>
    <row r="2734" ht="12.75">
      <c r="E2734" s="9"/>
    </row>
    <row r="2735" ht="12.75">
      <c r="E2735" s="9"/>
    </row>
    <row r="2736" ht="12.75">
      <c r="E2736" s="9"/>
    </row>
    <row r="2737" ht="12.75">
      <c r="E2737" s="9"/>
    </row>
    <row r="2738" ht="12.75">
      <c r="E2738" s="9"/>
    </row>
    <row r="2739" ht="12.75">
      <c r="E2739" s="9"/>
    </row>
    <row r="2740" ht="12.75">
      <c r="E2740" s="9"/>
    </row>
    <row r="2741" ht="12.75">
      <c r="E2741" s="9"/>
    </row>
    <row r="2742" ht="12.75">
      <c r="E2742" s="9"/>
    </row>
    <row r="2743" ht="12.75">
      <c r="E2743" s="9"/>
    </row>
    <row r="2744" ht="12.75">
      <c r="E2744" s="9"/>
    </row>
    <row r="2745" ht="12.75">
      <c r="E2745" s="9"/>
    </row>
    <row r="2746" ht="12.75">
      <c r="E2746" s="9"/>
    </row>
    <row r="2747" ht="12.75">
      <c r="E2747" s="9"/>
    </row>
    <row r="2748" ht="12.75">
      <c r="E2748" s="9"/>
    </row>
    <row r="2749" ht="12.75">
      <c r="E2749" s="9"/>
    </row>
    <row r="2750" ht="12.75">
      <c r="E2750" s="9"/>
    </row>
    <row r="2751" ht="12.75">
      <c r="E2751" s="9"/>
    </row>
    <row r="2752" ht="12.75">
      <c r="E2752" s="9"/>
    </row>
    <row r="2753" ht="12.75">
      <c r="E2753" s="9"/>
    </row>
    <row r="2754" ht="12.75">
      <c r="E2754" s="9"/>
    </row>
    <row r="2755" ht="12.75">
      <c r="E2755" s="9"/>
    </row>
    <row r="2756" ht="12.75">
      <c r="E2756" s="9"/>
    </row>
    <row r="2757" ht="12.75">
      <c r="E2757" s="9"/>
    </row>
    <row r="2758" ht="12.75">
      <c r="E2758" s="9"/>
    </row>
    <row r="2759" ht="12.75">
      <c r="E2759" s="9"/>
    </row>
    <row r="2760" ht="12.75">
      <c r="E2760" s="9"/>
    </row>
    <row r="2761" ht="12.75">
      <c r="E2761" s="9"/>
    </row>
    <row r="2762" ht="12.75">
      <c r="E2762" s="9"/>
    </row>
    <row r="2763" ht="12.75">
      <c r="E2763" s="9"/>
    </row>
    <row r="2764" ht="12.75">
      <c r="E2764" s="9"/>
    </row>
    <row r="2765" ht="12.75">
      <c r="E2765" s="9"/>
    </row>
    <row r="2766" ht="12.75">
      <c r="E2766" s="9"/>
    </row>
    <row r="2767" ht="12.75">
      <c r="E2767" s="9"/>
    </row>
    <row r="2768" ht="12.75">
      <c r="E2768" s="9"/>
    </row>
    <row r="2769" ht="12.75">
      <c r="E2769" s="9"/>
    </row>
    <row r="2770" ht="12.75">
      <c r="E2770" s="9"/>
    </row>
    <row r="2771" ht="12.75">
      <c r="E2771" s="9"/>
    </row>
    <row r="2772" ht="12.75">
      <c r="E2772" s="9"/>
    </row>
    <row r="2773" ht="12.75">
      <c r="E2773" s="9"/>
    </row>
    <row r="2774" ht="12.75">
      <c r="E2774" s="9"/>
    </row>
    <row r="2775" ht="12.75">
      <c r="E2775" s="9"/>
    </row>
    <row r="2776" ht="12.75">
      <c r="E2776" s="9"/>
    </row>
    <row r="2777" ht="12.75">
      <c r="E2777" s="9"/>
    </row>
    <row r="2778" ht="12.75">
      <c r="E2778" s="9"/>
    </row>
    <row r="2779" ht="12.75">
      <c r="E2779" s="9"/>
    </row>
    <row r="2780" ht="12.75">
      <c r="E2780" s="9"/>
    </row>
    <row r="2781" ht="12.75">
      <c r="E2781" s="9"/>
    </row>
    <row r="2782" ht="12.75">
      <c r="E2782" s="9"/>
    </row>
    <row r="2783" ht="12.75">
      <c r="E2783" s="9"/>
    </row>
    <row r="2784" ht="12.75">
      <c r="E2784" s="9"/>
    </row>
    <row r="2785" ht="12.75">
      <c r="E2785" s="9"/>
    </row>
    <row r="2786" ht="12.75">
      <c r="E2786" s="9"/>
    </row>
    <row r="2787" ht="12.75">
      <c r="E2787" s="9"/>
    </row>
    <row r="2788" ht="12.75">
      <c r="E2788" s="9"/>
    </row>
    <row r="2789" ht="12.75">
      <c r="E2789" s="9"/>
    </row>
    <row r="2790" ht="12.75">
      <c r="E2790" s="9"/>
    </row>
    <row r="2791" ht="12.75">
      <c r="E2791" s="9"/>
    </row>
    <row r="2792" ht="12.75">
      <c r="E2792" s="9"/>
    </row>
    <row r="2793" ht="12.75">
      <c r="E2793" s="9"/>
    </row>
    <row r="2794" ht="12.75">
      <c r="E2794" s="9"/>
    </row>
    <row r="2795" ht="12.75">
      <c r="E2795" s="9"/>
    </row>
    <row r="2796" ht="12.75">
      <c r="E2796" s="9"/>
    </row>
    <row r="2797" ht="12.75">
      <c r="E2797" s="9"/>
    </row>
    <row r="2798" ht="12.75">
      <c r="E2798" s="9"/>
    </row>
    <row r="2799" ht="12.75">
      <c r="E2799" s="9"/>
    </row>
    <row r="2800" ht="12.75">
      <c r="E2800" s="9"/>
    </row>
    <row r="2801" ht="12.75">
      <c r="E2801" s="9"/>
    </row>
    <row r="2802" ht="12.75">
      <c r="E2802" s="9"/>
    </row>
    <row r="2803" ht="12.75">
      <c r="E2803" s="9"/>
    </row>
    <row r="2804" ht="12.75">
      <c r="E2804" s="9"/>
    </row>
    <row r="2805" ht="12.75">
      <c r="E2805" s="9"/>
    </row>
    <row r="2806" ht="12.75">
      <c r="E2806" s="9"/>
    </row>
    <row r="2807" ht="12.75">
      <c r="E2807" s="9"/>
    </row>
    <row r="2808" ht="12.75">
      <c r="E2808" s="9"/>
    </row>
    <row r="2809" ht="12.75">
      <c r="E2809" s="9"/>
    </row>
    <row r="2810" ht="12.75">
      <c r="E2810" s="9"/>
    </row>
    <row r="2811" ht="12.75">
      <c r="E2811" s="9"/>
    </row>
    <row r="2812" ht="12.75">
      <c r="E2812" s="9"/>
    </row>
    <row r="2813" ht="12.75">
      <c r="E2813" s="9"/>
    </row>
    <row r="2814" ht="12.75">
      <c r="E2814" s="9"/>
    </row>
    <row r="2815" ht="12.75">
      <c r="E2815" s="9"/>
    </row>
    <row r="2816" ht="12.75">
      <c r="E2816" s="9"/>
    </row>
    <row r="2817" ht="12.75">
      <c r="E2817" s="9"/>
    </row>
    <row r="2818" ht="12.75">
      <c r="E2818" s="9"/>
    </row>
    <row r="2819" ht="12.75">
      <c r="E2819" s="9"/>
    </row>
    <row r="2820" ht="12.75">
      <c r="E2820" s="9"/>
    </row>
    <row r="2821" ht="12.75">
      <c r="E2821" s="9"/>
    </row>
    <row r="2822" ht="12.75">
      <c r="E2822" s="9"/>
    </row>
    <row r="2823" ht="12.75">
      <c r="E2823" s="9"/>
    </row>
    <row r="2824" ht="12.75">
      <c r="E2824" s="9"/>
    </row>
    <row r="2825" ht="12.75">
      <c r="E2825" s="9"/>
    </row>
    <row r="2826" ht="12.75">
      <c r="E2826" s="9"/>
    </row>
    <row r="2827" ht="12.75">
      <c r="E2827" s="9"/>
    </row>
    <row r="2828" ht="12.75">
      <c r="E2828" s="9"/>
    </row>
    <row r="2829" ht="12.75">
      <c r="E2829" s="9"/>
    </row>
    <row r="2830" ht="12.75">
      <c r="E2830" s="9"/>
    </row>
    <row r="2831" ht="12.75">
      <c r="E2831" s="9"/>
    </row>
    <row r="2832" ht="12.75">
      <c r="E2832" s="9"/>
    </row>
    <row r="2833" ht="12.75">
      <c r="E2833" s="9"/>
    </row>
    <row r="2834" ht="12.75">
      <c r="E2834" s="9"/>
    </row>
    <row r="2835" ht="12.75">
      <c r="E2835" s="9"/>
    </row>
    <row r="2836" ht="12.75">
      <c r="E2836" s="9"/>
    </row>
    <row r="2837" ht="12.75">
      <c r="E2837" s="9"/>
    </row>
    <row r="2838" ht="12.75">
      <c r="E2838" s="9"/>
    </row>
    <row r="2839" ht="12.75">
      <c r="E2839" s="9"/>
    </row>
    <row r="2840" ht="12.75">
      <c r="E2840" s="9"/>
    </row>
    <row r="2841" ht="12.75">
      <c r="E2841" s="9"/>
    </row>
    <row r="2842" ht="12.75">
      <c r="E2842" s="9"/>
    </row>
    <row r="2843" ht="12.75">
      <c r="E2843" s="9"/>
    </row>
    <row r="2844" ht="12.75">
      <c r="E2844" s="9"/>
    </row>
    <row r="2845" ht="12.75">
      <c r="E2845" s="9"/>
    </row>
    <row r="2846" ht="12.75">
      <c r="E2846" s="9"/>
    </row>
    <row r="2847" ht="12.75">
      <c r="E2847" s="9"/>
    </row>
    <row r="2848" ht="12.75">
      <c r="E2848" s="9"/>
    </row>
    <row r="2849" ht="12.75">
      <c r="E2849" s="9"/>
    </row>
    <row r="2850" ht="12.75">
      <c r="E2850" s="9"/>
    </row>
    <row r="2851" ht="12.75">
      <c r="E2851" s="9"/>
    </row>
    <row r="2852" ht="12.75">
      <c r="E2852" s="9"/>
    </row>
    <row r="2853" ht="12.75">
      <c r="E2853" s="9"/>
    </row>
    <row r="2854" ht="12.75">
      <c r="E2854" s="9"/>
    </row>
    <row r="2855" ht="12.75">
      <c r="E2855" s="9"/>
    </row>
    <row r="2856" ht="12.75">
      <c r="E2856" s="9"/>
    </row>
    <row r="2857" ht="12.75">
      <c r="E2857" s="9"/>
    </row>
    <row r="2858" ht="12.75">
      <c r="E2858" s="9"/>
    </row>
    <row r="2859" ht="12.75">
      <c r="E2859" s="9"/>
    </row>
    <row r="2860" ht="12.75">
      <c r="E2860" s="9"/>
    </row>
    <row r="2861" ht="12.75">
      <c r="E2861" s="9"/>
    </row>
    <row r="2862" ht="12.75">
      <c r="E2862" s="9"/>
    </row>
    <row r="2863" ht="12.75">
      <c r="E2863" s="9"/>
    </row>
    <row r="2864" ht="12.75">
      <c r="E2864" s="9"/>
    </row>
    <row r="2865" ht="12.75">
      <c r="E2865" s="9"/>
    </row>
    <row r="2866" ht="12.75">
      <c r="E2866" s="9"/>
    </row>
    <row r="2867" ht="12.75">
      <c r="E2867" s="9"/>
    </row>
    <row r="2868" ht="12.75">
      <c r="E2868" s="9"/>
    </row>
    <row r="2869" ht="12.75">
      <c r="E2869" s="9"/>
    </row>
    <row r="2870" ht="12.75">
      <c r="E2870" s="9"/>
    </row>
    <row r="2871" ht="12.75">
      <c r="E2871" s="9"/>
    </row>
    <row r="2872" ht="12.75">
      <c r="E2872" s="9"/>
    </row>
    <row r="2873" ht="12.75">
      <c r="E2873" s="9"/>
    </row>
    <row r="2874" ht="12.75">
      <c r="E2874" s="9"/>
    </row>
    <row r="2875" ht="12.75">
      <c r="E2875" s="9"/>
    </row>
    <row r="2876" ht="12.75">
      <c r="E2876" s="9"/>
    </row>
    <row r="2877" ht="12.75">
      <c r="E2877" s="9"/>
    </row>
    <row r="2878" ht="12.75">
      <c r="E2878" s="9"/>
    </row>
    <row r="2879" ht="12.75">
      <c r="E2879" s="9"/>
    </row>
    <row r="2880" ht="12.75">
      <c r="E2880" s="9"/>
    </row>
    <row r="2881" ht="12.75">
      <c r="E2881" s="9"/>
    </row>
    <row r="2882" ht="12.75">
      <c r="E2882" s="9"/>
    </row>
    <row r="2883" ht="12.75">
      <c r="E2883" s="9"/>
    </row>
    <row r="2884" ht="12.75">
      <c r="E2884" s="9"/>
    </row>
    <row r="2885" ht="12.75">
      <c r="E2885" s="9"/>
    </row>
    <row r="2886" ht="12.75">
      <c r="E2886" s="9"/>
    </row>
    <row r="2887" ht="12.75">
      <c r="E2887" s="9"/>
    </row>
    <row r="2888" ht="12.75">
      <c r="E2888" s="9"/>
    </row>
    <row r="2889" ht="12.75">
      <c r="E2889" s="9"/>
    </row>
    <row r="2890" ht="12.75">
      <c r="E2890" s="9"/>
    </row>
    <row r="2891" ht="12.75">
      <c r="E2891" s="9"/>
    </row>
    <row r="2892" ht="12.75">
      <c r="E2892" s="9"/>
    </row>
    <row r="2893" ht="12.75">
      <c r="E2893" s="9"/>
    </row>
    <row r="2894" ht="12.75">
      <c r="E2894" s="9"/>
    </row>
    <row r="2895" ht="12.75">
      <c r="E2895" s="9"/>
    </row>
    <row r="2896" ht="12.75">
      <c r="E2896" s="9"/>
    </row>
    <row r="2897" ht="12.75">
      <c r="E2897" s="9"/>
    </row>
    <row r="2898" ht="12.75">
      <c r="E2898" s="9"/>
    </row>
    <row r="2899" ht="12.75">
      <c r="E2899" s="9"/>
    </row>
    <row r="2900" ht="12.75">
      <c r="E2900" s="9"/>
    </row>
    <row r="2901" ht="12.75">
      <c r="E2901" s="9"/>
    </row>
    <row r="2902" ht="12.75">
      <c r="E2902" s="9"/>
    </row>
    <row r="2903" ht="12.75">
      <c r="E2903" s="9"/>
    </row>
    <row r="2904" ht="12.75">
      <c r="E2904" s="9"/>
    </row>
    <row r="2905" ht="12.75">
      <c r="E2905" s="9"/>
    </row>
    <row r="2906" ht="12.75">
      <c r="E2906" s="9"/>
    </row>
    <row r="2907" ht="12.75">
      <c r="E2907" s="9"/>
    </row>
    <row r="2908" ht="12.75">
      <c r="E2908" s="9"/>
    </row>
    <row r="2909" ht="12.75">
      <c r="E2909" s="9"/>
    </row>
    <row r="2910" ht="12.75">
      <c r="E2910" s="9"/>
    </row>
    <row r="2911" ht="12.75">
      <c r="E2911" s="9"/>
    </row>
    <row r="2912" ht="12.75">
      <c r="E2912" s="9"/>
    </row>
    <row r="2913" ht="12.75">
      <c r="E2913" s="9"/>
    </row>
    <row r="2914" ht="12.75">
      <c r="E2914" s="9"/>
    </row>
    <row r="2915" ht="12.75">
      <c r="E2915" s="9"/>
    </row>
    <row r="2916" ht="12.75">
      <c r="E2916" s="9"/>
    </row>
    <row r="2917" ht="12.75">
      <c r="E2917" s="9"/>
    </row>
    <row r="2918" ht="12.75">
      <c r="E2918" s="9"/>
    </row>
    <row r="2919" ht="12.75">
      <c r="E2919" s="9"/>
    </row>
    <row r="2920" ht="12.75">
      <c r="E2920" s="9"/>
    </row>
    <row r="2921" ht="12.75">
      <c r="E2921" s="9"/>
    </row>
    <row r="2922" ht="12.75">
      <c r="E2922" s="9"/>
    </row>
    <row r="2923" ht="12.75">
      <c r="E2923" s="9"/>
    </row>
    <row r="2924" ht="12.75">
      <c r="E2924" s="9"/>
    </row>
    <row r="2925" ht="12.75">
      <c r="E2925" s="9"/>
    </row>
    <row r="2926" ht="12.75">
      <c r="E2926" s="9"/>
    </row>
    <row r="2927" ht="12.75">
      <c r="E2927" s="9"/>
    </row>
    <row r="2928" ht="12.75">
      <c r="E2928" s="9"/>
    </row>
    <row r="2929" ht="12.75">
      <c r="E2929" s="9"/>
    </row>
    <row r="2930" ht="12.75">
      <c r="E2930" s="9"/>
    </row>
    <row r="2931" ht="12.75">
      <c r="E2931" s="9"/>
    </row>
    <row r="2932" ht="12.75">
      <c r="E2932" s="9"/>
    </row>
    <row r="2933" ht="12.75">
      <c r="E2933" s="9"/>
    </row>
    <row r="2934" ht="12.75">
      <c r="E2934" s="9"/>
    </row>
    <row r="2935" ht="12.75">
      <c r="E2935" s="9"/>
    </row>
    <row r="2936" ht="12.75">
      <c r="E2936" s="9"/>
    </row>
    <row r="2937" ht="12.75">
      <c r="E2937" s="9"/>
    </row>
    <row r="2938" ht="12.75">
      <c r="E2938" s="9"/>
    </row>
    <row r="2939" ht="12.75">
      <c r="E2939" s="9"/>
    </row>
    <row r="2940" ht="12.75">
      <c r="E2940" s="9"/>
    </row>
    <row r="2941" ht="12.75">
      <c r="E2941" s="9"/>
    </row>
    <row r="2942" ht="12.75">
      <c r="E2942" s="9"/>
    </row>
    <row r="2943" ht="12.75">
      <c r="E2943" s="9"/>
    </row>
    <row r="2944" ht="12.75">
      <c r="E2944" s="9"/>
    </row>
    <row r="2945" ht="12.75">
      <c r="E2945" s="9"/>
    </row>
    <row r="2946" ht="12.75">
      <c r="E2946" s="9"/>
    </row>
    <row r="2947" ht="12.75">
      <c r="E2947" s="9"/>
    </row>
    <row r="2948" ht="12.75">
      <c r="E2948" s="9"/>
    </row>
    <row r="2949" ht="12.75">
      <c r="E2949" s="9"/>
    </row>
    <row r="2950" ht="12.75">
      <c r="E2950" s="9"/>
    </row>
    <row r="2951" ht="12.75">
      <c r="E2951" s="9"/>
    </row>
    <row r="2952" ht="12.75">
      <c r="E2952" s="9"/>
    </row>
    <row r="2953" ht="12.75">
      <c r="E2953" s="9"/>
    </row>
    <row r="2954" ht="12.75">
      <c r="E2954" s="9"/>
    </row>
    <row r="2955" ht="12.75">
      <c r="E2955" s="9"/>
    </row>
    <row r="2956" ht="12.75">
      <c r="E2956" s="9"/>
    </row>
    <row r="2957" ht="12.75">
      <c r="E2957" s="9"/>
    </row>
    <row r="2958" ht="12.75">
      <c r="E2958" s="9"/>
    </row>
    <row r="2959" ht="12.75">
      <c r="E2959" s="9"/>
    </row>
    <row r="2960" ht="12.75">
      <c r="E2960" s="9"/>
    </row>
    <row r="2961" ht="12.75">
      <c r="E2961" s="9"/>
    </row>
    <row r="2962" ht="12.75">
      <c r="E2962" s="9"/>
    </row>
    <row r="2963" ht="12.75">
      <c r="E2963" s="9"/>
    </row>
    <row r="2964" ht="12.75">
      <c r="E2964" s="9"/>
    </row>
    <row r="2965" ht="12.75">
      <c r="E2965" s="9"/>
    </row>
    <row r="2966" ht="12.75">
      <c r="E2966" s="9"/>
    </row>
    <row r="2967" ht="12.75">
      <c r="E2967" s="9"/>
    </row>
    <row r="2968" ht="12.75">
      <c r="E2968" s="9"/>
    </row>
    <row r="2969" ht="12.75">
      <c r="E2969" s="9"/>
    </row>
    <row r="2970" ht="12.75">
      <c r="E2970" s="9"/>
    </row>
    <row r="2971" ht="12.75">
      <c r="E2971" s="9"/>
    </row>
    <row r="2972" ht="12.75">
      <c r="E2972" s="9"/>
    </row>
    <row r="2973" ht="12.75">
      <c r="E2973" s="9"/>
    </row>
    <row r="2974" ht="12.75">
      <c r="E2974" s="9"/>
    </row>
    <row r="2975" ht="12.75">
      <c r="E2975" s="9"/>
    </row>
    <row r="2976" ht="12.75">
      <c r="E2976" s="9"/>
    </row>
    <row r="2977" ht="12.75">
      <c r="E2977" s="9"/>
    </row>
    <row r="2978" ht="12.75">
      <c r="E2978" s="9"/>
    </row>
    <row r="2979" ht="12.75">
      <c r="E2979" s="9"/>
    </row>
    <row r="2980" ht="12.75">
      <c r="E2980" s="9"/>
    </row>
    <row r="2981" ht="12.75">
      <c r="E2981" s="9"/>
    </row>
    <row r="2982" ht="12.75">
      <c r="E2982" s="9"/>
    </row>
    <row r="2983" ht="12.75">
      <c r="E2983" s="9"/>
    </row>
    <row r="2984" ht="12.75">
      <c r="E2984" s="9"/>
    </row>
    <row r="2985" ht="12.75">
      <c r="E2985" s="9"/>
    </row>
    <row r="2986" ht="12.75">
      <c r="E2986" s="9"/>
    </row>
    <row r="2987" ht="12.75">
      <c r="E2987" s="9"/>
    </row>
    <row r="2988" ht="12.75">
      <c r="E2988" s="9"/>
    </row>
    <row r="2989" ht="12.75">
      <c r="E2989" s="9"/>
    </row>
    <row r="2990" ht="12.75">
      <c r="E2990" s="9"/>
    </row>
    <row r="2991" ht="12.75">
      <c r="E2991" s="9"/>
    </row>
    <row r="2992" ht="12.75">
      <c r="E2992" s="9"/>
    </row>
    <row r="2993" ht="12.75">
      <c r="E2993" s="9"/>
    </row>
    <row r="2994" ht="12.75">
      <c r="E2994" s="9"/>
    </row>
    <row r="2995" ht="12.75">
      <c r="E2995" s="9"/>
    </row>
    <row r="2996" ht="12.75">
      <c r="E2996" s="9"/>
    </row>
    <row r="2997" ht="12.75">
      <c r="E2997" s="9"/>
    </row>
    <row r="2998" ht="12.75">
      <c r="E2998" s="9"/>
    </row>
    <row r="2999" ht="12.75">
      <c r="E2999" s="9"/>
    </row>
    <row r="3000" ht="12.75">
      <c r="E3000" s="9"/>
    </row>
    <row r="3001" ht="12.75">
      <c r="E3001" s="9"/>
    </row>
    <row r="3002" ht="12.75">
      <c r="E3002" s="9"/>
    </row>
    <row r="3003" ht="12.75">
      <c r="E3003" s="9"/>
    </row>
    <row r="3004" ht="12.75">
      <c r="E3004" s="9"/>
    </row>
    <row r="3005" ht="12.75">
      <c r="E3005" s="9"/>
    </row>
    <row r="3006" ht="12.75">
      <c r="E3006" s="9"/>
    </row>
    <row r="3007" ht="12.75">
      <c r="E3007" s="9"/>
    </row>
    <row r="3008" ht="12.75">
      <c r="E3008" s="9"/>
    </row>
    <row r="3009" ht="12.75">
      <c r="E3009" s="9"/>
    </row>
    <row r="3010" ht="12.75">
      <c r="E3010" s="9"/>
    </row>
    <row r="3011" ht="12.75">
      <c r="E3011" s="9"/>
    </row>
    <row r="3012" ht="12.75">
      <c r="E3012" s="9"/>
    </row>
    <row r="3013" ht="12.75">
      <c r="E3013" s="9"/>
    </row>
    <row r="3014" ht="12.75">
      <c r="E3014" s="9"/>
    </row>
    <row r="3015" ht="12.75">
      <c r="E3015" s="9"/>
    </row>
    <row r="3016" ht="12.75">
      <c r="E3016" s="9"/>
    </row>
    <row r="3017" ht="12.75">
      <c r="E3017" s="9"/>
    </row>
    <row r="3018" ht="12.75">
      <c r="E3018" s="9"/>
    </row>
    <row r="3019" ht="12.75">
      <c r="E3019" s="9"/>
    </row>
    <row r="3020" ht="12.75">
      <c r="E3020" s="9"/>
    </row>
    <row r="3021" ht="12.75">
      <c r="E3021" s="9"/>
    </row>
    <row r="3022" ht="12.75">
      <c r="E3022" s="9"/>
    </row>
    <row r="3023" ht="12.75">
      <c r="E3023" s="9"/>
    </row>
    <row r="3024" ht="12.75">
      <c r="E3024" s="9"/>
    </row>
    <row r="3025" ht="12.75">
      <c r="E3025" s="9"/>
    </row>
    <row r="3026" ht="12.75">
      <c r="E3026" s="9"/>
    </row>
    <row r="3027" ht="12.75">
      <c r="E3027" s="9"/>
    </row>
    <row r="3028" ht="12.75">
      <c r="E3028" s="9"/>
    </row>
    <row r="3029" ht="12.75">
      <c r="E3029" s="9"/>
    </row>
    <row r="3030" ht="12.75">
      <c r="E3030" s="9"/>
    </row>
    <row r="3031" ht="12.75">
      <c r="E3031" s="9"/>
    </row>
    <row r="3032" ht="12.75">
      <c r="E3032" s="9"/>
    </row>
    <row r="3033" ht="12.75">
      <c r="E3033" s="9"/>
    </row>
    <row r="3034" ht="12.75">
      <c r="E3034" s="9"/>
    </row>
    <row r="3035" ht="12.75">
      <c r="E3035" s="9"/>
    </row>
    <row r="3036" ht="12.75">
      <c r="E3036" s="9"/>
    </row>
    <row r="3037" ht="12.75">
      <c r="E3037" s="9"/>
    </row>
    <row r="3038" ht="12.75">
      <c r="E3038" s="9"/>
    </row>
    <row r="3039" ht="12.75">
      <c r="E3039" s="9"/>
    </row>
    <row r="3040" ht="12.75">
      <c r="E3040" s="9"/>
    </row>
    <row r="3041" ht="12.75">
      <c r="E3041" s="9"/>
    </row>
    <row r="3042" ht="12.75">
      <c r="E3042" s="9"/>
    </row>
    <row r="3043" ht="12.75">
      <c r="E3043" s="9"/>
    </row>
    <row r="3044" ht="12.75">
      <c r="E3044" s="9"/>
    </row>
    <row r="3045" ht="12.75">
      <c r="E3045" s="9"/>
    </row>
    <row r="3046" ht="12.75">
      <c r="E3046" s="9"/>
    </row>
    <row r="3047" ht="12.75">
      <c r="E3047" s="9"/>
    </row>
    <row r="3048" ht="12.75">
      <c r="E3048" s="9"/>
    </row>
    <row r="3049" ht="12.75">
      <c r="E3049" s="9"/>
    </row>
    <row r="3050" ht="12.75">
      <c r="E3050" s="9"/>
    </row>
    <row r="3051" ht="12.75">
      <c r="E3051" s="9"/>
    </row>
    <row r="3052" ht="12.75">
      <c r="E3052" s="9"/>
    </row>
    <row r="3053" ht="12.75">
      <c r="E3053" s="9"/>
    </row>
    <row r="3054" ht="12.75">
      <c r="E3054" s="9"/>
    </row>
    <row r="3055" ht="12.75">
      <c r="E3055" s="9"/>
    </row>
    <row r="3056" ht="12.75">
      <c r="E3056" s="9"/>
    </row>
    <row r="3057" ht="12.75">
      <c r="E3057" s="9"/>
    </row>
    <row r="3058" ht="12.75">
      <c r="E3058" s="9"/>
    </row>
    <row r="3059" ht="12.75">
      <c r="E3059" s="9"/>
    </row>
    <row r="3060" ht="12.75">
      <c r="E3060" s="9"/>
    </row>
    <row r="3061" ht="12.75">
      <c r="E3061" s="9"/>
    </row>
    <row r="3062" ht="12.75">
      <c r="E3062" s="9"/>
    </row>
    <row r="3063" ht="12.75">
      <c r="E3063" s="9"/>
    </row>
    <row r="3064" ht="12.75">
      <c r="E3064" s="9"/>
    </row>
    <row r="3065" ht="12.75">
      <c r="E3065" s="9"/>
    </row>
    <row r="3066" ht="12.75">
      <c r="E3066" s="9"/>
    </row>
    <row r="3067" ht="12.75">
      <c r="E3067" s="9"/>
    </row>
    <row r="3068" ht="12.75">
      <c r="E3068" s="9"/>
    </row>
    <row r="3069" ht="12.75">
      <c r="E3069" s="9"/>
    </row>
    <row r="3070" ht="12.75">
      <c r="E3070" s="9"/>
    </row>
    <row r="3071" ht="12.75">
      <c r="E3071" s="9"/>
    </row>
    <row r="3072" ht="12.75">
      <c r="E3072" s="9"/>
    </row>
    <row r="3073" ht="12.75">
      <c r="E3073" s="9"/>
    </row>
    <row r="3074" ht="12.75">
      <c r="E3074" s="9"/>
    </row>
    <row r="3075" ht="12.75">
      <c r="E3075" s="9"/>
    </row>
    <row r="3076" ht="12.75">
      <c r="E3076" s="9"/>
    </row>
    <row r="3077" ht="12.75">
      <c r="E3077" s="9"/>
    </row>
    <row r="3078" ht="12.75">
      <c r="E3078" s="9"/>
    </row>
    <row r="3079" ht="12.75">
      <c r="E3079" s="9"/>
    </row>
    <row r="3080" ht="12.75">
      <c r="E3080" s="9"/>
    </row>
    <row r="3081" ht="12.75">
      <c r="E3081" s="9"/>
    </row>
    <row r="3082" ht="12.75">
      <c r="E3082" s="9"/>
    </row>
    <row r="3083" ht="12.75">
      <c r="E3083" s="9"/>
    </row>
    <row r="3084" ht="12.75">
      <c r="E3084" s="9"/>
    </row>
    <row r="3085" ht="12.75">
      <c r="E3085" s="9"/>
    </row>
    <row r="3086" ht="12.75">
      <c r="E3086" s="9"/>
    </row>
    <row r="3087" ht="12.75">
      <c r="E3087" s="9"/>
    </row>
    <row r="3088" ht="12.75">
      <c r="E3088" s="9"/>
    </row>
    <row r="3089" ht="12.75">
      <c r="E3089" s="9"/>
    </row>
    <row r="3090" ht="12.75">
      <c r="E3090" s="9"/>
    </row>
    <row r="3091" ht="12.75">
      <c r="E3091" s="9"/>
    </row>
    <row r="3092" ht="12.75">
      <c r="E3092" s="9"/>
    </row>
    <row r="3093" ht="12.75">
      <c r="E3093" s="9"/>
    </row>
    <row r="3094" ht="12.75">
      <c r="E3094" s="9"/>
    </row>
    <row r="3095" ht="12.75">
      <c r="E3095" s="9"/>
    </row>
    <row r="3096" ht="12.75">
      <c r="E3096" s="9"/>
    </row>
    <row r="3097" ht="12.75">
      <c r="E3097" s="9"/>
    </row>
    <row r="3098" ht="12.75">
      <c r="E3098" s="9"/>
    </row>
    <row r="3099" ht="12.75">
      <c r="E3099" s="9"/>
    </row>
    <row r="3100" ht="12.75">
      <c r="E3100" s="9"/>
    </row>
    <row r="3101" ht="12.75">
      <c r="E3101" s="9"/>
    </row>
    <row r="3102" ht="12.75">
      <c r="E3102" s="9"/>
    </row>
    <row r="3103" ht="12.75">
      <c r="E3103" s="9"/>
    </row>
    <row r="3104" ht="12.75">
      <c r="E3104" s="9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Nate</cp:lastModifiedBy>
  <dcterms:created xsi:type="dcterms:W3CDTF">2002-07-10T15:40:50Z</dcterms:created>
  <dcterms:modified xsi:type="dcterms:W3CDTF">2002-08-08T21:01:57Z</dcterms:modified>
  <cp:category/>
  <cp:version/>
  <cp:contentType/>
  <cp:contentStatus/>
</cp:coreProperties>
</file>