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FY 09" sheetId="1" r:id="rId1"/>
  </sheets>
  <definedNames/>
  <calcPr fullCalcOnLoad="1"/>
</workbook>
</file>

<file path=xl/sharedStrings.xml><?xml version="1.0" encoding="utf-8"?>
<sst xmlns="http://schemas.openxmlformats.org/spreadsheetml/2006/main" count="317" uniqueCount="177">
  <si>
    <t>City, State</t>
  </si>
  <si>
    <t>IHS Area</t>
  </si>
  <si>
    <t>Belcourt, ND</t>
  </si>
  <si>
    <t>Aberdeen</t>
  </si>
  <si>
    <t>Eagle Butte, SD</t>
  </si>
  <si>
    <t>Ft. Totten, ND</t>
  </si>
  <si>
    <t>Ft. Yates, ND</t>
  </si>
  <si>
    <t>Kyle, SD</t>
  </si>
  <si>
    <t>New Town, ND</t>
  </si>
  <si>
    <t>Pine Ridge, SD</t>
  </si>
  <si>
    <t>Rapid City, SD</t>
  </si>
  <si>
    <t>Rosebud, SD</t>
  </si>
  <si>
    <t>Sisseton, SD</t>
  </si>
  <si>
    <t>Trenton, ND</t>
  </si>
  <si>
    <t>Wagner, SD</t>
  </si>
  <si>
    <t>Anchorage, AK</t>
  </si>
  <si>
    <t>Alaska</t>
  </si>
  <si>
    <t>Bethel, AK</t>
  </si>
  <si>
    <t>Dillingham, AK</t>
  </si>
  <si>
    <t>Fairbanks, AK</t>
  </si>
  <si>
    <t>Ft Yukon, AK</t>
  </si>
  <si>
    <t>Galena, AK</t>
  </si>
  <si>
    <t>King Cove, AK</t>
  </si>
  <si>
    <t>Kodiak, AK</t>
  </si>
  <si>
    <t>Kotzebue, AK</t>
  </si>
  <si>
    <t>Nome, AK</t>
  </si>
  <si>
    <t>Seward, AK</t>
  </si>
  <si>
    <t>Sitka, AK</t>
  </si>
  <si>
    <t>Tooksok Bay, AK</t>
  </si>
  <si>
    <t>Albuquerque, NM</t>
  </si>
  <si>
    <t>Albuquerque</t>
  </si>
  <si>
    <t>Dulce, NM</t>
  </si>
  <si>
    <t>San Felipe Pueblo, NM</t>
  </si>
  <si>
    <t>San Fidel, NM</t>
  </si>
  <si>
    <t>Santa Fe, NM</t>
  </si>
  <si>
    <t>Taos, NM</t>
  </si>
  <si>
    <t>Towaoc, CO</t>
  </si>
  <si>
    <t>Zuni, NM</t>
  </si>
  <si>
    <t>Black River Falls, WI</t>
  </si>
  <si>
    <t>Bemidji</t>
  </si>
  <si>
    <t>Cass Lake, MN</t>
  </si>
  <si>
    <t>Hayward, WI</t>
  </si>
  <si>
    <t>Lac du Flambeau, WI</t>
  </si>
  <si>
    <t>Manistique, MI</t>
  </si>
  <si>
    <t>Mt. Pleasant, MI</t>
  </si>
  <si>
    <t>Ogema, MN</t>
  </si>
  <si>
    <t>Onamia, MN</t>
  </si>
  <si>
    <t>Oneida, WI</t>
  </si>
  <si>
    <t>Red Lake, MN</t>
  </si>
  <si>
    <t>Sault Ste. Marie, MI</t>
  </si>
  <si>
    <t>St. Ignance, MI</t>
  </si>
  <si>
    <t>Webster, WI</t>
  </si>
  <si>
    <t>Browning, MT</t>
  </si>
  <si>
    <t>Billings</t>
  </si>
  <si>
    <t>Crow Agency, MT</t>
  </si>
  <si>
    <t>Ft Washakie &amp; Riverton, WY</t>
  </si>
  <si>
    <t>Harlem, MT</t>
  </si>
  <si>
    <t>Hays, MT</t>
  </si>
  <si>
    <t>Pablo, Polson, St. Ignatius, MT</t>
  </si>
  <si>
    <t>Arcata, CA</t>
  </si>
  <si>
    <t>California</t>
  </si>
  <si>
    <t>Auburn, CA</t>
  </si>
  <si>
    <t>Bishop, CA</t>
  </si>
  <si>
    <t>Burney, CA</t>
  </si>
  <si>
    <t>Clovis, CA</t>
  </si>
  <si>
    <t>Covello, CA</t>
  </si>
  <si>
    <t>Fresno, CA</t>
  </si>
  <si>
    <t>Grass Valley, CA</t>
  </si>
  <si>
    <t>Greenville, CA</t>
  </si>
  <si>
    <t>Jackson, CA</t>
  </si>
  <si>
    <t>Lakeport , CA</t>
  </si>
  <si>
    <t>Lone Pine, CA</t>
  </si>
  <si>
    <t>Mariposa, CA</t>
  </si>
  <si>
    <t>San Diego, CA</t>
  </si>
  <si>
    <t>San Francisco, CA</t>
  </si>
  <si>
    <t>Santa Rosa, CA</t>
  </si>
  <si>
    <t>Smith River, CA</t>
  </si>
  <si>
    <t>Tuolumne, CA</t>
  </si>
  <si>
    <t>Yreka, CA</t>
  </si>
  <si>
    <t>Akwesasne, NY</t>
  </si>
  <si>
    <t>Nashville</t>
  </si>
  <si>
    <t>Cherokee, NC</t>
  </si>
  <si>
    <t>Choctaw, MS</t>
  </si>
  <si>
    <t>Rock Hill, SC</t>
  </si>
  <si>
    <t>Salamanca, NY</t>
  </si>
  <si>
    <t>Bloomfield, NM</t>
  </si>
  <si>
    <t>Navajo</t>
  </si>
  <si>
    <t>Chinle, AZ</t>
  </si>
  <si>
    <t>Crownpoint, NM</t>
  </si>
  <si>
    <t>Dzilth-na-o-dith-hle, NM</t>
  </si>
  <si>
    <t>Ft. Defiance, AZ</t>
  </si>
  <si>
    <t>Ft. Wingate, NM</t>
  </si>
  <si>
    <t>Gallup, NM</t>
  </si>
  <si>
    <t>Kayenta, AZ</t>
  </si>
  <si>
    <t>Many Farms, AZ</t>
  </si>
  <si>
    <t>Pinon, AZ</t>
  </si>
  <si>
    <t>Red Mesa, AZ</t>
  </si>
  <si>
    <t>Shiprock, NM</t>
  </si>
  <si>
    <t>Shonto, AZ</t>
  </si>
  <si>
    <t>Tohatchi, NM</t>
  </si>
  <si>
    <t>Tsaile, AZ</t>
  </si>
  <si>
    <t>Tuba City, AZ</t>
  </si>
  <si>
    <t>Winslow, AZ</t>
  </si>
  <si>
    <t>Anadarko, OK</t>
  </si>
  <si>
    <t>Oklahoma City</t>
  </si>
  <si>
    <t>Claremore, OK</t>
  </si>
  <si>
    <t>Clinton, OK</t>
  </si>
  <si>
    <t>Coweta, OK</t>
  </si>
  <si>
    <t>Horton, KS</t>
  </si>
  <si>
    <t>Lawton, OK</t>
  </si>
  <si>
    <t>Pawhuska, OK</t>
  </si>
  <si>
    <t>Pawnee, OK</t>
  </si>
  <si>
    <t>Tahlequah, OK</t>
  </si>
  <si>
    <t>Tulsa, OK</t>
  </si>
  <si>
    <t>Jeddito, AZ</t>
  </si>
  <si>
    <t>Phoenix</t>
  </si>
  <si>
    <t>Polacca, AZ</t>
  </si>
  <si>
    <t>San Carlos, AZ</t>
  </si>
  <si>
    <t>Schurz, NV</t>
  </si>
  <si>
    <t>Scottsdale, AZ</t>
  </si>
  <si>
    <t>Whiteriver, AZ</t>
  </si>
  <si>
    <t>Auburn, WA</t>
  </si>
  <si>
    <t>Coos Bay, OR</t>
  </si>
  <si>
    <t>Muckleshoot, WA</t>
  </si>
  <si>
    <t>Tacoma, WA</t>
  </si>
  <si>
    <t>Yakima, WA</t>
  </si>
  <si>
    <t>Sells, AZ</t>
  </si>
  <si>
    <t>Tucson</t>
  </si>
  <si>
    <t>FY 08 Vacancies</t>
  </si>
  <si>
    <t>Macy, NE</t>
  </si>
  <si>
    <t>Santee, NE</t>
  </si>
  <si>
    <t>Barrow, AK</t>
  </si>
  <si>
    <t>Kenai, AK</t>
  </si>
  <si>
    <t>Ketchikan, AK</t>
  </si>
  <si>
    <t>Klawock on Prince of Wales Island, AK</t>
  </si>
  <si>
    <t>Brimley, MI</t>
  </si>
  <si>
    <t>Cloquet, MN</t>
  </si>
  <si>
    <t>Box Elder, MT</t>
  </si>
  <si>
    <t>Lame Deer, MT</t>
  </si>
  <si>
    <t>Hoopa, CA</t>
  </si>
  <si>
    <t>Red Bluff, CA</t>
  </si>
  <si>
    <t>Rincon (San Diego County), CA</t>
  </si>
  <si>
    <t>Riverside / San Bernardino, CA</t>
  </si>
  <si>
    <t>Sacramento, CA</t>
  </si>
  <si>
    <t>San Jose, CA</t>
  </si>
  <si>
    <t>Shingle Springs, CA</t>
  </si>
  <si>
    <t>Hollywood, FL</t>
  </si>
  <si>
    <t>Okechobee, FL</t>
  </si>
  <si>
    <t>Wewoka, OK</t>
  </si>
  <si>
    <t>Fallon, NV</t>
  </si>
  <si>
    <t>Ft. Duschene, UT</t>
  </si>
  <si>
    <t>Mojave Valley, AZ</t>
  </si>
  <si>
    <t>Nixon, NV</t>
  </si>
  <si>
    <t>Owyhee , NV</t>
  </si>
  <si>
    <t>Parker, AZ</t>
  </si>
  <si>
    <t>Phoenix, AZ</t>
  </si>
  <si>
    <t>Salt River, AZ</t>
  </si>
  <si>
    <t>Portland</t>
  </si>
  <si>
    <t>Chemawa, OR</t>
  </si>
  <si>
    <t>Chiloquin, OR</t>
  </si>
  <si>
    <t>Ft. Hall, ID</t>
  </si>
  <si>
    <t>Grand Ronde, OR</t>
  </si>
  <si>
    <t>Inchelium, WA</t>
  </si>
  <si>
    <t>La Push, WA</t>
  </si>
  <si>
    <t>Siletz, OR</t>
  </si>
  <si>
    <t>Tokeland, WA</t>
  </si>
  <si>
    <t>Warm Springs, OR</t>
  </si>
  <si>
    <t>FY 07 Vacancies</t>
  </si>
  <si>
    <t>Positions</t>
  </si>
  <si>
    <t>VACANCIES ARE DENTISTS VACANCIES LISTED ON THE IHS DENTAL WEBSITE THE FIRST OF EVERY MONTH</t>
  </si>
  <si>
    <t>DENTISTS ARE THE NUMBER OF DENTIST POSITIONS FOR THE PROGRAM FOR THE YEAR</t>
  </si>
  <si>
    <t>RATING = (07 DDS VACANCIES + 08 DDS VACANCIES) / (DENTAL POSITIONS * 24)</t>
  </si>
  <si>
    <t>2009 LOAN REPAYMENT RANKING</t>
  </si>
  <si>
    <t>Rank</t>
  </si>
  <si>
    <t>Vacancies/position</t>
  </si>
  <si>
    <t>Score</t>
  </si>
  <si>
    <t>All sites not listed are tied at 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</si>
</sst>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workbookViewId="0" topLeftCell="A70">
      <selection activeCell="D161" sqref="D161"/>
    </sheetView>
  </sheetViews>
  <sheetFormatPr defaultColWidth="9.140625" defaultRowHeight="12.75"/>
  <cols>
    <col min="2" max="2" width="9.140625" style="10" customWidth="1"/>
    <col min="3" max="3" width="27.421875" style="0" bestFit="1" customWidth="1"/>
    <col min="4" max="4" width="13.421875" style="0" bestFit="1" customWidth="1"/>
    <col min="5" max="5" width="12.28125" style="0" bestFit="1" customWidth="1"/>
    <col min="6" max="6" width="15.8515625" style="0" bestFit="1" customWidth="1"/>
    <col min="7" max="7" width="14.7109375" style="0" bestFit="1" customWidth="1"/>
    <col min="8" max="8" width="18.28125" style="8" bestFit="1" customWidth="1"/>
  </cols>
  <sheetData>
    <row r="1" ht="12.75">
      <c r="A1" s="4" t="s">
        <v>172</v>
      </c>
    </row>
    <row r="2" ht="12.75">
      <c r="A2" s="4" t="s">
        <v>171</v>
      </c>
    </row>
    <row r="3" ht="12.75">
      <c r="A3" s="4" t="s">
        <v>169</v>
      </c>
    </row>
    <row r="4" ht="12.75">
      <c r="A4" s="4" t="s">
        <v>170</v>
      </c>
    </row>
    <row r="7" spans="1:8" s="4" customFormat="1" ht="12.75">
      <c r="A7" s="4" t="s">
        <v>173</v>
      </c>
      <c r="B7" s="11" t="s">
        <v>175</v>
      </c>
      <c r="C7" s="2" t="s">
        <v>0</v>
      </c>
      <c r="D7" s="3" t="s">
        <v>1</v>
      </c>
      <c r="E7" s="3" t="s">
        <v>168</v>
      </c>
      <c r="F7" s="3" t="s">
        <v>128</v>
      </c>
      <c r="G7" s="3" t="s">
        <v>167</v>
      </c>
      <c r="H7" s="9" t="s">
        <v>174</v>
      </c>
    </row>
    <row r="8" spans="1:8" ht="12.75">
      <c r="A8">
        <v>1</v>
      </c>
      <c r="B8" s="10">
        <f>H8*100</f>
        <v>100</v>
      </c>
      <c r="C8" t="s">
        <v>20</v>
      </c>
      <c r="D8" t="s">
        <v>16</v>
      </c>
      <c r="E8" s="6">
        <v>1</v>
      </c>
      <c r="F8" s="1">
        <v>12</v>
      </c>
      <c r="G8">
        <v>12</v>
      </c>
      <c r="H8" s="8">
        <f aca="true" t="shared" si="0" ref="H8:H72">(F8+G8)/(E8*24)</f>
        <v>1</v>
      </c>
    </row>
    <row r="9" spans="1:8" ht="12.75">
      <c r="A9">
        <v>2</v>
      </c>
      <c r="B9" s="10">
        <f>H9*100</f>
        <v>100</v>
      </c>
      <c r="C9" t="s">
        <v>21</v>
      </c>
      <c r="D9" t="s">
        <v>16</v>
      </c>
      <c r="E9" s="6">
        <v>1</v>
      </c>
      <c r="F9" s="1">
        <v>12</v>
      </c>
      <c r="G9">
        <v>12</v>
      </c>
      <c r="H9" s="8">
        <f t="shared" si="0"/>
        <v>1</v>
      </c>
    </row>
    <row r="10" spans="1:8" ht="12.75">
      <c r="A10">
        <v>3</v>
      </c>
      <c r="B10" s="10">
        <f>H10*100</f>
        <v>100</v>
      </c>
      <c r="C10" t="s">
        <v>22</v>
      </c>
      <c r="D10" t="s">
        <v>16</v>
      </c>
      <c r="E10" s="6">
        <v>1</v>
      </c>
      <c r="F10" s="1">
        <v>12</v>
      </c>
      <c r="G10">
        <v>12</v>
      </c>
      <c r="H10" s="8">
        <f t="shared" si="0"/>
        <v>1</v>
      </c>
    </row>
    <row r="11" spans="1:8" ht="12.75">
      <c r="A11">
        <v>4</v>
      </c>
      <c r="B11" s="10">
        <f>H11*100</f>
        <v>100</v>
      </c>
      <c r="C11" t="s">
        <v>94</v>
      </c>
      <c r="D11" t="s">
        <v>86</v>
      </c>
      <c r="E11" s="6">
        <v>1</v>
      </c>
      <c r="F11" s="1">
        <v>12</v>
      </c>
      <c r="G11">
        <v>12</v>
      </c>
      <c r="H11" s="8">
        <f t="shared" si="0"/>
        <v>1</v>
      </c>
    </row>
    <row r="12" spans="1:8" ht="12.75">
      <c r="A12">
        <v>5</v>
      </c>
      <c r="B12" s="10">
        <f>H12*100</f>
        <v>100</v>
      </c>
      <c r="C12" t="s">
        <v>100</v>
      </c>
      <c r="D12" t="s">
        <v>86</v>
      </c>
      <c r="E12" s="6">
        <v>1</v>
      </c>
      <c r="F12" s="1">
        <v>12</v>
      </c>
      <c r="G12">
        <v>12</v>
      </c>
      <c r="H12" s="8">
        <f t="shared" si="0"/>
        <v>1</v>
      </c>
    </row>
    <row r="13" spans="1:8" ht="12.75">
      <c r="A13">
        <v>6</v>
      </c>
      <c r="B13" s="10">
        <f>H13*100</f>
        <v>100</v>
      </c>
      <c r="C13" t="s">
        <v>108</v>
      </c>
      <c r="D13" t="s">
        <v>104</v>
      </c>
      <c r="E13" s="6">
        <v>1</v>
      </c>
      <c r="F13" s="1">
        <v>12</v>
      </c>
      <c r="G13">
        <v>12</v>
      </c>
      <c r="H13" s="8">
        <f t="shared" si="0"/>
        <v>1</v>
      </c>
    </row>
    <row r="14" spans="1:8" ht="12.75">
      <c r="A14">
        <v>7</v>
      </c>
      <c r="B14" s="10">
        <f>H14*100</f>
        <v>100</v>
      </c>
      <c r="C14" s="6" t="s">
        <v>6</v>
      </c>
      <c r="D14" s="6" t="s">
        <v>3</v>
      </c>
      <c r="E14" s="6">
        <v>2</v>
      </c>
      <c r="F14" s="7">
        <v>24</v>
      </c>
      <c r="G14" s="6">
        <v>24</v>
      </c>
      <c r="H14" s="8">
        <f t="shared" si="0"/>
        <v>1</v>
      </c>
    </row>
    <row r="15" spans="1:8" ht="12.75">
      <c r="A15">
        <v>8</v>
      </c>
      <c r="B15" s="10">
        <f>H15*100</f>
        <v>100</v>
      </c>
      <c r="C15" t="s">
        <v>98</v>
      </c>
      <c r="D15" t="s">
        <v>86</v>
      </c>
      <c r="E15" s="6">
        <v>2</v>
      </c>
      <c r="F15" s="1">
        <v>24</v>
      </c>
      <c r="G15">
        <v>24</v>
      </c>
      <c r="H15" s="8">
        <f t="shared" si="0"/>
        <v>1</v>
      </c>
    </row>
    <row r="16" spans="1:8" ht="12.75">
      <c r="A16">
        <v>9</v>
      </c>
      <c r="B16" s="10">
        <f>H16*100</f>
        <v>91.66666666666666</v>
      </c>
      <c r="C16" s="6" t="s">
        <v>14</v>
      </c>
      <c r="D16" s="6" t="s">
        <v>3</v>
      </c>
      <c r="E16" s="6">
        <v>1</v>
      </c>
      <c r="F16" s="7">
        <v>10</v>
      </c>
      <c r="G16" s="6">
        <v>12</v>
      </c>
      <c r="H16" s="8">
        <f t="shared" si="0"/>
        <v>0.9166666666666666</v>
      </c>
    </row>
    <row r="17" spans="1:8" ht="12.75">
      <c r="A17">
        <v>10</v>
      </c>
      <c r="B17" s="10">
        <f>H17*100</f>
        <v>91.66666666666666</v>
      </c>
      <c r="C17" t="s">
        <v>65</v>
      </c>
      <c r="D17" t="s">
        <v>60</v>
      </c>
      <c r="E17" s="6">
        <v>1</v>
      </c>
      <c r="F17" s="1">
        <v>12</v>
      </c>
      <c r="G17">
        <v>10</v>
      </c>
      <c r="H17" s="8">
        <f t="shared" si="0"/>
        <v>0.9166666666666666</v>
      </c>
    </row>
    <row r="18" spans="1:8" ht="12.75">
      <c r="A18">
        <v>11</v>
      </c>
      <c r="B18" s="10">
        <f>H18*100</f>
        <v>89.58333333333334</v>
      </c>
      <c r="C18" t="s">
        <v>42</v>
      </c>
      <c r="D18" t="s">
        <v>39</v>
      </c>
      <c r="E18" s="6">
        <v>2</v>
      </c>
      <c r="F18" s="1">
        <v>24</v>
      </c>
      <c r="G18">
        <v>19</v>
      </c>
      <c r="H18" s="8">
        <f t="shared" si="0"/>
        <v>0.8958333333333334</v>
      </c>
    </row>
    <row r="19" spans="1:8" ht="12.75">
      <c r="A19">
        <v>12</v>
      </c>
      <c r="B19" s="10">
        <f>H19*100</f>
        <v>87.5</v>
      </c>
      <c r="C19" t="s">
        <v>36</v>
      </c>
      <c r="D19" t="s">
        <v>30</v>
      </c>
      <c r="E19" s="6">
        <v>1</v>
      </c>
      <c r="F19" s="1">
        <v>9</v>
      </c>
      <c r="G19">
        <v>12</v>
      </c>
      <c r="H19" s="8">
        <f t="shared" si="0"/>
        <v>0.875</v>
      </c>
    </row>
    <row r="20" spans="1:8" ht="12.75">
      <c r="A20">
        <v>13</v>
      </c>
      <c r="B20" s="10">
        <f>H20*100</f>
        <v>79.16666666666666</v>
      </c>
      <c r="C20" t="s">
        <v>78</v>
      </c>
      <c r="D20" t="s">
        <v>60</v>
      </c>
      <c r="E20" s="6">
        <v>2</v>
      </c>
      <c r="F20" s="1">
        <v>20</v>
      </c>
      <c r="G20">
        <v>18</v>
      </c>
      <c r="H20" s="8">
        <f t="shared" si="0"/>
        <v>0.7916666666666666</v>
      </c>
    </row>
    <row r="21" spans="1:8" ht="12.75">
      <c r="A21">
        <v>14</v>
      </c>
      <c r="B21" s="10">
        <f>H21*100</f>
        <v>75</v>
      </c>
      <c r="C21" t="s">
        <v>106</v>
      </c>
      <c r="D21" t="s">
        <v>104</v>
      </c>
      <c r="E21" s="6">
        <v>1</v>
      </c>
      <c r="F21" s="1">
        <v>12</v>
      </c>
      <c r="G21">
        <v>6</v>
      </c>
      <c r="H21" s="8">
        <f t="shared" si="0"/>
        <v>0.75</v>
      </c>
    </row>
    <row r="22" spans="1:8" ht="12.75">
      <c r="A22">
        <v>15</v>
      </c>
      <c r="B22" s="10">
        <f>H22*100</f>
        <v>73.95833333333334</v>
      </c>
      <c r="C22" s="6" t="s">
        <v>2</v>
      </c>
      <c r="D22" s="6" t="s">
        <v>3</v>
      </c>
      <c r="E22" s="6">
        <v>8</v>
      </c>
      <c r="F22" s="7">
        <v>63</v>
      </c>
      <c r="G22" s="6">
        <v>79</v>
      </c>
      <c r="H22" s="8">
        <f>(F22+G22)/(E22*24)</f>
        <v>0.7395833333333334</v>
      </c>
    </row>
    <row r="23" spans="1:8" ht="12.75">
      <c r="A23">
        <v>16</v>
      </c>
      <c r="B23" s="10">
        <f>H23*100</f>
        <v>70.83333333333334</v>
      </c>
      <c r="C23" t="s">
        <v>95</v>
      </c>
      <c r="D23" t="s">
        <v>86</v>
      </c>
      <c r="E23" s="6">
        <v>1</v>
      </c>
      <c r="F23" s="1">
        <v>12</v>
      </c>
      <c r="G23">
        <v>5</v>
      </c>
      <c r="H23" s="8">
        <f t="shared" si="0"/>
        <v>0.7083333333333334</v>
      </c>
    </row>
    <row r="24" spans="1:8" ht="12.75">
      <c r="A24">
        <v>17</v>
      </c>
      <c r="B24" s="10">
        <f>H24*100</f>
        <v>70.83333333333334</v>
      </c>
      <c r="C24" s="6" t="s">
        <v>12</v>
      </c>
      <c r="D24" s="6" t="s">
        <v>3</v>
      </c>
      <c r="E24" s="6">
        <v>3</v>
      </c>
      <c r="F24" s="7">
        <v>28</v>
      </c>
      <c r="G24" s="6">
        <v>23</v>
      </c>
      <c r="H24" s="8">
        <f t="shared" si="0"/>
        <v>0.7083333333333334</v>
      </c>
    </row>
    <row r="25" spans="1:8" ht="12.75">
      <c r="A25">
        <v>18</v>
      </c>
      <c r="B25" s="10">
        <v>70</v>
      </c>
      <c r="C25" t="s">
        <v>43</v>
      </c>
      <c r="D25" t="s">
        <v>39</v>
      </c>
      <c r="E25" s="6">
        <v>1</v>
      </c>
      <c r="F25" s="1">
        <v>12</v>
      </c>
      <c r="G25">
        <v>4</v>
      </c>
      <c r="H25" s="8">
        <f t="shared" si="0"/>
        <v>0.6666666666666666</v>
      </c>
    </row>
    <row r="26" spans="1:8" ht="12.75">
      <c r="A26">
        <v>19</v>
      </c>
      <c r="B26" s="10">
        <v>70</v>
      </c>
      <c r="C26" t="s">
        <v>24</v>
      </c>
      <c r="D26" t="s">
        <v>16</v>
      </c>
      <c r="E26" s="6">
        <v>4</v>
      </c>
      <c r="F26" s="1">
        <v>32</v>
      </c>
      <c r="G26">
        <v>32</v>
      </c>
      <c r="H26" s="8">
        <f t="shared" si="0"/>
        <v>0.6666666666666666</v>
      </c>
    </row>
    <row r="27" spans="1:8" ht="12.75">
      <c r="A27">
        <v>20</v>
      </c>
      <c r="B27" s="10">
        <v>70</v>
      </c>
      <c r="C27" t="s">
        <v>27</v>
      </c>
      <c r="D27" t="s">
        <v>16</v>
      </c>
      <c r="E27" s="6">
        <v>3</v>
      </c>
      <c r="F27" s="1">
        <v>25</v>
      </c>
      <c r="G27">
        <v>22</v>
      </c>
      <c r="H27" s="8">
        <f t="shared" si="0"/>
        <v>0.6527777777777778</v>
      </c>
    </row>
    <row r="28" spans="1:8" ht="12.75">
      <c r="A28">
        <v>21</v>
      </c>
      <c r="B28" s="10">
        <v>70</v>
      </c>
      <c r="C28" t="s">
        <v>96</v>
      </c>
      <c r="D28" t="s">
        <v>86</v>
      </c>
      <c r="E28" s="6">
        <v>4</v>
      </c>
      <c r="F28" s="1">
        <v>36</v>
      </c>
      <c r="G28">
        <v>26</v>
      </c>
      <c r="H28" s="8">
        <f t="shared" si="0"/>
        <v>0.6458333333333334</v>
      </c>
    </row>
    <row r="29" spans="1:8" ht="12.75">
      <c r="A29">
        <v>22</v>
      </c>
      <c r="B29" s="10">
        <v>70</v>
      </c>
      <c r="C29" t="s">
        <v>28</v>
      </c>
      <c r="D29" t="s">
        <v>16</v>
      </c>
      <c r="E29" s="6">
        <v>1</v>
      </c>
      <c r="F29" s="1">
        <v>3</v>
      </c>
      <c r="G29">
        <v>12</v>
      </c>
      <c r="H29" s="8">
        <f t="shared" si="0"/>
        <v>0.625</v>
      </c>
    </row>
    <row r="30" spans="1:8" ht="12.75">
      <c r="A30">
        <v>23</v>
      </c>
      <c r="B30" s="10">
        <v>70</v>
      </c>
      <c r="C30" t="s">
        <v>46</v>
      </c>
      <c r="D30" t="s">
        <v>39</v>
      </c>
      <c r="E30" s="6">
        <v>1</v>
      </c>
      <c r="F30" s="1">
        <v>3</v>
      </c>
      <c r="G30">
        <v>12</v>
      </c>
      <c r="H30" s="8">
        <f t="shared" si="0"/>
        <v>0.625</v>
      </c>
    </row>
    <row r="31" spans="1:8" ht="12.75">
      <c r="A31">
        <v>24</v>
      </c>
      <c r="B31" s="10">
        <v>70</v>
      </c>
      <c r="C31" s="6" t="s">
        <v>8</v>
      </c>
      <c r="D31" s="6" t="s">
        <v>3</v>
      </c>
      <c r="E31" s="6">
        <v>2</v>
      </c>
      <c r="F31" s="7">
        <v>16</v>
      </c>
      <c r="G31" s="6">
        <v>14</v>
      </c>
      <c r="H31" s="8">
        <f t="shared" si="0"/>
        <v>0.625</v>
      </c>
    </row>
    <row r="32" spans="1:8" ht="12.75">
      <c r="A32">
        <v>25</v>
      </c>
      <c r="B32" s="10">
        <v>70</v>
      </c>
      <c r="C32" t="s">
        <v>110</v>
      </c>
      <c r="D32" t="s">
        <v>104</v>
      </c>
      <c r="E32" s="6">
        <v>1</v>
      </c>
      <c r="F32" s="1">
        <v>7</v>
      </c>
      <c r="G32">
        <v>7</v>
      </c>
      <c r="H32" s="8">
        <f t="shared" si="0"/>
        <v>0.5833333333333334</v>
      </c>
    </row>
    <row r="33" spans="1:8" ht="12.75">
      <c r="A33">
        <v>26</v>
      </c>
      <c r="B33" s="10">
        <v>70</v>
      </c>
      <c r="C33" t="s">
        <v>89</v>
      </c>
      <c r="D33" t="s">
        <v>86</v>
      </c>
      <c r="E33" s="6">
        <v>2</v>
      </c>
      <c r="F33" s="1">
        <v>12</v>
      </c>
      <c r="G33">
        <v>16</v>
      </c>
      <c r="H33" s="8">
        <f t="shared" si="0"/>
        <v>0.5833333333333334</v>
      </c>
    </row>
    <row r="34" spans="1:8" ht="12.75">
      <c r="A34">
        <v>27</v>
      </c>
      <c r="B34" s="10">
        <v>70</v>
      </c>
      <c r="C34" s="6" t="s">
        <v>5</v>
      </c>
      <c r="D34" s="6" t="s">
        <v>3</v>
      </c>
      <c r="E34" s="6">
        <v>2</v>
      </c>
      <c r="F34" s="7">
        <v>16</v>
      </c>
      <c r="G34" s="6">
        <v>12</v>
      </c>
      <c r="H34" s="8">
        <f t="shared" si="0"/>
        <v>0.5833333333333334</v>
      </c>
    </row>
    <row r="35" spans="1:8" ht="12.75">
      <c r="A35">
        <v>28</v>
      </c>
      <c r="B35" s="10">
        <v>70</v>
      </c>
      <c r="C35" t="s">
        <v>33</v>
      </c>
      <c r="D35" t="s">
        <v>30</v>
      </c>
      <c r="E35" s="6">
        <v>2</v>
      </c>
      <c r="F35" s="1">
        <v>21</v>
      </c>
      <c r="G35">
        <v>7</v>
      </c>
      <c r="H35" s="8">
        <f t="shared" si="0"/>
        <v>0.5833333333333334</v>
      </c>
    </row>
    <row r="36" spans="1:8" ht="12.75">
      <c r="A36">
        <v>29</v>
      </c>
      <c r="B36" s="10">
        <v>70</v>
      </c>
      <c r="C36" t="s">
        <v>45</v>
      </c>
      <c r="D36" t="s">
        <v>39</v>
      </c>
      <c r="E36" s="6">
        <v>3</v>
      </c>
      <c r="F36" s="1">
        <v>30</v>
      </c>
      <c r="G36">
        <v>12</v>
      </c>
      <c r="H36" s="8">
        <f t="shared" si="0"/>
        <v>0.5833333333333334</v>
      </c>
    </row>
    <row r="37" spans="1:8" ht="12.75">
      <c r="A37">
        <v>30</v>
      </c>
      <c r="B37" s="10">
        <v>70</v>
      </c>
      <c r="C37" t="s">
        <v>99</v>
      </c>
      <c r="D37" t="s">
        <v>86</v>
      </c>
      <c r="E37" s="6">
        <v>3</v>
      </c>
      <c r="F37" s="1">
        <v>24</v>
      </c>
      <c r="G37">
        <v>17</v>
      </c>
      <c r="H37" s="8">
        <f t="shared" si="0"/>
        <v>0.5694444444444444</v>
      </c>
    </row>
    <row r="38" spans="1:8" ht="12.75">
      <c r="A38">
        <v>31</v>
      </c>
      <c r="B38" s="10">
        <v>70</v>
      </c>
      <c r="C38" t="s">
        <v>41</v>
      </c>
      <c r="D38" t="s">
        <v>39</v>
      </c>
      <c r="E38" s="6">
        <v>1</v>
      </c>
      <c r="F38" s="1">
        <v>9</v>
      </c>
      <c r="G38">
        <v>4</v>
      </c>
      <c r="H38" s="8">
        <f t="shared" si="0"/>
        <v>0.5416666666666666</v>
      </c>
    </row>
    <row r="39" spans="1:8" ht="12.75">
      <c r="A39">
        <v>32</v>
      </c>
      <c r="B39" s="10">
        <v>70</v>
      </c>
      <c r="C39" t="s">
        <v>68</v>
      </c>
      <c r="D39" t="s">
        <v>60</v>
      </c>
      <c r="E39" s="6">
        <v>1</v>
      </c>
      <c r="F39" s="1">
        <v>12</v>
      </c>
      <c r="G39">
        <v>1</v>
      </c>
      <c r="H39" s="8">
        <f t="shared" si="0"/>
        <v>0.5416666666666666</v>
      </c>
    </row>
    <row r="40" spans="1:8" ht="12.75">
      <c r="A40">
        <v>33</v>
      </c>
      <c r="B40" s="10">
        <v>70</v>
      </c>
      <c r="C40" s="6" t="s">
        <v>11</v>
      </c>
      <c r="D40" s="6" t="s">
        <v>3</v>
      </c>
      <c r="E40" s="6">
        <v>5</v>
      </c>
      <c r="F40" s="7">
        <v>34</v>
      </c>
      <c r="G40" s="6">
        <v>28</v>
      </c>
      <c r="H40" s="8">
        <f t="shared" si="0"/>
        <v>0.5166666666666667</v>
      </c>
    </row>
    <row r="41" spans="1:8" ht="12.75">
      <c r="A41">
        <v>34</v>
      </c>
      <c r="B41" s="10">
        <v>70</v>
      </c>
      <c r="C41" t="s">
        <v>79</v>
      </c>
      <c r="D41" t="s">
        <v>80</v>
      </c>
      <c r="E41" s="6">
        <v>1</v>
      </c>
      <c r="F41" s="1">
        <v>6</v>
      </c>
      <c r="G41">
        <v>6</v>
      </c>
      <c r="H41" s="8">
        <f t="shared" si="0"/>
        <v>0.5</v>
      </c>
    </row>
    <row r="42" spans="1:8" ht="12.75">
      <c r="A42">
        <v>35</v>
      </c>
      <c r="B42" s="10">
        <v>70</v>
      </c>
      <c r="C42" t="s">
        <v>114</v>
      </c>
      <c r="D42" t="s">
        <v>115</v>
      </c>
      <c r="E42" s="6">
        <v>1</v>
      </c>
      <c r="F42" s="1">
        <v>9</v>
      </c>
      <c r="G42">
        <v>3</v>
      </c>
      <c r="H42" s="8">
        <f t="shared" si="0"/>
        <v>0.5</v>
      </c>
    </row>
    <row r="43" spans="1:8" ht="12.75">
      <c r="A43">
        <v>36</v>
      </c>
      <c r="B43" s="10">
        <v>70</v>
      </c>
      <c r="C43" s="6" t="s">
        <v>7</v>
      </c>
      <c r="D43" s="6" t="s">
        <v>3</v>
      </c>
      <c r="E43" s="6">
        <v>2</v>
      </c>
      <c r="F43" s="7">
        <v>12</v>
      </c>
      <c r="G43" s="6">
        <v>12</v>
      </c>
      <c r="H43" s="8">
        <f t="shared" si="0"/>
        <v>0.5</v>
      </c>
    </row>
    <row r="44" spans="1:8" ht="12.75">
      <c r="A44">
        <v>37</v>
      </c>
      <c r="B44" s="10">
        <v>70</v>
      </c>
      <c r="C44" t="s">
        <v>126</v>
      </c>
      <c r="D44" t="s">
        <v>127</v>
      </c>
      <c r="E44" s="6">
        <v>4</v>
      </c>
      <c r="F44" s="1">
        <v>34</v>
      </c>
      <c r="G44">
        <v>13</v>
      </c>
      <c r="H44" s="8">
        <f t="shared" si="0"/>
        <v>0.4895833333333333</v>
      </c>
    </row>
    <row r="45" spans="1:8" ht="12.75">
      <c r="A45">
        <v>38</v>
      </c>
      <c r="B45" s="10">
        <v>70</v>
      </c>
      <c r="C45" t="s">
        <v>88</v>
      </c>
      <c r="D45" t="s">
        <v>86</v>
      </c>
      <c r="E45" s="6">
        <v>7</v>
      </c>
      <c r="F45" s="1">
        <v>43</v>
      </c>
      <c r="G45">
        <v>39</v>
      </c>
      <c r="H45" s="8">
        <f t="shared" si="0"/>
        <v>0.4880952380952381</v>
      </c>
    </row>
    <row r="46" spans="1:8" ht="12.75">
      <c r="A46">
        <v>39</v>
      </c>
      <c r="B46" s="10">
        <v>70</v>
      </c>
      <c r="C46" t="s">
        <v>44</v>
      </c>
      <c r="D46" t="s">
        <v>39</v>
      </c>
      <c r="E46" s="6">
        <v>2</v>
      </c>
      <c r="F46" s="1">
        <v>12</v>
      </c>
      <c r="G46">
        <v>11</v>
      </c>
      <c r="H46" s="8">
        <f t="shared" si="0"/>
        <v>0.4791666666666667</v>
      </c>
    </row>
    <row r="47" spans="1:8" ht="12.75">
      <c r="A47">
        <v>40</v>
      </c>
      <c r="B47" s="10">
        <v>70</v>
      </c>
      <c r="C47" t="s">
        <v>56</v>
      </c>
      <c r="D47" t="s">
        <v>53</v>
      </c>
      <c r="E47" s="6">
        <v>2</v>
      </c>
      <c r="F47" s="1">
        <v>11</v>
      </c>
      <c r="G47">
        <v>12</v>
      </c>
      <c r="H47" s="8">
        <f t="shared" si="0"/>
        <v>0.4791666666666667</v>
      </c>
    </row>
    <row r="48" spans="1:8" ht="12.75">
      <c r="A48">
        <v>41</v>
      </c>
      <c r="B48" s="10">
        <v>70</v>
      </c>
      <c r="C48" t="s">
        <v>93</v>
      </c>
      <c r="D48" t="s">
        <v>86</v>
      </c>
      <c r="E48" s="6">
        <v>5</v>
      </c>
      <c r="F48" s="1">
        <v>36</v>
      </c>
      <c r="G48">
        <v>21</v>
      </c>
      <c r="H48" s="8">
        <f t="shared" si="0"/>
        <v>0.475</v>
      </c>
    </row>
    <row r="49" spans="1:8" ht="12.75">
      <c r="A49">
        <v>42</v>
      </c>
      <c r="B49" s="10">
        <v>70</v>
      </c>
      <c r="C49" t="s">
        <v>140</v>
      </c>
      <c r="D49" t="s">
        <v>60</v>
      </c>
      <c r="E49" s="6">
        <v>1</v>
      </c>
      <c r="G49">
        <v>11</v>
      </c>
      <c r="H49" s="8">
        <f t="shared" si="0"/>
        <v>0.4583333333333333</v>
      </c>
    </row>
    <row r="50" spans="1:8" ht="12.75">
      <c r="A50">
        <v>43</v>
      </c>
      <c r="B50" s="10">
        <v>70</v>
      </c>
      <c r="C50" t="s">
        <v>147</v>
      </c>
      <c r="D50" t="s">
        <v>80</v>
      </c>
      <c r="E50" s="6">
        <v>1</v>
      </c>
      <c r="G50">
        <v>11</v>
      </c>
      <c r="H50" s="8">
        <f t="shared" si="0"/>
        <v>0.4583333333333333</v>
      </c>
    </row>
    <row r="51" spans="1:8" ht="12.75">
      <c r="A51">
        <v>44</v>
      </c>
      <c r="B51" s="10">
        <v>70</v>
      </c>
      <c r="C51" t="s">
        <v>162</v>
      </c>
      <c r="D51" t="s">
        <v>157</v>
      </c>
      <c r="E51" s="6">
        <v>1</v>
      </c>
      <c r="G51">
        <v>11</v>
      </c>
      <c r="H51" s="8">
        <f t="shared" si="0"/>
        <v>0.4583333333333333</v>
      </c>
    </row>
    <row r="52" spans="1:8" ht="12.75">
      <c r="A52">
        <v>45</v>
      </c>
      <c r="B52" s="10">
        <v>70</v>
      </c>
      <c r="C52" t="s">
        <v>103</v>
      </c>
      <c r="D52" t="s">
        <v>104</v>
      </c>
      <c r="E52" s="6">
        <v>3</v>
      </c>
      <c r="F52" s="1">
        <v>24</v>
      </c>
      <c r="G52">
        <v>9</v>
      </c>
      <c r="H52" s="8">
        <f t="shared" si="0"/>
        <v>0.4583333333333333</v>
      </c>
    </row>
    <row r="53" spans="1:8" ht="12.75">
      <c r="A53">
        <v>46</v>
      </c>
      <c r="B53" s="10">
        <v>70</v>
      </c>
      <c r="C53" t="s">
        <v>17</v>
      </c>
      <c r="D53" t="s">
        <v>16</v>
      </c>
      <c r="E53" s="6">
        <v>13</v>
      </c>
      <c r="F53" s="1">
        <v>80</v>
      </c>
      <c r="G53">
        <v>60</v>
      </c>
      <c r="H53" s="8">
        <f t="shared" si="0"/>
        <v>0.44871794871794873</v>
      </c>
    </row>
    <row r="54" spans="1:8" ht="12.75">
      <c r="A54">
        <v>47</v>
      </c>
      <c r="B54" s="10">
        <v>70</v>
      </c>
      <c r="C54" t="s">
        <v>92</v>
      </c>
      <c r="D54" t="s">
        <v>86</v>
      </c>
      <c r="E54" s="6">
        <v>16</v>
      </c>
      <c r="F54" s="1">
        <v>108</v>
      </c>
      <c r="G54">
        <v>55</v>
      </c>
      <c r="H54" s="8">
        <f t="shared" si="0"/>
        <v>0.4244791666666667</v>
      </c>
    </row>
    <row r="55" spans="1:8" ht="12.75">
      <c r="A55">
        <v>48</v>
      </c>
      <c r="B55" s="10">
        <v>70</v>
      </c>
      <c r="C55" t="s">
        <v>134</v>
      </c>
      <c r="D55" t="s">
        <v>16</v>
      </c>
      <c r="E55" s="6">
        <v>1</v>
      </c>
      <c r="G55">
        <v>10</v>
      </c>
      <c r="H55" s="8">
        <f t="shared" si="0"/>
        <v>0.4166666666666667</v>
      </c>
    </row>
    <row r="56" spans="1:8" ht="12.75">
      <c r="A56">
        <v>49</v>
      </c>
      <c r="B56" s="10">
        <v>70</v>
      </c>
      <c r="C56" t="s">
        <v>136</v>
      </c>
      <c r="D56" t="s">
        <v>39</v>
      </c>
      <c r="E56" s="6">
        <v>1</v>
      </c>
      <c r="G56">
        <v>10</v>
      </c>
      <c r="H56" s="8">
        <f t="shared" si="0"/>
        <v>0.4166666666666667</v>
      </c>
    </row>
    <row r="57" spans="1:8" ht="12.75">
      <c r="A57">
        <v>50</v>
      </c>
      <c r="B57" s="10">
        <v>70</v>
      </c>
      <c r="C57" t="s">
        <v>35</v>
      </c>
      <c r="D57" t="s">
        <v>30</v>
      </c>
      <c r="E57" s="6">
        <v>2</v>
      </c>
      <c r="F57" s="1">
        <v>11</v>
      </c>
      <c r="G57">
        <v>8</v>
      </c>
      <c r="H57" s="8">
        <f t="shared" si="0"/>
        <v>0.3958333333333333</v>
      </c>
    </row>
    <row r="58" spans="1:8" ht="12.75">
      <c r="A58">
        <v>51</v>
      </c>
      <c r="B58" s="10">
        <v>70</v>
      </c>
      <c r="C58" t="s">
        <v>63</v>
      </c>
      <c r="D58" t="s">
        <v>60</v>
      </c>
      <c r="E58" s="6">
        <v>2</v>
      </c>
      <c r="F58" s="1">
        <v>15</v>
      </c>
      <c r="G58">
        <v>4</v>
      </c>
      <c r="H58" s="8">
        <f t="shared" si="0"/>
        <v>0.3958333333333333</v>
      </c>
    </row>
    <row r="59" spans="1:8" ht="12.75">
      <c r="A59">
        <v>52</v>
      </c>
      <c r="B59" s="10">
        <v>70</v>
      </c>
      <c r="C59" t="s">
        <v>111</v>
      </c>
      <c r="D59" t="s">
        <v>104</v>
      </c>
      <c r="E59" s="6">
        <v>5</v>
      </c>
      <c r="F59" s="1">
        <v>35</v>
      </c>
      <c r="G59">
        <v>12</v>
      </c>
      <c r="H59" s="8">
        <f t="shared" si="0"/>
        <v>0.39166666666666666</v>
      </c>
    </row>
    <row r="60" spans="1:8" ht="12.75">
      <c r="A60">
        <v>53</v>
      </c>
      <c r="B60" s="10">
        <v>70</v>
      </c>
      <c r="C60" t="s">
        <v>52</v>
      </c>
      <c r="D60" t="s">
        <v>53</v>
      </c>
      <c r="E60" s="6">
        <v>5</v>
      </c>
      <c r="F60" s="1">
        <v>13</v>
      </c>
      <c r="G60">
        <v>33</v>
      </c>
      <c r="H60" s="8">
        <f t="shared" si="0"/>
        <v>0.38333333333333336</v>
      </c>
    </row>
    <row r="61" spans="1:8" ht="12.75">
      <c r="A61">
        <v>54</v>
      </c>
      <c r="B61" s="10">
        <v>70</v>
      </c>
      <c r="C61" t="s">
        <v>91</v>
      </c>
      <c r="D61" t="s">
        <v>86</v>
      </c>
      <c r="E61" s="6">
        <v>1</v>
      </c>
      <c r="F61" s="1">
        <v>9</v>
      </c>
      <c r="H61" s="8">
        <f t="shared" si="0"/>
        <v>0.375</v>
      </c>
    </row>
    <row r="62" spans="1:8" ht="12.75">
      <c r="A62">
        <v>55</v>
      </c>
      <c r="B62" s="10">
        <v>70</v>
      </c>
      <c r="C62" t="s">
        <v>149</v>
      </c>
      <c r="D62" t="s">
        <v>115</v>
      </c>
      <c r="E62" s="6">
        <v>1</v>
      </c>
      <c r="G62">
        <v>9</v>
      </c>
      <c r="H62" s="8">
        <f t="shared" si="0"/>
        <v>0.375</v>
      </c>
    </row>
    <row r="63" spans="1:8" ht="12.75">
      <c r="A63">
        <v>56</v>
      </c>
      <c r="B63" s="10">
        <v>70</v>
      </c>
      <c r="C63" t="s">
        <v>40</v>
      </c>
      <c r="D63" t="s">
        <v>39</v>
      </c>
      <c r="E63" s="6">
        <v>4</v>
      </c>
      <c r="F63" s="1">
        <v>3</v>
      </c>
      <c r="G63">
        <v>33</v>
      </c>
      <c r="H63" s="8">
        <f t="shared" si="0"/>
        <v>0.375</v>
      </c>
    </row>
    <row r="64" spans="1:8" ht="12.75">
      <c r="A64">
        <v>57</v>
      </c>
      <c r="B64" s="10">
        <v>70</v>
      </c>
      <c r="C64" t="s">
        <v>129</v>
      </c>
      <c r="D64" t="s">
        <v>3</v>
      </c>
      <c r="E64" s="6">
        <v>1</v>
      </c>
      <c r="F64" s="5"/>
      <c r="G64">
        <v>8</v>
      </c>
      <c r="H64" s="8">
        <f t="shared" si="0"/>
        <v>0.3333333333333333</v>
      </c>
    </row>
    <row r="65" spans="1:8" ht="12.75">
      <c r="A65">
        <v>58</v>
      </c>
      <c r="B65" s="10">
        <v>70</v>
      </c>
      <c r="C65" t="s">
        <v>135</v>
      </c>
      <c r="D65" t="s">
        <v>39</v>
      </c>
      <c r="E65" s="6">
        <v>1</v>
      </c>
      <c r="G65">
        <v>8</v>
      </c>
      <c r="H65" s="8">
        <f t="shared" si="0"/>
        <v>0.3333333333333333</v>
      </c>
    </row>
    <row r="66" spans="1:8" ht="12.75">
      <c r="A66">
        <v>59</v>
      </c>
      <c r="B66" s="10">
        <v>70</v>
      </c>
      <c r="C66" t="s">
        <v>57</v>
      </c>
      <c r="D66" t="s">
        <v>53</v>
      </c>
      <c r="E66" s="6">
        <v>1</v>
      </c>
      <c r="F66" s="1">
        <v>8</v>
      </c>
      <c r="H66" s="8">
        <f t="shared" si="0"/>
        <v>0.3333333333333333</v>
      </c>
    </row>
    <row r="67" spans="1:8" ht="12.75">
      <c r="A67">
        <v>60</v>
      </c>
      <c r="B67" s="10">
        <v>70</v>
      </c>
      <c r="C67" t="s">
        <v>66</v>
      </c>
      <c r="D67" t="s">
        <v>60</v>
      </c>
      <c r="E67" s="6">
        <v>1</v>
      </c>
      <c r="F67" s="1">
        <v>3</v>
      </c>
      <c r="G67">
        <v>5</v>
      </c>
      <c r="H67" s="8">
        <f t="shared" si="0"/>
        <v>0.3333333333333333</v>
      </c>
    </row>
    <row r="68" spans="1:8" ht="12.75">
      <c r="A68">
        <v>61</v>
      </c>
      <c r="B68" s="10">
        <v>70</v>
      </c>
      <c r="C68" t="s">
        <v>70</v>
      </c>
      <c r="D68" t="s">
        <v>60</v>
      </c>
      <c r="E68" s="6">
        <v>1</v>
      </c>
      <c r="F68" s="1">
        <v>8</v>
      </c>
      <c r="H68" s="8">
        <f t="shared" si="0"/>
        <v>0.3333333333333333</v>
      </c>
    </row>
    <row r="69" spans="1:8" ht="12.75">
      <c r="A69">
        <v>62</v>
      </c>
      <c r="B69" s="10">
        <v>70</v>
      </c>
      <c r="C69" t="s">
        <v>143</v>
      </c>
      <c r="D69" t="s">
        <v>60</v>
      </c>
      <c r="E69" s="6">
        <v>1</v>
      </c>
      <c r="G69">
        <v>8</v>
      </c>
      <c r="H69" s="8">
        <f t="shared" si="0"/>
        <v>0.3333333333333333</v>
      </c>
    </row>
    <row r="70" spans="1:8" ht="12.75">
      <c r="A70">
        <v>63</v>
      </c>
      <c r="B70" s="10">
        <v>70</v>
      </c>
      <c r="C70" t="s">
        <v>118</v>
      </c>
      <c r="D70" t="s">
        <v>115</v>
      </c>
      <c r="E70" s="6">
        <v>2</v>
      </c>
      <c r="F70" s="1">
        <v>11</v>
      </c>
      <c r="G70">
        <v>5</v>
      </c>
      <c r="H70" s="8">
        <f t="shared" si="0"/>
        <v>0.3333333333333333</v>
      </c>
    </row>
    <row r="71" spans="1:8" ht="12.75">
      <c r="A71">
        <v>64</v>
      </c>
      <c r="B71" s="10">
        <v>70</v>
      </c>
      <c r="C71" t="s">
        <v>48</v>
      </c>
      <c r="D71" t="s">
        <v>39</v>
      </c>
      <c r="E71" s="6">
        <v>3</v>
      </c>
      <c r="F71" s="1">
        <v>12</v>
      </c>
      <c r="G71">
        <v>12</v>
      </c>
      <c r="H71" s="8">
        <f t="shared" si="0"/>
        <v>0.3333333333333333</v>
      </c>
    </row>
    <row r="72" spans="1:8" ht="12.75">
      <c r="A72">
        <v>65</v>
      </c>
      <c r="B72" s="10">
        <v>70</v>
      </c>
      <c r="C72" t="s">
        <v>77</v>
      </c>
      <c r="D72" t="s">
        <v>60</v>
      </c>
      <c r="E72" s="6">
        <v>2</v>
      </c>
      <c r="F72" s="1">
        <v>10</v>
      </c>
      <c r="G72">
        <v>5</v>
      </c>
      <c r="H72" s="8">
        <f t="shared" si="0"/>
        <v>0.3125</v>
      </c>
    </row>
    <row r="73" spans="1:8" ht="12.75">
      <c r="A73">
        <v>66</v>
      </c>
      <c r="B73" s="10">
        <v>70</v>
      </c>
      <c r="C73" t="s">
        <v>58</v>
      </c>
      <c r="D73" t="s">
        <v>53</v>
      </c>
      <c r="E73" s="6">
        <v>4</v>
      </c>
      <c r="F73" s="1">
        <v>12</v>
      </c>
      <c r="G73">
        <v>18</v>
      </c>
      <c r="H73" s="8">
        <f aca="true" t="shared" si="1" ref="H73:H135">(F73+G73)/(E73*24)</f>
        <v>0.3125</v>
      </c>
    </row>
    <row r="74" spans="1:8" ht="12.75">
      <c r="A74">
        <v>67</v>
      </c>
      <c r="B74" s="10">
        <v>70</v>
      </c>
      <c r="C74" s="6" t="s">
        <v>4</v>
      </c>
      <c r="D74" s="6" t="s">
        <v>3</v>
      </c>
      <c r="E74" s="6">
        <v>3</v>
      </c>
      <c r="F74" s="7">
        <v>12</v>
      </c>
      <c r="G74" s="6">
        <v>10</v>
      </c>
      <c r="H74" s="8">
        <f t="shared" si="1"/>
        <v>0.3055555555555556</v>
      </c>
    </row>
    <row r="75" spans="1:8" ht="12.75">
      <c r="A75">
        <v>68</v>
      </c>
      <c r="B75" s="10">
        <v>70</v>
      </c>
      <c r="C75" t="s">
        <v>117</v>
      </c>
      <c r="D75" t="s">
        <v>115</v>
      </c>
      <c r="E75" s="6">
        <v>3</v>
      </c>
      <c r="F75" s="1">
        <v>10</v>
      </c>
      <c r="G75">
        <v>12</v>
      </c>
      <c r="H75" s="8">
        <f t="shared" si="1"/>
        <v>0.3055555555555556</v>
      </c>
    </row>
    <row r="76" spans="1:8" ht="12.75">
      <c r="A76">
        <v>69</v>
      </c>
      <c r="B76" s="10">
        <v>70</v>
      </c>
      <c r="C76" t="s">
        <v>25</v>
      </c>
      <c r="D76" t="s">
        <v>16</v>
      </c>
      <c r="E76" s="6">
        <v>4</v>
      </c>
      <c r="F76" s="1">
        <v>17</v>
      </c>
      <c r="G76">
        <v>12</v>
      </c>
      <c r="H76" s="8">
        <f t="shared" si="1"/>
        <v>0.3020833333333333</v>
      </c>
    </row>
    <row r="77" spans="1:8" ht="12.75">
      <c r="A77">
        <v>70</v>
      </c>
      <c r="B77" s="10">
        <v>70</v>
      </c>
      <c r="C77" s="6" t="s">
        <v>9</v>
      </c>
      <c r="D77" s="6" t="s">
        <v>3</v>
      </c>
      <c r="E77" s="6">
        <v>6</v>
      </c>
      <c r="F77" s="7">
        <v>12</v>
      </c>
      <c r="G77" s="6">
        <v>28</v>
      </c>
      <c r="H77" s="8">
        <f t="shared" si="1"/>
        <v>0.2777777777777778</v>
      </c>
    </row>
    <row r="78" spans="1:8" ht="12.75">
      <c r="A78">
        <v>71</v>
      </c>
      <c r="B78" s="10">
        <v>70</v>
      </c>
      <c r="C78" t="s">
        <v>50</v>
      </c>
      <c r="D78" t="s">
        <v>39</v>
      </c>
      <c r="E78" s="6">
        <v>1</v>
      </c>
      <c r="F78" s="1">
        <v>6</v>
      </c>
      <c r="H78" s="8">
        <f t="shared" si="1"/>
        <v>0.25</v>
      </c>
    </row>
    <row r="79" spans="1:8" ht="12.75">
      <c r="A79">
        <v>72</v>
      </c>
      <c r="B79" s="10">
        <v>70</v>
      </c>
      <c r="C79" t="s">
        <v>51</v>
      </c>
      <c r="D79" t="s">
        <v>39</v>
      </c>
      <c r="E79" s="6">
        <v>1</v>
      </c>
      <c r="F79" s="1">
        <v>6</v>
      </c>
      <c r="H79" s="8">
        <f t="shared" si="1"/>
        <v>0.25</v>
      </c>
    </row>
    <row r="80" spans="1:8" ht="12.75">
      <c r="A80">
        <v>73</v>
      </c>
      <c r="B80" s="10">
        <v>70</v>
      </c>
      <c r="C80" t="s">
        <v>64</v>
      </c>
      <c r="D80" t="s">
        <v>60</v>
      </c>
      <c r="E80" s="6">
        <v>1</v>
      </c>
      <c r="F80" s="1">
        <v>5</v>
      </c>
      <c r="G80">
        <v>1</v>
      </c>
      <c r="H80" s="8">
        <f t="shared" si="1"/>
        <v>0.25</v>
      </c>
    </row>
    <row r="81" spans="1:8" ht="12.75">
      <c r="A81">
        <v>74</v>
      </c>
      <c r="B81" s="10">
        <v>70</v>
      </c>
      <c r="C81" t="s">
        <v>85</v>
      </c>
      <c r="D81" t="s">
        <v>86</v>
      </c>
      <c r="E81" s="6">
        <v>1</v>
      </c>
      <c r="F81" s="1">
        <v>6</v>
      </c>
      <c r="H81" s="8">
        <f t="shared" si="1"/>
        <v>0.25</v>
      </c>
    </row>
    <row r="82" spans="1:8" ht="12.75">
      <c r="A82">
        <v>75</v>
      </c>
      <c r="B82" s="10">
        <v>70</v>
      </c>
      <c r="C82" t="s">
        <v>107</v>
      </c>
      <c r="D82" t="s">
        <v>104</v>
      </c>
      <c r="E82" s="6">
        <v>1</v>
      </c>
      <c r="F82" s="1">
        <v>3</v>
      </c>
      <c r="G82">
        <v>3</v>
      </c>
      <c r="H82" s="8">
        <f t="shared" si="1"/>
        <v>0.25</v>
      </c>
    </row>
    <row r="83" spans="1:8" ht="12.75">
      <c r="A83">
        <v>76</v>
      </c>
      <c r="B83" s="10">
        <v>70</v>
      </c>
      <c r="C83" t="s">
        <v>153</v>
      </c>
      <c r="D83" t="s">
        <v>115</v>
      </c>
      <c r="E83" s="6">
        <v>1</v>
      </c>
      <c r="G83">
        <v>6</v>
      </c>
      <c r="H83" s="8">
        <f t="shared" si="1"/>
        <v>0.25</v>
      </c>
    </row>
    <row r="84" spans="1:8" ht="12.75">
      <c r="A84">
        <v>77</v>
      </c>
      <c r="B84" s="10">
        <v>70</v>
      </c>
      <c r="C84" t="s">
        <v>84</v>
      </c>
      <c r="D84" t="s">
        <v>80</v>
      </c>
      <c r="E84" s="6">
        <v>2</v>
      </c>
      <c r="F84" s="1">
        <v>12</v>
      </c>
      <c r="H84" s="8">
        <f t="shared" si="1"/>
        <v>0.25</v>
      </c>
    </row>
    <row r="85" spans="1:8" ht="12.75">
      <c r="A85">
        <v>78</v>
      </c>
      <c r="B85" s="10">
        <v>70</v>
      </c>
      <c r="C85" t="s">
        <v>150</v>
      </c>
      <c r="D85" t="s">
        <v>115</v>
      </c>
      <c r="E85" s="6">
        <v>2</v>
      </c>
      <c r="G85">
        <v>12</v>
      </c>
      <c r="H85" s="8">
        <f t="shared" si="1"/>
        <v>0.25</v>
      </c>
    </row>
    <row r="86" spans="1:8" ht="12.75">
      <c r="A86">
        <v>79</v>
      </c>
      <c r="B86" s="10">
        <v>70</v>
      </c>
      <c r="C86" t="s">
        <v>19</v>
      </c>
      <c r="D86" t="s">
        <v>16</v>
      </c>
      <c r="E86" s="6">
        <v>6</v>
      </c>
      <c r="F86" s="1">
        <v>5</v>
      </c>
      <c r="G86">
        <v>31</v>
      </c>
      <c r="H86" s="8">
        <f t="shared" si="1"/>
        <v>0.25</v>
      </c>
    </row>
    <row r="87" spans="1:8" ht="12.75">
      <c r="A87">
        <v>80</v>
      </c>
      <c r="B87" s="10">
        <v>70</v>
      </c>
      <c r="C87" t="s">
        <v>102</v>
      </c>
      <c r="D87" t="s">
        <v>86</v>
      </c>
      <c r="E87" s="6">
        <v>6</v>
      </c>
      <c r="F87" s="1">
        <v>24</v>
      </c>
      <c r="G87">
        <v>12</v>
      </c>
      <c r="H87" s="8">
        <f t="shared" si="1"/>
        <v>0.25</v>
      </c>
    </row>
    <row r="88" spans="1:8" ht="12.75">
      <c r="A88">
        <v>81</v>
      </c>
      <c r="B88" s="10">
        <v>70</v>
      </c>
      <c r="C88" t="s">
        <v>38</v>
      </c>
      <c r="D88" t="s">
        <v>39</v>
      </c>
      <c r="E88" s="6">
        <v>3</v>
      </c>
      <c r="F88" s="1">
        <v>1</v>
      </c>
      <c r="G88">
        <v>16</v>
      </c>
      <c r="H88" s="8">
        <f t="shared" si="1"/>
        <v>0.2361111111111111</v>
      </c>
    </row>
    <row r="89" spans="1:8" ht="12.75">
      <c r="A89">
        <v>82</v>
      </c>
      <c r="B89" s="10">
        <v>70</v>
      </c>
      <c r="C89" s="6" t="s">
        <v>10</v>
      </c>
      <c r="D89" s="6" t="s">
        <v>3</v>
      </c>
      <c r="E89" s="6">
        <v>5</v>
      </c>
      <c r="F89" s="7">
        <v>16</v>
      </c>
      <c r="G89" s="6">
        <v>12</v>
      </c>
      <c r="H89" s="8">
        <f t="shared" si="1"/>
        <v>0.23333333333333334</v>
      </c>
    </row>
    <row r="90" spans="1:8" ht="12.75">
      <c r="A90">
        <v>83</v>
      </c>
      <c r="B90" s="10">
        <v>70</v>
      </c>
      <c r="C90" t="s">
        <v>34</v>
      </c>
      <c r="D90" t="s">
        <v>30</v>
      </c>
      <c r="E90" s="6">
        <v>5</v>
      </c>
      <c r="F90" s="1">
        <v>17</v>
      </c>
      <c r="G90">
        <v>11</v>
      </c>
      <c r="H90" s="8">
        <f t="shared" si="1"/>
        <v>0.23333333333333334</v>
      </c>
    </row>
    <row r="91" spans="1:8" ht="12.75">
      <c r="A91">
        <v>84</v>
      </c>
      <c r="B91" s="10">
        <v>70</v>
      </c>
      <c r="C91" t="s">
        <v>37</v>
      </c>
      <c r="D91" t="s">
        <v>30</v>
      </c>
      <c r="E91" s="6">
        <v>5</v>
      </c>
      <c r="F91" s="1">
        <v>20</v>
      </c>
      <c r="G91">
        <v>8</v>
      </c>
      <c r="H91" s="8">
        <f t="shared" si="1"/>
        <v>0.23333333333333334</v>
      </c>
    </row>
    <row r="92" spans="1:8" ht="12.75">
      <c r="A92">
        <v>85</v>
      </c>
      <c r="B92" s="10">
        <v>70</v>
      </c>
      <c r="C92" t="s">
        <v>105</v>
      </c>
      <c r="D92" t="s">
        <v>104</v>
      </c>
      <c r="E92" s="6">
        <v>7</v>
      </c>
      <c r="F92" s="1">
        <v>31</v>
      </c>
      <c r="G92">
        <v>7</v>
      </c>
      <c r="H92" s="8">
        <f t="shared" si="1"/>
        <v>0.2261904761904762</v>
      </c>
    </row>
    <row r="93" spans="1:8" ht="12.75">
      <c r="A93">
        <v>86</v>
      </c>
      <c r="B93" s="10">
        <v>70</v>
      </c>
      <c r="C93" t="s">
        <v>133</v>
      </c>
      <c r="D93" t="s">
        <v>16</v>
      </c>
      <c r="E93" s="6">
        <v>3</v>
      </c>
      <c r="G93">
        <v>16</v>
      </c>
      <c r="H93" s="8">
        <f t="shared" si="1"/>
        <v>0.2222222222222222</v>
      </c>
    </row>
    <row r="94" spans="1:8" ht="12.75">
      <c r="A94">
        <v>87</v>
      </c>
      <c r="B94" s="10">
        <v>70</v>
      </c>
      <c r="C94" t="s">
        <v>71</v>
      </c>
      <c r="D94" t="s">
        <v>60</v>
      </c>
      <c r="E94" s="6">
        <v>1</v>
      </c>
      <c r="F94" s="1">
        <v>4</v>
      </c>
      <c r="G94">
        <v>1</v>
      </c>
      <c r="H94" s="8">
        <f t="shared" si="1"/>
        <v>0.20833333333333334</v>
      </c>
    </row>
    <row r="95" spans="1:8" ht="12.75">
      <c r="A95">
        <v>88</v>
      </c>
      <c r="B95" s="10">
        <v>70</v>
      </c>
      <c r="C95" t="s">
        <v>146</v>
      </c>
      <c r="D95" t="s">
        <v>80</v>
      </c>
      <c r="E95" s="6">
        <v>1</v>
      </c>
      <c r="G95">
        <v>5</v>
      </c>
      <c r="H95" s="8">
        <f t="shared" si="1"/>
        <v>0.20833333333333334</v>
      </c>
    </row>
    <row r="96" spans="1:8" ht="12.75">
      <c r="A96">
        <v>89</v>
      </c>
      <c r="B96" s="10">
        <v>70</v>
      </c>
      <c r="C96" t="s">
        <v>72</v>
      </c>
      <c r="D96" t="s">
        <v>60</v>
      </c>
      <c r="E96" s="6">
        <v>2</v>
      </c>
      <c r="F96" s="1">
        <v>9</v>
      </c>
      <c r="G96">
        <v>1</v>
      </c>
      <c r="H96" s="8">
        <f t="shared" si="1"/>
        <v>0.20833333333333334</v>
      </c>
    </row>
    <row r="97" spans="1:8" ht="12.75">
      <c r="A97">
        <v>90</v>
      </c>
      <c r="B97" s="10">
        <v>70</v>
      </c>
      <c r="C97" t="s">
        <v>47</v>
      </c>
      <c r="D97" t="s">
        <v>39</v>
      </c>
      <c r="E97" s="6">
        <v>3</v>
      </c>
      <c r="F97" s="1">
        <v>3</v>
      </c>
      <c r="G97">
        <v>12</v>
      </c>
      <c r="H97" s="8">
        <f t="shared" si="1"/>
        <v>0.20833333333333334</v>
      </c>
    </row>
    <row r="98" spans="1:8" ht="12.75">
      <c r="A98">
        <v>91</v>
      </c>
      <c r="B98" s="10">
        <v>70</v>
      </c>
      <c r="C98" t="s">
        <v>31</v>
      </c>
      <c r="D98" t="s">
        <v>30</v>
      </c>
      <c r="E98" s="6">
        <v>4</v>
      </c>
      <c r="F98" s="1">
        <v>8</v>
      </c>
      <c r="G98">
        <v>12</v>
      </c>
      <c r="H98" s="8">
        <f t="shared" si="1"/>
        <v>0.20833333333333334</v>
      </c>
    </row>
    <row r="99" spans="1:8" ht="12.75">
      <c r="A99">
        <v>92</v>
      </c>
      <c r="B99" s="10">
        <v>70</v>
      </c>
      <c r="C99" t="s">
        <v>54</v>
      </c>
      <c r="D99" t="s">
        <v>53</v>
      </c>
      <c r="E99" s="6">
        <v>4</v>
      </c>
      <c r="F99" s="1">
        <v>8</v>
      </c>
      <c r="G99">
        <v>12</v>
      </c>
      <c r="H99" s="8">
        <f t="shared" si="1"/>
        <v>0.20833333333333334</v>
      </c>
    </row>
    <row r="100" spans="1:8" ht="12.75">
      <c r="A100">
        <v>93</v>
      </c>
      <c r="B100" s="10">
        <v>70</v>
      </c>
      <c r="C100" t="s">
        <v>87</v>
      </c>
      <c r="D100" t="s">
        <v>86</v>
      </c>
      <c r="E100" s="6">
        <v>12</v>
      </c>
      <c r="F100" s="1">
        <v>20</v>
      </c>
      <c r="G100">
        <v>39</v>
      </c>
      <c r="H100" s="8">
        <f t="shared" si="1"/>
        <v>0.2048611111111111</v>
      </c>
    </row>
    <row r="101" spans="1:8" ht="12.75">
      <c r="A101">
        <v>94</v>
      </c>
      <c r="B101" s="10">
        <v>70</v>
      </c>
      <c r="C101" t="s">
        <v>18</v>
      </c>
      <c r="D101" t="s">
        <v>16</v>
      </c>
      <c r="E101" s="6">
        <v>5</v>
      </c>
      <c r="F101" s="1">
        <v>12</v>
      </c>
      <c r="G101">
        <v>12</v>
      </c>
      <c r="H101" s="8">
        <f t="shared" si="1"/>
        <v>0.2</v>
      </c>
    </row>
    <row r="102" spans="1:8" ht="12.75">
      <c r="A102">
        <v>95</v>
      </c>
      <c r="B102" s="10">
        <v>70</v>
      </c>
      <c r="C102" t="s">
        <v>75</v>
      </c>
      <c r="D102" t="s">
        <v>60</v>
      </c>
      <c r="E102" s="6">
        <v>6</v>
      </c>
      <c r="F102" s="1">
        <v>9</v>
      </c>
      <c r="G102">
        <v>17</v>
      </c>
      <c r="H102" s="8">
        <f t="shared" si="1"/>
        <v>0.18055555555555555</v>
      </c>
    </row>
    <row r="103" spans="1:8" ht="12.75">
      <c r="A103">
        <v>96</v>
      </c>
      <c r="B103" s="10">
        <v>70</v>
      </c>
      <c r="C103" t="s">
        <v>74</v>
      </c>
      <c r="D103" t="s">
        <v>60</v>
      </c>
      <c r="E103" s="6">
        <v>4</v>
      </c>
      <c r="F103" s="1">
        <v>5</v>
      </c>
      <c r="G103">
        <v>12</v>
      </c>
      <c r="H103" s="8">
        <f t="shared" si="1"/>
        <v>0.17708333333333334</v>
      </c>
    </row>
    <row r="104" spans="1:8" ht="12.75">
      <c r="A104">
        <v>97</v>
      </c>
      <c r="B104" s="10">
        <v>70</v>
      </c>
      <c r="C104" t="s">
        <v>116</v>
      </c>
      <c r="D104" t="s">
        <v>115</v>
      </c>
      <c r="E104" s="6">
        <v>5</v>
      </c>
      <c r="F104" s="1">
        <v>9</v>
      </c>
      <c r="G104">
        <v>12</v>
      </c>
      <c r="H104" s="8">
        <f t="shared" si="1"/>
        <v>0.175</v>
      </c>
    </row>
    <row r="105" spans="1:8" ht="12.75">
      <c r="A105">
        <v>98</v>
      </c>
      <c r="B105" s="10">
        <v>70</v>
      </c>
      <c r="C105" s="6" t="s">
        <v>13</v>
      </c>
      <c r="D105" s="6" t="s">
        <v>3</v>
      </c>
      <c r="E105" s="6">
        <v>1</v>
      </c>
      <c r="F105" s="7">
        <v>4</v>
      </c>
      <c r="H105" s="8">
        <f t="shared" si="1"/>
        <v>0.16666666666666666</v>
      </c>
    </row>
    <row r="106" spans="1:8" ht="12.75">
      <c r="A106">
        <v>99</v>
      </c>
      <c r="B106" s="10">
        <v>70</v>
      </c>
      <c r="C106" t="s">
        <v>59</v>
      </c>
      <c r="D106" t="s">
        <v>60</v>
      </c>
      <c r="E106" s="6">
        <v>1</v>
      </c>
      <c r="F106" s="1">
        <v>4</v>
      </c>
      <c r="H106" s="8">
        <f t="shared" si="1"/>
        <v>0.16666666666666666</v>
      </c>
    </row>
    <row r="107" spans="1:8" ht="12.75">
      <c r="A107">
        <v>100</v>
      </c>
      <c r="B107" s="10">
        <v>70</v>
      </c>
      <c r="C107" t="s">
        <v>142</v>
      </c>
      <c r="D107" t="s">
        <v>60</v>
      </c>
      <c r="E107" s="6">
        <v>2</v>
      </c>
      <c r="G107">
        <v>8</v>
      </c>
      <c r="H107" s="8">
        <f t="shared" si="1"/>
        <v>0.16666666666666666</v>
      </c>
    </row>
    <row r="108" spans="1:8" ht="12.75">
      <c r="A108">
        <v>101</v>
      </c>
      <c r="B108" s="10">
        <v>70</v>
      </c>
      <c r="C108" t="s">
        <v>131</v>
      </c>
      <c r="D108" t="s">
        <v>16</v>
      </c>
      <c r="E108" s="6">
        <v>3</v>
      </c>
      <c r="G108">
        <v>12</v>
      </c>
      <c r="H108" s="8">
        <f t="shared" si="1"/>
        <v>0.16666666666666666</v>
      </c>
    </row>
    <row r="109" spans="1:8" ht="12.75">
      <c r="A109">
        <v>102</v>
      </c>
      <c r="B109" s="10">
        <v>70</v>
      </c>
      <c r="C109" t="s">
        <v>137</v>
      </c>
      <c r="D109" t="s">
        <v>53</v>
      </c>
      <c r="E109" s="6">
        <v>3</v>
      </c>
      <c r="G109">
        <v>12</v>
      </c>
      <c r="H109" s="8">
        <f t="shared" si="1"/>
        <v>0.16666666666666666</v>
      </c>
    </row>
    <row r="110" spans="1:8" ht="12.75">
      <c r="A110">
        <v>103</v>
      </c>
      <c r="B110" s="10">
        <v>70</v>
      </c>
      <c r="C110" t="s">
        <v>120</v>
      </c>
      <c r="D110" t="s">
        <v>115</v>
      </c>
      <c r="E110" s="6">
        <v>4</v>
      </c>
      <c r="F110" s="1">
        <v>15</v>
      </c>
      <c r="G110">
        <v>1</v>
      </c>
      <c r="H110" s="8">
        <f t="shared" si="1"/>
        <v>0.16666666666666666</v>
      </c>
    </row>
    <row r="111" spans="1:8" ht="12.75">
      <c r="A111">
        <v>104</v>
      </c>
      <c r="B111" s="10">
        <v>70</v>
      </c>
      <c r="C111" t="s">
        <v>109</v>
      </c>
      <c r="D111" t="s">
        <v>104</v>
      </c>
      <c r="E111" s="6">
        <v>4</v>
      </c>
      <c r="F111" s="1">
        <v>12</v>
      </c>
      <c r="G111">
        <v>3</v>
      </c>
      <c r="H111" s="8">
        <f t="shared" si="1"/>
        <v>0.15625</v>
      </c>
    </row>
    <row r="112" spans="1:8" ht="12.75">
      <c r="A112">
        <v>105</v>
      </c>
      <c r="B112" s="10">
        <v>70</v>
      </c>
      <c r="C112" t="s">
        <v>132</v>
      </c>
      <c r="D112" t="s">
        <v>16</v>
      </c>
      <c r="E112" s="6">
        <v>2</v>
      </c>
      <c r="G112">
        <v>7</v>
      </c>
      <c r="H112" s="8">
        <f t="shared" si="1"/>
        <v>0.14583333333333334</v>
      </c>
    </row>
    <row r="113" spans="1:8" ht="12.75">
      <c r="A113">
        <v>106</v>
      </c>
      <c r="B113" s="10">
        <v>70</v>
      </c>
      <c r="C113" t="s">
        <v>139</v>
      </c>
      <c r="D113" t="s">
        <v>60</v>
      </c>
      <c r="E113" s="6">
        <v>2</v>
      </c>
      <c r="G113">
        <v>7</v>
      </c>
      <c r="H113" s="8">
        <f t="shared" si="1"/>
        <v>0.14583333333333334</v>
      </c>
    </row>
    <row r="114" spans="1:8" ht="12.75">
      <c r="A114">
        <v>107</v>
      </c>
      <c r="B114" s="10">
        <v>70</v>
      </c>
      <c r="C114" t="s">
        <v>82</v>
      </c>
      <c r="D114" t="s">
        <v>80</v>
      </c>
      <c r="E114" s="6">
        <v>4</v>
      </c>
      <c r="F114" s="1">
        <v>12</v>
      </c>
      <c r="G114">
        <v>2</v>
      </c>
      <c r="H114" s="8">
        <f t="shared" si="1"/>
        <v>0.14583333333333334</v>
      </c>
    </row>
    <row r="115" spans="1:8" ht="12.75">
      <c r="A115">
        <v>108</v>
      </c>
      <c r="B115" s="10">
        <v>70</v>
      </c>
      <c r="C115" t="s">
        <v>55</v>
      </c>
      <c r="D115" t="s">
        <v>53</v>
      </c>
      <c r="E115" s="6">
        <v>5</v>
      </c>
      <c r="F115" s="1">
        <v>10</v>
      </c>
      <c r="G115">
        <v>7</v>
      </c>
      <c r="H115" s="8">
        <f t="shared" si="1"/>
        <v>0.14166666666666666</v>
      </c>
    </row>
    <row r="116" spans="1:8" ht="12.75">
      <c r="A116">
        <v>109</v>
      </c>
      <c r="B116" s="10">
        <v>70</v>
      </c>
      <c r="C116" t="s">
        <v>23</v>
      </c>
      <c r="D116" t="s">
        <v>16</v>
      </c>
      <c r="E116" s="6">
        <v>3</v>
      </c>
      <c r="F116" s="1">
        <v>10</v>
      </c>
      <c r="H116" s="8">
        <f t="shared" si="1"/>
        <v>0.1388888888888889</v>
      </c>
    </row>
    <row r="117" spans="1:8" ht="12.75">
      <c r="A117">
        <v>110</v>
      </c>
      <c r="B117" s="10">
        <v>70</v>
      </c>
      <c r="C117" t="s">
        <v>69</v>
      </c>
      <c r="D117" t="s">
        <v>60</v>
      </c>
      <c r="E117" s="6">
        <v>4</v>
      </c>
      <c r="F117" s="1">
        <v>12</v>
      </c>
      <c r="G117">
        <v>1</v>
      </c>
      <c r="H117" s="8">
        <f t="shared" si="1"/>
        <v>0.13541666666666666</v>
      </c>
    </row>
    <row r="118" spans="1:8" ht="12.75">
      <c r="A118">
        <v>111</v>
      </c>
      <c r="B118" s="10">
        <v>70</v>
      </c>
      <c r="C118" t="s">
        <v>101</v>
      </c>
      <c r="D118" t="s">
        <v>86</v>
      </c>
      <c r="E118" s="6">
        <v>10</v>
      </c>
      <c r="F118" s="1">
        <v>20</v>
      </c>
      <c r="G118">
        <v>11</v>
      </c>
      <c r="H118" s="8">
        <f t="shared" si="1"/>
        <v>0.12916666666666668</v>
      </c>
    </row>
    <row r="119" spans="1:8" ht="12.75">
      <c r="A119">
        <v>112</v>
      </c>
      <c r="B119" s="10">
        <v>70</v>
      </c>
      <c r="C119" t="s">
        <v>73</v>
      </c>
      <c r="D119" t="s">
        <v>60</v>
      </c>
      <c r="E119" s="6">
        <v>1</v>
      </c>
      <c r="F119" s="1">
        <v>3</v>
      </c>
      <c r="H119" s="8">
        <f t="shared" si="1"/>
        <v>0.125</v>
      </c>
    </row>
    <row r="120" spans="1:8" ht="12.75">
      <c r="A120">
        <v>113</v>
      </c>
      <c r="B120" s="10">
        <v>70</v>
      </c>
      <c r="C120" t="s">
        <v>76</v>
      </c>
      <c r="D120" t="s">
        <v>60</v>
      </c>
      <c r="E120" s="6">
        <v>1</v>
      </c>
      <c r="F120" s="1">
        <v>3</v>
      </c>
      <c r="H120" s="8">
        <f t="shared" si="1"/>
        <v>0.125</v>
      </c>
    </row>
    <row r="121" spans="1:8" ht="12.75">
      <c r="A121">
        <v>114</v>
      </c>
      <c r="B121" s="10">
        <v>70</v>
      </c>
      <c r="C121" t="s">
        <v>83</v>
      </c>
      <c r="D121" t="s">
        <v>80</v>
      </c>
      <c r="E121" s="6">
        <v>1</v>
      </c>
      <c r="F121" s="1">
        <v>3</v>
      </c>
      <c r="H121" s="8">
        <f t="shared" si="1"/>
        <v>0.125</v>
      </c>
    </row>
    <row r="122" spans="1:8" ht="12.75">
      <c r="A122">
        <v>115</v>
      </c>
      <c r="B122" s="10">
        <v>70</v>
      </c>
      <c r="C122" t="s">
        <v>152</v>
      </c>
      <c r="D122" t="s">
        <v>115</v>
      </c>
      <c r="E122" s="6">
        <v>1</v>
      </c>
      <c r="G122">
        <v>3</v>
      </c>
      <c r="H122" s="8">
        <f t="shared" si="1"/>
        <v>0.125</v>
      </c>
    </row>
    <row r="123" spans="1:8" ht="12.75">
      <c r="A123">
        <v>116</v>
      </c>
      <c r="B123" s="10">
        <v>70</v>
      </c>
      <c r="C123" t="s">
        <v>158</v>
      </c>
      <c r="D123" t="s">
        <v>157</v>
      </c>
      <c r="E123" s="6">
        <v>1</v>
      </c>
      <c r="G123">
        <v>3</v>
      </c>
      <c r="H123" s="8">
        <f t="shared" si="1"/>
        <v>0.125</v>
      </c>
    </row>
    <row r="124" spans="1:8" ht="12.75">
      <c r="A124">
        <v>117</v>
      </c>
      <c r="B124" s="10">
        <v>70</v>
      </c>
      <c r="C124" t="s">
        <v>163</v>
      </c>
      <c r="D124" t="s">
        <v>157</v>
      </c>
      <c r="E124" s="6">
        <v>1</v>
      </c>
      <c r="G124">
        <v>3</v>
      </c>
      <c r="H124" s="8">
        <f t="shared" si="1"/>
        <v>0.125</v>
      </c>
    </row>
    <row r="125" spans="1:8" ht="12.75">
      <c r="A125">
        <v>118</v>
      </c>
      <c r="B125" s="10">
        <v>70</v>
      </c>
      <c r="C125" t="s">
        <v>62</v>
      </c>
      <c r="D125" t="s">
        <v>60</v>
      </c>
      <c r="E125" s="6">
        <v>2</v>
      </c>
      <c r="F125" s="1">
        <v>5</v>
      </c>
      <c r="G125">
        <v>1</v>
      </c>
      <c r="H125" s="8">
        <f t="shared" si="1"/>
        <v>0.125</v>
      </c>
    </row>
    <row r="126" spans="1:8" ht="12.75">
      <c r="A126">
        <v>119</v>
      </c>
      <c r="B126" s="10">
        <v>70</v>
      </c>
      <c r="C126" t="s">
        <v>81</v>
      </c>
      <c r="D126" t="s">
        <v>80</v>
      </c>
      <c r="E126" s="6">
        <v>5</v>
      </c>
      <c r="F126" s="1">
        <v>12</v>
      </c>
      <c r="G126">
        <v>3</v>
      </c>
      <c r="H126" s="8">
        <f t="shared" si="1"/>
        <v>0.125</v>
      </c>
    </row>
    <row r="127" spans="1:8" ht="12.75">
      <c r="A127">
        <v>120</v>
      </c>
      <c r="B127" s="10">
        <v>70</v>
      </c>
      <c r="C127" t="s">
        <v>144</v>
      </c>
      <c r="D127" t="s">
        <v>60</v>
      </c>
      <c r="E127" s="6">
        <v>2</v>
      </c>
      <c r="G127">
        <v>5</v>
      </c>
      <c r="H127" s="8">
        <f t="shared" si="1"/>
        <v>0.10416666666666667</v>
      </c>
    </row>
    <row r="128" spans="1:8" ht="12.75">
      <c r="A128">
        <v>121</v>
      </c>
      <c r="B128" s="10">
        <v>70</v>
      </c>
      <c r="C128" t="s">
        <v>159</v>
      </c>
      <c r="D128" t="s">
        <v>157</v>
      </c>
      <c r="E128" s="6">
        <v>2</v>
      </c>
      <c r="G128">
        <v>5</v>
      </c>
      <c r="H128" s="8">
        <f t="shared" si="1"/>
        <v>0.10416666666666667</v>
      </c>
    </row>
    <row r="129" spans="1:8" ht="12.75">
      <c r="A129">
        <v>122</v>
      </c>
      <c r="B129" s="10">
        <v>70</v>
      </c>
      <c r="C129" t="s">
        <v>61</v>
      </c>
      <c r="D129" t="s">
        <v>60</v>
      </c>
      <c r="E129" s="6">
        <v>3</v>
      </c>
      <c r="F129" s="1">
        <v>3</v>
      </c>
      <c r="G129">
        <v>4</v>
      </c>
      <c r="H129" s="8">
        <f t="shared" si="1"/>
        <v>0.09722222222222222</v>
      </c>
    </row>
    <row r="130" spans="1:8" ht="12.75">
      <c r="A130">
        <v>123</v>
      </c>
      <c r="B130" s="10">
        <v>70</v>
      </c>
      <c r="C130" t="s">
        <v>125</v>
      </c>
      <c r="D130" t="s">
        <v>157</v>
      </c>
      <c r="E130" s="6">
        <v>4</v>
      </c>
      <c r="F130" s="1">
        <v>9</v>
      </c>
      <c r="H130" s="8">
        <f t="shared" si="1"/>
        <v>0.09375</v>
      </c>
    </row>
    <row r="131" spans="1:8" ht="12.75">
      <c r="A131">
        <v>124</v>
      </c>
      <c r="B131" s="10">
        <v>70</v>
      </c>
      <c r="C131" t="s">
        <v>141</v>
      </c>
      <c r="D131" t="s">
        <v>60</v>
      </c>
      <c r="E131" s="6">
        <v>1</v>
      </c>
      <c r="G131">
        <v>2</v>
      </c>
      <c r="H131" s="8">
        <f t="shared" si="1"/>
        <v>0.08333333333333333</v>
      </c>
    </row>
    <row r="132" spans="1:8" ht="12.75">
      <c r="A132">
        <v>125</v>
      </c>
      <c r="B132" s="10">
        <v>70</v>
      </c>
      <c r="C132" t="s">
        <v>145</v>
      </c>
      <c r="D132" t="s">
        <v>60</v>
      </c>
      <c r="E132" s="6">
        <v>1</v>
      </c>
      <c r="G132">
        <v>2</v>
      </c>
      <c r="H132" s="8">
        <f t="shared" si="1"/>
        <v>0.08333333333333333</v>
      </c>
    </row>
    <row r="133" spans="1:8" ht="12.75">
      <c r="A133">
        <v>126</v>
      </c>
      <c r="B133" s="10">
        <v>70</v>
      </c>
      <c r="C133" t="s">
        <v>113</v>
      </c>
      <c r="D133" t="s">
        <v>104</v>
      </c>
      <c r="E133" s="6">
        <v>1</v>
      </c>
      <c r="F133" s="1">
        <v>1</v>
      </c>
      <c r="G133">
        <v>1</v>
      </c>
      <c r="H133" s="8">
        <f t="shared" si="1"/>
        <v>0.08333333333333333</v>
      </c>
    </row>
    <row r="134" spans="1:8" ht="12.75">
      <c r="A134">
        <v>127</v>
      </c>
      <c r="B134" s="10">
        <v>70</v>
      </c>
      <c r="C134" t="s">
        <v>151</v>
      </c>
      <c r="D134" t="s">
        <v>115</v>
      </c>
      <c r="E134" s="6">
        <v>1</v>
      </c>
      <c r="G134">
        <v>2</v>
      </c>
      <c r="H134" s="8">
        <f t="shared" si="1"/>
        <v>0.08333333333333333</v>
      </c>
    </row>
    <row r="135" spans="1:8" ht="12.75">
      <c r="A135">
        <v>128</v>
      </c>
      <c r="B135" s="10">
        <v>70</v>
      </c>
      <c r="C135" t="s">
        <v>122</v>
      </c>
      <c r="D135" t="s">
        <v>157</v>
      </c>
      <c r="E135" s="6">
        <v>1</v>
      </c>
      <c r="F135" s="1">
        <v>2</v>
      </c>
      <c r="H135" s="8">
        <f t="shared" si="1"/>
        <v>0.08333333333333333</v>
      </c>
    </row>
    <row r="136" spans="1:8" ht="12.75">
      <c r="A136">
        <v>129</v>
      </c>
      <c r="B136" s="10">
        <v>70</v>
      </c>
      <c r="C136" t="s">
        <v>165</v>
      </c>
      <c r="D136" t="s">
        <v>157</v>
      </c>
      <c r="E136" s="6">
        <v>1</v>
      </c>
      <c r="G136">
        <v>2</v>
      </c>
      <c r="H136" s="8">
        <f aca="true" t="shared" si="2" ref="H136:H159">(F136+G136)/(E136*24)</f>
        <v>0.08333333333333333</v>
      </c>
    </row>
    <row r="137" spans="1:8" ht="12.75">
      <c r="A137">
        <v>130</v>
      </c>
      <c r="B137" s="10">
        <v>70</v>
      </c>
      <c r="C137" t="s">
        <v>130</v>
      </c>
      <c r="D137" t="s">
        <v>3</v>
      </c>
      <c r="E137" s="6">
        <v>2</v>
      </c>
      <c r="F137" s="5"/>
      <c r="G137">
        <v>4</v>
      </c>
      <c r="H137" s="8">
        <f t="shared" si="2"/>
        <v>0.08333333333333333</v>
      </c>
    </row>
    <row r="138" spans="1:8" ht="12.75">
      <c r="A138">
        <v>131</v>
      </c>
      <c r="B138" s="10">
        <v>70</v>
      </c>
      <c r="C138" t="s">
        <v>121</v>
      </c>
      <c r="D138" t="s">
        <v>157</v>
      </c>
      <c r="E138" s="6">
        <v>2</v>
      </c>
      <c r="F138" s="1">
        <v>3</v>
      </c>
      <c r="G138">
        <v>1</v>
      </c>
      <c r="H138" s="8">
        <f t="shared" si="2"/>
        <v>0.08333333333333333</v>
      </c>
    </row>
    <row r="139" spans="1:8" ht="12.75">
      <c r="A139">
        <v>132</v>
      </c>
      <c r="B139" s="10">
        <v>70</v>
      </c>
      <c r="C139" t="s">
        <v>164</v>
      </c>
      <c r="D139" t="s">
        <v>157</v>
      </c>
      <c r="E139" s="6">
        <v>2</v>
      </c>
      <c r="G139">
        <v>4</v>
      </c>
      <c r="H139" s="8">
        <f t="shared" si="2"/>
        <v>0.08333333333333333</v>
      </c>
    </row>
    <row r="140" spans="1:8" ht="12.75">
      <c r="A140">
        <v>133</v>
      </c>
      <c r="B140" s="10">
        <v>70</v>
      </c>
      <c r="C140" t="s">
        <v>112</v>
      </c>
      <c r="D140" t="s">
        <v>104</v>
      </c>
      <c r="E140" s="6">
        <v>7</v>
      </c>
      <c r="F140" s="1">
        <v>7</v>
      </c>
      <c r="G140">
        <v>7</v>
      </c>
      <c r="H140" s="8">
        <f t="shared" si="2"/>
        <v>0.08333333333333333</v>
      </c>
    </row>
    <row r="141" spans="1:8" ht="12.75">
      <c r="A141">
        <v>134</v>
      </c>
      <c r="B141" s="10">
        <v>70</v>
      </c>
      <c r="C141" t="s">
        <v>90</v>
      </c>
      <c r="D141" t="s">
        <v>86</v>
      </c>
      <c r="E141" s="6">
        <v>15</v>
      </c>
      <c r="F141" s="1">
        <v>15</v>
      </c>
      <c r="G141">
        <v>15</v>
      </c>
      <c r="H141" s="8">
        <f t="shared" si="2"/>
        <v>0.08333333333333333</v>
      </c>
    </row>
    <row r="142" spans="1:8" ht="12.75">
      <c r="A142">
        <v>135</v>
      </c>
      <c r="B142" s="10">
        <v>70</v>
      </c>
      <c r="C142" t="s">
        <v>148</v>
      </c>
      <c r="D142" t="s">
        <v>104</v>
      </c>
      <c r="E142" s="6">
        <v>4</v>
      </c>
      <c r="F142" s="1">
        <v>7</v>
      </c>
      <c r="H142" s="8">
        <f t="shared" si="2"/>
        <v>0.07291666666666667</v>
      </c>
    </row>
    <row r="143" spans="1:8" ht="12.75">
      <c r="A143">
        <v>136</v>
      </c>
      <c r="B143" s="10">
        <v>70</v>
      </c>
      <c r="C143" t="s">
        <v>160</v>
      </c>
      <c r="D143" t="s">
        <v>157</v>
      </c>
      <c r="E143" s="6">
        <v>3</v>
      </c>
      <c r="G143">
        <v>5</v>
      </c>
      <c r="H143" s="8">
        <f t="shared" si="2"/>
        <v>0.06944444444444445</v>
      </c>
    </row>
    <row r="144" spans="1:8" ht="12.75">
      <c r="A144">
        <v>137</v>
      </c>
      <c r="B144" s="10">
        <v>70</v>
      </c>
      <c r="C144" t="s">
        <v>15</v>
      </c>
      <c r="D144" t="s">
        <v>16</v>
      </c>
      <c r="E144" s="6">
        <v>27</v>
      </c>
      <c r="F144" s="1">
        <v>17</v>
      </c>
      <c r="G144">
        <v>24</v>
      </c>
      <c r="H144" s="8">
        <f t="shared" si="2"/>
        <v>0.06327160493827161</v>
      </c>
    </row>
    <row r="145" spans="1:8" ht="12.75">
      <c r="A145">
        <v>138</v>
      </c>
      <c r="B145" s="10">
        <v>70</v>
      </c>
      <c r="C145" t="s">
        <v>119</v>
      </c>
      <c r="D145" t="s">
        <v>115</v>
      </c>
      <c r="E145" s="6">
        <v>2</v>
      </c>
      <c r="F145" s="1">
        <v>3</v>
      </c>
      <c r="H145" s="8">
        <f t="shared" si="2"/>
        <v>0.0625</v>
      </c>
    </row>
    <row r="146" spans="1:8" ht="12.75">
      <c r="A146">
        <v>139</v>
      </c>
      <c r="B146" s="10">
        <v>70</v>
      </c>
      <c r="C146" t="s">
        <v>161</v>
      </c>
      <c r="D146" t="s">
        <v>157</v>
      </c>
      <c r="E146" s="6">
        <v>2</v>
      </c>
      <c r="G146">
        <v>3</v>
      </c>
      <c r="H146" s="8">
        <f t="shared" si="2"/>
        <v>0.0625</v>
      </c>
    </row>
    <row r="147" spans="1:8" ht="12.75">
      <c r="A147">
        <v>140</v>
      </c>
      <c r="B147" s="10">
        <v>70</v>
      </c>
      <c r="C147" t="s">
        <v>123</v>
      </c>
      <c r="D147" t="s">
        <v>157</v>
      </c>
      <c r="E147" s="6">
        <v>2</v>
      </c>
      <c r="F147" s="1">
        <v>3</v>
      </c>
      <c r="H147" s="8">
        <f t="shared" si="2"/>
        <v>0.0625</v>
      </c>
    </row>
    <row r="148" spans="1:8" ht="12.75">
      <c r="A148">
        <v>141</v>
      </c>
      <c r="B148" s="10">
        <v>70</v>
      </c>
      <c r="C148" t="s">
        <v>29</v>
      </c>
      <c r="D148" t="s">
        <v>30</v>
      </c>
      <c r="E148" s="6">
        <v>5</v>
      </c>
      <c r="F148" s="1">
        <v>6</v>
      </c>
      <c r="H148" s="8">
        <f t="shared" si="2"/>
        <v>0.05</v>
      </c>
    </row>
    <row r="149" spans="1:8" ht="12.75">
      <c r="A149">
        <v>142</v>
      </c>
      <c r="B149" s="10">
        <v>70</v>
      </c>
      <c r="C149" t="s">
        <v>154</v>
      </c>
      <c r="D149" t="s">
        <v>115</v>
      </c>
      <c r="E149" s="6">
        <v>5</v>
      </c>
      <c r="G149">
        <v>6</v>
      </c>
      <c r="H149" s="8">
        <f t="shared" si="2"/>
        <v>0.05</v>
      </c>
    </row>
    <row r="150" spans="1:8" ht="12.75">
      <c r="A150">
        <v>143</v>
      </c>
      <c r="B150" s="10">
        <v>70</v>
      </c>
      <c r="C150" t="s">
        <v>26</v>
      </c>
      <c r="D150" t="s">
        <v>16</v>
      </c>
      <c r="E150" s="6">
        <v>1</v>
      </c>
      <c r="F150" s="1">
        <v>1</v>
      </c>
      <c r="H150" s="8">
        <f t="shared" si="2"/>
        <v>0.041666666666666664</v>
      </c>
    </row>
    <row r="151" spans="1:8" ht="12.75">
      <c r="A151">
        <v>144</v>
      </c>
      <c r="B151" s="10">
        <v>70</v>
      </c>
      <c r="C151" t="s">
        <v>32</v>
      </c>
      <c r="D151" t="s">
        <v>30</v>
      </c>
      <c r="E151" s="6">
        <v>1</v>
      </c>
      <c r="F151" s="1">
        <v>1</v>
      </c>
      <c r="H151" s="8">
        <f t="shared" si="2"/>
        <v>0.041666666666666664</v>
      </c>
    </row>
    <row r="152" spans="1:8" ht="12.75">
      <c r="A152">
        <v>145</v>
      </c>
      <c r="B152" s="10">
        <v>70</v>
      </c>
      <c r="C152" t="s">
        <v>67</v>
      </c>
      <c r="D152" t="s">
        <v>60</v>
      </c>
      <c r="E152" s="6">
        <v>1</v>
      </c>
      <c r="F152" s="1">
        <v>1</v>
      </c>
      <c r="H152" s="8">
        <f t="shared" si="2"/>
        <v>0.041666666666666664</v>
      </c>
    </row>
    <row r="153" spans="1:8" ht="12.75">
      <c r="A153">
        <v>146</v>
      </c>
      <c r="B153" s="10">
        <v>70</v>
      </c>
      <c r="C153" t="s">
        <v>156</v>
      </c>
      <c r="D153" t="s">
        <v>115</v>
      </c>
      <c r="E153" s="6">
        <v>2</v>
      </c>
      <c r="G153">
        <v>2</v>
      </c>
      <c r="H153" s="8">
        <f t="shared" si="2"/>
        <v>0.041666666666666664</v>
      </c>
    </row>
    <row r="154" spans="1:8" ht="12.75">
      <c r="A154">
        <v>147</v>
      </c>
      <c r="B154" s="10">
        <v>70</v>
      </c>
      <c r="C154" t="s">
        <v>166</v>
      </c>
      <c r="D154" t="s">
        <v>157</v>
      </c>
      <c r="E154" s="6">
        <v>2</v>
      </c>
      <c r="G154">
        <v>2</v>
      </c>
      <c r="H154" s="8">
        <f t="shared" si="2"/>
        <v>0.041666666666666664</v>
      </c>
    </row>
    <row r="155" spans="1:8" ht="12.75">
      <c r="A155">
        <v>148</v>
      </c>
      <c r="B155" s="10">
        <v>70</v>
      </c>
      <c r="C155" t="s">
        <v>138</v>
      </c>
      <c r="D155" t="s">
        <v>53</v>
      </c>
      <c r="E155" s="6">
        <v>5</v>
      </c>
      <c r="G155">
        <v>5</v>
      </c>
      <c r="H155" s="8">
        <f t="shared" si="2"/>
        <v>0.041666666666666664</v>
      </c>
    </row>
    <row r="156" spans="1:8" ht="12.75">
      <c r="A156">
        <v>149</v>
      </c>
      <c r="B156" s="10">
        <v>70</v>
      </c>
      <c r="C156" t="s">
        <v>97</v>
      </c>
      <c r="D156" t="s">
        <v>86</v>
      </c>
      <c r="E156" s="6">
        <v>18</v>
      </c>
      <c r="F156" s="1">
        <v>12</v>
      </c>
      <c r="G156">
        <v>1</v>
      </c>
      <c r="H156" s="8">
        <f t="shared" si="2"/>
        <v>0.03009259259259259</v>
      </c>
    </row>
    <row r="157" spans="1:8" ht="12.75">
      <c r="A157">
        <v>150</v>
      </c>
      <c r="B157" s="10">
        <v>70</v>
      </c>
      <c r="C157" t="s">
        <v>124</v>
      </c>
      <c r="D157" t="s">
        <v>157</v>
      </c>
      <c r="E157" s="6">
        <v>4</v>
      </c>
      <c r="F157" s="1">
        <v>2</v>
      </c>
      <c r="H157" s="8">
        <f t="shared" si="2"/>
        <v>0.020833333333333332</v>
      </c>
    </row>
    <row r="158" spans="1:8" ht="12.75">
      <c r="A158">
        <v>151</v>
      </c>
      <c r="B158" s="10">
        <v>70</v>
      </c>
      <c r="C158" t="s">
        <v>155</v>
      </c>
      <c r="D158" t="s">
        <v>115</v>
      </c>
      <c r="E158" s="6">
        <v>10</v>
      </c>
      <c r="G158">
        <v>3</v>
      </c>
      <c r="H158" s="8">
        <f t="shared" si="2"/>
        <v>0.0125</v>
      </c>
    </row>
    <row r="159" spans="1:8" ht="12.75">
      <c r="A159">
        <v>152</v>
      </c>
      <c r="B159" s="10">
        <v>70</v>
      </c>
      <c r="C159" t="s">
        <v>49</v>
      </c>
      <c r="D159" t="s">
        <v>39</v>
      </c>
      <c r="E159" s="6">
        <v>5</v>
      </c>
      <c r="F159" s="1">
        <v>1</v>
      </c>
      <c r="H159" s="8">
        <f t="shared" si="2"/>
        <v>0.008333333333333333</v>
      </c>
    </row>
    <row r="160" spans="1:6" ht="12.75">
      <c r="A160">
        <v>153</v>
      </c>
      <c r="B160" s="10">
        <v>70</v>
      </c>
      <c r="C160" t="s">
        <v>176</v>
      </c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251" ht="12.75">
      <c r="F251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 Indian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James Webb</dc:creator>
  <cp:keywords/>
  <dc:description/>
  <cp:lastModifiedBy>Tlozon</cp:lastModifiedBy>
  <dcterms:created xsi:type="dcterms:W3CDTF">2008-09-16T18:33:15Z</dcterms:created>
  <dcterms:modified xsi:type="dcterms:W3CDTF">2009-01-29T19:36:36Z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657847018</vt:i4>
  </property>
  <property fmtid="{D5CDD505-2E9C-101B-9397-08002B2CF9AE}" pid="3" name="_NewReviewCycle">
    <vt:lpwstr/>
  </property>
  <property fmtid="{D5CDD505-2E9C-101B-9397-08002B2CF9AE}" pid="4" name="_EmailSubject">
    <vt:lpwstr>http://www.dentist.ihs.gov/loan.cfm edit</vt:lpwstr>
  </property>
  <property fmtid="{D5CDD505-2E9C-101B-9397-08002B2CF9AE}" pid="5" name="_AuthorEmail">
    <vt:lpwstr>Timothy.Lozon@ihs.gov</vt:lpwstr>
  </property>
  <property fmtid="{D5CDD505-2E9C-101B-9397-08002B2CF9AE}" pid="6" name="_AuthorEmailDisplayName">
    <vt:lpwstr>Lozon, Timothy L (IHS/HQE)</vt:lpwstr>
  </property>
  <property fmtid="{D5CDD505-2E9C-101B-9397-08002B2CF9AE}" pid="7" name="_PreviousAdHocReviewCycleID">
    <vt:i4>1702122900</vt:i4>
  </property>
</Properties>
</file>