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activeTab="0"/>
  </bookViews>
  <sheets>
    <sheet name="SRSA Allocations 2007" sheetId="1" r:id="rId1"/>
  </sheets>
  <definedNames>
    <definedName name="_xlnm.Print_Titles" localSheetId="0">'SRSA Allocations 2007'!$5:$5</definedName>
  </definedNames>
  <calcPr fullCalcOnLoad="1"/>
</workbook>
</file>

<file path=xl/sharedStrings.xml><?xml version="1.0" encoding="utf-8"?>
<sst xmlns="http://schemas.openxmlformats.org/spreadsheetml/2006/main" count="226" uniqueCount="189">
  <si>
    <t>Small Rural Schools Achievement Program</t>
  </si>
  <si>
    <t>Title VI, Part B, Subpart 1 of ESEA: FY 2007 Awards</t>
  </si>
  <si>
    <r>
      <t xml:space="preserve">* All PR Award numbers begin with </t>
    </r>
    <r>
      <rPr>
        <b/>
        <sz val="10"/>
        <rFont val="Arial"/>
        <family val="2"/>
      </rPr>
      <t>S358A07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</si>
  <si>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</si>
  <si>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</si>
  <si>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</si>
  <si>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Address</t>
  </si>
  <si>
    <t>City</t>
  </si>
  <si>
    <t>State</t>
  </si>
  <si>
    <t>Zip</t>
  </si>
  <si>
    <t>Phone</t>
  </si>
  <si>
    <t>Number of Students</t>
  </si>
  <si>
    <t>Obligation Amount</t>
  </si>
  <si>
    <t>3672</t>
  </si>
  <si>
    <t>Animas Public School</t>
  </si>
  <si>
    <t>PO BOX 85</t>
  </si>
  <si>
    <t>ANIMAS</t>
  </si>
  <si>
    <t>NM</t>
  </si>
  <si>
    <t>88020</t>
  </si>
  <si>
    <t>3850</t>
  </si>
  <si>
    <t>Capitan Municipal Schools</t>
  </si>
  <si>
    <t>PO BOX 278</t>
  </si>
  <si>
    <t>CAPITAN</t>
  </si>
  <si>
    <t>88316</t>
  </si>
  <si>
    <t>2501</t>
  </si>
  <si>
    <t>Carrizozo Municipal School</t>
  </si>
  <si>
    <t>PO BOX 99</t>
  </si>
  <si>
    <t>CARRIZOZO</t>
  </si>
  <si>
    <t>88301</t>
  </si>
  <si>
    <t>5542</t>
  </si>
  <si>
    <t>Chama Valley Independent School District No. 19</t>
  </si>
  <si>
    <t>PO BOX 10</t>
  </si>
  <si>
    <t>TIERRA AMARILLA</t>
  </si>
  <si>
    <t>87575</t>
  </si>
  <si>
    <t>0705</t>
  </si>
  <si>
    <t>Cimarron Municipal Schools</t>
  </si>
  <si>
    <t>125 N. COLLISION AVE.</t>
  </si>
  <si>
    <t>CIMARRON</t>
  </si>
  <si>
    <t>87714</t>
  </si>
  <si>
    <t>5099</t>
  </si>
  <si>
    <t>Clayton Municipal Schools</t>
  </si>
  <si>
    <t>323 S 5TH ST</t>
  </si>
  <si>
    <t>CLAYTON</t>
  </si>
  <si>
    <t>88415</t>
  </si>
  <si>
    <t>2868</t>
  </si>
  <si>
    <t>Cloudcroft Municipal Schools</t>
  </si>
  <si>
    <t>PO BOX 198</t>
  </si>
  <si>
    <t>CLOUDCROFT</t>
  </si>
  <si>
    <t>88317</t>
  </si>
  <si>
    <t>3444</t>
  </si>
  <si>
    <t>Corona Public Schools</t>
  </si>
  <si>
    <t>PO BOX 258</t>
  </si>
  <si>
    <t>CORONA</t>
  </si>
  <si>
    <t>88318</t>
  </si>
  <si>
    <t>2777</t>
  </si>
  <si>
    <t>Des Moines Municipal School</t>
  </si>
  <si>
    <t>PO BOX 38</t>
  </si>
  <si>
    <t>DES MOINES</t>
  </si>
  <si>
    <t>88418</t>
  </si>
  <si>
    <t>0674</t>
  </si>
  <si>
    <t>Dora Consolidated School</t>
  </si>
  <si>
    <t>PO BOX 327</t>
  </si>
  <si>
    <t>DORA</t>
  </si>
  <si>
    <t>88115</t>
  </si>
  <si>
    <t>1078</t>
  </si>
  <si>
    <t>Elida Municipal Schools</t>
  </si>
  <si>
    <t>PO BOX 8</t>
  </si>
  <si>
    <t>ELIDA</t>
  </si>
  <si>
    <t>88116</t>
  </si>
  <si>
    <t>1948</t>
  </si>
  <si>
    <t>Floyd Municipal Schools</t>
  </si>
  <si>
    <t>PO BOX 65</t>
  </si>
  <si>
    <t>FLOYD</t>
  </si>
  <si>
    <t>88118</t>
  </si>
  <si>
    <t>1155</t>
  </si>
  <si>
    <t>Fort Sumner Municipal Schools</t>
  </si>
  <si>
    <t>PO BOX 387</t>
  </si>
  <si>
    <t>FORT SUMNER</t>
  </si>
  <si>
    <t>88119</t>
  </si>
  <si>
    <t>3524</t>
  </si>
  <si>
    <t>Grady Municipal Schools</t>
  </si>
  <si>
    <t>PO BOX 71</t>
  </si>
  <si>
    <t>GRADY</t>
  </si>
  <si>
    <t>88120</t>
  </si>
  <si>
    <t>1098</t>
  </si>
  <si>
    <t>Hagerman Municipal School District</t>
  </si>
  <si>
    <t>PO BOX B</t>
  </si>
  <si>
    <t>HAGERMAN</t>
  </si>
  <si>
    <t>88232</t>
  </si>
  <si>
    <t>0939</t>
  </si>
  <si>
    <t>Hondo Valley Public Schools</t>
  </si>
  <si>
    <t>PO BOX 55</t>
  </si>
  <si>
    <t>HONDO</t>
  </si>
  <si>
    <t>88336</t>
  </si>
  <si>
    <t>3165</t>
  </si>
  <si>
    <t>House Municipal School</t>
  </si>
  <si>
    <t>PO BOX 673</t>
  </si>
  <si>
    <t>HOUSE</t>
  </si>
  <si>
    <t>88121</t>
  </si>
  <si>
    <t>5970</t>
  </si>
  <si>
    <t>Independent School District #1-Reserve</t>
  </si>
  <si>
    <t>PO BOX 350</t>
  </si>
  <si>
    <t>RESERVE</t>
  </si>
  <si>
    <t>87830</t>
  </si>
  <si>
    <t>2583</t>
  </si>
  <si>
    <t>Jal Public Schools</t>
  </si>
  <si>
    <t>PO BOX 1386</t>
  </si>
  <si>
    <t>JAL</t>
  </si>
  <si>
    <t>88252</t>
  </si>
  <si>
    <t>0845</t>
  </si>
  <si>
    <t>Jemez Mountain Schools</t>
  </si>
  <si>
    <t>PO BOX 230</t>
  </si>
  <si>
    <t>GALLINA</t>
  </si>
  <si>
    <t>87017</t>
  </si>
  <si>
    <t>5880</t>
  </si>
  <si>
    <t>Lake Arthur Municipal Schools</t>
  </si>
  <si>
    <t>PO BOX 98</t>
  </si>
  <si>
    <t>LAKE ARTHUR</t>
  </si>
  <si>
    <t>88253</t>
  </si>
  <si>
    <t>1626</t>
  </si>
  <si>
    <t>Logan Municipal Schools</t>
  </si>
  <si>
    <t>PO BOX 67</t>
  </si>
  <si>
    <t>LOGAN</t>
  </si>
  <si>
    <t>88426</t>
  </si>
  <si>
    <t>3197</t>
  </si>
  <si>
    <t>Loving Municipal Schools</t>
  </si>
  <si>
    <t>LOVING</t>
  </si>
  <si>
    <t>88256</t>
  </si>
  <si>
    <t>0646</t>
  </si>
  <si>
    <t>Maxwell Municipal Schools</t>
  </si>
  <si>
    <t>PO BOX 275</t>
  </si>
  <si>
    <t>MAXWELL</t>
  </si>
  <si>
    <t>87728</t>
  </si>
  <si>
    <t>0611</t>
  </si>
  <si>
    <t>Melrose Municipal Schools</t>
  </si>
  <si>
    <t>MELROSE</t>
  </si>
  <si>
    <t>88124</t>
  </si>
  <si>
    <t>1918</t>
  </si>
  <si>
    <t>Mosquero Municipal Schools</t>
  </si>
  <si>
    <t>MOSQUERO</t>
  </si>
  <si>
    <t>87733</t>
  </si>
  <si>
    <t>1515</t>
  </si>
  <si>
    <t>Quemado Independent School District No. 2</t>
  </si>
  <si>
    <t>PO BOX 128</t>
  </si>
  <si>
    <t>QUEMADO</t>
  </si>
  <si>
    <t>87829</t>
  </si>
  <si>
    <t>5766</t>
  </si>
  <si>
    <t>Questa Independent Schools</t>
  </si>
  <si>
    <t>PO BOX 440</t>
  </si>
  <si>
    <t>QUESTA</t>
  </si>
  <si>
    <t>87556</t>
  </si>
  <si>
    <t>0472</t>
  </si>
  <si>
    <t>Roy Municipal Schools</t>
  </si>
  <si>
    <t>PO DRAWER 430</t>
  </si>
  <si>
    <t>ROY</t>
  </si>
  <si>
    <t>87743</t>
  </si>
  <si>
    <t>2697</t>
  </si>
  <si>
    <t>San Jon School</t>
  </si>
  <si>
    <t>PO BOX 5</t>
  </si>
  <si>
    <t>SAN JON</t>
  </si>
  <si>
    <t>88434</t>
  </si>
  <si>
    <t>5877</t>
  </si>
  <si>
    <t>Springer Municipal Schools</t>
  </si>
  <si>
    <t>PO BOX 308</t>
  </si>
  <si>
    <t>SPRINGER</t>
  </si>
  <si>
    <t>87747</t>
  </si>
  <si>
    <t>1164</t>
  </si>
  <si>
    <t>Tatum Municipal Schools</t>
  </si>
  <si>
    <t>PO BOX 685</t>
  </si>
  <si>
    <t>TATUM</t>
  </si>
  <si>
    <t>88267</t>
  </si>
  <si>
    <t>4156</t>
  </si>
  <si>
    <t>Texico Municipal Schools</t>
  </si>
  <si>
    <t>PO BOX 237</t>
  </si>
  <si>
    <t>TEXICO</t>
  </si>
  <si>
    <t>88135</t>
  </si>
  <si>
    <t>3461</t>
  </si>
  <si>
    <t>Vaughn Municipal Schools</t>
  </si>
  <si>
    <t>PO BOX 489</t>
  </si>
  <si>
    <t>VAUGHN</t>
  </si>
  <si>
    <t>88353</t>
  </si>
  <si>
    <t>1758</t>
  </si>
  <si>
    <t>Wagon Mound Public Schools</t>
  </si>
  <si>
    <t>PO BOX 158</t>
  </si>
  <si>
    <t>WAGON MOUND</t>
  </si>
  <si>
    <t>87752</t>
  </si>
  <si>
    <t>New Mexico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</si>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</sst>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42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7.421875" style="0" bestFit="1" customWidth="1"/>
    <col min="3" max="3" width="35.28125" style="0" bestFit="1" customWidth="1"/>
    <col min="4" max="4" width="17.7109375" style="0" hidden="1" customWidth="1"/>
    <col min="5" max="5" width="14.28125" style="0" bestFit="1" customWidth="1"/>
    <col min="6" max="7" width="5.28125" style="0" bestFit="1" customWidth="1"/>
    <col min="8" max="8" width="11.7109375" style="0" hidden="1" customWidth="1"/>
    <col min="9" max="9" width="8.28125" style="0" hidden="1" customWidth="1"/>
  </cols>
  <sheetData>
    <row r="1" spans="1:9" ht="15.75">
      <c r="A1" s="1" t="s">
        <v>186</v>
      </c>
      <c r="F1" s="2"/>
      <c r="I1" s="3"/>
    </row>
    <row r="2" spans="1:9" ht="12.75">
      <c r="A2" s="4" t="s">
        <v>0</v>
      </c>
      <c r="I2" s="3"/>
    </row>
    <row r="3" spans="1:9" ht="12.75">
      <c r="A3" s="4" t="s">
        <v>1</v>
      </c>
      <c r="I3" s="3"/>
    </row>
    <row r="4" spans="1:10" ht="13.5" thickBot="1">
      <c r="A4" s="5" t="s">
        <v>2</v>
      </c>
      <c r="B4" s="5"/>
      <c r="C4" s="5"/>
      <c r="D4" s="5"/>
      <c r="E4" s="5"/>
      <c r="F4" s="5"/>
      <c r="G4" s="5"/>
      <c r="H4" s="5"/>
      <c r="I4" s="6"/>
      <c r="J4" s="5"/>
    </row>
    <row r="5" spans="1:10" ht="36">
      <c r="A5" s="7" t="s">
        <v>3</v>
      </c>
      <c r="B5" s="8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2" t="s">
        <v>12</v>
      </c>
    </row>
    <row r="6" spans="1:16" ht="12.75">
      <c r="A6" s="13" t="s">
        <v>13</v>
      </c>
      <c r="B6" s="13">
        <v>3500090</v>
      </c>
      <c r="C6" s="13" t="s">
        <v>14</v>
      </c>
      <c r="D6" s="13" t="s">
        <v>15</v>
      </c>
      <c r="E6" s="13" t="s">
        <v>16</v>
      </c>
      <c r="F6" s="13" t="s">
        <v>17</v>
      </c>
      <c r="G6" s="14" t="s">
        <v>18</v>
      </c>
      <c r="H6" s="15">
        <v>5055482299</v>
      </c>
      <c r="I6" s="16">
        <v>265</v>
      </c>
      <c r="J6" s="17">
        <v>20007</v>
      </c>
      <c r="K6" s="18"/>
      <c r="L6" s="18"/>
      <c r="M6" s="18"/>
      <c r="N6" s="18"/>
      <c r="O6" s="18"/>
      <c r="P6" s="18"/>
    </row>
    <row r="7" spans="1:16" ht="12.75">
      <c r="A7" s="13" t="s">
        <v>19</v>
      </c>
      <c r="B7" s="13">
        <v>3500270</v>
      </c>
      <c r="C7" s="13" t="s">
        <v>20</v>
      </c>
      <c r="D7" s="13" t="s">
        <v>21</v>
      </c>
      <c r="E7" s="13" t="s">
        <v>22</v>
      </c>
      <c r="F7" s="13" t="s">
        <v>17</v>
      </c>
      <c r="G7" s="14" t="s">
        <v>23</v>
      </c>
      <c r="H7" s="15">
        <v>5053542239</v>
      </c>
      <c r="I7" s="16">
        <v>563</v>
      </c>
      <c r="J7" s="17">
        <v>23059</v>
      </c>
      <c r="K7" s="18"/>
      <c r="L7" s="18"/>
      <c r="M7" s="18"/>
      <c r="N7" s="18"/>
      <c r="O7" s="18"/>
      <c r="P7" s="18"/>
    </row>
    <row r="8" spans="1:16" ht="12.75">
      <c r="A8" s="13" t="s">
        <v>24</v>
      </c>
      <c r="B8" s="13">
        <v>3500330</v>
      </c>
      <c r="C8" s="13" t="s">
        <v>25</v>
      </c>
      <c r="D8" s="13" t="s">
        <v>26</v>
      </c>
      <c r="E8" s="13" t="s">
        <v>27</v>
      </c>
      <c r="F8" s="13" t="s">
        <v>17</v>
      </c>
      <c r="G8" s="14" t="s">
        <v>28</v>
      </c>
      <c r="H8" s="15">
        <v>5056482348</v>
      </c>
      <c r="I8" s="16">
        <v>207</v>
      </c>
      <c r="J8" s="17">
        <v>13532</v>
      </c>
      <c r="K8" s="18"/>
      <c r="L8" s="18"/>
      <c r="M8" s="18"/>
      <c r="N8" s="18"/>
      <c r="O8" s="18"/>
      <c r="P8" s="18"/>
    </row>
    <row r="9" spans="1:16" ht="12.75">
      <c r="A9" s="13" t="s">
        <v>29</v>
      </c>
      <c r="B9" s="13">
        <v>3500420</v>
      </c>
      <c r="C9" s="13" t="s">
        <v>30</v>
      </c>
      <c r="D9" s="13" t="s">
        <v>31</v>
      </c>
      <c r="E9" s="13" t="s">
        <v>32</v>
      </c>
      <c r="F9" s="13" t="s">
        <v>17</v>
      </c>
      <c r="G9" s="14" t="s">
        <v>33</v>
      </c>
      <c r="H9" s="15">
        <v>5055887285</v>
      </c>
      <c r="I9" s="16">
        <v>461</v>
      </c>
      <c r="J9" s="17">
        <v>8650</v>
      </c>
      <c r="K9" s="18"/>
      <c r="L9" s="18"/>
      <c r="M9" s="18"/>
      <c r="N9" s="18"/>
      <c r="O9" s="18"/>
      <c r="P9" s="18"/>
    </row>
    <row r="10" spans="1:16" ht="12.75">
      <c r="A10" s="13" t="s">
        <v>34</v>
      </c>
      <c r="B10" s="13">
        <v>3500480</v>
      </c>
      <c r="C10" s="13" t="s">
        <v>35</v>
      </c>
      <c r="D10" s="13" t="s">
        <v>36</v>
      </c>
      <c r="E10" s="13" t="s">
        <v>37</v>
      </c>
      <c r="F10" s="13" t="s">
        <v>17</v>
      </c>
      <c r="G10" s="14" t="s">
        <v>38</v>
      </c>
      <c r="H10" s="15">
        <v>5053762445</v>
      </c>
      <c r="I10" s="16">
        <v>430</v>
      </c>
      <c r="J10" s="17">
        <v>25088</v>
      </c>
      <c r="K10" s="18"/>
      <c r="L10" s="18"/>
      <c r="M10" s="18"/>
      <c r="N10" s="18"/>
      <c r="O10" s="18"/>
      <c r="P10" s="18"/>
    </row>
    <row r="11" spans="1:16" ht="12.75">
      <c r="A11" s="13" t="s">
        <v>39</v>
      </c>
      <c r="B11" s="13">
        <v>3500510</v>
      </c>
      <c r="C11" s="13" t="s">
        <v>40</v>
      </c>
      <c r="D11" s="13" t="s">
        <v>41</v>
      </c>
      <c r="E11" s="13" t="s">
        <v>42</v>
      </c>
      <c r="F11" s="13" t="s">
        <v>17</v>
      </c>
      <c r="G11" s="14" t="s">
        <v>43</v>
      </c>
      <c r="H11" s="15">
        <v>5053749611</v>
      </c>
      <c r="I11" s="16">
        <v>541</v>
      </c>
      <c r="J11" s="17">
        <v>8074</v>
      </c>
      <c r="K11" s="18"/>
      <c r="L11" s="18"/>
      <c r="M11" s="18"/>
      <c r="N11" s="18"/>
      <c r="O11" s="18"/>
      <c r="P11" s="18"/>
    </row>
    <row r="12" spans="1:16" ht="12.75">
      <c r="A12" s="13" t="s">
        <v>44</v>
      </c>
      <c r="B12" s="13">
        <v>3500540</v>
      </c>
      <c r="C12" s="13" t="s">
        <v>45</v>
      </c>
      <c r="D12" s="13" t="s">
        <v>46</v>
      </c>
      <c r="E12" s="13" t="s">
        <v>47</v>
      </c>
      <c r="F12" s="13" t="s">
        <v>17</v>
      </c>
      <c r="G12" s="14" t="s">
        <v>48</v>
      </c>
      <c r="H12" s="15">
        <v>5056822361</v>
      </c>
      <c r="I12" s="16">
        <v>471</v>
      </c>
      <c r="J12" s="17">
        <v>31510</v>
      </c>
      <c r="K12" s="18"/>
      <c r="L12" s="18"/>
      <c r="M12" s="18"/>
      <c r="N12" s="18"/>
      <c r="O12" s="18"/>
      <c r="P12" s="18"/>
    </row>
    <row r="13" spans="1:16" ht="12.75">
      <c r="A13" s="13" t="s">
        <v>49</v>
      </c>
      <c r="B13" s="13">
        <v>3500630</v>
      </c>
      <c r="C13" s="13" t="s">
        <v>50</v>
      </c>
      <c r="D13" s="13" t="s">
        <v>51</v>
      </c>
      <c r="E13" s="13" t="s">
        <v>52</v>
      </c>
      <c r="F13" s="13" t="s">
        <v>17</v>
      </c>
      <c r="G13" s="14" t="s">
        <v>53</v>
      </c>
      <c r="H13" s="15">
        <v>5058491911</v>
      </c>
      <c r="I13" s="16">
        <v>87</v>
      </c>
      <c r="J13" s="17">
        <v>14326</v>
      </c>
      <c r="K13" s="18"/>
      <c r="L13" s="18"/>
      <c r="M13" s="18"/>
      <c r="N13" s="18"/>
      <c r="O13" s="18"/>
      <c r="P13" s="18"/>
    </row>
    <row r="14" spans="1:16" ht="12.75">
      <c r="A14" s="13" t="s">
        <v>54</v>
      </c>
      <c r="B14" s="13">
        <v>3500720</v>
      </c>
      <c r="C14" s="13" t="s">
        <v>55</v>
      </c>
      <c r="D14" s="13" t="s">
        <v>56</v>
      </c>
      <c r="E14" s="13" t="s">
        <v>57</v>
      </c>
      <c r="F14" s="13" t="s">
        <v>17</v>
      </c>
      <c r="G14" s="14" t="s">
        <v>58</v>
      </c>
      <c r="H14" s="15">
        <v>5052782611</v>
      </c>
      <c r="I14" s="16">
        <v>134</v>
      </c>
      <c r="J14" s="17">
        <v>20699</v>
      </c>
      <c r="K14" s="18"/>
      <c r="L14" s="18"/>
      <c r="M14" s="18"/>
      <c r="N14" s="18"/>
      <c r="O14" s="18"/>
      <c r="P14" s="18"/>
    </row>
    <row r="15" spans="1:16" ht="12.75">
      <c r="A15" s="13" t="s">
        <v>59</v>
      </c>
      <c r="B15" s="13">
        <v>3500790</v>
      </c>
      <c r="C15" s="13" t="s">
        <v>60</v>
      </c>
      <c r="D15" s="13" t="s">
        <v>61</v>
      </c>
      <c r="E15" s="13" t="s">
        <v>62</v>
      </c>
      <c r="F15" s="13" t="s">
        <v>17</v>
      </c>
      <c r="G15" s="14" t="s">
        <v>63</v>
      </c>
      <c r="H15" s="15">
        <v>5054772216</v>
      </c>
      <c r="I15" s="16">
        <v>209</v>
      </c>
      <c r="J15" s="17">
        <v>17744</v>
      </c>
      <c r="K15" s="18"/>
      <c r="L15" s="18"/>
      <c r="M15" s="18"/>
      <c r="N15" s="18"/>
      <c r="O15" s="18"/>
      <c r="P15" s="18"/>
    </row>
    <row r="16" spans="1:16" ht="12.75">
      <c r="A16" s="13" t="s">
        <v>64</v>
      </c>
      <c r="B16" s="13">
        <v>3500840</v>
      </c>
      <c r="C16" s="13" t="s">
        <v>65</v>
      </c>
      <c r="D16" s="13" t="s">
        <v>66</v>
      </c>
      <c r="E16" s="13" t="s">
        <v>67</v>
      </c>
      <c r="F16" s="13" t="s">
        <v>17</v>
      </c>
      <c r="G16" s="14" t="s">
        <v>68</v>
      </c>
      <c r="H16" s="15">
        <v>5052746211</v>
      </c>
      <c r="I16" s="16">
        <v>134</v>
      </c>
      <c r="J16" s="17">
        <v>19746</v>
      </c>
      <c r="K16" s="18"/>
      <c r="L16" s="18"/>
      <c r="M16" s="18"/>
      <c r="N16" s="18"/>
      <c r="O16" s="18"/>
      <c r="P16" s="18"/>
    </row>
    <row r="17" spans="1:16" ht="12.75">
      <c r="A17" s="13" t="s">
        <v>69</v>
      </c>
      <c r="B17" s="13">
        <v>3501020</v>
      </c>
      <c r="C17" s="13" t="s">
        <v>70</v>
      </c>
      <c r="D17" s="13" t="s">
        <v>71</v>
      </c>
      <c r="E17" s="13" t="s">
        <v>72</v>
      </c>
      <c r="F17" s="13" t="s">
        <v>17</v>
      </c>
      <c r="G17" s="14" t="s">
        <v>73</v>
      </c>
      <c r="H17" s="15">
        <v>5054782211</v>
      </c>
      <c r="I17" s="16">
        <v>263</v>
      </c>
      <c r="J17" s="17">
        <v>24514</v>
      </c>
      <c r="K17" s="18"/>
      <c r="L17" s="18"/>
      <c r="M17" s="18"/>
      <c r="N17" s="18"/>
      <c r="O17" s="18"/>
      <c r="P17" s="18"/>
    </row>
    <row r="18" spans="1:16" ht="12.75">
      <c r="A18" s="13" t="s">
        <v>74</v>
      </c>
      <c r="B18" s="13">
        <v>3501050</v>
      </c>
      <c r="C18" s="13" t="s">
        <v>75</v>
      </c>
      <c r="D18" s="13" t="s">
        <v>76</v>
      </c>
      <c r="E18" s="13" t="s">
        <v>77</v>
      </c>
      <c r="F18" s="13" t="s">
        <v>17</v>
      </c>
      <c r="G18" s="14" t="s">
        <v>78</v>
      </c>
      <c r="H18" s="15">
        <v>5053559611</v>
      </c>
      <c r="I18" s="16">
        <v>317</v>
      </c>
      <c r="J18" s="17">
        <v>14086</v>
      </c>
      <c r="K18" s="18"/>
      <c r="L18" s="18"/>
      <c r="M18" s="18"/>
      <c r="N18" s="18"/>
      <c r="O18" s="18"/>
      <c r="P18" s="18"/>
    </row>
    <row r="19" spans="1:16" ht="12.75">
      <c r="A19" s="13" t="s">
        <v>79</v>
      </c>
      <c r="B19" s="13">
        <v>3501140</v>
      </c>
      <c r="C19" s="13" t="s">
        <v>80</v>
      </c>
      <c r="D19" s="13" t="s">
        <v>81</v>
      </c>
      <c r="E19" s="13" t="s">
        <v>82</v>
      </c>
      <c r="F19" s="13" t="s">
        <v>17</v>
      </c>
      <c r="G19" s="14" t="s">
        <v>83</v>
      </c>
      <c r="H19" s="15">
        <v>5053572192</v>
      </c>
      <c r="I19" s="16">
        <v>140</v>
      </c>
      <c r="J19" s="17">
        <v>20906</v>
      </c>
      <c r="K19" s="18"/>
      <c r="L19" s="18"/>
      <c r="M19" s="18"/>
      <c r="N19" s="18"/>
      <c r="O19" s="18"/>
      <c r="P19" s="18"/>
    </row>
    <row r="20" spans="1:16" ht="12.75">
      <c r="A20" s="13" t="s">
        <v>84</v>
      </c>
      <c r="B20" s="13">
        <v>3501200</v>
      </c>
      <c r="C20" s="13" t="s">
        <v>85</v>
      </c>
      <c r="D20" s="13" t="s">
        <v>86</v>
      </c>
      <c r="E20" s="13" t="s">
        <v>87</v>
      </c>
      <c r="F20" s="13" t="s">
        <v>17</v>
      </c>
      <c r="G20" s="14" t="s">
        <v>88</v>
      </c>
      <c r="H20" s="15">
        <v>5057523254</v>
      </c>
      <c r="I20" s="16">
        <v>460</v>
      </c>
      <c r="J20" s="17">
        <v>11421</v>
      </c>
      <c r="K20" s="18"/>
      <c r="L20" s="18"/>
      <c r="M20" s="18"/>
      <c r="N20" s="18"/>
      <c r="O20" s="18"/>
      <c r="P20" s="18"/>
    </row>
    <row r="21" spans="1:16" ht="12.75">
      <c r="A21" s="13" t="s">
        <v>89</v>
      </c>
      <c r="B21" s="13">
        <v>3501290</v>
      </c>
      <c r="C21" s="13" t="s">
        <v>90</v>
      </c>
      <c r="D21" s="13" t="s">
        <v>91</v>
      </c>
      <c r="E21" s="13" t="s">
        <v>92</v>
      </c>
      <c r="F21" s="13" t="s">
        <v>17</v>
      </c>
      <c r="G21" s="14" t="s">
        <v>93</v>
      </c>
      <c r="H21" s="15">
        <v>5056534411</v>
      </c>
      <c r="I21" s="16">
        <v>129</v>
      </c>
      <c r="J21" s="17">
        <v>8352</v>
      </c>
      <c r="K21" s="18"/>
      <c r="L21" s="18"/>
      <c r="M21" s="18"/>
      <c r="N21" s="18"/>
      <c r="O21" s="18"/>
      <c r="P21" s="18"/>
    </row>
    <row r="22" spans="1:16" ht="12.75">
      <c r="A22" s="13" t="s">
        <v>94</v>
      </c>
      <c r="B22" s="13">
        <v>3501320</v>
      </c>
      <c r="C22" s="13" t="s">
        <v>95</v>
      </c>
      <c r="D22" s="13" t="s">
        <v>96</v>
      </c>
      <c r="E22" s="13" t="s">
        <v>97</v>
      </c>
      <c r="F22" s="13" t="s">
        <v>17</v>
      </c>
      <c r="G22" s="14" t="s">
        <v>98</v>
      </c>
      <c r="H22" s="15">
        <v>5052797353</v>
      </c>
      <c r="I22" s="16">
        <v>114</v>
      </c>
      <c r="J22" s="17">
        <v>18628</v>
      </c>
      <c r="K22" s="18"/>
      <c r="L22" s="18"/>
      <c r="M22" s="18"/>
      <c r="N22" s="18"/>
      <c r="O22" s="18"/>
      <c r="P22" s="18"/>
    </row>
    <row r="23" spans="1:16" ht="12.75">
      <c r="A23" s="13" t="s">
        <v>99</v>
      </c>
      <c r="B23" s="13">
        <v>3502220</v>
      </c>
      <c r="C23" s="13" t="s">
        <v>100</v>
      </c>
      <c r="D23" s="13" t="s">
        <v>101</v>
      </c>
      <c r="E23" s="13" t="s">
        <v>102</v>
      </c>
      <c r="F23" s="13" t="s">
        <v>17</v>
      </c>
      <c r="G23" s="14" t="s">
        <v>103</v>
      </c>
      <c r="H23" s="15">
        <v>5055336241</v>
      </c>
      <c r="I23" s="16">
        <v>180</v>
      </c>
      <c r="J23" s="17">
        <v>6051</v>
      </c>
      <c r="K23" s="18"/>
      <c r="L23" s="18"/>
      <c r="M23" s="18"/>
      <c r="N23" s="18"/>
      <c r="O23" s="18"/>
      <c r="P23" s="18"/>
    </row>
    <row r="24" spans="1:16" ht="12.75">
      <c r="A24" s="13" t="s">
        <v>104</v>
      </c>
      <c r="B24" s="13">
        <v>3501350</v>
      </c>
      <c r="C24" s="13" t="s">
        <v>105</v>
      </c>
      <c r="D24" s="13" t="s">
        <v>106</v>
      </c>
      <c r="E24" s="13" t="s">
        <v>107</v>
      </c>
      <c r="F24" s="13" t="s">
        <v>17</v>
      </c>
      <c r="G24" s="14" t="s">
        <v>108</v>
      </c>
      <c r="H24" s="15">
        <v>5053952101</v>
      </c>
      <c r="I24" s="16">
        <v>440</v>
      </c>
      <c r="J24" s="17">
        <v>15172</v>
      </c>
      <c r="K24" s="18"/>
      <c r="L24" s="18"/>
      <c r="M24" s="18"/>
      <c r="N24" s="18"/>
      <c r="O24" s="18"/>
      <c r="P24" s="18"/>
    </row>
    <row r="25" spans="1:16" ht="12.75">
      <c r="A25" s="13" t="s">
        <v>109</v>
      </c>
      <c r="B25" s="13">
        <v>3501380</v>
      </c>
      <c r="C25" s="13" t="s">
        <v>110</v>
      </c>
      <c r="D25" s="13" t="s">
        <v>111</v>
      </c>
      <c r="E25" s="13" t="s">
        <v>112</v>
      </c>
      <c r="F25" s="13" t="s">
        <v>17</v>
      </c>
      <c r="G25" s="14" t="s">
        <v>113</v>
      </c>
      <c r="H25" s="15">
        <v>5056385419</v>
      </c>
      <c r="I25" s="16">
        <v>359</v>
      </c>
      <c r="J25" s="17">
        <v>13221</v>
      </c>
      <c r="K25" s="18"/>
      <c r="L25" s="18"/>
      <c r="M25" s="18"/>
      <c r="N25" s="18"/>
      <c r="O25" s="18"/>
      <c r="P25" s="18"/>
    </row>
    <row r="26" spans="1:16" ht="12.75">
      <c r="A26" s="13" t="s">
        <v>114</v>
      </c>
      <c r="B26" s="13">
        <v>3501470</v>
      </c>
      <c r="C26" s="13" t="s">
        <v>115</v>
      </c>
      <c r="D26" s="13" t="s">
        <v>116</v>
      </c>
      <c r="E26" s="13" t="s">
        <v>117</v>
      </c>
      <c r="F26" s="13" t="s">
        <v>17</v>
      </c>
      <c r="G26" s="14" t="s">
        <v>118</v>
      </c>
      <c r="H26" s="15">
        <v>5053652000</v>
      </c>
      <c r="I26" s="16">
        <v>163</v>
      </c>
      <c r="J26" s="17">
        <v>8095</v>
      </c>
      <c r="K26" s="18"/>
      <c r="L26" s="18"/>
      <c r="M26" s="18"/>
      <c r="N26" s="18"/>
      <c r="O26" s="18"/>
      <c r="P26" s="18"/>
    </row>
    <row r="27" spans="1:16" ht="12.75">
      <c r="A27" s="13" t="s">
        <v>119</v>
      </c>
      <c r="B27" s="13">
        <v>3501590</v>
      </c>
      <c r="C27" s="13" t="s">
        <v>120</v>
      </c>
      <c r="D27" s="13" t="s">
        <v>121</v>
      </c>
      <c r="E27" s="13" t="s">
        <v>122</v>
      </c>
      <c r="F27" s="13" t="s">
        <v>17</v>
      </c>
      <c r="G27" s="14" t="s">
        <v>123</v>
      </c>
      <c r="H27" s="15">
        <v>5054872252</v>
      </c>
      <c r="I27" s="16">
        <v>229</v>
      </c>
      <c r="J27" s="17">
        <v>21100</v>
      </c>
      <c r="K27" s="18"/>
      <c r="L27" s="18"/>
      <c r="M27" s="18"/>
      <c r="N27" s="18"/>
      <c r="O27" s="18"/>
      <c r="P27" s="18"/>
    </row>
    <row r="28" spans="1:16" ht="12.75">
      <c r="A28" s="13" t="s">
        <v>124</v>
      </c>
      <c r="B28" s="13">
        <v>3501710</v>
      </c>
      <c r="C28" s="13" t="s">
        <v>125</v>
      </c>
      <c r="D28" s="13" t="s">
        <v>116</v>
      </c>
      <c r="E28" s="13" t="s">
        <v>126</v>
      </c>
      <c r="F28" s="13" t="s">
        <v>17</v>
      </c>
      <c r="G28" s="14" t="s">
        <v>127</v>
      </c>
      <c r="H28" s="15">
        <v>5057452010</v>
      </c>
      <c r="I28" s="16">
        <v>579</v>
      </c>
      <c r="J28" s="17">
        <v>23440</v>
      </c>
      <c r="K28" s="18"/>
      <c r="L28" s="18"/>
      <c r="M28" s="18"/>
      <c r="N28" s="18"/>
      <c r="O28" s="18"/>
      <c r="P28" s="18"/>
    </row>
    <row r="29" spans="1:16" ht="12.75">
      <c r="A29" s="13" t="s">
        <v>128</v>
      </c>
      <c r="B29" s="13">
        <v>3501800</v>
      </c>
      <c r="C29" s="13" t="s">
        <v>129</v>
      </c>
      <c r="D29" s="13" t="s">
        <v>130</v>
      </c>
      <c r="E29" s="13" t="s">
        <v>131</v>
      </c>
      <c r="F29" s="13" t="s">
        <v>17</v>
      </c>
      <c r="G29" s="14" t="s">
        <v>132</v>
      </c>
      <c r="H29" s="15">
        <v>5053752371</v>
      </c>
      <c r="I29" s="16">
        <v>107</v>
      </c>
      <c r="J29" s="17">
        <v>18131</v>
      </c>
      <c r="K29" s="18"/>
      <c r="L29" s="18"/>
      <c r="M29" s="18"/>
      <c r="N29" s="18"/>
      <c r="O29" s="18"/>
      <c r="P29" s="18"/>
    </row>
    <row r="30" spans="1:16" ht="12.75">
      <c r="A30" s="13" t="s">
        <v>133</v>
      </c>
      <c r="B30" s="13">
        <v>3501830</v>
      </c>
      <c r="C30" s="13" t="s">
        <v>134</v>
      </c>
      <c r="D30" s="13" t="s">
        <v>130</v>
      </c>
      <c r="E30" s="13" t="s">
        <v>135</v>
      </c>
      <c r="F30" s="13" t="s">
        <v>17</v>
      </c>
      <c r="G30" s="14" t="s">
        <v>136</v>
      </c>
      <c r="H30" s="15">
        <v>5052534269</v>
      </c>
      <c r="I30" s="16">
        <v>236</v>
      </c>
      <c r="J30" s="17">
        <v>19102</v>
      </c>
      <c r="K30" s="18"/>
      <c r="L30" s="18"/>
      <c r="M30" s="18"/>
      <c r="N30" s="18"/>
      <c r="O30" s="18"/>
      <c r="P30" s="18"/>
    </row>
    <row r="31" spans="1:16" ht="12.75">
      <c r="A31" s="13" t="s">
        <v>137</v>
      </c>
      <c r="B31" s="13">
        <v>3501920</v>
      </c>
      <c r="C31" s="13" t="s">
        <v>138</v>
      </c>
      <c r="D31" s="13" t="s">
        <v>51</v>
      </c>
      <c r="E31" s="13" t="s">
        <v>139</v>
      </c>
      <c r="F31" s="13" t="s">
        <v>17</v>
      </c>
      <c r="G31" s="14" t="s">
        <v>140</v>
      </c>
      <c r="H31" s="15">
        <v>5056732271</v>
      </c>
      <c r="I31" s="16">
        <v>41</v>
      </c>
      <c r="J31" s="17">
        <v>15981</v>
      </c>
      <c r="K31" s="18"/>
      <c r="L31" s="18"/>
      <c r="M31" s="18"/>
      <c r="N31" s="18"/>
      <c r="O31" s="18"/>
      <c r="P31" s="18"/>
    </row>
    <row r="32" spans="1:16" ht="12.75">
      <c r="A32" s="13" t="s">
        <v>141</v>
      </c>
      <c r="B32" s="13">
        <v>3502130</v>
      </c>
      <c r="C32" s="13" t="s">
        <v>142</v>
      </c>
      <c r="D32" s="13" t="s">
        <v>143</v>
      </c>
      <c r="E32" s="13" t="s">
        <v>144</v>
      </c>
      <c r="F32" s="13" t="s">
        <v>17</v>
      </c>
      <c r="G32" s="14" t="s">
        <v>145</v>
      </c>
      <c r="H32" s="15">
        <v>5057734700</v>
      </c>
      <c r="I32" s="16">
        <v>205</v>
      </c>
      <c r="J32" s="17">
        <v>15318</v>
      </c>
      <c r="K32" s="18"/>
      <c r="L32" s="18"/>
      <c r="M32" s="18"/>
      <c r="N32" s="18"/>
      <c r="O32" s="18"/>
      <c r="P32" s="18"/>
    </row>
    <row r="33" spans="1:16" ht="12.75">
      <c r="A33" s="13" t="s">
        <v>146</v>
      </c>
      <c r="B33" s="13">
        <v>3502160</v>
      </c>
      <c r="C33" s="13" t="s">
        <v>147</v>
      </c>
      <c r="D33" s="13" t="s">
        <v>148</v>
      </c>
      <c r="E33" s="13" t="s">
        <v>149</v>
      </c>
      <c r="F33" s="13" t="s">
        <v>17</v>
      </c>
      <c r="G33" s="14" t="s">
        <v>150</v>
      </c>
      <c r="H33" s="15">
        <v>5055860421</v>
      </c>
      <c r="I33" s="16">
        <v>548</v>
      </c>
      <c r="J33" s="17">
        <v>12065</v>
      </c>
      <c r="K33" s="18"/>
      <c r="L33" s="18"/>
      <c r="M33" s="18"/>
      <c r="N33" s="18"/>
      <c r="O33" s="18"/>
      <c r="P33" s="18"/>
    </row>
    <row r="34" spans="1:16" ht="12.75">
      <c r="A34" s="13" t="s">
        <v>151</v>
      </c>
      <c r="B34" s="13">
        <v>3502280</v>
      </c>
      <c r="C34" s="13" t="s">
        <v>152</v>
      </c>
      <c r="D34" s="13" t="s">
        <v>153</v>
      </c>
      <c r="E34" s="13" t="s">
        <v>154</v>
      </c>
      <c r="F34" s="13" t="s">
        <v>17</v>
      </c>
      <c r="G34" s="14" t="s">
        <v>155</v>
      </c>
      <c r="H34" s="15">
        <v>5054852242</v>
      </c>
      <c r="I34" s="16">
        <v>77</v>
      </c>
      <c r="J34" s="17">
        <v>16552</v>
      </c>
      <c r="K34" s="18"/>
      <c r="L34" s="18"/>
      <c r="M34" s="18"/>
      <c r="N34" s="18"/>
      <c r="O34" s="18"/>
      <c r="P34" s="18"/>
    </row>
    <row r="35" spans="1:16" ht="12.75">
      <c r="A35" s="13" t="s">
        <v>156</v>
      </c>
      <c r="B35" s="13">
        <v>3502340</v>
      </c>
      <c r="C35" s="13" t="s">
        <v>157</v>
      </c>
      <c r="D35" s="13" t="s">
        <v>158</v>
      </c>
      <c r="E35" s="13" t="s">
        <v>159</v>
      </c>
      <c r="F35" s="13" t="s">
        <v>17</v>
      </c>
      <c r="G35" s="14" t="s">
        <v>160</v>
      </c>
      <c r="H35" s="15">
        <v>5055762466</v>
      </c>
      <c r="I35" s="16">
        <v>146</v>
      </c>
      <c r="J35" s="17">
        <v>13671</v>
      </c>
      <c r="K35" s="18"/>
      <c r="L35" s="18"/>
      <c r="M35" s="18"/>
      <c r="N35" s="18"/>
      <c r="O35" s="18"/>
      <c r="P35" s="18"/>
    </row>
    <row r="36" spans="1:16" ht="12.75">
      <c r="A36" s="13" t="s">
        <v>161</v>
      </c>
      <c r="B36" s="13">
        <v>3502490</v>
      </c>
      <c r="C36" s="13" t="s">
        <v>162</v>
      </c>
      <c r="D36" s="13" t="s">
        <v>163</v>
      </c>
      <c r="E36" s="13" t="s">
        <v>164</v>
      </c>
      <c r="F36" s="13" t="s">
        <v>17</v>
      </c>
      <c r="G36" s="14" t="s">
        <v>165</v>
      </c>
      <c r="H36" s="15">
        <v>5054832482</v>
      </c>
      <c r="I36" s="16">
        <v>203</v>
      </c>
      <c r="J36" s="17">
        <v>5395</v>
      </c>
      <c r="K36" s="18"/>
      <c r="L36" s="18"/>
      <c r="M36" s="18"/>
      <c r="N36" s="18"/>
      <c r="O36" s="18"/>
      <c r="P36" s="18"/>
    </row>
    <row r="37" spans="1:16" ht="12.75">
      <c r="A37" s="13" t="s">
        <v>166</v>
      </c>
      <c r="B37" s="13">
        <v>3502550</v>
      </c>
      <c r="C37" s="13" t="s">
        <v>167</v>
      </c>
      <c r="D37" s="13" t="s">
        <v>168</v>
      </c>
      <c r="E37" s="13" t="s">
        <v>169</v>
      </c>
      <c r="F37" s="13" t="s">
        <v>17</v>
      </c>
      <c r="G37" s="14" t="s">
        <v>170</v>
      </c>
      <c r="H37" s="15">
        <v>5053984455</v>
      </c>
      <c r="I37" s="16">
        <v>447</v>
      </c>
      <c r="J37" s="17">
        <v>30932</v>
      </c>
      <c r="K37" s="18"/>
      <c r="L37" s="18"/>
      <c r="M37" s="18"/>
      <c r="N37" s="18"/>
      <c r="O37" s="18"/>
      <c r="P37" s="18"/>
    </row>
    <row r="38" spans="1:16" ht="12.75">
      <c r="A38" s="13" t="s">
        <v>171</v>
      </c>
      <c r="B38" s="13">
        <v>3502580</v>
      </c>
      <c r="C38" s="13" t="s">
        <v>172</v>
      </c>
      <c r="D38" s="13" t="s">
        <v>173</v>
      </c>
      <c r="E38" s="13" t="s">
        <v>174</v>
      </c>
      <c r="F38" s="13" t="s">
        <v>17</v>
      </c>
      <c r="G38" s="14" t="s">
        <v>175</v>
      </c>
      <c r="H38" s="15">
        <v>5054823801</v>
      </c>
      <c r="I38" s="16">
        <v>519</v>
      </c>
      <c r="J38" s="17">
        <v>22145</v>
      </c>
      <c r="K38" s="18"/>
      <c r="L38" s="18"/>
      <c r="M38" s="18"/>
      <c r="N38" s="18"/>
      <c r="O38" s="18"/>
      <c r="P38" s="18"/>
    </row>
    <row r="39" spans="1:16" ht="12.75">
      <c r="A39" s="13" t="s">
        <v>176</v>
      </c>
      <c r="B39" s="13">
        <v>3500001</v>
      </c>
      <c r="C39" s="13" t="s">
        <v>177</v>
      </c>
      <c r="D39" s="13" t="s">
        <v>178</v>
      </c>
      <c r="E39" s="13" t="s">
        <v>179</v>
      </c>
      <c r="F39" s="13" t="s">
        <v>17</v>
      </c>
      <c r="G39" s="14" t="s">
        <v>180</v>
      </c>
      <c r="H39" s="15">
        <v>5055842283</v>
      </c>
      <c r="I39" s="16">
        <v>101</v>
      </c>
      <c r="J39" s="17">
        <v>9550</v>
      </c>
      <c r="K39" s="18"/>
      <c r="L39" s="18"/>
      <c r="M39" s="18"/>
      <c r="N39" s="18"/>
      <c r="O39" s="18"/>
      <c r="P39" s="18"/>
    </row>
    <row r="40" spans="1:16" ht="13.5" thickBot="1">
      <c r="A40" s="19" t="s">
        <v>181</v>
      </c>
      <c r="B40" s="19">
        <v>3502730</v>
      </c>
      <c r="C40" s="19" t="s">
        <v>182</v>
      </c>
      <c r="D40" s="19" t="s">
        <v>183</v>
      </c>
      <c r="E40" s="19" t="s">
        <v>184</v>
      </c>
      <c r="F40" s="19" t="s">
        <v>17</v>
      </c>
      <c r="G40" s="20" t="s">
        <v>185</v>
      </c>
      <c r="H40" s="21">
        <v>5056663001</v>
      </c>
      <c r="I40" s="22">
        <v>161</v>
      </c>
      <c r="J40" s="23">
        <v>11963</v>
      </c>
      <c r="K40" s="18"/>
      <c r="L40" s="18"/>
      <c r="M40" s="18"/>
      <c r="N40" s="18"/>
      <c r="O40" s="18"/>
      <c r="P40" s="18"/>
    </row>
    <row r="41" spans="1:10" ht="12.75">
      <c r="A41" s="24"/>
      <c r="B41" s="25"/>
      <c r="C41" s="25"/>
      <c r="D41" s="25"/>
      <c r="E41" s="25"/>
      <c r="F41" s="25"/>
      <c r="G41" s="26" t="s">
        <v>187</v>
      </c>
      <c r="H41" s="26"/>
      <c r="I41" s="26"/>
      <c r="J41" s="27">
        <f>SUM(J6:J40)</f>
        <v>578226</v>
      </c>
    </row>
    <row r="42" spans="1:10" ht="13.5" thickBot="1">
      <c r="A42" s="28"/>
      <c r="B42" s="29"/>
      <c r="C42" s="29"/>
      <c r="D42" s="29"/>
      <c r="E42" s="29"/>
      <c r="F42" s="29"/>
      <c r="G42" s="30" t="s">
        <v>188</v>
      </c>
      <c r="H42" s="30"/>
      <c r="I42" s="30"/>
      <c r="J42" s="31">
        <f>COUNT(J6:J40)</f>
        <v>35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2007 -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Mexico FY2007 Grant Award Spreadsheet (MS Excel)</dc:title>
  <dc:subject/>
  <dc:creator>DoED User</dc:creator>
  <cp:keywords/>
  <dc:description/>
  <cp:lastModifiedBy>nelly.gruhlke</cp:lastModifiedBy>
  <dcterms:created xsi:type="dcterms:W3CDTF">2007-09-21T20:28:48Z</dcterms:created>
  <dcterms:modified xsi:type="dcterms:W3CDTF">2007-09-24T14:29:32Z</dcterms:modified>
  <cp:category/>
  <cp:version/>
  <cp:contentType/>
  <cp:contentStatus/>
</cp:coreProperties>
</file>