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80" windowWidth="15180" windowHeight="4860" activeTab="0"/>
  </bookViews>
  <sheets>
    <sheet name="Cover" sheetId="1" r:id="rId1"/>
    <sheet name="Reimburable Agreement" sheetId="2" r:id="rId2"/>
    <sheet name="Attachment - Cost Breakdown" sheetId="3" r:id="rId3"/>
  </sheets>
  <definedNames>
    <definedName name="_xlnm.Print_Area" localSheetId="0">'Cover'!$A$1:$E$24</definedName>
    <definedName name="_xlnm.Print_Area" localSheetId="1">'Reimburable Agreement'!$A$1:$H$47</definedName>
  </definedNames>
  <calcPr fullCalcOnLoad="1"/>
</workbook>
</file>

<file path=xl/comments1.xml><?xml version="1.0" encoding="utf-8"?>
<comments xmlns="http://schemas.openxmlformats.org/spreadsheetml/2006/main">
  <authors>
    <author>Office of the Inspector General</author>
  </authors>
  <commentList>
    <comment ref="C9" authorId="0">
      <text>
        <r>
          <rPr>
            <b/>
            <sz val="26"/>
            <color indexed="9"/>
            <rFont val="Tahoma"/>
            <family val="2"/>
          </rPr>
          <t xml:space="preserve">
UPDATED
4/26/06
</t>
        </r>
      </text>
    </comment>
  </commentList>
</comments>
</file>

<file path=xl/comments2.xml><?xml version="1.0" encoding="utf-8"?>
<comments xmlns="http://schemas.openxmlformats.org/spreadsheetml/2006/main">
  <authors>
    <author>Office of the Inspector General</author>
  </authors>
  <commentList>
    <comment ref="A6" authorId="0">
      <text>
        <r>
          <rPr>
            <b/>
            <sz val="8"/>
            <color indexed="12"/>
            <rFont val="Tahoma"/>
            <family val="2"/>
          </rPr>
          <t>Enter your Agency name</t>
        </r>
      </text>
    </comment>
    <comment ref="A9" authorId="0">
      <text>
        <r>
          <rPr>
            <b/>
            <sz val="8"/>
            <color indexed="12"/>
            <rFont val="Tahoma"/>
            <family val="2"/>
          </rPr>
          <t xml:space="preserve">Enter your Agency's complete address </t>
        </r>
      </text>
    </comment>
    <comment ref="E9" authorId="0">
      <text>
        <r>
          <rPr>
            <b/>
            <sz val="8"/>
            <color indexed="12"/>
            <rFont val="Tahoma"/>
            <family val="2"/>
          </rPr>
          <t>Enter your Agency's EIN (tax number)</t>
        </r>
      </text>
    </comment>
    <comment ref="E12" authorId="0">
      <text>
        <r>
          <rPr>
            <b/>
            <sz val="8"/>
            <color indexed="12"/>
            <rFont val="Tahoma"/>
            <family val="2"/>
          </rPr>
          <t xml:space="preserve">Enter your Agency's ALC
and 
other specific accounting information                             (where appropriate)
        </t>
        </r>
      </text>
    </comment>
    <comment ref="D41" authorId="0">
      <text>
        <r>
          <rPr>
            <b/>
            <sz val="8"/>
            <color indexed="12"/>
            <rFont val="Tahoma"/>
            <family val="2"/>
          </rPr>
          <t>Enter your Agency's Project Coordinator, Title and Phone Number</t>
        </r>
      </text>
    </comment>
    <comment ref="D44" authorId="0">
      <text>
        <r>
          <rPr>
            <b/>
            <sz val="8"/>
            <color indexed="12"/>
            <rFont val="Tahoma"/>
            <family val="2"/>
          </rPr>
          <t>Enter your Agency's Authorizing Official and Title</t>
        </r>
      </text>
    </comment>
    <comment ref="D46" authorId="0">
      <text>
        <r>
          <rPr>
            <b/>
            <sz val="12"/>
            <color indexed="12"/>
            <rFont val="Tahoma"/>
            <family val="2"/>
          </rPr>
          <t xml:space="preserve">Please obtain your Agency's Authorizing Official's Signature and the Date signed.
</t>
        </r>
        <r>
          <rPr>
            <b/>
            <sz val="8"/>
            <color indexed="12"/>
            <rFont val="Tahoma"/>
            <family val="2"/>
          </rPr>
          <t xml:space="preserve">
</t>
        </r>
        <r>
          <rPr>
            <b/>
            <u val="single"/>
            <sz val="12"/>
            <color indexed="10"/>
            <rFont val="Tahoma"/>
            <family val="2"/>
          </rPr>
          <t>Send the completed Agreement to</t>
        </r>
        <r>
          <rPr>
            <b/>
            <sz val="12"/>
            <color indexed="10"/>
            <rFont val="Tahoma"/>
            <family val="2"/>
          </rPr>
          <t>:
     Social Security Administration
     Office of the Inspector General
     Attn:  Pat Chlebda
     6401 Security Boulevard, 2-ME-4
     Baltimore, MD  21235</t>
        </r>
      </text>
    </comment>
    <comment ref="A29" authorId="0">
      <text>
        <r>
          <rPr>
            <b/>
            <sz val="8"/>
            <color indexed="12"/>
            <rFont val="Tahoma"/>
            <family val="2"/>
          </rPr>
          <t>Enter the number of attendees at the conference</t>
        </r>
      </text>
    </comment>
  </commentList>
</comments>
</file>

<file path=xl/sharedStrings.xml><?xml version="1.0" encoding="utf-8"?>
<sst xmlns="http://schemas.openxmlformats.org/spreadsheetml/2006/main" count="96" uniqueCount="80">
  <si>
    <t>Social Security Administration</t>
  </si>
  <si>
    <t>AGREEMENT COVERING REIMBURSABLE SERVICES</t>
  </si>
  <si>
    <t>CAN</t>
  </si>
  <si>
    <t>REQUESTING ORGANIZATION</t>
  </si>
  <si>
    <t>NAME</t>
  </si>
  <si>
    <t>BEGINNING AND ENDING DATES</t>
  </si>
  <si>
    <t>JOB NUMBER</t>
  </si>
  <si>
    <t>ADDRESS</t>
  </si>
  <si>
    <t>Employer Identification Number (EIN)</t>
  </si>
  <si>
    <t>TYPE OF SERVICE REQUESTED</t>
  </si>
  <si>
    <t>PROJECT TITLE OR KIND OF SERVICES</t>
  </si>
  <si>
    <t>DESCRIPTION OF SERVICES</t>
  </si>
  <si>
    <t>REFERENCES TO CORRESPONDENCE ON THIS MATTER (copies attached)</t>
  </si>
  <si>
    <t>SSA PROJECT COORDINATOR</t>
  </si>
  <si>
    <t>OFFICE</t>
  </si>
  <si>
    <t>SSA CONTRACT FOR INFORMATION PERTAINING TO THIS AGREEMENT</t>
  </si>
  <si>
    <t>ESTIMATED COST AND FINANCING OF SERVICES</t>
  </si>
  <si>
    <t>ESTIMATED COST OF SERVICES</t>
  </si>
  <si>
    <t>payment required before</t>
  </si>
  <si>
    <t>work begins)</t>
  </si>
  <si>
    <t>SSA AUTHORIZATION</t>
  </si>
  <si>
    <t>PRINTED NAME</t>
  </si>
  <si>
    <t>TITLE</t>
  </si>
  <si>
    <t>SIGNATURE</t>
  </si>
  <si>
    <t>DATE</t>
  </si>
  <si>
    <t>ACCEPTANCE - FOR USE OF REQUESTING ORGANIZATION</t>
  </si>
  <si>
    <t>Please provide the service requested above.  We agree to pay you the full cost of such services in the amount or amounts to be determined by you prior to any work being performed; and we also agree to all of the terms and conditions stated on page 2 (Conditions of Agreement of Form SSA-1235).</t>
  </si>
  <si>
    <t>NAME OF ORGANIZATION'S PROJECT COORDINATOR</t>
  </si>
  <si>
    <t>May 1, 2006  to  May 4, 2006</t>
  </si>
  <si>
    <t xml:space="preserve"> TOTAL PROJECT</t>
  </si>
  <si>
    <t xml:space="preserve"> EACH REQUEST</t>
  </si>
  <si>
    <r>
      <t xml:space="preserve">Form </t>
    </r>
    <r>
      <rPr>
        <b/>
        <sz val="10"/>
        <rFont val="Bookman Old Style"/>
        <family val="1"/>
      </rPr>
      <t>SSA-1235</t>
    </r>
    <r>
      <rPr>
        <sz val="10"/>
        <rFont val="Bookman Old Style"/>
        <family val="1"/>
      </rPr>
      <t xml:space="preserve"> (10-2005)</t>
    </r>
  </si>
  <si>
    <t>NAME OF AUTHORIZATION OFFICIAL</t>
  </si>
  <si>
    <t>SIGNATURE - AUTHORIZATION OFFICIAL</t>
  </si>
  <si>
    <t>Robert Meekins</t>
  </si>
  <si>
    <r>
      <t>FINANCING</t>
    </r>
    <r>
      <rPr>
        <sz val="10"/>
        <rFont val="Bookman Old Style"/>
        <family val="1"/>
      </rPr>
      <t xml:space="preserve"> (Advance</t>
    </r>
  </si>
  <si>
    <t>Patrick P. O'Carroll, Jr.</t>
  </si>
  <si>
    <t>Inspector General</t>
  </si>
  <si>
    <t>Office of the Inspector General                                                            Office of Resource Management</t>
  </si>
  <si>
    <t>PCIE/ECIE 2006 Conference</t>
  </si>
  <si>
    <t>Total</t>
  </si>
  <si>
    <t>Per Attendee</t>
  </si>
  <si>
    <t>Portsmouth Renaissance Hotel</t>
  </si>
  <si>
    <t>70 Attendees</t>
  </si>
  <si>
    <t>CATEGORY</t>
  </si>
  <si>
    <t>DESCRIPTION</t>
  </si>
  <si>
    <t>ESTIMATED COST</t>
  </si>
  <si>
    <t>ACTUAL COST</t>
  </si>
  <si>
    <t>Speakers</t>
  </si>
  <si>
    <t>Travel, lodging and                speaker fees</t>
  </si>
  <si>
    <t>Meeting space, food/beverage, and audio visual</t>
  </si>
  <si>
    <t>Conference Materials</t>
  </si>
  <si>
    <t>Phone</t>
  </si>
  <si>
    <t>Portfolios, pens, and reference material</t>
  </si>
  <si>
    <t>N/A</t>
  </si>
  <si>
    <t>FY 2006 PCIE/ECIE Conference</t>
  </si>
  <si>
    <t>Portsmouth, Virginia</t>
  </si>
  <si>
    <t>May 1, 2006 through May 4, 2006</t>
  </si>
  <si>
    <t>Office on the Inspector General</t>
  </si>
  <si>
    <t>No. of Attendees</t>
  </si>
  <si>
    <t>Total Cost</t>
  </si>
  <si>
    <t xml:space="preserve">          PCIE/ECIE 2006 Annual Conference</t>
  </si>
  <si>
    <t xml:space="preserve">          Costs associated with the PCIE/ECIE 2006 Annual Conference.</t>
  </si>
  <si>
    <t xml:space="preserve">          Please see attached cost breakdown.</t>
  </si>
  <si>
    <t>Any questions regarding payment for the conference or the completion of the attached agreement should be directed to Pat Chlebda at 410-965-1112.</t>
  </si>
  <si>
    <r>
      <t>Agency Locator Code (ALC)</t>
    </r>
    <r>
      <rPr>
        <u val="single"/>
        <sz val="10"/>
        <rFont val="Bookman Old Style"/>
        <family val="1"/>
      </rPr>
      <t xml:space="preserve"> and </t>
    </r>
    <r>
      <rPr>
        <b/>
        <u val="single"/>
        <sz val="10"/>
        <rFont val="Bookman Old Style"/>
        <family val="1"/>
      </rPr>
      <t>Accounting Information</t>
    </r>
  </si>
  <si>
    <t>*   *   *   *   *</t>
  </si>
  <si>
    <t xml:space="preserve">                                    Social Security Administration</t>
  </si>
  <si>
    <t xml:space="preserve">                                    Office of the Inspector General</t>
  </si>
  <si>
    <t xml:space="preserve">                                    Attn:  Pat Chlebda</t>
  </si>
  <si>
    <t xml:space="preserve">                                    6401 Security Boulevard, 2-ME-4</t>
  </si>
  <si>
    <t xml:space="preserve">                                    Baltimore, MD  21235</t>
  </si>
  <si>
    <t>2860400  /  4000654  /  2531 / ALC 28040001</t>
  </si>
  <si>
    <t>Attendees</t>
  </si>
  <si>
    <t>SSA/OIG                                 Financial Support</t>
  </si>
  <si>
    <r>
      <t>"The "</t>
    </r>
    <r>
      <rPr>
        <b/>
        <sz val="16"/>
        <color indexed="10"/>
        <rFont val="Bookman Old Style"/>
        <family val="1"/>
      </rPr>
      <t>Actual</t>
    </r>
    <r>
      <rPr>
        <b/>
        <sz val="15"/>
        <color indexed="12"/>
        <rFont val="Bookman Old Style"/>
        <family val="1"/>
      </rPr>
      <t>" funding is now reflected on the                                              "</t>
    </r>
    <r>
      <rPr>
        <b/>
        <u val="single"/>
        <sz val="15"/>
        <color indexed="12"/>
        <rFont val="Bookman Old Style"/>
        <family val="1"/>
      </rPr>
      <t>Attachment - Cost Breakdown</t>
    </r>
    <r>
      <rPr>
        <b/>
        <sz val="15"/>
        <color indexed="12"/>
        <rFont val="Bookman Old Style"/>
        <family val="1"/>
      </rPr>
      <t>" sheet.</t>
    </r>
  </si>
  <si>
    <r>
      <t xml:space="preserve">Please complete the </t>
    </r>
    <r>
      <rPr>
        <b/>
        <sz val="15"/>
        <color indexed="12"/>
        <rFont val="Bookman Old Style"/>
        <family val="1"/>
      </rPr>
      <t>shaded areas</t>
    </r>
    <r>
      <rPr>
        <sz val="15"/>
        <color indexed="12"/>
        <rFont val="Bookman Old Style"/>
        <family val="1"/>
      </rPr>
      <t xml:space="preserve"> on the attached "</t>
    </r>
    <r>
      <rPr>
        <b/>
        <u val="single"/>
        <sz val="15"/>
        <color indexed="12"/>
        <rFont val="Bookman Old Style"/>
        <family val="1"/>
      </rPr>
      <t>Reimbursable Agreement</t>
    </r>
    <r>
      <rPr>
        <sz val="15"/>
        <color indexed="12"/>
        <rFont val="Bookman Old Style"/>
        <family val="1"/>
      </rPr>
      <t>" and return to the SSA Office of the Inspector General.</t>
    </r>
  </si>
  <si>
    <r>
      <t>Forward completed agreements to</t>
    </r>
    <r>
      <rPr>
        <u val="single"/>
        <sz val="15"/>
        <color indexed="10"/>
        <rFont val="Bookman Old Style"/>
        <family val="1"/>
      </rPr>
      <t>:</t>
    </r>
  </si>
  <si>
    <r>
      <t>Original signatures are required</t>
    </r>
    <r>
      <rPr>
        <b/>
        <sz val="15"/>
        <color indexed="10"/>
        <rFont val="Bookman Old Style"/>
        <family val="1"/>
      </rPr>
      <t>.</t>
    </r>
    <r>
      <rPr>
        <sz val="15"/>
        <color indexed="12"/>
        <rFont val="Bookman Old Style"/>
        <family val="1"/>
      </rPr>
      <t xml:space="preserve">                                                                                                                Please do not fax agreements.</t>
    </r>
  </si>
  <si>
    <t xml:space="preserve">                                                     Cost Breakdown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</si>
</sst>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3">
    <font>
      <sz val="10"/>
      <name val="Arial"/>
      <family val="0"/>
    </font>
    <font>
      <sz val="8"/>
      <name val="Arial"/>
      <family val="0"/>
    </font>
    <font>
      <b/>
      <sz val="10"/>
      <name val="Bookman Old Style"/>
      <family val="1"/>
    </font>
    <font>
      <sz val="10"/>
      <name val="Bookman Old Style"/>
      <family val="1"/>
    </font>
    <font>
      <u val="single"/>
      <sz val="10"/>
      <name val="Bookman Old Style"/>
      <family val="1"/>
    </font>
    <font>
      <b/>
      <u val="single"/>
      <sz val="10"/>
      <name val="Bookman Old Style"/>
      <family val="1"/>
    </font>
    <font>
      <sz val="10"/>
      <color indexed="12"/>
      <name val="Bookman Old Style"/>
      <family val="1"/>
    </font>
    <font>
      <sz val="10"/>
      <color indexed="10"/>
      <name val="Bookman Old Style"/>
      <family val="1"/>
    </font>
    <font>
      <b/>
      <sz val="14"/>
      <name val="Bookman Old Style"/>
      <family val="1"/>
    </font>
    <font>
      <b/>
      <sz val="12"/>
      <color indexed="62"/>
      <name val="Bookman Old Style"/>
      <family val="1"/>
    </font>
    <font>
      <b/>
      <sz val="11"/>
      <color indexed="62"/>
      <name val="Bookman Old Style"/>
      <family val="1"/>
    </font>
    <font>
      <b/>
      <u val="single"/>
      <sz val="20"/>
      <color indexed="12"/>
      <name val="Bookman Old Style"/>
      <family val="1"/>
    </font>
    <font>
      <sz val="12"/>
      <name val="Bookman Old Style"/>
      <family val="1"/>
    </font>
    <font>
      <b/>
      <sz val="18"/>
      <color indexed="10"/>
      <name val="Bookman Old Style"/>
      <family val="1"/>
    </font>
    <font>
      <b/>
      <sz val="12"/>
      <name val="Bookman Old Style"/>
      <family val="1"/>
    </font>
    <font>
      <b/>
      <sz val="8"/>
      <color indexed="12"/>
      <name val="Tahoma"/>
      <family val="2"/>
    </font>
    <font>
      <sz val="16"/>
      <name val="Bookman Old Style"/>
      <family val="1"/>
    </font>
    <font>
      <b/>
      <u val="single"/>
      <sz val="18"/>
      <color indexed="12"/>
      <name val="Bookman Old Style"/>
      <family val="1"/>
    </font>
    <font>
      <b/>
      <sz val="16"/>
      <color indexed="12"/>
      <name val="Bookman Old Style"/>
      <family val="1"/>
    </font>
    <font>
      <b/>
      <sz val="16"/>
      <color indexed="10"/>
      <name val="Bookman Old Style"/>
      <family val="1"/>
    </font>
    <font>
      <b/>
      <u val="single"/>
      <sz val="12"/>
      <color indexed="10"/>
      <name val="Tahoma"/>
      <family val="2"/>
    </font>
    <font>
      <b/>
      <sz val="12"/>
      <color indexed="10"/>
      <name val="Tahoma"/>
      <family val="2"/>
    </font>
    <font>
      <b/>
      <sz val="12"/>
      <color indexed="12"/>
      <name val="Tahoma"/>
      <family val="2"/>
    </font>
    <font>
      <u val="single"/>
      <sz val="10"/>
      <color indexed="10"/>
      <name val="Bookman Old Style"/>
      <family val="1"/>
    </font>
    <font>
      <b/>
      <sz val="10"/>
      <color indexed="10"/>
      <name val="Bookman Old Style"/>
      <family val="1"/>
    </font>
    <font>
      <sz val="16"/>
      <color indexed="12"/>
      <name val="Bookman Old Style"/>
      <family val="1"/>
    </font>
    <font>
      <b/>
      <sz val="12"/>
      <color indexed="10"/>
      <name val="Bookman Old Style"/>
      <family val="1"/>
    </font>
    <font>
      <b/>
      <sz val="14"/>
      <color indexed="9"/>
      <name val="Bookman Old Style"/>
      <family val="1"/>
    </font>
    <font>
      <sz val="15"/>
      <name val="Bookman Old Style"/>
      <family val="1"/>
    </font>
    <font>
      <sz val="15"/>
      <color indexed="12"/>
      <name val="Bookman Old Style"/>
      <family val="1"/>
    </font>
    <font>
      <u val="single"/>
      <sz val="15"/>
      <color indexed="10"/>
      <name val="Bookman Old Style"/>
      <family val="1"/>
    </font>
    <font>
      <b/>
      <sz val="26"/>
      <color indexed="12"/>
      <name val="Bookman Old Style"/>
      <family val="1"/>
    </font>
    <font>
      <b/>
      <u val="single"/>
      <sz val="12"/>
      <color indexed="12"/>
      <name val="Bookman Old Style"/>
      <family val="1"/>
    </font>
    <font>
      <sz val="11"/>
      <name val="Bookman Old Style"/>
      <family val="1"/>
    </font>
    <font>
      <b/>
      <sz val="12"/>
      <color indexed="9"/>
      <name val="Bookman Old Style"/>
      <family val="1"/>
    </font>
    <font>
      <b/>
      <sz val="15"/>
      <color indexed="12"/>
      <name val="Bookman Old Style"/>
      <family val="1"/>
    </font>
    <font>
      <b/>
      <u val="single"/>
      <sz val="15"/>
      <color indexed="12"/>
      <name val="Bookman Old Style"/>
      <family val="1"/>
    </font>
    <font>
      <b/>
      <u val="single"/>
      <sz val="15"/>
      <color indexed="10"/>
      <name val="Bookman Old Style"/>
      <family val="1"/>
    </font>
    <font>
      <b/>
      <sz val="15"/>
      <color indexed="10"/>
      <name val="Bookman Old Style"/>
      <family val="1"/>
    </font>
    <font>
      <b/>
      <sz val="22"/>
      <color indexed="10"/>
      <name val="Bookman Old Style"/>
      <family val="1"/>
    </font>
    <font>
      <b/>
      <sz val="12.5"/>
      <color indexed="10"/>
      <name val="Bookman Old Style"/>
      <family val="1"/>
    </font>
    <font>
      <b/>
      <sz val="26"/>
      <color indexed="9"/>
      <name val="Tahoma"/>
      <family val="2"/>
    </font>
    <font>
      <b/>
      <sz val="8"/>
      <name val="Arial"/>
      <family val="2"/>
    </font>
  </fonts>
  <fills count="6">
    <fill>
      <patternFill/>
    </fill>
    <fill>
      <patternFill patternType="gray125"/>
    </fill>
    <fill>
      <patternFill patternType="solid">
        <fgColor indexed="26"/>
        <bgColor indexed="64"/>
      </patternFill>
    </fill>
    <fill>
      <patternFill patternType="solid">
        <fgColor indexed="10"/>
        <bgColor indexed="64"/>
      </patternFill>
    </fill>
    <fill>
      <patternFill patternType="solid">
        <fgColor indexed="54"/>
        <bgColor indexed="64"/>
      </patternFill>
    </fill>
    <fill>
      <patternFill patternType="solid">
        <fgColor indexed="41"/>
        <bgColor indexed="64"/>
      </patternFill>
    </fill>
  </fills>
  <borders count="64">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hair"/>
    </border>
    <border>
      <left style="hair"/>
      <right style="thin"/>
      <top>
        <color indexed="63"/>
      </top>
      <bottom style="thin"/>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style="medium">
        <color indexed="12"/>
      </right>
      <top>
        <color indexed="63"/>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style="hair"/>
      <top style="thin"/>
      <bottom style="hair"/>
    </border>
    <border>
      <left style="hair"/>
      <right style="hair"/>
      <top style="thin"/>
      <bottom style="hair"/>
    </border>
    <border>
      <left style="hair"/>
      <right>
        <color indexed="63"/>
      </right>
      <top style="hair"/>
      <bottom style="hair"/>
    </border>
    <border>
      <left>
        <color indexed="63"/>
      </left>
      <right style="hair"/>
      <top style="hair"/>
      <bottom style="hair"/>
    </border>
    <border>
      <left style="hair"/>
      <right style="hair"/>
      <top style="hair"/>
      <bottom style="hair"/>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color indexed="63"/>
      </top>
      <bottom style="thin">
        <color indexed="9"/>
      </bottom>
    </border>
    <border>
      <left style="hair"/>
      <right style="hair"/>
      <top style="hair"/>
      <bottom>
        <color indexed="63"/>
      </bottom>
    </border>
    <border>
      <left style="hair"/>
      <right style="hair"/>
      <top>
        <color indexed="63"/>
      </top>
      <bottom>
        <color indexed="63"/>
      </bottom>
    </border>
    <border>
      <left style="thin"/>
      <right style="thin">
        <color indexed="9"/>
      </right>
      <top style="thin"/>
      <bottom style="thin"/>
    </border>
    <border>
      <left style="thin">
        <color indexed="9"/>
      </left>
      <right style="thin"/>
      <top style="thin"/>
      <bottom style="thin"/>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style="medium">
        <color indexed="12"/>
      </left>
      <right style="medium">
        <color indexed="12"/>
      </right>
      <top style="medium">
        <color indexed="12"/>
      </top>
      <bottom style="medium">
        <color indexed="12"/>
      </bottom>
    </border>
    <border>
      <left style="thick">
        <color indexed="12"/>
      </left>
      <right style="thick">
        <color indexed="12"/>
      </right>
      <top style="thick">
        <color indexed="12"/>
      </top>
      <bottom>
        <color indexed="63"/>
      </bottom>
    </border>
    <border>
      <left style="thick">
        <color indexed="12"/>
      </left>
      <right style="thick">
        <color indexed="12"/>
      </right>
      <top>
        <color indexed="63"/>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style="double">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color indexed="63"/>
      </left>
      <right style="hair"/>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hair"/>
    </border>
    <border>
      <left style="hair"/>
      <right>
        <color indexed="63"/>
      </right>
      <top>
        <color indexed="63"/>
      </top>
      <bottom>
        <color indexed="63"/>
      </bottom>
    </border>
    <border>
      <left style="thin"/>
      <right>
        <color indexed="63"/>
      </right>
      <top style="thin">
        <color indexed="9"/>
      </top>
      <bottom style="thin"/>
    </border>
    <border>
      <left>
        <color indexed="63"/>
      </left>
      <right style="thin"/>
      <top style="thin">
        <color indexed="9"/>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2" fillId="0" borderId="1" xfId="0" applyFont="1" applyBorder="1" applyAlignment="1" applyProtection="1">
      <alignment vertical="center"/>
      <protection/>
    </xf>
    <xf numFmtId="0" fontId="7" fillId="0" borderId="2" xfId="0" applyFont="1" applyBorder="1" applyAlignment="1" applyProtection="1">
      <alignment vertical="center"/>
      <protection/>
    </xf>
    <xf numFmtId="0" fontId="2" fillId="0" borderId="0" xfId="0" applyFont="1" applyAlignment="1" applyProtection="1">
      <alignment horizontal="right" vertical="center"/>
      <protection/>
    </xf>
    <xf numFmtId="0" fontId="5" fillId="0" borderId="3" xfId="0" applyFont="1" applyBorder="1" applyAlignment="1" applyProtection="1">
      <alignment vertical="center"/>
      <protection/>
    </xf>
    <xf numFmtId="0" fontId="3" fillId="0" borderId="4" xfId="0" applyFont="1" applyBorder="1" applyAlignment="1" applyProtection="1">
      <alignment vertical="center"/>
      <protection/>
    </xf>
    <xf numFmtId="0" fontId="3" fillId="0" borderId="5" xfId="0" applyFont="1" applyBorder="1" applyAlignment="1" applyProtection="1">
      <alignment vertical="center"/>
      <protection/>
    </xf>
    <xf numFmtId="0" fontId="3" fillId="0" borderId="3" xfId="0" applyFont="1" applyBorder="1" applyAlignment="1" applyProtection="1">
      <alignment vertical="center"/>
      <protection/>
    </xf>
    <xf numFmtId="0" fontId="5" fillId="0" borderId="4" xfId="0" applyFont="1" applyBorder="1" applyAlignment="1" applyProtection="1">
      <alignment vertical="center"/>
      <protection/>
    </xf>
    <xf numFmtId="0" fontId="3" fillId="0" borderId="6" xfId="0" applyFont="1" applyBorder="1" applyAlignment="1" applyProtection="1">
      <alignment vertical="center"/>
      <protection/>
    </xf>
    <xf numFmtId="0" fontId="3" fillId="0" borderId="7" xfId="0" applyFont="1" applyBorder="1" applyAlignment="1" applyProtection="1">
      <alignment vertical="center"/>
      <protection/>
    </xf>
    <xf numFmtId="0" fontId="3" fillId="0" borderId="8" xfId="0" applyFont="1" applyBorder="1" applyAlignment="1" applyProtection="1">
      <alignment vertical="center"/>
      <protection/>
    </xf>
    <xf numFmtId="0" fontId="3" fillId="0" borderId="9"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5" fillId="0" borderId="3" xfId="0" applyFont="1" applyBorder="1" applyAlignment="1" applyProtection="1">
      <alignment horizontal="left" vertical="center"/>
      <protection/>
    </xf>
    <xf numFmtId="0" fontId="3" fillId="0" borderId="9" xfId="0" applyFont="1" applyBorder="1" applyAlignment="1" applyProtection="1">
      <alignment vertical="center"/>
      <protection/>
    </xf>
    <xf numFmtId="0" fontId="3" fillId="0" borderId="10" xfId="0" applyFont="1" applyBorder="1" applyAlignment="1" applyProtection="1">
      <alignment vertical="center"/>
      <protection/>
    </xf>
    <xf numFmtId="0" fontId="2" fillId="0" borderId="9" xfId="0" applyFont="1" applyBorder="1" applyAlignment="1" applyProtection="1">
      <alignment vertical="center"/>
      <protection/>
    </xf>
    <xf numFmtId="0" fontId="7" fillId="0" borderId="1" xfId="0" applyFont="1" applyBorder="1" applyAlignment="1" applyProtection="1">
      <alignment vertical="center"/>
      <protection/>
    </xf>
    <xf numFmtId="0" fontId="2" fillId="0" borderId="6" xfId="0" applyFont="1" applyBorder="1" applyAlignment="1" applyProtection="1">
      <alignment vertical="center"/>
      <protection/>
    </xf>
    <xf numFmtId="0" fontId="5" fillId="0" borderId="0" xfId="0" applyFont="1" applyAlignment="1" applyProtection="1">
      <alignment vertical="center"/>
      <protection/>
    </xf>
    <xf numFmtId="0" fontId="4" fillId="0" borderId="0" xfId="0" applyFont="1" applyBorder="1" applyAlignment="1" applyProtection="1">
      <alignment vertical="center"/>
      <protection/>
    </xf>
    <xf numFmtId="0" fontId="3" fillId="0" borderId="11"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9"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0" xfId="0" applyFont="1" applyAlignment="1" applyProtection="1">
      <alignment/>
      <protection/>
    </xf>
    <xf numFmtId="6" fontId="23" fillId="0" borderId="9" xfId="0" applyNumberFormat="1" applyFont="1" applyFill="1" applyBorder="1" applyAlignment="1" applyProtection="1">
      <alignment horizontal="center" vertical="center"/>
      <protection/>
    </xf>
    <xf numFmtId="6" fontId="23" fillId="0" borderId="10" xfId="0" applyNumberFormat="1" applyFont="1" applyFill="1" applyBorder="1" applyAlignment="1" applyProtection="1">
      <alignment horizontal="center" vertical="center"/>
      <protection/>
    </xf>
    <xf numFmtId="6" fontId="24" fillId="0" borderId="8" xfId="0" applyNumberFormat="1" applyFont="1" applyFill="1" applyBorder="1" applyAlignment="1" applyProtection="1">
      <alignment horizontal="center" vertical="center"/>
      <protection/>
    </xf>
    <xf numFmtId="0" fontId="7" fillId="2" borderId="6" xfId="0" applyNumberFormat="1"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3" fontId="12" fillId="0" borderId="0" xfId="0" applyNumberFormat="1" applyFont="1" applyAlignment="1" applyProtection="1">
      <alignment horizontal="center" vertical="center"/>
      <protection hidden="1"/>
    </xf>
    <xf numFmtId="3" fontId="12"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3" fontId="12" fillId="1" borderId="14" xfId="0" applyNumberFormat="1" applyFont="1" applyFill="1" applyBorder="1" applyAlignment="1" applyProtection="1">
      <alignment vertical="center"/>
      <protection hidden="1"/>
    </xf>
    <xf numFmtId="3" fontId="12" fillId="1" borderId="15" xfId="0" applyNumberFormat="1" applyFont="1" applyFill="1" applyBorder="1" applyAlignment="1" applyProtection="1">
      <alignment vertical="center"/>
      <protection hidden="1"/>
    </xf>
    <xf numFmtId="3" fontId="12" fillId="1" borderId="16" xfId="0" applyNumberFormat="1" applyFont="1" applyFill="1" applyBorder="1" applyAlignment="1" applyProtection="1">
      <alignment vertical="center"/>
      <protection hidden="1"/>
    </xf>
    <xf numFmtId="3" fontId="12" fillId="1" borderId="17" xfId="0" applyNumberFormat="1" applyFont="1" applyFill="1" applyBorder="1" applyAlignment="1" applyProtection="1">
      <alignment vertical="center"/>
      <protection hidden="1"/>
    </xf>
    <xf numFmtId="0" fontId="12" fillId="2" borderId="18" xfId="0" applyFont="1" applyFill="1" applyBorder="1" applyAlignment="1" applyProtection="1">
      <alignment vertical="center"/>
      <protection hidden="1"/>
    </xf>
    <xf numFmtId="0" fontId="14" fillId="2" borderId="19" xfId="0" applyFont="1" applyFill="1" applyBorder="1" applyAlignment="1" applyProtection="1">
      <alignment vertical="center"/>
      <protection hidden="1"/>
    </xf>
    <xf numFmtId="0" fontId="14" fillId="2" borderId="20" xfId="0" applyFont="1" applyFill="1" applyBorder="1" applyAlignment="1" applyProtection="1">
      <alignment vertical="center"/>
      <protection hidden="1"/>
    </xf>
    <xf numFmtId="3" fontId="12" fillId="1" borderId="21" xfId="0" applyNumberFormat="1" applyFont="1" applyFill="1" applyBorder="1" applyAlignment="1" applyProtection="1">
      <alignment vertical="center"/>
      <protection hidden="1"/>
    </xf>
    <xf numFmtId="3" fontId="14" fillId="2" borderId="22" xfId="0" applyNumberFormat="1" applyFont="1" applyFill="1" applyBorder="1" applyAlignment="1" applyProtection="1">
      <alignment vertical="center"/>
      <protection hidden="1"/>
    </xf>
    <xf numFmtId="0" fontId="14" fillId="2" borderId="23" xfId="0" applyFont="1" applyFill="1" applyBorder="1" applyAlignment="1" applyProtection="1">
      <alignment vertical="center"/>
      <protection hidden="1"/>
    </xf>
    <xf numFmtId="3" fontId="14" fillId="0" borderId="0" xfId="0" applyNumberFormat="1" applyFont="1" applyAlignment="1" applyProtection="1">
      <alignment vertical="center"/>
      <protection hidden="1"/>
    </xf>
    <xf numFmtId="3" fontId="12" fillId="0" borderId="24" xfId="0" applyNumberFormat="1" applyFont="1" applyFill="1" applyBorder="1" applyAlignment="1" applyProtection="1">
      <alignment horizontal="center" vertical="center"/>
      <protection hidden="1"/>
    </xf>
    <xf numFmtId="3" fontId="12" fillId="0" borderId="25" xfId="0" applyNumberFormat="1" applyFont="1" applyFill="1" applyBorder="1" applyAlignment="1" applyProtection="1">
      <alignment horizontal="center" vertical="center"/>
      <protection hidden="1"/>
    </xf>
    <xf numFmtId="0" fontId="12" fillId="0" borderId="0" xfId="0" applyFont="1" applyFill="1" applyAlignment="1" applyProtection="1">
      <alignment vertical="center"/>
      <protection hidden="1"/>
    </xf>
    <xf numFmtId="3" fontId="12" fillId="0" borderId="0" xfId="0" applyNumberFormat="1" applyFont="1" applyFill="1" applyAlignment="1" applyProtection="1">
      <alignment horizontal="center" vertical="center"/>
      <protection hidden="1"/>
    </xf>
    <xf numFmtId="3" fontId="33" fillId="0" borderId="0" xfId="0" applyNumberFormat="1" applyFont="1" applyFill="1" applyAlignment="1" applyProtection="1">
      <alignment horizontal="center" vertical="center"/>
      <protection hidden="1"/>
    </xf>
    <xf numFmtId="3" fontId="12" fillId="2" borderId="22" xfId="0" applyNumberFormat="1" applyFont="1" applyFill="1" applyBorder="1" applyAlignment="1" applyProtection="1">
      <alignment vertical="center"/>
      <protection hidden="1"/>
    </xf>
    <xf numFmtId="3" fontId="32" fillId="0" borderId="26" xfId="0" applyNumberFormat="1" applyFont="1" applyFill="1" applyBorder="1" applyAlignment="1" applyProtection="1">
      <alignment horizontal="right" vertical="center"/>
      <protection hidden="1"/>
    </xf>
    <xf numFmtId="3" fontId="32" fillId="0" borderId="27" xfId="0" applyNumberFormat="1" applyFont="1" applyBorder="1" applyAlignment="1" applyProtection="1">
      <alignment horizontal="left" vertical="center"/>
      <protection hidden="1"/>
    </xf>
    <xf numFmtId="0" fontId="12" fillId="2" borderId="23" xfId="0" applyFont="1" applyFill="1" applyBorder="1" applyAlignment="1" applyProtection="1">
      <alignment vertical="center"/>
      <protection hidden="1"/>
    </xf>
    <xf numFmtId="3"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12" fillId="0" borderId="28" xfId="0" applyFont="1" applyFill="1" applyBorder="1" applyAlignment="1" applyProtection="1">
      <alignment horizontal="center" vertical="center" wrapText="1"/>
      <protection hidden="1"/>
    </xf>
    <xf numFmtId="164" fontId="12" fillId="0" borderId="28" xfId="0" applyNumberFormat="1" applyFont="1" applyFill="1" applyBorder="1" applyAlignment="1" applyProtection="1">
      <alignment horizontal="center" vertical="center"/>
      <protection hidden="1"/>
    </xf>
    <xf numFmtId="164" fontId="14" fillId="0" borderId="28" xfId="0" applyNumberFormat="1" applyFont="1" applyFill="1" applyBorder="1" applyAlignment="1" applyProtection="1">
      <alignment horizontal="center" vertical="center"/>
      <protection hidden="1"/>
    </xf>
    <xf numFmtId="3" fontId="14" fillId="2" borderId="0" xfId="0" applyNumberFormat="1"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 fontId="12" fillId="2" borderId="29" xfId="0" applyNumberFormat="1" applyFont="1" applyFill="1" applyBorder="1" applyAlignment="1" applyProtection="1">
      <alignment vertical="center"/>
      <protection hidden="1"/>
    </xf>
    <xf numFmtId="3" fontId="12" fillId="2" borderId="30" xfId="0" applyNumberFormat="1" applyFont="1" applyFill="1" applyBorder="1" applyAlignment="1" applyProtection="1">
      <alignment horizontal="center" vertical="center"/>
      <protection hidden="1"/>
    </xf>
    <xf numFmtId="0" fontId="12" fillId="2" borderId="30" xfId="0" applyFont="1" applyFill="1" applyBorder="1" applyAlignment="1" applyProtection="1">
      <alignment vertical="center"/>
      <protection hidden="1"/>
    </xf>
    <xf numFmtId="0" fontId="12" fillId="2" borderId="31" xfId="0" applyFont="1" applyFill="1" applyBorder="1" applyAlignment="1" applyProtection="1">
      <alignment vertical="center"/>
      <protection hidden="1"/>
    </xf>
    <xf numFmtId="3" fontId="12" fillId="2" borderId="0" xfId="0" applyNumberFormat="1" applyFont="1" applyFill="1" applyBorder="1" applyAlignment="1" applyProtection="1">
      <alignment vertical="center"/>
      <protection hidden="1"/>
    </xf>
    <xf numFmtId="3" fontId="12" fillId="1" borderId="0" xfId="0" applyNumberFormat="1" applyFont="1" applyFill="1" applyBorder="1" applyAlignment="1" applyProtection="1">
      <alignment vertical="center"/>
      <protection hidden="1"/>
    </xf>
    <xf numFmtId="3" fontId="12" fillId="1" borderId="0" xfId="0" applyNumberFormat="1" applyFont="1" applyFill="1" applyBorder="1" applyAlignment="1" applyProtection="1">
      <alignment horizontal="center" vertical="center"/>
      <protection hidden="1"/>
    </xf>
    <xf numFmtId="3" fontId="12" fillId="2" borderId="18" xfId="0" applyNumberFormat="1" applyFont="1" applyFill="1" applyBorder="1" applyAlignment="1" applyProtection="1">
      <alignment vertical="center"/>
      <protection hidden="1"/>
    </xf>
    <xf numFmtId="3" fontId="12" fillId="2" borderId="19" xfId="0" applyNumberFormat="1" applyFont="1" applyFill="1" applyBorder="1" applyAlignment="1" applyProtection="1">
      <alignment horizontal="center" vertical="center"/>
      <protection hidden="1"/>
    </xf>
    <xf numFmtId="0" fontId="12" fillId="2" borderId="20" xfId="0" applyFont="1" applyFill="1" applyBorder="1" applyAlignment="1" applyProtection="1">
      <alignment vertical="center"/>
      <protection hidden="1"/>
    </xf>
    <xf numFmtId="3" fontId="12" fillId="3" borderId="32" xfId="0" applyNumberFormat="1" applyFont="1" applyFill="1" applyBorder="1" applyAlignment="1" applyProtection="1">
      <alignment horizontal="center" vertical="center"/>
      <protection hidden="1"/>
    </xf>
    <xf numFmtId="164" fontId="14" fillId="0" borderId="33" xfId="0" applyNumberFormat="1" applyFont="1" applyFill="1" applyBorder="1" applyAlignment="1" applyProtection="1">
      <alignment horizontal="center" vertical="center"/>
      <protection hidden="1"/>
    </xf>
    <xf numFmtId="0" fontId="12" fillId="0" borderId="0" xfId="0" applyFont="1" applyBorder="1" applyAlignment="1" applyProtection="1">
      <alignment vertical="center"/>
      <protection hidden="1"/>
    </xf>
    <xf numFmtId="38" fontId="14" fillId="0" borderId="34" xfId="0" applyNumberFormat="1" applyFont="1" applyFill="1" applyBorder="1" applyAlignment="1" applyProtection="1">
      <alignment horizontal="center" vertical="top"/>
      <protection hidden="1"/>
    </xf>
    <xf numFmtId="3" fontId="12" fillId="0" borderId="23" xfId="0" applyNumberFormat="1" applyFont="1" applyBorder="1" applyAlignment="1" applyProtection="1">
      <alignment horizontal="left" vertical="top" wrapText="1"/>
      <protection hidden="1"/>
    </xf>
    <xf numFmtId="164" fontId="27" fillId="4" borderId="35" xfId="0" applyNumberFormat="1" applyFont="1" applyFill="1" applyBorder="1" applyAlignment="1" applyProtection="1">
      <alignment horizontal="center" vertical="center"/>
      <protection hidden="1"/>
    </xf>
    <xf numFmtId="164" fontId="27" fillId="4" borderId="36" xfId="0" applyNumberFormat="1" applyFont="1" applyFill="1" applyBorder="1" applyAlignment="1" applyProtection="1">
      <alignment horizontal="center" vertical="center"/>
      <protection hidden="1"/>
    </xf>
    <xf numFmtId="3" fontId="12" fillId="1" borderId="37" xfId="0" applyNumberFormat="1" applyFont="1" applyFill="1" applyBorder="1" applyAlignment="1" applyProtection="1">
      <alignment vertical="center"/>
      <protection hidden="1"/>
    </xf>
    <xf numFmtId="3" fontId="12" fillId="1" borderId="38" xfId="0" applyNumberFormat="1" applyFont="1" applyFill="1" applyBorder="1" applyAlignment="1" applyProtection="1">
      <alignment vertical="center"/>
      <protection hidden="1"/>
    </xf>
    <xf numFmtId="3" fontId="12" fillId="1" borderId="38" xfId="0" applyNumberFormat="1" applyFont="1" applyFill="1" applyBorder="1" applyAlignment="1" applyProtection="1">
      <alignment horizontal="center" vertical="center"/>
      <protection hidden="1"/>
    </xf>
    <xf numFmtId="3" fontId="12" fillId="1" borderId="39" xfId="0" applyNumberFormat="1" applyFont="1" applyFill="1" applyBorder="1" applyAlignment="1" applyProtection="1">
      <alignment vertical="center"/>
      <protection hidden="1"/>
    </xf>
    <xf numFmtId="3" fontId="40" fillId="5" borderId="25" xfId="0" applyNumberFormat="1" applyFont="1" applyFill="1" applyBorder="1" applyAlignment="1" applyProtection="1">
      <alignment horizontal="center" vertical="center"/>
      <protection hidden="1"/>
    </xf>
    <xf numFmtId="0" fontId="7" fillId="3" borderId="0" xfId="0" applyFont="1" applyFill="1" applyAlignment="1" applyProtection="1">
      <alignment/>
      <protection hidden="1"/>
    </xf>
    <xf numFmtId="0" fontId="3" fillId="3" borderId="0" xfId="0" applyFont="1" applyFill="1" applyAlignment="1" applyProtection="1">
      <alignment/>
      <protection hidden="1"/>
    </xf>
    <xf numFmtId="0" fontId="16" fillId="3" borderId="0" xfId="0" applyFont="1" applyFill="1" applyAlignment="1" applyProtection="1">
      <alignment horizontal="center" wrapText="1"/>
      <protection hidden="1"/>
    </xf>
    <xf numFmtId="0" fontId="3" fillId="0" borderId="0" xfId="0" applyFont="1" applyAlignment="1" applyProtection="1">
      <alignment/>
      <protection hidden="1"/>
    </xf>
    <xf numFmtId="0" fontId="7" fillId="3" borderId="0" xfId="0" applyFont="1" applyFill="1" applyAlignment="1" applyProtection="1">
      <alignment vertical="center"/>
      <protection hidden="1"/>
    </xf>
    <xf numFmtId="0" fontId="3" fillId="0" borderId="40" xfId="0" applyFont="1" applyFill="1" applyBorder="1" applyAlignment="1" applyProtection="1">
      <alignment vertical="center"/>
      <protection hidden="1"/>
    </xf>
    <xf numFmtId="0" fontId="16" fillId="0" borderId="41" xfId="0" applyFont="1" applyFill="1" applyBorder="1" applyAlignment="1" applyProtection="1">
      <alignment horizontal="center" vertical="center" wrapText="1"/>
      <protection hidden="1"/>
    </xf>
    <xf numFmtId="0" fontId="3" fillId="0" borderId="42" xfId="0" applyFont="1" applyFill="1" applyBorder="1" applyAlignment="1" applyProtection="1">
      <alignment vertical="center"/>
      <protection hidden="1"/>
    </xf>
    <xf numFmtId="0" fontId="3" fillId="0" borderId="0" xfId="0" applyFont="1" applyAlignment="1" applyProtection="1">
      <alignment vertical="center"/>
      <protection hidden="1"/>
    </xf>
    <xf numFmtId="0" fontId="3" fillId="0" borderId="43" xfId="0" applyFont="1" applyFill="1" applyBorder="1" applyAlignment="1" applyProtection="1">
      <alignment vertical="center"/>
      <protection hidden="1"/>
    </xf>
    <xf numFmtId="0" fontId="17" fillId="0" borderId="0" xfId="0" applyFont="1" applyFill="1" applyBorder="1" applyAlignment="1" applyProtection="1">
      <alignment horizontal="center" vertical="center" wrapText="1"/>
      <protection hidden="1"/>
    </xf>
    <xf numFmtId="0" fontId="3" fillId="0" borderId="44" xfId="0" applyFont="1" applyFill="1" applyBorder="1" applyAlignment="1" applyProtection="1">
      <alignment vertical="center"/>
      <protection hidden="1"/>
    </xf>
    <xf numFmtId="0" fontId="16"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3" fillId="1" borderId="40" xfId="0" applyFont="1" applyFill="1" applyBorder="1" applyAlignment="1" applyProtection="1">
      <alignment vertical="center"/>
      <protection hidden="1"/>
    </xf>
    <xf numFmtId="0" fontId="31" fillId="1" borderId="41" xfId="0" applyFont="1" applyFill="1" applyBorder="1" applyAlignment="1" applyProtection="1">
      <alignment horizontal="center" vertical="center" wrapText="1"/>
      <protection hidden="1"/>
    </xf>
    <xf numFmtId="0" fontId="3" fillId="1" borderId="42" xfId="0" applyFont="1" applyFill="1" applyBorder="1" applyAlignment="1" applyProtection="1">
      <alignment vertical="center"/>
      <protection hidden="1"/>
    </xf>
    <xf numFmtId="0" fontId="3" fillId="1" borderId="43" xfId="0" applyFont="1" applyFill="1" applyBorder="1" applyAlignment="1" applyProtection="1">
      <alignment vertical="center"/>
      <protection hidden="1"/>
    </xf>
    <xf numFmtId="0" fontId="35" fillId="2" borderId="45" xfId="0" applyFont="1" applyFill="1" applyBorder="1" applyAlignment="1" applyProtection="1">
      <alignment horizontal="center" vertical="center" wrapText="1"/>
      <protection hidden="1"/>
    </xf>
    <xf numFmtId="0" fontId="3" fillId="1" borderId="44" xfId="0" applyFont="1" applyFill="1" applyBorder="1" applyAlignment="1" applyProtection="1">
      <alignment vertical="center"/>
      <protection hidden="1"/>
    </xf>
    <xf numFmtId="0" fontId="29" fillId="2" borderId="46" xfId="0" applyFont="1" applyFill="1" applyBorder="1" applyAlignment="1" applyProtection="1">
      <alignment horizontal="center" vertical="center" wrapText="1"/>
      <protection hidden="1"/>
    </xf>
    <xf numFmtId="0" fontId="37" fillId="2" borderId="47" xfId="0" applyFont="1" applyFill="1" applyBorder="1" applyAlignment="1" applyProtection="1">
      <alignment horizontal="center" vertical="top" wrapText="1"/>
      <protection hidden="1"/>
    </xf>
    <xf numFmtId="0" fontId="30" fillId="2" borderId="47" xfId="0" applyFont="1" applyFill="1" applyBorder="1" applyAlignment="1" applyProtection="1">
      <alignment horizontal="center" vertical="top" wrapText="1"/>
      <protection hidden="1"/>
    </xf>
    <xf numFmtId="0" fontId="35" fillId="2" borderId="48" xfId="0" applyFont="1" applyFill="1" applyBorder="1" applyAlignment="1" applyProtection="1">
      <alignment horizontal="left" vertical="top" wrapText="1"/>
      <protection hidden="1"/>
    </xf>
    <xf numFmtId="0" fontId="30" fillId="2" borderId="49" xfId="0" applyFont="1" applyFill="1" applyBorder="1" applyAlignment="1" applyProtection="1">
      <alignment horizontal="center" vertical="top" wrapText="1"/>
      <protection hidden="1"/>
    </xf>
    <xf numFmtId="0" fontId="3" fillId="1" borderId="50" xfId="0" applyFont="1" applyFill="1" applyBorder="1" applyAlignment="1" applyProtection="1">
      <alignment vertical="center"/>
      <protection hidden="1"/>
    </xf>
    <xf numFmtId="0" fontId="16" fillId="1" borderId="51" xfId="0" applyFont="1" applyFill="1" applyBorder="1" applyAlignment="1" applyProtection="1">
      <alignment horizontal="center" vertical="center" wrapText="1"/>
      <protection hidden="1"/>
    </xf>
    <xf numFmtId="0" fontId="3" fillId="1" borderId="52" xfId="0" applyFont="1" applyFill="1" applyBorder="1" applyAlignment="1" applyProtection="1">
      <alignment vertical="center"/>
      <protection hidden="1"/>
    </xf>
    <xf numFmtId="0" fontId="28" fillId="0" borderId="0" xfId="0" applyFont="1" applyFill="1" applyBorder="1" applyAlignment="1" applyProtection="1">
      <alignment horizontal="center" vertical="center" wrapText="1"/>
      <protection hidden="1"/>
    </xf>
    <xf numFmtId="0" fontId="3" fillId="0" borderId="50" xfId="0" applyFont="1" applyFill="1" applyBorder="1" applyAlignment="1" applyProtection="1">
      <alignment vertical="center"/>
      <protection hidden="1"/>
    </xf>
    <xf numFmtId="0" fontId="16" fillId="0" borderId="51" xfId="0" applyFont="1" applyFill="1" applyBorder="1" applyAlignment="1" applyProtection="1">
      <alignment horizontal="center" vertical="center" wrapText="1"/>
      <protection hidden="1"/>
    </xf>
    <xf numFmtId="0" fontId="3" fillId="0" borderId="52" xfId="0" applyFont="1" applyFill="1" applyBorder="1" applyAlignment="1" applyProtection="1">
      <alignment vertical="center"/>
      <protection hidden="1"/>
    </xf>
    <xf numFmtId="0" fontId="16" fillId="0" borderId="0" xfId="0" applyFont="1" applyAlignment="1" applyProtection="1">
      <alignment horizontal="center" wrapText="1"/>
      <protection hidden="1"/>
    </xf>
    <xf numFmtId="0" fontId="7" fillId="2" borderId="7" xfId="0" applyFont="1" applyFill="1" applyBorder="1" applyAlignment="1" applyProtection="1">
      <alignment horizontal="left" vertical="center"/>
      <protection locked="0"/>
    </xf>
    <xf numFmtId="0" fontId="7" fillId="2" borderId="53" xfId="0" applyFont="1" applyFill="1" applyBorder="1" applyAlignment="1" applyProtection="1">
      <alignment horizontal="left" vertical="center"/>
      <protection locked="0"/>
    </xf>
    <xf numFmtId="0" fontId="8" fillId="0" borderId="7" xfId="0" applyFont="1" applyBorder="1" applyAlignment="1" applyProtection="1">
      <alignment horizontal="center" vertical="center"/>
      <protection/>
    </xf>
    <xf numFmtId="0" fontId="7" fillId="2" borderId="9"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9" fillId="5" borderId="54" xfId="0" applyFont="1" applyFill="1" applyBorder="1" applyAlignment="1" applyProtection="1">
      <alignment horizontal="center" vertical="center"/>
      <protection/>
    </xf>
    <xf numFmtId="0" fontId="9" fillId="5" borderId="11" xfId="0" applyFont="1" applyFill="1" applyBorder="1" applyAlignment="1" applyProtection="1">
      <alignment horizontal="center" vertical="center"/>
      <protection/>
    </xf>
    <xf numFmtId="0" fontId="9" fillId="5" borderId="55" xfId="0" applyFont="1" applyFill="1" applyBorder="1" applyAlignment="1" applyProtection="1">
      <alignment horizontal="center" vertical="center"/>
      <protection/>
    </xf>
    <xf numFmtId="0" fontId="7" fillId="2" borderId="9"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10" fillId="5" borderId="54" xfId="0" applyFont="1" applyFill="1" applyBorder="1" applyAlignment="1" applyProtection="1">
      <alignment horizontal="center" vertical="center"/>
      <protection/>
    </xf>
    <xf numFmtId="0" fontId="10" fillId="5" borderId="11" xfId="0" applyFont="1" applyFill="1" applyBorder="1" applyAlignment="1" applyProtection="1">
      <alignment horizontal="center" vertical="center"/>
      <protection/>
    </xf>
    <xf numFmtId="0" fontId="10" fillId="5" borderId="55" xfId="0" applyFont="1" applyFill="1" applyBorder="1" applyAlignment="1" applyProtection="1">
      <alignment horizontal="center" vertical="center"/>
      <protection/>
    </xf>
    <xf numFmtId="0" fontId="3" fillId="0" borderId="54"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55" xfId="0" applyFont="1" applyBorder="1" applyAlignment="1" applyProtection="1">
      <alignment horizontal="left" vertical="center" wrapText="1"/>
      <protection/>
    </xf>
    <xf numFmtId="0" fontId="3" fillId="2" borderId="6" xfId="0" applyFont="1" applyFill="1" applyBorder="1" applyAlignment="1" applyProtection="1">
      <alignment horizontal="center" vertical="center"/>
      <protection/>
    </xf>
    <xf numFmtId="0" fontId="3" fillId="2" borderId="7" xfId="0" applyFont="1" applyFill="1" applyBorder="1" applyAlignment="1" applyProtection="1">
      <alignment horizontal="center"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7" fillId="2" borderId="12"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7" fillId="2" borderId="56" xfId="0" applyFont="1" applyFill="1" applyBorder="1" applyAlignment="1" applyProtection="1">
      <alignment horizontal="left" vertical="center"/>
      <protection locked="0"/>
    </xf>
    <xf numFmtId="0" fontId="7" fillId="2" borderId="57" xfId="0" applyFont="1" applyFill="1" applyBorder="1" applyAlignment="1" applyProtection="1">
      <alignment horizontal="left" vertical="center"/>
      <protection locked="0"/>
    </xf>
    <xf numFmtId="0" fontId="7" fillId="0" borderId="9"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6" xfId="0" applyFont="1" applyBorder="1" applyAlignment="1" applyProtection="1">
      <alignment vertical="center" wrapText="1"/>
      <protection/>
    </xf>
    <xf numFmtId="0" fontId="7" fillId="0" borderId="7" xfId="0" applyFont="1" applyBorder="1" applyAlignment="1" applyProtection="1">
      <alignment vertical="center" wrapText="1"/>
      <protection/>
    </xf>
    <xf numFmtId="0" fontId="7" fillId="0" borderId="8" xfId="0" applyFont="1" applyBorder="1" applyAlignment="1" applyProtection="1">
      <alignment vertical="center" wrapText="1"/>
      <protection/>
    </xf>
    <xf numFmtId="49" fontId="7" fillId="2" borderId="0" xfId="0" applyNumberFormat="1" applyFont="1" applyFill="1" applyBorder="1" applyAlignment="1" applyProtection="1">
      <alignment horizontal="center" vertical="center"/>
      <protection locked="0"/>
    </xf>
    <xf numFmtId="0" fontId="7" fillId="0" borderId="6" xfId="0" applyFont="1" applyBorder="1" applyAlignment="1" applyProtection="1">
      <alignment horizontal="center" vertical="top"/>
      <protection/>
    </xf>
    <xf numFmtId="0" fontId="7" fillId="0" borderId="8" xfId="0" applyFont="1" applyBorder="1" applyAlignment="1" applyProtection="1">
      <alignment horizontal="center" vertical="top"/>
      <protection/>
    </xf>
    <xf numFmtId="0" fontId="7" fillId="0" borderId="6" xfId="0" applyFont="1" applyBorder="1" applyAlignment="1" applyProtection="1">
      <alignment horizontal="center" vertical="top" wrapText="1"/>
      <protection/>
    </xf>
    <xf numFmtId="0" fontId="7" fillId="0" borderId="7" xfId="0" applyFont="1" applyBorder="1" applyAlignment="1" applyProtection="1">
      <alignment horizontal="center" vertical="top" wrapText="1"/>
      <protection/>
    </xf>
    <xf numFmtId="0" fontId="7" fillId="0" borderId="8" xfId="0" applyFont="1" applyBorder="1" applyAlignment="1" applyProtection="1">
      <alignment horizontal="center" vertical="top" wrapText="1"/>
      <protection/>
    </xf>
    <xf numFmtId="49" fontId="7" fillId="2" borderId="0" xfId="0" applyNumberFormat="1" applyFont="1" applyFill="1" applyBorder="1" applyAlignment="1" applyProtection="1">
      <alignment horizontal="center" vertical="center" wrapText="1"/>
      <protection locked="0"/>
    </xf>
    <xf numFmtId="49" fontId="7" fillId="2" borderId="10" xfId="0" applyNumberFormat="1" applyFont="1" applyFill="1" applyBorder="1" applyAlignment="1" applyProtection="1">
      <alignment horizontal="center" vertical="center" wrapText="1"/>
      <protection locked="0"/>
    </xf>
    <xf numFmtId="49" fontId="7" fillId="2" borderId="7" xfId="0" applyNumberFormat="1" applyFont="1" applyFill="1" applyBorder="1" applyAlignment="1" applyProtection="1">
      <alignment horizontal="center" vertical="center" wrapText="1"/>
      <protection locked="0"/>
    </xf>
    <xf numFmtId="49" fontId="7" fillId="2" borderId="8" xfId="0" applyNumberFormat="1" applyFont="1" applyFill="1" applyBorder="1" applyAlignment="1" applyProtection="1">
      <alignment horizontal="center" vertical="center" wrapText="1"/>
      <protection locked="0"/>
    </xf>
    <xf numFmtId="0" fontId="3" fillId="0" borderId="54"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0" fontId="7" fillId="0" borderId="6" xfId="0" applyFont="1" applyFill="1" applyBorder="1" applyAlignment="1" applyProtection="1">
      <alignment horizontal="center" vertical="center" wrapText="1"/>
      <protection/>
    </xf>
    <xf numFmtId="0" fontId="0" fillId="0" borderId="7" xfId="0" applyBorder="1" applyAlignment="1">
      <alignment/>
    </xf>
    <xf numFmtId="0" fontId="0" fillId="0" borderId="8" xfId="0" applyBorder="1" applyAlignment="1">
      <alignment/>
    </xf>
    <xf numFmtId="0" fontId="7" fillId="0" borderId="7"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5" fillId="0" borderId="0" xfId="0" applyFont="1" applyFill="1" applyBorder="1" applyAlignment="1" applyProtection="1">
      <alignment horizontal="left" vertical="center" wrapText="1"/>
      <protection/>
    </xf>
    <xf numFmtId="3" fontId="26" fillId="5" borderId="58" xfId="0" applyNumberFormat="1" applyFont="1" applyFill="1" applyBorder="1" applyAlignment="1" applyProtection="1">
      <alignment horizontal="center" vertical="center"/>
      <protection hidden="1"/>
    </xf>
    <xf numFmtId="3" fontId="26" fillId="5" borderId="24" xfId="0" applyNumberFormat="1" applyFont="1" applyFill="1" applyBorder="1" applyAlignment="1" applyProtection="1">
      <alignment horizontal="center" vertical="center"/>
      <protection hidden="1"/>
    </xf>
    <xf numFmtId="3" fontId="12" fillId="0" borderId="59" xfId="0" applyNumberFormat="1" applyFont="1" applyBorder="1" applyAlignment="1" applyProtection="1">
      <alignment horizontal="left" vertical="top" wrapText="1"/>
      <protection hidden="1"/>
    </xf>
    <xf numFmtId="3" fontId="12" fillId="0" borderId="23" xfId="0" applyNumberFormat="1" applyFont="1" applyBorder="1" applyAlignment="1" applyProtection="1">
      <alignment horizontal="left" vertical="top" wrapText="1"/>
      <protection hidden="1"/>
    </xf>
    <xf numFmtId="0" fontId="11" fillId="0" borderId="0" xfId="0" applyFont="1" applyAlignment="1" applyProtection="1">
      <alignment horizontal="center" vertical="center"/>
      <protection hidden="1"/>
    </xf>
    <xf numFmtId="0" fontId="13"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3" fontId="12" fillId="0" borderId="54" xfId="0" applyNumberFormat="1" applyFont="1" applyFill="1" applyBorder="1" applyAlignment="1" applyProtection="1">
      <alignment horizontal="center" vertical="center"/>
      <protection hidden="1"/>
    </xf>
    <xf numFmtId="3" fontId="12" fillId="0" borderId="55" xfId="0" applyNumberFormat="1" applyFont="1" applyFill="1" applyBorder="1" applyAlignment="1" applyProtection="1">
      <alignment horizontal="center" vertical="center"/>
      <protection hidden="1"/>
    </xf>
    <xf numFmtId="3" fontId="27" fillId="4" borderId="60" xfId="0" applyNumberFormat="1" applyFont="1" applyFill="1" applyBorder="1" applyAlignment="1" applyProtection="1">
      <alignment horizontal="center" vertical="center"/>
      <protection hidden="1"/>
    </xf>
    <xf numFmtId="3" fontId="27" fillId="4" borderId="61" xfId="0" applyNumberFormat="1" applyFont="1" applyFill="1" applyBorder="1" applyAlignment="1" applyProtection="1">
      <alignment horizontal="center" vertical="center"/>
      <protection hidden="1"/>
    </xf>
    <xf numFmtId="0" fontId="12" fillId="0" borderId="62" xfId="0" applyFont="1" applyFill="1" applyBorder="1" applyAlignment="1" applyProtection="1">
      <alignment horizontal="center" vertical="center"/>
      <protection hidden="1"/>
    </xf>
    <xf numFmtId="0" fontId="12" fillId="0" borderId="63" xfId="0" applyFont="1" applyFill="1" applyBorder="1" applyAlignment="1" applyProtection="1">
      <alignment horizontal="center" vertical="center"/>
      <protection hidden="1"/>
    </xf>
    <xf numFmtId="3" fontId="12" fillId="0" borderId="11" xfId="0" applyNumberFormat="1" applyFont="1" applyFill="1" applyBorder="1" applyAlignment="1" applyProtection="1">
      <alignment horizontal="center" vertical="center"/>
      <protection hidden="1"/>
    </xf>
    <xf numFmtId="3" fontId="34" fillId="4" borderId="54" xfId="0" applyNumberFormat="1" applyFont="1" applyFill="1" applyBorder="1" applyAlignment="1" applyProtection="1">
      <alignment horizontal="center" vertical="center"/>
      <protection hidden="1"/>
    </xf>
    <xf numFmtId="3" fontId="34" fillId="4" borderId="55" xfId="0" applyNumberFormat="1" applyFont="1" applyFill="1" applyBorder="1" applyAlignment="1" applyProtection="1">
      <alignment horizontal="center" vertic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E24"/>
  <sheetViews>
    <sheetView showGridLines="0" showZeros="0" tabSelected="1" zoomScale="75" zoomScaleNormal="75" workbookViewId="0" topLeftCell="A1">
      <selection activeCell="A1" sqref="A1"/>
    </sheetView>
  </sheetViews>
  <sheetFormatPr defaultColWidth="9.140625" defaultRowHeight="12.75"/>
  <cols>
    <col min="1" max="1" width="2.421875" style="92" customWidth="1"/>
    <col min="2" max="2" width="3.8515625" style="92" customWidth="1"/>
    <col min="3" max="3" width="118.140625" style="122" customWidth="1"/>
    <col min="4" max="4" width="3.8515625" style="92" customWidth="1"/>
    <col min="5" max="5" width="1.8515625" style="92" customWidth="1"/>
    <col min="6" max="16384" width="9.140625" style="92" customWidth="1"/>
  </cols>
  <sheetData>
    <row r="1" spans="1:5" ht="9.75" customHeight="1" thickBot="1">
      <c r="A1" s="89"/>
      <c r="B1" s="90"/>
      <c r="C1" s="91"/>
      <c r="D1" s="90"/>
      <c r="E1" s="89"/>
    </row>
    <row r="2" spans="1:5" s="97" customFormat="1" ht="10.5" customHeight="1" thickTop="1">
      <c r="A2" s="93"/>
      <c r="B2" s="94"/>
      <c r="C2" s="95"/>
      <c r="D2" s="96"/>
      <c r="E2" s="93"/>
    </row>
    <row r="3" spans="1:5" s="97" customFormat="1" ht="23.25">
      <c r="A3" s="93"/>
      <c r="B3" s="98"/>
      <c r="C3" s="99" t="s">
        <v>55</v>
      </c>
      <c r="D3" s="100"/>
      <c r="E3" s="93"/>
    </row>
    <row r="4" spans="1:5" s="97" customFormat="1" ht="5.25" customHeight="1">
      <c r="A4" s="93"/>
      <c r="B4" s="98"/>
      <c r="C4" s="101"/>
      <c r="D4" s="100"/>
      <c r="E4" s="93"/>
    </row>
    <row r="5" spans="1:5" s="97" customFormat="1" ht="20.25">
      <c r="A5" s="93"/>
      <c r="B5" s="98"/>
      <c r="C5" s="102" t="s">
        <v>57</v>
      </c>
      <c r="D5" s="100"/>
      <c r="E5" s="93"/>
    </row>
    <row r="6" spans="1:5" s="97" customFormat="1" ht="20.25">
      <c r="A6" s="93"/>
      <c r="B6" s="98"/>
      <c r="C6" s="103" t="s">
        <v>56</v>
      </c>
      <c r="D6" s="100"/>
      <c r="E6" s="93"/>
    </row>
    <row r="7" spans="1:5" s="97" customFormat="1" ht="21" thickBot="1">
      <c r="A7" s="93"/>
      <c r="B7" s="98"/>
      <c r="C7" s="101"/>
      <c r="D7" s="100"/>
      <c r="E7" s="93"/>
    </row>
    <row r="8" spans="1:5" s="97" customFormat="1" ht="38.25" customHeight="1" thickBot="1" thickTop="1">
      <c r="A8" s="93"/>
      <c r="B8" s="104"/>
      <c r="C8" s="105" t="s">
        <v>66</v>
      </c>
      <c r="D8" s="106"/>
      <c r="E8" s="93"/>
    </row>
    <row r="9" spans="1:5" s="97" customFormat="1" ht="66.75" customHeight="1" thickBot="1">
      <c r="A9" s="93"/>
      <c r="B9" s="107"/>
      <c r="C9" s="108" t="s">
        <v>75</v>
      </c>
      <c r="D9" s="109"/>
      <c r="E9" s="93"/>
    </row>
    <row r="10" spans="1:5" s="97" customFormat="1" ht="39" customHeight="1" thickBot="1" thickTop="1">
      <c r="A10" s="93"/>
      <c r="B10" s="107"/>
      <c r="C10" s="105" t="s">
        <v>66</v>
      </c>
      <c r="D10" s="109"/>
      <c r="E10" s="93"/>
    </row>
    <row r="11" spans="1:5" s="97" customFormat="1" ht="47.25" customHeight="1" thickTop="1">
      <c r="A11" s="93"/>
      <c r="B11" s="107"/>
      <c r="C11" s="110" t="s">
        <v>76</v>
      </c>
      <c r="D11" s="109"/>
      <c r="E11" s="93"/>
    </row>
    <row r="12" spans="1:5" s="97" customFormat="1" ht="39">
      <c r="A12" s="93"/>
      <c r="B12" s="107"/>
      <c r="C12" s="111" t="s">
        <v>78</v>
      </c>
      <c r="D12" s="109"/>
      <c r="E12" s="93"/>
    </row>
    <row r="13" spans="1:5" s="97" customFormat="1" ht="11.25" customHeight="1">
      <c r="A13" s="93"/>
      <c r="B13" s="107"/>
      <c r="C13" s="112"/>
      <c r="D13" s="109"/>
      <c r="E13" s="93"/>
    </row>
    <row r="14" spans="1:5" s="97" customFormat="1" ht="19.5">
      <c r="A14" s="93"/>
      <c r="B14" s="107"/>
      <c r="C14" s="111" t="s">
        <v>77</v>
      </c>
      <c r="D14" s="109"/>
      <c r="E14" s="93"/>
    </row>
    <row r="15" spans="1:5" s="97" customFormat="1" ht="7.5" customHeight="1">
      <c r="A15" s="93"/>
      <c r="B15" s="107"/>
      <c r="C15" s="112"/>
      <c r="D15" s="109"/>
      <c r="E15" s="93"/>
    </row>
    <row r="16" spans="1:5" s="97" customFormat="1" ht="19.5">
      <c r="A16" s="93"/>
      <c r="B16" s="107"/>
      <c r="C16" s="113" t="s">
        <v>67</v>
      </c>
      <c r="D16" s="109"/>
      <c r="E16" s="93"/>
    </row>
    <row r="17" spans="1:5" s="97" customFormat="1" ht="19.5">
      <c r="A17" s="93"/>
      <c r="B17" s="107"/>
      <c r="C17" s="113" t="s">
        <v>68</v>
      </c>
      <c r="D17" s="109"/>
      <c r="E17" s="93"/>
    </row>
    <row r="18" spans="1:5" s="97" customFormat="1" ht="19.5">
      <c r="A18" s="93"/>
      <c r="B18" s="107"/>
      <c r="C18" s="113" t="s">
        <v>69</v>
      </c>
      <c r="D18" s="109"/>
      <c r="E18" s="93"/>
    </row>
    <row r="19" spans="1:5" s="97" customFormat="1" ht="19.5">
      <c r="A19" s="93"/>
      <c r="B19" s="107"/>
      <c r="C19" s="113" t="s">
        <v>70</v>
      </c>
      <c r="D19" s="109"/>
      <c r="E19" s="93"/>
    </row>
    <row r="20" spans="1:5" s="97" customFormat="1" ht="19.5">
      <c r="A20" s="93"/>
      <c r="B20" s="107"/>
      <c r="C20" s="113" t="s">
        <v>71</v>
      </c>
      <c r="D20" s="109"/>
      <c r="E20" s="93"/>
    </row>
    <row r="21" spans="1:5" s="97" customFormat="1" ht="19.5" customHeight="1" thickBot="1">
      <c r="A21" s="93"/>
      <c r="B21" s="107"/>
      <c r="C21" s="114"/>
      <c r="D21" s="109"/>
      <c r="E21" s="93"/>
    </row>
    <row r="22" spans="1:5" s="97" customFormat="1" ht="14.25" customHeight="1" thickBot="1">
      <c r="A22" s="93"/>
      <c r="B22" s="115"/>
      <c r="C22" s="116"/>
      <c r="D22" s="117"/>
      <c r="E22" s="93"/>
    </row>
    <row r="23" spans="1:5" s="97" customFormat="1" ht="51" customHeight="1" thickTop="1">
      <c r="A23" s="93"/>
      <c r="B23" s="98"/>
      <c r="C23" s="118" t="s">
        <v>64</v>
      </c>
      <c r="D23" s="100"/>
      <c r="E23" s="93"/>
    </row>
    <row r="24" spans="1:5" s="97" customFormat="1" ht="7.5" customHeight="1" thickBot="1">
      <c r="A24" s="93"/>
      <c r="B24" s="119"/>
      <c r="C24" s="120"/>
      <c r="D24" s="121"/>
      <c r="E24" s="93"/>
    </row>
    <row r="25" ht="21" thickTop="1"/>
  </sheetData>
  <sheetProtection password="CC0A" sheet="1" objects="1" scenarios="1"/>
  <printOptions horizontalCentered="1" verticalCentered="1"/>
  <pageMargins left="0.3" right="0.18" top="0.61" bottom="0.49" header="0.5" footer="0.5"/>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I47"/>
  <sheetViews>
    <sheetView showGridLines="0" workbookViewId="0" topLeftCell="A1">
      <selection activeCell="A2" sqref="A2:H2"/>
    </sheetView>
  </sheetViews>
  <sheetFormatPr defaultColWidth="9.140625" defaultRowHeight="12.75"/>
  <cols>
    <col min="1" max="1" width="17.140625" style="1" customWidth="1"/>
    <col min="2" max="2" width="32.00390625" style="1" customWidth="1"/>
    <col min="3" max="3" width="9.140625" style="1" customWidth="1"/>
    <col min="4" max="4" width="3.00390625" style="1" customWidth="1"/>
    <col min="5" max="5" width="11.421875" style="1" customWidth="1"/>
    <col min="6" max="6" width="9.140625" style="1" customWidth="1"/>
    <col min="7" max="7" width="9.00390625" style="1" customWidth="1"/>
    <col min="8" max="8" width="16.57421875" style="1" customWidth="1"/>
    <col min="9" max="9" width="5.57421875" style="1" customWidth="1"/>
    <col min="10" max="10" width="9.140625" style="2" customWidth="1"/>
    <col min="11" max="11" width="12.8515625" style="2" customWidth="1"/>
    <col min="12" max="16384" width="9.140625" style="1" customWidth="1"/>
  </cols>
  <sheetData>
    <row r="1" spans="1:8" ht="31.5" customHeight="1">
      <c r="A1" s="125" t="s">
        <v>0</v>
      </c>
      <c r="B1" s="125"/>
      <c r="C1" s="125"/>
      <c r="D1" s="125"/>
      <c r="E1" s="125"/>
      <c r="F1" s="125"/>
      <c r="G1" s="125"/>
      <c r="H1" s="125"/>
    </row>
    <row r="2" spans="1:8" ht="26.25" customHeight="1">
      <c r="A2" s="128" t="s">
        <v>1</v>
      </c>
      <c r="B2" s="129"/>
      <c r="C2" s="129"/>
      <c r="D2" s="129"/>
      <c r="E2" s="129"/>
      <c r="F2" s="129"/>
      <c r="G2" s="129"/>
      <c r="H2" s="130"/>
    </row>
    <row r="3" spans="1:8" ht="15">
      <c r="A3" s="3" t="s">
        <v>6</v>
      </c>
      <c r="B3" s="4"/>
      <c r="C3" s="5" t="s">
        <v>2</v>
      </c>
      <c r="E3" s="151" t="s">
        <v>72</v>
      </c>
      <c r="F3" s="152"/>
      <c r="G3" s="152"/>
      <c r="H3" s="153"/>
    </row>
    <row r="4" spans="1:8" ht="19.5" customHeight="1">
      <c r="A4" s="137" t="s">
        <v>3</v>
      </c>
      <c r="B4" s="138"/>
      <c r="C4" s="138"/>
      <c r="D4" s="138"/>
      <c r="E4" s="138"/>
      <c r="F4" s="138"/>
      <c r="G4" s="138"/>
      <c r="H4" s="139"/>
    </row>
    <row r="5" spans="1:8" ht="15">
      <c r="A5" s="6" t="s">
        <v>4</v>
      </c>
      <c r="B5" s="7"/>
      <c r="C5" s="8"/>
      <c r="D5" s="9"/>
      <c r="E5" s="10" t="s">
        <v>5</v>
      </c>
      <c r="F5" s="7"/>
      <c r="G5" s="7"/>
      <c r="H5" s="8"/>
    </row>
    <row r="6" spans="1:8" ht="15" customHeight="1">
      <c r="A6" s="131"/>
      <c r="B6" s="132"/>
      <c r="C6" s="133"/>
      <c r="D6" s="17"/>
      <c r="E6" s="152" t="s">
        <v>28</v>
      </c>
      <c r="F6" s="152"/>
      <c r="G6" s="152"/>
      <c r="H6" s="153"/>
    </row>
    <row r="7" spans="1:8" ht="15" customHeight="1">
      <c r="A7" s="173" t="s">
        <v>58</v>
      </c>
      <c r="B7" s="174"/>
      <c r="C7" s="175"/>
      <c r="D7" s="11"/>
      <c r="E7" s="176"/>
      <c r="F7" s="176"/>
      <c r="G7" s="176"/>
      <c r="H7" s="177"/>
    </row>
    <row r="8" spans="1:8" ht="15">
      <c r="A8" s="6" t="s">
        <v>7</v>
      </c>
      <c r="B8" s="7"/>
      <c r="C8" s="7"/>
      <c r="D8" s="9"/>
      <c r="E8" s="10" t="s">
        <v>8</v>
      </c>
      <c r="F8" s="7"/>
      <c r="G8" s="7"/>
      <c r="H8" s="8"/>
    </row>
    <row r="9" spans="1:8" ht="15" customHeight="1">
      <c r="A9" s="126"/>
      <c r="B9" s="127"/>
      <c r="C9" s="2"/>
      <c r="D9" s="14"/>
      <c r="E9" s="157"/>
      <c r="F9" s="157"/>
      <c r="G9" s="157"/>
      <c r="H9" s="15"/>
    </row>
    <row r="10" spans="1:8" ht="15" customHeight="1">
      <c r="A10" s="126"/>
      <c r="B10" s="127"/>
      <c r="C10" s="2"/>
      <c r="D10" s="14"/>
      <c r="E10" s="179" t="s">
        <v>65</v>
      </c>
      <c r="F10" s="179"/>
      <c r="G10" s="179"/>
      <c r="H10" s="15"/>
    </row>
    <row r="11" spans="1:9" ht="15" customHeight="1">
      <c r="A11" s="126"/>
      <c r="B11" s="127"/>
      <c r="C11" s="2"/>
      <c r="D11" s="14"/>
      <c r="E11" s="179"/>
      <c r="F11" s="179"/>
      <c r="G11" s="179"/>
      <c r="H11" s="15"/>
      <c r="I11" s="2"/>
    </row>
    <row r="12" spans="1:8" ht="15" customHeight="1">
      <c r="A12" s="126"/>
      <c r="B12" s="127"/>
      <c r="C12" s="2"/>
      <c r="D12" s="14"/>
      <c r="E12" s="163"/>
      <c r="F12" s="163"/>
      <c r="G12" s="163"/>
      <c r="H12" s="164"/>
    </row>
    <row r="13" spans="1:8" ht="15" customHeight="1">
      <c r="A13" s="126"/>
      <c r="B13" s="127"/>
      <c r="C13" s="12"/>
      <c r="D13" s="11"/>
      <c r="E13" s="165"/>
      <c r="F13" s="165"/>
      <c r="G13" s="165"/>
      <c r="H13" s="166"/>
    </row>
    <row r="14" spans="1:8" ht="19.5" customHeight="1">
      <c r="A14" s="137" t="s">
        <v>9</v>
      </c>
      <c r="B14" s="138"/>
      <c r="C14" s="138"/>
      <c r="D14" s="138"/>
      <c r="E14" s="138"/>
      <c r="F14" s="138"/>
      <c r="G14" s="138"/>
      <c r="H14" s="139"/>
    </row>
    <row r="15" spans="1:8" ht="15">
      <c r="A15" s="6" t="s">
        <v>10</v>
      </c>
      <c r="B15" s="7"/>
      <c r="C15" s="7"/>
      <c r="D15" s="7"/>
      <c r="E15" s="7"/>
      <c r="F15" s="7"/>
      <c r="G15" s="7"/>
      <c r="H15" s="8"/>
    </row>
    <row r="16" spans="1:8" ht="24.75" customHeight="1">
      <c r="A16" s="154" t="s">
        <v>61</v>
      </c>
      <c r="B16" s="155"/>
      <c r="C16" s="155"/>
      <c r="D16" s="155"/>
      <c r="E16" s="155"/>
      <c r="F16" s="155"/>
      <c r="G16" s="155"/>
      <c r="H16" s="156"/>
    </row>
    <row r="17" spans="1:8" ht="15">
      <c r="A17" s="6" t="s">
        <v>11</v>
      </c>
      <c r="B17" s="7"/>
      <c r="C17" s="7"/>
      <c r="D17" s="7"/>
      <c r="E17" s="7"/>
      <c r="F17" s="7"/>
      <c r="G17" s="7"/>
      <c r="H17" s="8"/>
    </row>
    <row r="18" spans="1:8" ht="24.75" customHeight="1">
      <c r="A18" s="154" t="s">
        <v>62</v>
      </c>
      <c r="B18" s="155"/>
      <c r="C18" s="155"/>
      <c r="D18" s="155"/>
      <c r="E18" s="155"/>
      <c r="F18" s="155"/>
      <c r="G18" s="155"/>
      <c r="H18" s="156"/>
    </row>
    <row r="19" spans="1:8" ht="15">
      <c r="A19" s="6" t="s">
        <v>12</v>
      </c>
      <c r="B19" s="7"/>
      <c r="C19" s="7"/>
      <c r="D19" s="7"/>
      <c r="E19" s="7"/>
      <c r="F19" s="7"/>
      <c r="G19" s="7"/>
      <c r="H19" s="8"/>
    </row>
    <row r="20" spans="1:8" ht="24.75" customHeight="1">
      <c r="A20" s="154" t="s">
        <v>63</v>
      </c>
      <c r="B20" s="155"/>
      <c r="C20" s="155"/>
      <c r="D20" s="155"/>
      <c r="E20" s="155"/>
      <c r="F20" s="155"/>
      <c r="G20" s="155"/>
      <c r="H20" s="156"/>
    </row>
    <row r="21" spans="1:8" ht="19.5" customHeight="1">
      <c r="A21" s="137" t="s">
        <v>13</v>
      </c>
      <c r="B21" s="138"/>
      <c r="C21" s="138"/>
      <c r="D21" s="138"/>
      <c r="E21" s="138"/>
      <c r="F21" s="138"/>
      <c r="G21" s="138"/>
      <c r="H21" s="139"/>
    </row>
    <row r="22" spans="1:8" ht="15">
      <c r="A22" s="6" t="s">
        <v>4</v>
      </c>
      <c r="B22" s="8"/>
      <c r="C22" s="16" t="s">
        <v>14</v>
      </c>
      <c r="D22" s="7"/>
      <c r="E22" s="7"/>
      <c r="F22" s="7"/>
      <c r="G22" s="7"/>
      <c r="H22" s="8"/>
    </row>
    <row r="23" spans="1:8" ht="30.75" customHeight="1">
      <c r="A23" s="158" t="s">
        <v>34</v>
      </c>
      <c r="B23" s="159"/>
      <c r="C23" s="160" t="s">
        <v>38</v>
      </c>
      <c r="D23" s="161"/>
      <c r="E23" s="161"/>
      <c r="F23" s="161"/>
      <c r="G23" s="161"/>
      <c r="H23" s="162"/>
    </row>
    <row r="24" spans="1:8" ht="19.5" customHeight="1">
      <c r="A24" s="137" t="s">
        <v>15</v>
      </c>
      <c r="B24" s="138"/>
      <c r="C24" s="138"/>
      <c r="D24" s="138"/>
      <c r="E24" s="138"/>
      <c r="F24" s="138"/>
      <c r="G24" s="138"/>
      <c r="H24" s="139"/>
    </row>
    <row r="25" spans="1:8" ht="15">
      <c r="A25" s="6" t="s">
        <v>4</v>
      </c>
      <c r="B25" s="8"/>
      <c r="C25" s="16" t="s">
        <v>14</v>
      </c>
      <c r="D25" s="7"/>
      <c r="E25" s="7"/>
      <c r="F25" s="7"/>
      <c r="G25" s="7"/>
      <c r="H25" s="8"/>
    </row>
    <row r="26" spans="1:8" ht="19.5" customHeight="1">
      <c r="A26" s="178" t="s">
        <v>54</v>
      </c>
      <c r="B26" s="177"/>
      <c r="C26" s="178" t="s">
        <v>54</v>
      </c>
      <c r="D26" s="176"/>
      <c r="E26" s="176"/>
      <c r="F26" s="176"/>
      <c r="G26" s="176"/>
      <c r="H26" s="177"/>
    </row>
    <row r="27" spans="1:8" ht="19.5" customHeight="1">
      <c r="A27" s="137" t="s">
        <v>16</v>
      </c>
      <c r="B27" s="138"/>
      <c r="C27" s="138"/>
      <c r="D27" s="138"/>
      <c r="E27" s="138"/>
      <c r="F27" s="138"/>
      <c r="G27" s="138"/>
      <c r="H27" s="139"/>
    </row>
    <row r="28" spans="1:8" ht="15">
      <c r="A28" s="6" t="s">
        <v>17</v>
      </c>
      <c r="B28" s="8"/>
      <c r="C28" s="6" t="s">
        <v>35</v>
      </c>
      <c r="D28" s="7"/>
      <c r="E28" s="8"/>
      <c r="F28" s="9"/>
      <c r="G28" s="7"/>
      <c r="H28" s="8"/>
    </row>
    <row r="29" spans="1:8" ht="15">
      <c r="A29" s="31" t="s">
        <v>59</v>
      </c>
      <c r="B29" s="32" t="s">
        <v>60</v>
      </c>
      <c r="C29" s="17" t="s">
        <v>18</v>
      </c>
      <c r="D29" s="2"/>
      <c r="E29" s="18"/>
      <c r="F29" s="19" t="s">
        <v>29</v>
      </c>
      <c r="G29" s="2"/>
      <c r="H29" s="20"/>
    </row>
    <row r="30" spans="1:8" ht="27.75" customHeight="1">
      <c r="A30" s="34"/>
      <c r="B30" s="33">
        <f>A30*'Attachment - Cost Breakdown'!I27</f>
        <v>0</v>
      </c>
      <c r="C30" s="11" t="s">
        <v>19</v>
      </c>
      <c r="D30" s="12"/>
      <c r="E30" s="13"/>
      <c r="F30" s="21" t="s">
        <v>30</v>
      </c>
      <c r="G30" s="12"/>
      <c r="H30" s="20"/>
    </row>
    <row r="31" spans="1:8" ht="19.5" customHeight="1">
      <c r="A31" s="137" t="s">
        <v>20</v>
      </c>
      <c r="B31" s="138"/>
      <c r="C31" s="138"/>
      <c r="D31" s="138"/>
      <c r="E31" s="138"/>
      <c r="F31" s="138"/>
      <c r="G31" s="138"/>
      <c r="H31" s="139"/>
    </row>
    <row r="32" spans="1:8" ht="18.75" customHeight="1">
      <c r="A32" s="22" t="s">
        <v>21</v>
      </c>
      <c r="B32" s="170" t="s">
        <v>36</v>
      </c>
      <c r="C32" s="171"/>
      <c r="D32" s="171"/>
      <c r="E32" s="172"/>
      <c r="F32" s="2"/>
      <c r="G32" s="2"/>
      <c r="H32" s="2"/>
    </row>
    <row r="33" spans="1:8" ht="18.75" customHeight="1">
      <c r="A33" s="22" t="s">
        <v>22</v>
      </c>
      <c r="B33" s="170" t="s">
        <v>37</v>
      </c>
      <c r="C33" s="171"/>
      <c r="D33" s="171"/>
      <c r="E33" s="172"/>
      <c r="F33" s="17"/>
      <c r="G33" s="2"/>
      <c r="H33" s="2"/>
    </row>
    <row r="34" spans="1:8" s="2" customFormat="1" ht="8.25" customHeight="1">
      <c r="A34" s="23"/>
      <c r="B34" s="24"/>
      <c r="C34" s="24"/>
      <c r="D34" s="24"/>
      <c r="E34" s="24"/>
      <c r="G34" s="12"/>
      <c r="H34" s="12"/>
    </row>
    <row r="35" spans="1:8" ht="24" customHeight="1">
      <c r="A35" s="22" t="s">
        <v>23</v>
      </c>
      <c r="B35" s="167"/>
      <c r="C35" s="168"/>
      <c r="D35" s="168"/>
      <c r="E35" s="169"/>
      <c r="F35" s="25" t="s">
        <v>24</v>
      </c>
      <c r="G35" s="167"/>
      <c r="H35" s="169"/>
    </row>
    <row r="36" ht="11.25" customHeight="1"/>
    <row r="37" spans="1:8" ht="19.5" customHeight="1">
      <c r="A37" s="137" t="s">
        <v>25</v>
      </c>
      <c r="B37" s="138"/>
      <c r="C37" s="138"/>
      <c r="D37" s="138"/>
      <c r="E37" s="138"/>
      <c r="F37" s="138"/>
      <c r="G37" s="138"/>
      <c r="H37" s="139"/>
    </row>
    <row r="38" spans="1:8" ht="40.5" customHeight="1">
      <c r="A38" s="140" t="s">
        <v>26</v>
      </c>
      <c r="B38" s="141"/>
      <c r="C38" s="141"/>
      <c r="D38" s="141"/>
      <c r="E38" s="141"/>
      <c r="F38" s="141"/>
      <c r="G38" s="141"/>
      <c r="H38" s="142"/>
    </row>
    <row r="39" spans="1:8" ht="6" customHeight="1">
      <c r="A39" s="9"/>
      <c r="B39" s="7"/>
      <c r="C39" s="8"/>
      <c r="D39" s="9"/>
      <c r="E39" s="7"/>
      <c r="F39" s="7"/>
      <c r="G39" s="7"/>
      <c r="H39" s="8"/>
    </row>
    <row r="40" spans="1:8" ht="15">
      <c r="A40" s="26" t="s">
        <v>27</v>
      </c>
      <c r="B40" s="2"/>
      <c r="C40" s="18"/>
      <c r="D40" s="17"/>
      <c r="E40" s="27" t="s">
        <v>22</v>
      </c>
      <c r="F40" s="2"/>
      <c r="G40" s="2"/>
      <c r="H40" s="27" t="s">
        <v>52</v>
      </c>
    </row>
    <row r="41" spans="1:8" ht="21.75" customHeight="1">
      <c r="A41" s="134"/>
      <c r="B41" s="135"/>
      <c r="C41" s="136"/>
      <c r="D41" s="11"/>
      <c r="E41" s="123"/>
      <c r="F41" s="123"/>
      <c r="G41" s="124"/>
      <c r="H41" s="35"/>
    </row>
    <row r="42" spans="1:8" ht="6" customHeight="1">
      <c r="A42" s="9"/>
      <c r="B42" s="7"/>
      <c r="C42" s="7"/>
      <c r="D42" s="9"/>
      <c r="E42" s="7"/>
      <c r="F42" s="7"/>
      <c r="G42" s="7"/>
      <c r="H42" s="8"/>
    </row>
    <row r="43" spans="1:8" ht="15">
      <c r="A43" s="26" t="s">
        <v>32</v>
      </c>
      <c r="B43" s="2"/>
      <c r="C43" s="2"/>
      <c r="D43" s="17"/>
      <c r="E43" s="27" t="s">
        <v>22</v>
      </c>
      <c r="F43" s="2"/>
      <c r="G43" s="2"/>
      <c r="H43" s="28"/>
    </row>
    <row r="44" spans="1:8" ht="21.75" customHeight="1">
      <c r="A44" s="147"/>
      <c r="B44" s="148"/>
      <c r="C44" s="148"/>
      <c r="D44" s="29"/>
      <c r="E44" s="149"/>
      <c r="F44" s="149"/>
      <c r="G44" s="149"/>
      <c r="H44" s="150"/>
    </row>
    <row r="45" spans="1:8" ht="22.5" customHeight="1">
      <c r="A45" s="26" t="s">
        <v>33</v>
      </c>
      <c r="B45" s="2"/>
      <c r="C45" s="2"/>
      <c r="D45" s="17"/>
      <c r="E45" s="27" t="s">
        <v>24</v>
      </c>
      <c r="F45" s="2"/>
      <c r="G45" s="2"/>
      <c r="H45" s="18"/>
    </row>
    <row r="46" spans="1:8" ht="24.75" customHeight="1">
      <c r="A46" s="143"/>
      <c r="B46" s="144"/>
      <c r="C46" s="144"/>
      <c r="D46" s="11"/>
      <c r="E46" s="145"/>
      <c r="F46" s="145"/>
      <c r="G46" s="145"/>
      <c r="H46" s="146"/>
    </row>
    <row r="47" ht="22.5" customHeight="1">
      <c r="A47" s="30" t="s">
        <v>31</v>
      </c>
    </row>
    <row r="48" ht="15"/>
    <row r="49" ht="15"/>
    <row r="50" ht="15"/>
    <row r="51" ht="15"/>
    <row r="52" ht="15"/>
    <row r="53" ht="15"/>
    <row r="54" ht="15"/>
    <row r="55" ht="15"/>
    <row r="56" ht="15"/>
    <row r="57" ht="15"/>
  </sheetData>
  <sheetProtection password="CC0A" sheet="1" objects="1" scenarios="1"/>
  <mergeCells count="39">
    <mergeCell ref="A7:C7"/>
    <mergeCell ref="E6:H7"/>
    <mergeCell ref="A26:B26"/>
    <mergeCell ref="C26:H26"/>
    <mergeCell ref="E10:G11"/>
    <mergeCell ref="B35:E35"/>
    <mergeCell ref="G35:H35"/>
    <mergeCell ref="B32:E32"/>
    <mergeCell ref="B33:E33"/>
    <mergeCell ref="A31:H31"/>
    <mergeCell ref="A12:B12"/>
    <mergeCell ref="A13:B13"/>
    <mergeCell ref="A23:B23"/>
    <mergeCell ref="C23:H23"/>
    <mergeCell ref="E12:H13"/>
    <mergeCell ref="E3:H3"/>
    <mergeCell ref="A16:H16"/>
    <mergeCell ref="A27:H27"/>
    <mergeCell ref="A24:H24"/>
    <mergeCell ref="A21:H21"/>
    <mergeCell ref="A14:H14"/>
    <mergeCell ref="A4:H4"/>
    <mergeCell ref="A18:H18"/>
    <mergeCell ref="A20:H20"/>
    <mergeCell ref="E9:G9"/>
    <mergeCell ref="A46:C46"/>
    <mergeCell ref="E46:H46"/>
    <mergeCell ref="A44:C44"/>
    <mergeCell ref="E44:H44"/>
    <mergeCell ref="E41:G41"/>
    <mergeCell ref="A1:H1"/>
    <mergeCell ref="A9:B9"/>
    <mergeCell ref="A10:B10"/>
    <mergeCell ref="A11:B11"/>
    <mergeCell ref="A2:H2"/>
    <mergeCell ref="A6:C6"/>
    <mergeCell ref="A41:C41"/>
    <mergeCell ref="A37:H37"/>
    <mergeCell ref="A38:H38"/>
  </mergeCells>
  <printOptions horizontalCentered="1"/>
  <pageMargins left="0.17" right="0.18" top="0.18" bottom="0.17" header="0.18" footer="0.17"/>
  <pageSetup horizontalDpi="600" verticalDpi="600" orientation="portrait" scale="89"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K29"/>
  <sheetViews>
    <sheetView showGridLines="0" zoomScale="78" zoomScaleNormal="78" workbookViewId="0" topLeftCell="A1">
      <selection activeCell="H12" sqref="H12"/>
    </sheetView>
  </sheetViews>
  <sheetFormatPr defaultColWidth="9.140625" defaultRowHeight="12.75"/>
  <cols>
    <col min="1" max="1" width="32.00390625" style="36" customWidth="1"/>
    <col min="2" max="2" width="39.140625" style="36" customWidth="1"/>
    <col min="3" max="3" width="10.7109375" style="37" bestFit="1" customWidth="1"/>
    <col min="4" max="4" width="16.28125" style="37" bestFit="1" customWidth="1"/>
    <col min="5" max="5" width="7.28125" style="38" customWidth="1"/>
    <col min="6" max="6" width="2.57421875" style="38" customWidth="1"/>
    <col min="7" max="7" width="4.00390625" style="38" customWidth="1"/>
    <col min="8" max="9" width="17.7109375" style="37" customWidth="1"/>
    <col min="10" max="10" width="3.7109375" style="36" customWidth="1"/>
    <col min="11" max="11" width="2.57421875" style="38" customWidth="1"/>
    <col min="12" max="16384" width="9.140625" style="36" customWidth="1"/>
  </cols>
  <sheetData>
    <row r="1" spans="1:11" ht="26.25">
      <c r="A1" s="184" t="s">
        <v>39</v>
      </c>
      <c r="B1" s="184"/>
      <c r="C1" s="184"/>
      <c r="D1" s="184"/>
      <c r="E1" s="184"/>
      <c r="F1" s="184"/>
      <c r="G1" s="184"/>
      <c r="H1" s="184"/>
      <c r="I1" s="184"/>
      <c r="J1" s="184"/>
      <c r="K1" s="36"/>
    </row>
    <row r="3" spans="1:11" ht="21" customHeight="1">
      <c r="A3" s="185" t="s">
        <v>79</v>
      </c>
      <c r="B3" s="185"/>
      <c r="C3" s="185"/>
      <c r="D3" s="185"/>
      <c r="E3" s="185"/>
      <c r="F3" s="186" t="s">
        <v>66</v>
      </c>
      <c r="G3" s="186"/>
      <c r="H3" s="186"/>
      <c r="I3" s="186"/>
      <c r="J3" s="186"/>
      <c r="K3" s="186"/>
    </row>
    <row r="4" ht="11.25" customHeight="1" thickBot="1">
      <c r="J4" s="39"/>
    </row>
    <row r="5" spans="6:11" ht="15" customHeight="1">
      <c r="F5" s="40"/>
      <c r="G5" s="41"/>
      <c r="H5" s="41"/>
      <c r="I5" s="41"/>
      <c r="J5" s="41"/>
      <c r="K5" s="42"/>
    </row>
    <row r="6" spans="6:11" ht="6" customHeight="1">
      <c r="F6" s="43"/>
      <c r="G6" s="44"/>
      <c r="H6" s="45"/>
      <c r="I6" s="45"/>
      <c r="J6" s="46"/>
      <c r="K6" s="47"/>
    </row>
    <row r="7" spans="6:11" ht="6" customHeight="1">
      <c r="F7" s="43"/>
      <c r="G7" s="48"/>
      <c r="H7" s="60"/>
      <c r="I7" s="60"/>
      <c r="J7" s="49"/>
      <c r="K7" s="47"/>
    </row>
    <row r="8" spans="1:11" s="39" customFormat="1" ht="21.75" customHeight="1">
      <c r="A8" s="191" t="s">
        <v>44</v>
      </c>
      <c r="B8" s="191" t="s">
        <v>45</v>
      </c>
      <c r="C8" s="193" t="s">
        <v>46</v>
      </c>
      <c r="D8" s="188"/>
      <c r="E8" s="50"/>
      <c r="F8" s="43"/>
      <c r="G8" s="48"/>
      <c r="H8" s="194" t="s">
        <v>47</v>
      </c>
      <c r="I8" s="195"/>
      <c r="J8" s="49"/>
      <c r="K8" s="47"/>
    </row>
    <row r="9" spans="1:11" s="39" customFormat="1" ht="21.75" customHeight="1">
      <c r="A9" s="192"/>
      <c r="B9" s="192"/>
      <c r="C9" s="51" t="s">
        <v>40</v>
      </c>
      <c r="D9" s="52" t="s">
        <v>41</v>
      </c>
      <c r="E9" s="50"/>
      <c r="F9" s="43"/>
      <c r="G9" s="48"/>
      <c r="H9" s="180" t="s">
        <v>40</v>
      </c>
      <c r="I9" s="181"/>
      <c r="J9" s="49"/>
      <c r="K9" s="47"/>
    </row>
    <row r="10" spans="1:11" ht="24.75" customHeight="1">
      <c r="A10" s="53"/>
      <c r="B10" s="53"/>
      <c r="C10" s="54"/>
      <c r="D10" s="55" t="s">
        <v>43</v>
      </c>
      <c r="F10" s="43"/>
      <c r="G10" s="56"/>
      <c r="H10" s="57">
        <v>62</v>
      </c>
      <c r="I10" s="58" t="s">
        <v>73</v>
      </c>
      <c r="J10" s="59"/>
      <c r="K10" s="47"/>
    </row>
    <row r="11" spans="1:11" ht="6.75" customHeight="1">
      <c r="A11" s="53"/>
      <c r="B11" s="53"/>
      <c r="C11" s="54"/>
      <c r="D11" s="54"/>
      <c r="F11" s="43"/>
      <c r="G11" s="56"/>
      <c r="H11" s="60"/>
      <c r="I11" s="61"/>
      <c r="J11" s="59"/>
      <c r="K11" s="47"/>
    </row>
    <row r="12" spans="1:11" ht="33.75" customHeight="1">
      <c r="A12" s="62" t="s">
        <v>42</v>
      </c>
      <c r="B12" s="62" t="s">
        <v>50</v>
      </c>
      <c r="C12" s="63">
        <v>19348</v>
      </c>
      <c r="D12" s="63">
        <f>C12/70</f>
        <v>276.4</v>
      </c>
      <c r="F12" s="43"/>
      <c r="G12" s="56"/>
      <c r="H12" s="64">
        <v>21953</v>
      </c>
      <c r="I12" s="61"/>
      <c r="J12" s="59"/>
      <c r="K12" s="47"/>
    </row>
    <row r="13" spans="1:11" ht="15.75">
      <c r="A13" s="53"/>
      <c r="B13" s="53"/>
      <c r="C13" s="54"/>
      <c r="D13" s="54"/>
      <c r="F13" s="43"/>
      <c r="G13" s="56"/>
      <c r="H13" s="65"/>
      <c r="I13" s="61"/>
      <c r="J13" s="59"/>
      <c r="K13" s="47"/>
    </row>
    <row r="14" spans="1:11" ht="33.75" customHeight="1">
      <c r="A14" s="66" t="s">
        <v>48</v>
      </c>
      <c r="B14" s="62" t="s">
        <v>49</v>
      </c>
      <c r="C14" s="63">
        <v>15000</v>
      </c>
      <c r="D14" s="63">
        <f>C14/70</f>
        <v>214.28571428571428</v>
      </c>
      <c r="F14" s="43"/>
      <c r="G14" s="56"/>
      <c r="H14" s="64">
        <v>18777</v>
      </c>
      <c r="I14" s="61"/>
      <c r="J14" s="59"/>
      <c r="K14" s="47"/>
    </row>
    <row r="15" spans="1:11" ht="15.75">
      <c r="A15" s="53"/>
      <c r="B15" s="53"/>
      <c r="C15" s="54"/>
      <c r="D15" s="54"/>
      <c r="F15" s="43"/>
      <c r="G15" s="56"/>
      <c r="H15" s="65"/>
      <c r="I15" s="61"/>
      <c r="J15" s="59"/>
      <c r="K15" s="47"/>
    </row>
    <row r="16" spans="1:11" ht="33.75" customHeight="1">
      <c r="A16" s="62" t="s">
        <v>51</v>
      </c>
      <c r="B16" s="62" t="s">
        <v>53</v>
      </c>
      <c r="C16" s="63">
        <v>650</v>
      </c>
      <c r="D16" s="63">
        <f>C16/70</f>
        <v>9.285714285714286</v>
      </c>
      <c r="F16" s="43"/>
      <c r="G16" s="56"/>
      <c r="H16" s="64">
        <v>1218</v>
      </c>
      <c r="I16" s="61"/>
      <c r="J16" s="59"/>
      <c r="K16" s="47"/>
    </row>
    <row r="17" spans="1:11" ht="15.75">
      <c r="A17" s="53"/>
      <c r="B17" s="53"/>
      <c r="C17" s="54"/>
      <c r="D17" s="54"/>
      <c r="F17" s="43"/>
      <c r="G17" s="67"/>
      <c r="H17" s="68"/>
      <c r="I17" s="69"/>
      <c r="J17" s="70"/>
      <c r="K17" s="47"/>
    </row>
    <row r="18" spans="1:11" ht="4.5" customHeight="1">
      <c r="A18" s="53"/>
      <c r="B18" s="53"/>
      <c r="C18" s="54"/>
      <c r="D18" s="54"/>
      <c r="F18" s="43"/>
      <c r="G18" s="71"/>
      <c r="H18" s="60"/>
      <c r="I18" s="61"/>
      <c r="J18" s="61"/>
      <c r="K18" s="47"/>
    </row>
    <row r="19" spans="1:11" ht="12" customHeight="1">
      <c r="A19" s="53"/>
      <c r="B19" s="53"/>
      <c r="C19" s="53"/>
      <c r="D19" s="53"/>
      <c r="E19" s="36"/>
      <c r="F19" s="43"/>
      <c r="G19" s="72"/>
      <c r="H19" s="73"/>
      <c r="I19" s="73"/>
      <c r="J19" s="73"/>
      <c r="K19" s="47"/>
    </row>
    <row r="20" spans="1:11" ht="9.75" customHeight="1">
      <c r="A20" s="53"/>
      <c r="B20" s="53"/>
      <c r="C20" s="54"/>
      <c r="D20" s="54"/>
      <c r="F20" s="43"/>
      <c r="G20" s="74"/>
      <c r="H20" s="75"/>
      <c r="I20" s="75"/>
      <c r="J20" s="76"/>
      <c r="K20" s="47"/>
    </row>
    <row r="21" spans="1:11" ht="6" customHeight="1">
      <c r="A21" s="53"/>
      <c r="B21" s="53"/>
      <c r="C21" s="54"/>
      <c r="D21" s="54"/>
      <c r="F21" s="43"/>
      <c r="G21" s="48"/>
      <c r="H21" s="77"/>
      <c r="I21" s="77"/>
      <c r="J21" s="49"/>
      <c r="K21" s="47"/>
    </row>
    <row r="22" spans="1:11" s="39" customFormat="1" ht="21.75" customHeight="1">
      <c r="A22" s="53"/>
      <c r="B22" s="53"/>
      <c r="C22" s="187" t="s">
        <v>46</v>
      </c>
      <c r="D22" s="188"/>
      <c r="E22" s="50"/>
      <c r="F22" s="43"/>
      <c r="G22" s="48"/>
      <c r="H22" s="189" t="s">
        <v>47</v>
      </c>
      <c r="I22" s="190"/>
      <c r="J22" s="49"/>
      <c r="K22" s="47"/>
    </row>
    <row r="23" spans="1:11" s="39" customFormat="1" ht="21.75" customHeight="1">
      <c r="A23" s="53"/>
      <c r="B23" s="53"/>
      <c r="C23" s="52" t="s">
        <v>40</v>
      </c>
      <c r="D23" s="52" t="s">
        <v>41</v>
      </c>
      <c r="E23" s="50"/>
      <c r="F23" s="43"/>
      <c r="G23" s="48"/>
      <c r="H23" s="88" t="s">
        <v>40</v>
      </c>
      <c r="I23" s="88" t="s">
        <v>41</v>
      </c>
      <c r="J23" s="49"/>
      <c r="K23" s="47"/>
    </row>
    <row r="24" spans="1:11" ht="35.25" customHeight="1">
      <c r="A24" s="53"/>
      <c r="B24" s="53"/>
      <c r="C24" s="63">
        <f>SUM(C12:C16)</f>
        <v>34998</v>
      </c>
      <c r="D24" s="63">
        <f>SUM(D12:D16)</f>
        <v>499.97142857142853</v>
      </c>
      <c r="F24" s="43"/>
      <c r="G24" s="56"/>
      <c r="H24" s="78">
        <f>SUM(H12:H16)</f>
        <v>41948</v>
      </c>
      <c r="I24" s="79"/>
      <c r="J24" s="59"/>
      <c r="K24" s="47"/>
    </row>
    <row r="25" spans="6:11" ht="36" customHeight="1">
      <c r="F25" s="43"/>
      <c r="G25" s="56"/>
      <c r="H25" s="80">
        <f>31000-H24</f>
        <v>-10948</v>
      </c>
      <c r="I25" s="182" t="s">
        <v>74</v>
      </c>
      <c r="J25" s="183"/>
      <c r="K25" s="47"/>
    </row>
    <row r="26" spans="6:11" ht="6" customHeight="1">
      <c r="F26" s="43"/>
      <c r="G26" s="56"/>
      <c r="H26" s="77"/>
      <c r="I26" s="77"/>
      <c r="J26" s="81"/>
      <c r="K26" s="47"/>
    </row>
    <row r="27" spans="6:11" ht="36.75" customHeight="1">
      <c r="F27" s="43"/>
      <c r="G27" s="56"/>
      <c r="H27" s="82">
        <f>SUM(H24:H25)</f>
        <v>31000</v>
      </c>
      <c r="I27" s="83">
        <f>H27/H10</f>
        <v>500</v>
      </c>
      <c r="J27" s="59"/>
      <c r="K27" s="47"/>
    </row>
    <row r="28" spans="6:11" ht="9.75" customHeight="1">
      <c r="F28" s="43"/>
      <c r="G28" s="67"/>
      <c r="H28" s="68"/>
      <c r="I28" s="68"/>
      <c r="J28" s="70"/>
      <c r="K28" s="47"/>
    </row>
    <row r="29" spans="3:11" ht="12" customHeight="1" thickBot="1">
      <c r="C29" s="36"/>
      <c r="D29" s="36"/>
      <c r="E29" s="36"/>
      <c r="F29" s="84"/>
      <c r="G29" s="85"/>
      <c r="H29" s="86"/>
      <c r="I29" s="86"/>
      <c r="J29" s="85"/>
      <c r="K29" s="87"/>
    </row>
  </sheetData>
  <sheetProtection password="CC0A" sheet="1" objects="1" scenarios="1"/>
  <mergeCells count="11">
    <mergeCell ref="H8:I8"/>
    <mergeCell ref="H9:I9"/>
    <mergeCell ref="I25:J25"/>
    <mergeCell ref="A1:J1"/>
    <mergeCell ref="A3:E3"/>
    <mergeCell ref="F3:K3"/>
    <mergeCell ref="C22:D22"/>
    <mergeCell ref="H22:I22"/>
    <mergeCell ref="A8:A9"/>
    <mergeCell ref="B8:B9"/>
    <mergeCell ref="C8:D8"/>
  </mergeCells>
  <printOptions horizontalCentered="1"/>
  <pageMargins left="0.17" right="0.3" top="0.69" bottom="0.38" header="0.5" footer="0.18"/>
  <pageSetup horizontalDpi="600" verticalDpi="600" orientation="landscape" scale="80" r:id="rId1"/>
  <headerFooter alignWithMargins="0">
    <oddFooter>&amp;CSSA/OIG          04/26/2006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Security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the Inspector General</dc:creator>
  <cp:keywords/>
  <dc:description/>
  <cp:lastModifiedBy>Office of the Inspector General</cp:lastModifiedBy>
  <cp:lastPrinted>2006-05-09T12:26:24Z</cp:lastPrinted>
  <dcterms:created xsi:type="dcterms:W3CDTF">2006-01-18T20:06:02Z</dcterms:created>
  <dcterms:modified xsi:type="dcterms:W3CDTF">2006-05-09T12:26:40Z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