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3600" windowWidth="12570" windowHeight="11640" activeTab="0"/>
  </bookViews>
  <sheets>
    <sheet name="Table 4.8b" sheetId="1" r:id="rId1"/>
    <sheet name="Source 2000" sheetId="2" state="hidden" r:id="rId2"/>
    <sheet name="Source 2001" sheetId="3" state="hidden" r:id="rId3"/>
    <sheet name="Source 2002" sheetId="4" state="hidden" r:id="rId4"/>
    <sheet name="Source 04" sheetId="5" state="hidden" r:id="rId5"/>
    <sheet name="Source 05" sheetId="6" state="hidden" r:id="rId6"/>
  </sheets>
  <definedNames>
    <definedName name="Print_Area_MI">#REF!</definedName>
    <definedName name="qryFINALUNION">#REF!</definedName>
    <definedName name="qryFINALUNION_National" localSheetId="4">#REF!</definedName>
    <definedName name="qryFINALUNION_National">#REF!</definedName>
  </definedNames>
  <calcPr fullCalcOnLoad="1"/>
</workbook>
</file>

<file path=xl/sharedStrings.xml><?xml version="1.0" encoding="utf-8"?>
<sst xmlns="http://schemas.openxmlformats.org/spreadsheetml/2006/main" count="569" uniqueCount="101">
  <si>
    <t>Race/ethnicity</t>
  </si>
  <si>
    <t>Hispanic</t>
  </si>
  <si>
    <t>American Indian/Alaska Native</t>
  </si>
  <si>
    <t>NATIONAL TOTALS:</t>
  </si>
  <si>
    <t>12TH GRADE STUDENTS</t>
  </si>
  <si>
    <t>SCHOOL AP GRADE DISTRIBUTIONS BY TOTAL AND ETHNIC GROUP</t>
  </si>
  <si>
    <t>AP Grade</t>
  </si>
  <si>
    <t>NUMBER OF STUDENTS FOR EACH EXAMINATION</t>
  </si>
  <si>
    <t>NUMBER OF
STUDENTS AT
EACH LEVEL</t>
  </si>
  <si>
    <t>TOTAL
EXAMS</t>
  </si>
  <si>
    <t>ART: 
HISTORY</t>
  </si>
  <si>
    <t>BIOLOGY</t>
  </si>
  <si>
    <t>CALCULUS AB</t>
  </si>
  <si>
    <t>CALCULUS BC</t>
  </si>
  <si>
    <t>CHEMISTRY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</si>
  <si>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</si>
  <si>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</si>
  <si>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</si>
  <si>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</si>
  <si>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</si>
  <si>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</si>
  <si>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</si>
  <si>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</si>
  <si>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</si>
  <si>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</si>
  <si>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</si>
  <si>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</si>
  <si>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</si>
  <si>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</si>
  <si>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LATIN:
LITERATURE</t>
  </si>
  <si>
    <t>LATIN:
VERGIL</t>
  </si>
  <si>
    <t>MUSIC THEORY</t>
  </si>
  <si>
    <t>PHYSICS B</t>
  </si>
  <si>
    <t>PHYSICS C:
ELEC. &amp; MAGNET.</t>
  </si>
  <si>
    <t>PHYSICS C:
MECHANICS</t>
  </si>
  <si>
    <t>PSYCHOLOGY</t>
  </si>
  <si>
    <t>SPANISH
LANGUAGE</t>
  </si>
  <si>
    <t>SPANISH
LITERATURE</t>
  </si>
  <si>
    <t>STATISTICS</t>
  </si>
  <si>
    <t>STUDIO ART: 
2-D DESIGN</t>
  </si>
  <si>
    <t>STUDIO ART: 
3-D DESIGN</t>
  </si>
  <si>
    <t>STUDIO ART: 
DRAWING</t>
  </si>
  <si>
    <t>US HISTORY</t>
  </si>
  <si>
    <t>WORLD HISTORY</t>
  </si>
  <si>
    <t>NOT STATED</t>
  </si>
  <si>
    <t>9/10</t>
  </si>
  <si>
    <t>COLL.</t>
  </si>
  <si>
    <t>OTHER</t>
  </si>
  <si>
    <t>T</t>
  </si>
  <si>
    <t>TOTAL</t>
  </si>
  <si>
    <t xml:space="preserve">          MEAN GRADE</t>
  </si>
  <si>
    <t>AMER IND./ALASKAN</t>
  </si>
  <si>
    <t>ASIAN/ASIAN AMER</t>
  </si>
  <si>
    <t>BLACK/AFRO-AMER</t>
  </si>
  <si>
    <t>LATINO:  CHICANO/MEX. AMER</t>
  </si>
  <si>
    <t>LATINO:  PUERTO RICAN</t>
  </si>
  <si>
    <t>LATINO: OTHER</t>
  </si>
  <si>
    <t>WHITE</t>
  </si>
  <si>
    <t>National TOTAL</t>
  </si>
  <si>
    <t>Visit apcentral.collegeboard.com (for AP professionals) and www.collegeboard.com/apstudents (for AP students and parents).</t>
  </si>
  <si>
    <t>Asian/Asian American</t>
  </si>
  <si>
    <t>(totals only for numeric columns)</t>
  </si>
  <si>
    <t>Chemistry</t>
  </si>
  <si>
    <t>Total 12th Grade Students - American Indian/Alaskan Native (State)</t>
  </si>
  <si>
    <t>Total 12th Grade Students - Asian/Pacific Islander (State)</t>
  </si>
  <si>
    <t>Total 12th Grade Students - Black, Non-Hispanic (State)</t>
  </si>
  <si>
    <t>Total 12th Grade Students - Hispanic (State)</t>
  </si>
  <si>
    <t>Total 12th Grade Students - White, Non-Hispanic (State)</t>
  </si>
  <si>
    <t>School Year 2001-2002</t>
  </si>
  <si>
    <t>School Year 2000-2001</t>
  </si>
  <si>
    <t>School Year 1999-2000</t>
  </si>
  <si>
    <t>total 12th graders</t>
  </si>
  <si>
    <t>National TOTALS:</t>
  </si>
  <si>
    <t>ADMINISTRATION DATE: MAY, 2002</t>
  </si>
  <si>
    <t>INTERNATIONAL
ENGLISH LANG</t>
  </si>
  <si>
    <t>ADMINISTRATION DATE: MAY, 2001</t>
  </si>
  <si>
    <t>ART: 
STUDIO DRAWING</t>
  </si>
  <si>
    <t>ART: 
STUDIO GENERAL</t>
  </si>
  <si>
    <t>NATIONAL TOTAL</t>
  </si>
  <si>
    <t>http://www.collegeboard.com/prod_downloads/student/testing/ap/sumrpts/2000/national_2000.pdf</t>
  </si>
  <si>
    <t>English language and composition</t>
  </si>
  <si>
    <t>U.S. history</t>
  </si>
  <si>
    <t>ALL STUDENTS</t>
  </si>
  <si>
    <t>ADMINISTRATION DATE: MAY, 2004</t>
  </si>
  <si>
    <t>Copyright © 2004 by College Entrance Examination Board. All rights reserved.</t>
  </si>
  <si>
    <t>ADMINISTRATION DATE: MAY, 2005</t>
  </si>
  <si>
    <t>&lt;9</t>
  </si>
  <si>
    <t>NOTHS</t>
  </si>
  <si>
    <t>*</t>
  </si>
  <si>
    <t>* Less than 5 examinees.  Frequency distributions and mean grades are only reported when there are 5 or more exam takers in a cell.</t>
  </si>
  <si>
    <t>© 2005 by College Board. All rights reserved.</t>
  </si>
  <si>
    <r>
      <t>Calculus</t>
    </r>
    <r>
      <rPr>
        <vertAlign val="superscript"/>
        <sz val="10"/>
        <rFont val="Times New Roman"/>
        <family val="1"/>
      </rPr>
      <t>1</t>
    </r>
  </si>
  <si>
    <t>White</t>
  </si>
  <si>
    <t>Black</t>
  </si>
  <si>
    <r>
      <t xml:space="preserve">Table 4.8b.  Average scores of 12th-grade students on Advanced Placement (AP) examinations, by 
</t>
    </r>
    <r>
      <rPr>
        <b/>
        <sz val="10"/>
        <color indexed="9"/>
        <rFont val="Times New Roman"/>
        <family val="1"/>
      </rPr>
      <t>Table 4.8b.</t>
    </r>
    <r>
      <rPr>
        <b/>
        <sz val="10"/>
        <rFont val="Times New Roman"/>
        <family val="1"/>
      </rPr>
      <t xml:space="preserve">  subject and race/ethnicity: 2007</t>
    </r>
  </si>
  <si>
    <r>
      <t xml:space="preserve">SOURCE: The College Board, Advanced Placement Program, </t>
    </r>
    <r>
      <rPr>
        <i/>
        <sz val="8"/>
        <rFont val="Times New Roman"/>
        <family val="1"/>
      </rPr>
      <t>National Summary Report 2007</t>
    </r>
    <r>
      <rPr>
        <sz val="8"/>
        <rFont val="Times New Roman"/>
        <family val="1"/>
      </rPr>
      <t>.</t>
    </r>
    <r>
      <rPr>
        <i/>
        <sz val="8"/>
        <rFont val="Times New Roman"/>
        <family val="1"/>
      </rPr>
      <t xml:space="preserve">  </t>
    </r>
  </si>
  <si>
    <r>
      <t>Total</t>
    </r>
    <r>
      <rPr>
        <b/>
        <vertAlign val="superscript"/>
        <sz val="10"/>
        <rFont val="Times New Roman"/>
        <family val="1"/>
      </rPr>
      <t>2</t>
    </r>
  </si>
  <si>
    <r>
      <t xml:space="preserve">1 </t>
    </r>
    <r>
      <rPr>
        <sz val="8"/>
        <rFont val="Times New Roman"/>
        <family val="1"/>
      </rPr>
      <t xml:space="preserve">Averages combined from Calculus AB and Calculus BC examinations.  </t>
    </r>
  </si>
  <si>
    <t>NOTE: The College Board collects race/ethnicity information based on the categories American Indian/Alaskan; Asian/Asian American; Black/Afro-American; Latino: Chicano/Mexican, Puerto Rican, and Other Latino; White; and Other. Black refers to test takers who identified themselves as Black/Afro-American, and Hispanic refers to the sum of all Latino subgroups. Pacific Islander may or may not be included in Asian/Asian American. Possible scores on Advanced Placement (AP) examinations range from 1 to 5.</t>
  </si>
  <si>
    <r>
      <t>2</t>
    </r>
    <r>
      <rPr>
        <sz val="8"/>
        <rFont val="Times New Roman"/>
        <family val="1"/>
      </rPr>
      <t xml:space="preserve"> Total includes other race/ethnicity categories not separately shown.</t>
    </r>
  </si>
  <si>
    <t>National Center for Education Statistics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</si>
</sst>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;\-&quot;$&quot;#,##0"/>
    <numFmt numFmtId="170" formatCode="&quot;$&quot;#,##0;[Red]\-&quot;$&quot;#,##0"/>
    <numFmt numFmtId="171" formatCode="&quot;$&quot;#,##0.00;\-&quot;$&quot;#,##0.00"/>
    <numFmt numFmtId="172" formatCode="&quot;$&quot;#,##0.00;[Red]\-&quot;$&quot;#,##0.00"/>
    <numFmt numFmtId="173" formatCode="_-&quot;$&quot;* #,##0_-;\-&quot;$&quot;* #,##0_-;_-&quot;$&quot;* &quot;-&quot;_-;_-@_-"/>
    <numFmt numFmtId="174" formatCode="_-* #,##0_-;\-* #,##0_-;_-* &quot;-&quot;_-;_-@_-"/>
    <numFmt numFmtId="175" formatCode="_-&quot;$&quot;* #,##0.00_-;\-&quot;$&quot;* #,##0.00_-;_-&quot;$&quot;* &quot;-&quot;??_-;_-@_-"/>
    <numFmt numFmtId="176" formatCode="_-* #,##0.00_-;\-* #,##0.00_-;_-* &quot;-&quot;??_-;_-@_-"/>
    <numFmt numFmtId="177" formatCode="#"/>
    <numFmt numFmtId="178" formatCode="0_)"/>
    <numFmt numFmtId="179" formatCode="_(* #,##0.0_);_(* \(#,##0.0\);_(* &quot;-&quot;??_);_(@_)"/>
    <numFmt numFmtId="180" formatCode="_(* #,##0_);_(* \(#,##0\);_(* &quot;-&quot;??_);_(@_)"/>
    <numFmt numFmtId="181" formatCode="0.0%"/>
    <numFmt numFmtId="182" formatCode="00.0%"/>
    <numFmt numFmtId="183" formatCode="#,##0.000000"/>
    <numFmt numFmtId="184" formatCode="0.000000"/>
    <numFmt numFmtId="185" formatCode="0.00_)"/>
    <numFmt numFmtId="186" formatCode="0.0_)"/>
    <numFmt numFmtId="187" formatCode="0.0000000000000"/>
    <numFmt numFmtId="188" formatCode="m/d"/>
    <numFmt numFmtId="189" formatCode="0.000"/>
    <numFmt numFmtId="190" formatCode="0.0000"/>
    <numFmt numFmtId="191" formatCode="0.000E+00"/>
    <numFmt numFmtId="192" formatCode="0.00000"/>
    <numFmt numFmtId="193" formatCode="0.0000000"/>
    <numFmt numFmtId="194" formatCode="0.00000000"/>
    <numFmt numFmtId="195" formatCode="0.000000000"/>
    <numFmt numFmtId="196" formatCode="0.000000000000000"/>
  </numFmts>
  <fonts count="2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7.5"/>
      <name val="Arial"/>
      <family val="0"/>
    </font>
    <font>
      <b/>
      <sz val="7.5"/>
      <name val="Arial"/>
      <family val="0"/>
    </font>
    <font>
      <b/>
      <sz val="10"/>
      <name val="Arial"/>
      <family val="2"/>
    </font>
    <font>
      <b/>
      <sz val="10"/>
      <color indexed="9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sz val="10"/>
      <name val="MS Sans Serif"/>
      <family val="0"/>
    </font>
    <font>
      <sz val="8"/>
      <name val="MS Sans Serif"/>
      <family val="0"/>
    </font>
    <font>
      <sz val="8"/>
      <name val="Tahoma"/>
      <family val="2"/>
    </font>
    <font>
      <sz val="8"/>
      <color indexed="48"/>
      <name val="Arial"/>
      <family val="2"/>
    </font>
    <font>
      <sz val="7"/>
      <name val="Arial"/>
      <family val="2"/>
    </font>
    <font>
      <b/>
      <sz val="8"/>
      <name val="Arial Narrow"/>
      <family val="2"/>
    </font>
    <font>
      <b/>
      <sz val="16"/>
      <name val="Impact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ck">
        <color indexed="24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24"/>
      </right>
      <top style="thin">
        <color indexed="8"/>
      </top>
      <bottom style="thin">
        <color indexed="8"/>
      </bottom>
    </border>
    <border>
      <left style="thick">
        <color indexed="24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24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ck">
        <color indexed="24"/>
      </left>
      <right>
        <color indexed="63"/>
      </right>
      <top style="thick">
        <color indexed="24"/>
      </top>
      <bottom>
        <color indexed="63"/>
      </bottom>
    </border>
    <border>
      <left>
        <color indexed="63"/>
      </left>
      <right style="thick">
        <color indexed="24"/>
      </right>
      <top style="thick">
        <color indexed="24"/>
      </top>
      <bottom>
        <color indexed="63"/>
      </bottom>
    </border>
    <border>
      <left style="thick">
        <color indexed="24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24"/>
      </right>
      <top>
        <color indexed="63"/>
      </top>
      <bottom style="thin">
        <color indexed="8"/>
      </bottom>
    </border>
    <border>
      <left style="thick">
        <color indexed="24"/>
      </left>
      <right>
        <color indexed="63"/>
      </right>
      <top style="thin">
        <color indexed="8"/>
      </top>
      <bottom style="thick">
        <color indexed="24"/>
      </bottom>
    </border>
    <border>
      <left>
        <color indexed="63"/>
      </left>
      <right style="thick">
        <color indexed="24"/>
      </right>
      <top style="thin">
        <color indexed="8"/>
      </top>
      <bottom style="thick">
        <color indexed="24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22" fillId="0" borderId="3" applyNumberFormat="0" applyFont="0" applyFill="0" applyBorder="0" applyProtection="0">
      <alignment horizontal="left"/>
    </xf>
    <xf numFmtId="0" fontId="23" fillId="0" borderId="0" applyNumberFormat="0" applyFont="0" applyFill="0" applyBorder="0" applyProtection="0">
      <alignment vertical="top"/>
    </xf>
    <xf numFmtId="0" fontId="24" fillId="0" borderId="0" applyProtection="0">
      <alignment horizontal="center" wrapText="1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Protection="0">
      <alignment wrapText="1"/>
    </xf>
    <xf numFmtId="0" fontId="11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Protection="0">
      <alignment horizontal="left" vertical="top" wrapText="1"/>
    </xf>
    <xf numFmtId="0" fontId="9" fillId="0" borderId="0" applyNumberFormat="0" applyFont="0" applyFill="0" applyBorder="0" applyProtection="0">
      <alignment horizontal="left" vertical="top" wrapText="1"/>
    </xf>
  </cellStyleXfs>
  <cellXfs count="2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0" fillId="0" borderId="0" xfId="0" applyBorder="1" applyAlignment="1">
      <alignment/>
    </xf>
    <xf numFmtId="164" fontId="1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NumberFormat="1" applyFont="1" applyBorder="1" applyAlignment="1">
      <alignment/>
    </xf>
    <xf numFmtId="0" fontId="8" fillId="0" borderId="8" xfId="0" applyNumberFormat="1" applyFont="1" applyBorder="1" applyAlignment="1">
      <alignment/>
    </xf>
    <xf numFmtId="0" fontId="5" fillId="0" borderId="8" xfId="0" applyNumberFormat="1" applyFont="1" applyBorder="1" applyAlignment="1" quotePrefix="1">
      <alignment horizontal="right"/>
    </xf>
    <xf numFmtId="0" fontId="5" fillId="0" borderId="9" xfId="0" applyFont="1" applyBorder="1" applyAlignment="1">
      <alignment/>
    </xf>
    <xf numFmtId="0" fontId="5" fillId="0" borderId="8" xfId="0" applyNumberFormat="1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2" fontId="5" fillId="0" borderId="9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5" fillId="0" borderId="8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wrapText="1"/>
    </xf>
    <xf numFmtId="0" fontId="13" fillId="2" borderId="11" xfId="0" applyFont="1" applyFill="1" applyBorder="1" applyAlignment="1">
      <alignment horizontal="right" wrapText="1"/>
    </xf>
    <xf numFmtId="3" fontId="12" fillId="2" borderId="12" xfId="0" applyNumberFormat="1" applyFont="1" applyFill="1" applyBorder="1" applyAlignment="1">
      <alignment horizontal="right" wrapText="1"/>
    </xf>
    <xf numFmtId="0" fontId="13" fillId="2" borderId="13" xfId="0" applyFont="1" applyFill="1" applyBorder="1" applyAlignment="1">
      <alignment horizontal="right" wrapText="1"/>
    </xf>
    <xf numFmtId="3" fontId="12" fillId="2" borderId="14" xfId="0" applyNumberFormat="1" applyFont="1" applyFill="1" applyBorder="1" applyAlignment="1">
      <alignment horizontal="right" wrapText="1"/>
    </xf>
    <xf numFmtId="0" fontId="14" fillId="0" borderId="15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textRotation="90" wrapText="1"/>
    </xf>
    <xf numFmtId="0" fontId="14" fillId="0" borderId="15" xfId="0" applyFont="1" applyFill="1" applyBorder="1" applyAlignment="1">
      <alignment textRotation="90"/>
    </xf>
    <xf numFmtId="0" fontId="0" fillId="0" borderId="0" xfId="0" applyFont="1" applyAlignment="1">
      <alignment/>
    </xf>
    <xf numFmtId="0" fontId="14" fillId="3" borderId="16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17" xfId="0" applyNumberFormat="1" applyFont="1" applyFill="1" applyBorder="1" applyAlignment="1">
      <alignment/>
    </xf>
    <xf numFmtId="0" fontId="0" fillId="3" borderId="18" xfId="0" applyNumberFormat="1" applyFont="1" applyFill="1" applyBorder="1" applyAlignment="1">
      <alignment/>
    </xf>
    <xf numFmtId="0" fontId="14" fillId="3" borderId="18" xfId="0" applyNumberFormat="1" applyFont="1" applyFill="1" applyBorder="1" applyAlignment="1" quotePrefix="1">
      <alignment horizontal="right"/>
    </xf>
    <xf numFmtId="0" fontId="0" fillId="3" borderId="0" xfId="0" applyFont="1" applyFill="1" applyAlignment="1">
      <alignment/>
    </xf>
    <xf numFmtId="0" fontId="14" fillId="3" borderId="9" xfId="0" applyFont="1" applyFill="1" applyBorder="1" applyAlignment="1">
      <alignment/>
    </xf>
    <xf numFmtId="0" fontId="14" fillId="3" borderId="5" xfId="0" applyFont="1" applyFill="1" applyBorder="1" applyAlignment="1">
      <alignment/>
    </xf>
    <xf numFmtId="0" fontId="0" fillId="3" borderId="7" xfId="0" applyNumberFormat="1" applyFont="1" applyFill="1" applyBorder="1" applyAlignment="1">
      <alignment/>
    </xf>
    <xf numFmtId="0" fontId="0" fillId="3" borderId="8" xfId="0" applyNumberFormat="1" applyFont="1" applyFill="1" applyBorder="1" applyAlignment="1">
      <alignment/>
    </xf>
    <xf numFmtId="0" fontId="14" fillId="3" borderId="8" xfId="0" applyNumberFormat="1" applyFont="1" applyFill="1" applyBorder="1" applyAlignment="1">
      <alignment horizontal="right"/>
    </xf>
    <xf numFmtId="0" fontId="14" fillId="3" borderId="5" xfId="0" applyFont="1" applyFill="1" applyBorder="1" applyAlignment="1">
      <alignment horizontal="right"/>
    </xf>
    <xf numFmtId="2" fontId="14" fillId="3" borderId="9" xfId="0" applyNumberFormat="1" applyFont="1" applyFill="1" applyBorder="1" applyAlignment="1">
      <alignment/>
    </xf>
    <xf numFmtId="2" fontId="14" fillId="3" borderId="5" xfId="0" applyNumberFormat="1" applyFont="1" applyFill="1" applyBorder="1" applyAlignment="1">
      <alignment/>
    </xf>
    <xf numFmtId="2" fontId="0" fillId="3" borderId="10" xfId="0" applyNumberFormat="1" applyFont="1" applyFill="1" applyBorder="1" applyAlignment="1">
      <alignment/>
    </xf>
    <xf numFmtId="2" fontId="0" fillId="3" borderId="7" xfId="0" applyNumberFormat="1" applyFont="1" applyFill="1" applyBorder="1" applyAlignment="1">
      <alignment/>
    </xf>
    <xf numFmtId="2" fontId="0" fillId="3" borderId="8" xfId="0" applyNumberFormat="1" applyFont="1" applyFill="1" applyBorder="1" applyAlignment="1">
      <alignment/>
    </xf>
    <xf numFmtId="2" fontId="14" fillId="3" borderId="8" xfId="0" applyNumberFormat="1" applyFont="1" applyFill="1" applyBorder="1" applyAlignment="1">
      <alignment horizontal="right"/>
    </xf>
    <xf numFmtId="0" fontId="14" fillId="4" borderId="16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17" xfId="0" applyNumberFormat="1" applyFont="1" applyFill="1" applyBorder="1" applyAlignment="1">
      <alignment/>
    </xf>
    <xf numFmtId="0" fontId="0" fillId="4" borderId="18" xfId="0" applyNumberFormat="1" applyFont="1" applyFill="1" applyBorder="1" applyAlignment="1">
      <alignment/>
    </xf>
    <xf numFmtId="0" fontId="14" fillId="4" borderId="18" xfId="0" applyNumberFormat="1" applyFont="1" applyFill="1" applyBorder="1" applyAlignment="1" quotePrefix="1">
      <alignment horizontal="right"/>
    </xf>
    <xf numFmtId="0" fontId="0" fillId="4" borderId="0" xfId="0" applyFont="1" applyFill="1" applyAlignment="1">
      <alignment/>
    </xf>
    <xf numFmtId="0" fontId="14" fillId="4" borderId="9" xfId="0" applyFont="1" applyFill="1" applyBorder="1" applyAlignment="1">
      <alignment/>
    </xf>
    <xf numFmtId="0" fontId="14" fillId="4" borderId="5" xfId="0" applyFont="1" applyFill="1" applyBorder="1" applyAlignment="1">
      <alignment/>
    </xf>
    <xf numFmtId="0" fontId="0" fillId="4" borderId="7" xfId="0" applyNumberFormat="1" applyFont="1" applyFill="1" applyBorder="1" applyAlignment="1">
      <alignment/>
    </xf>
    <xf numFmtId="0" fontId="0" fillId="4" borderId="8" xfId="0" applyNumberFormat="1" applyFont="1" applyFill="1" applyBorder="1" applyAlignment="1">
      <alignment/>
    </xf>
    <xf numFmtId="0" fontId="14" fillId="4" borderId="8" xfId="0" applyNumberFormat="1" applyFont="1" applyFill="1" applyBorder="1" applyAlignment="1">
      <alignment horizontal="right"/>
    </xf>
    <xf numFmtId="0" fontId="14" fillId="4" borderId="5" xfId="0" applyFont="1" applyFill="1" applyBorder="1" applyAlignment="1">
      <alignment horizontal="right"/>
    </xf>
    <xf numFmtId="2" fontId="14" fillId="4" borderId="9" xfId="0" applyNumberFormat="1" applyFont="1" applyFill="1" applyBorder="1" applyAlignment="1">
      <alignment/>
    </xf>
    <xf numFmtId="2" fontId="14" fillId="4" borderId="5" xfId="0" applyNumberFormat="1" applyFont="1" applyFill="1" applyBorder="1" applyAlignment="1">
      <alignment/>
    </xf>
    <xf numFmtId="2" fontId="0" fillId="4" borderId="10" xfId="0" applyNumberFormat="1" applyFont="1" applyFill="1" applyBorder="1" applyAlignment="1">
      <alignment/>
    </xf>
    <xf numFmtId="2" fontId="0" fillId="4" borderId="7" xfId="0" applyNumberFormat="1" applyFont="1" applyFill="1" applyBorder="1" applyAlignment="1">
      <alignment/>
    </xf>
    <xf numFmtId="2" fontId="0" fillId="4" borderId="8" xfId="0" applyNumberFormat="1" applyFont="1" applyFill="1" applyBorder="1" applyAlignment="1">
      <alignment/>
    </xf>
    <xf numFmtId="2" fontId="14" fillId="4" borderId="8" xfId="0" applyNumberFormat="1" applyFont="1" applyFill="1" applyBorder="1" applyAlignment="1">
      <alignment horizontal="right"/>
    </xf>
    <xf numFmtId="0" fontId="14" fillId="5" borderId="16" xfId="0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17" xfId="0" applyNumberFormat="1" applyFont="1" applyFill="1" applyBorder="1" applyAlignment="1">
      <alignment/>
    </xf>
    <xf numFmtId="0" fontId="0" fillId="5" borderId="18" xfId="0" applyNumberFormat="1" applyFont="1" applyFill="1" applyBorder="1" applyAlignment="1">
      <alignment/>
    </xf>
    <xf numFmtId="0" fontId="14" fillId="5" borderId="18" xfId="0" applyNumberFormat="1" applyFont="1" applyFill="1" applyBorder="1" applyAlignment="1" quotePrefix="1">
      <alignment horizontal="right"/>
    </xf>
    <xf numFmtId="0" fontId="0" fillId="5" borderId="0" xfId="0" applyFont="1" applyFill="1" applyAlignment="1">
      <alignment/>
    </xf>
    <xf numFmtId="0" fontId="14" fillId="5" borderId="9" xfId="0" applyFont="1" applyFill="1" applyBorder="1" applyAlignment="1">
      <alignment/>
    </xf>
    <xf numFmtId="0" fontId="14" fillId="5" borderId="5" xfId="0" applyFont="1" applyFill="1" applyBorder="1" applyAlignment="1">
      <alignment/>
    </xf>
    <xf numFmtId="0" fontId="0" fillId="5" borderId="7" xfId="0" applyNumberFormat="1" applyFont="1" applyFill="1" applyBorder="1" applyAlignment="1">
      <alignment/>
    </xf>
    <xf numFmtId="0" fontId="0" fillId="5" borderId="8" xfId="0" applyNumberFormat="1" applyFont="1" applyFill="1" applyBorder="1" applyAlignment="1">
      <alignment/>
    </xf>
    <xf numFmtId="0" fontId="14" fillId="5" borderId="8" xfId="0" applyNumberFormat="1" applyFont="1" applyFill="1" applyBorder="1" applyAlignment="1">
      <alignment horizontal="right"/>
    </xf>
    <xf numFmtId="0" fontId="14" fillId="5" borderId="5" xfId="0" applyFont="1" applyFill="1" applyBorder="1" applyAlignment="1">
      <alignment horizontal="right"/>
    </xf>
    <xf numFmtId="2" fontId="14" fillId="5" borderId="9" xfId="0" applyNumberFormat="1" applyFont="1" applyFill="1" applyBorder="1" applyAlignment="1">
      <alignment/>
    </xf>
    <xf numFmtId="2" fontId="14" fillId="5" borderId="5" xfId="0" applyNumberFormat="1" applyFont="1" applyFill="1" applyBorder="1" applyAlignment="1">
      <alignment/>
    </xf>
    <xf numFmtId="2" fontId="0" fillId="5" borderId="10" xfId="0" applyNumberFormat="1" applyFont="1" applyFill="1" applyBorder="1" applyAlignment="1">
      <alignment/>
    </xf>
    <xf numFmtId="2" fontId="0" fillId="5" borderId="7" xfId="0" applyNumberFormat="1" applyFont="1" applyFill="1" applyBorder="1" applyAlignment="1">
      <alignment/>
    </xf>
    <xf numFmtId="2" fontId="0" fillId="5" borderId="8" xfId="0" applyNumberFormat="1" applyFont="1" applyFill="1" applyBorder="1" applyAlignment="1">
      <alignment/>
    </xf>
    <xf numFmtId="2" fontId="14" fillId="5" borderId="8" xfId="0" applyNumberFormat="1" applyFont="1" applyFill="1" applyBorder="1" applyAlignment="1">
      <alignment horizontal="right"/>
    </xf>
    <xf numFmtId="0" fontId="14" fillId="6" borderId="16" xfId="0" applyFont="1" applyFill="1" applyBorder="1" applyAlignment="1">
      <alignment/>
    </xf>
    <xf numFmtId="0" fontId="0" fillId="6" borderId="6" xfId="0" applyFont="1" applyFill="1" applyBorder="1" applyAlignment="1">
      <alignment/>
    </xf>
    <xf numFmtId="0" fontId="0" fillId="6" borderId="17" xfId="0" applyNumberFormat="1" applyFont="1" applyFill="1" applyBorder="1" applyAlignment="1">
      <alignment/>
    </xf>
    <xf numFmtId="0" fontId="0" fillId="6" borderId="18" xfId="0" applyNumberFormat="1" applyFont="1" applyFill="1" applyBorder="1" applyAlignment="1">
      <alignment/>
    </xf>
    <xf numFmtId="0" fontId="14" fillId="6" borderId="18" xfId="0" applyNumberFormat="1" applyFont="1" applyFill="1" applyBorder="1" applyAlignment="1" quotePrefix="1">
      <alignment horizontal="right"/>
    </xf>
    <xf numFmtId="0" fontId="0" fillId="6" borderId="0" xfId="0" applyFont="1" applyFill="1" applyAlignment="1">
      <alignment/>
    </xf>
    <xf numFmtId="0" fontId="14" fillId="6" borderId="9" xfId="0" applyFont="1" applyFill="1" applyBorder="1" applyAlignment="1">
      <alignment/>
    </xf>
    <xf numFmtId="0" fontId="14" fillId="6" borderId="5" xfId="0" applyFont="1" applyFill="1" applyBorder="1" applyAlignment="1">
      <alignment/>
    </xf>
    <xf numFmtId="0" fontId="0" fillId="6" borderId="7" xfId="0" applyNumberFormat="1" applyFont="1" applyFill="1" applyBorder="1" applyAlignment="1">
      <alignment/>
    </xf>
    <xf numFmtId="0" fontId="0" fillId="6" borderId="8" xfId="0" applyNumberFormat="1" applyFont="1" applyFill="1" applyBorder="1" applyAlignment="1">
      <alignment/>
    </xf>
    <xf numFmtId="0" fontId="14" fillId="6" borderId="8" xfId="0" applyNumberFormat="1" applyFont="1" applyFill="1" applyBorder="1" applyAlignment="1">
      <alignment horizontal="right"/>
    </xf>
    <xf numFmtId="0" fontId="14" fillId="6" borderId="5" xfId="0" applyFont="1" applyFill="1" applyBorder="1" applyAlignment="1">
      <alignment horizontal="right"/>
    </xf>
    <xf numFmtId="2" fontId="14" fillId="6" borderId="9" xfId="0" applyNumberFormat="1" applyFont="1" applyFill="1" applyBorder="1" applyAlignment="1">
      <alignment/>
    </xf>
    <xf numFmtId="2" fontId="14" fillId="6" borderId="5" xfId="0" applyNumberFormat="1" applyFont="1" applyFill="1" applyBorder="1" applyAlignment="1">
      <alignment/>
    </xf>
    <xf numFmtId="2" fontId="0" fillId="6" borderId="10" xfId="0" applyNumberFormat="1" applyFont="1" applyFill="1" applyBorder="1" applyAlignment="1">
      <alignment/>
    </xf>
    <xf numFmtId="2" fontId="0" fillId="6" borderId="7" xfId="0" applyNumberFormat="1" applyFont="1" applyFill="1" applyBorder="1" applyAlignment="1">
      <alignment/>
    </xf>
    <xf numFmtId="2" fontId="0" fillId="6" borderId="8" xfId="0" applyNumberFormat="1" applyFont="1" applyFill="1" applyBorder="1" applyAlignment="1">
      <alignment/>
    </xf>
    <xf numFmtId="2" fontId="14" fillId="6" borderId="8" xfId="0" applyNumberFormat="1" applyFont="1" applyFill="1" applyBorder="1" applyAlignment="1">
      <alignment horizontal="right"/>
    </xf>
    <xf numFmtId="0" fontId="14" fillId="0" borderId="1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14" fillId="0" borderId="18" xfId="0" applyNumberFormat="1" applyFont="1" applyBorder="1" applyAlignment="1" quotePrefix="1">
      <alignment horizontal="right"/>
    </xf>
    <xf numFmtId="0" fontId="14" fillId="0" borderId="9" xfId="0" applyFont="1" applyBorder="1" applyAlignment="1">
      <alignment/>
    </xf>
    <xf numFmtId="0" fontId="14" fillId="0" borderId="5" xfId="0" applyFont="1" applyBorder="1" applyAlignment="1">
      <alignment/>
    </xf>
    <xf numFmtId="0" fontId="0" fillId="0" borderId="7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0" fontId="14" fillId="0" borderId="8" xfId="0" applyNumberFormat="1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2" fontId="14" fillId="0" borderId="9" xfId="0" applyNumberFormat="1" applyFont="1" applyBorder="1" applyAlignment="1">
      <alignment/>
    </xf>
    <xf numFmtId="2" fontId="14" fillId="0" borderId="5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2" fontId="14" fillId="0" borderId="8" xfId="0" applyNumberFormat="1" applyFont="1" applyBorder="1" applyAlignment="1">
      <alignment horizontal="right"/>
    </xf>
    <xf numFmtId="0" fontId="14" fillId="7" borderId="16" xfId="0" applyFont="1" applyFill="1" applyBorder="1" applyAlignment="1">
      <alignment/>
    </xf>
    <xf numFmtId="0" fontId="0" fillId="7" borderId="6" xfId="0" applyFont="1" applyFill="1" applyBorder="1" applyAlignment="1">
      <alignment/>
    </xf>
    <xf numFmtId="0" fontId="0" fillId="7" borderId="17" xfId="0" applyNumberFormat="1" applyFont="1" applyFill="1" applyBorder="1" applyAlignment="1">
      <alignment/>
    </xf>
    <xf numFmtId="0" fontId="0" fillId="7" borderId="18" xfId="0" applyNumberFormat="1" applyFont="1" applyFill="1" applyBorder="1" applyAlignment="1">
      <alignment/>
    </xf>
    <xf numFmtId="0" fontId="14" fillId="7" borderId="18" xfId="0" applyNumberFormat="1" applyFont="1" applyFill="1" applyBorder="1" applyAlignment="1" quotePrefix="1">
      <alignment horizontal="right"/>
    </xf>
    <xf numFmtId="0" fontId="0" fillId="7" borderId="0" xfId="0" applyFont="1" applyFill="1" applyAlignment="1">
      <alignment/>
    </xf>
    <xf numFmtId="0" fontId="14" fillId="7" borderId="9" xfId="0" applyFont="1" applyFill="1" applyBorder="1" applyAlignment="1">
      <alignment/>
    </xf>
    <xf numFmtId="0" fontId="14" fillId="7" borderId="5" xfId="0" applyFont="1" applyFill="1" applyBorder="1" applyAlignment="1">
      <alignment/>
    </xf>
    <xf numFmtId="0" fontId="0" fillId="7" borderId="7" xfId="0" applyNumberFormat="1" applyFont="1" applyFill="1" applyBorder="1" applyAlignment="1">
      <alignment/>
    </xf>
    <xf numFmtId="0" fontId="0" fillId="7" borderId="8" xfId="0" applyNumberFormat="1" applyFont="1" applyFill="1" applyBorder="1" applyAlignment="1">
      <alignment/>
    </xf>
    <xf numFmtId="0" fontId="14" fillId="7" borderId="8" xfId="0" applyNumberFormat="1" applyFont="1" applyFill="1" applyBorder="1" applyAlignment="1">
      <alignment horizontal="right"/>
    </xf>
    <xf numFmtId="0" fontId="14" fillId="7" borderId="5" xfId="0" applyFont="1" applyFill="1" applyBorder="1" applyAlignment="1">
      <alignment horizontal="right"/>
    </xf>
    <xf numFmtId="2" fontId="14" fillId="7" borderId="19" xfId="0" applyNumberFormat="1" applyFont="1" applyFill="1" applyBorder="1" applyAlignment="1">
      <alignment/>
    </xf>
    <xf numFmtId="2" fontId="14" fillId="7" borderId="10" xfId="0" applyNumberFormat="1" applyFont="1" applyFill="1" applyBorder="1" applyAlignment="1">
      <alignment/>
    </xf>
    <xf numFmtId="2" fontId="0" fillId="7" borderId="10" xfId="0" applyNumberFormat="1" applyFont="1" applyFill="1" applyBorder="1" applyAlignment="1">
      <alignment/>
    </xf>
    <xf numFmtId="2" fontId="0" fillId="7" borderId="20" xfId="0" applyNumberFormat="1" applyFont="1" applyFill="1" applyBorder="1" applyAlignment="1">
      <alignment/>
    </xf>
    <xf numFmtId="2" fontId="0" fillId="7" borderId="21" xfId="0" applyNumberFormat="1" applyFont="1" applyFill="1" applyBorder="1" applyAlignment="1">
      <alignment/>
    </xf>
    <xf numFmtId="2" fontId="14" fillId="7" borderId="21" xfId="0" applyNumberFormat="1" applyFont="1" applyFill="1" applyBorder="1" applyAlignment="1">
      <alignment horizontal="right"/>
    </xf>
    <xf numFmtId="0" fontId="14" fillId="0" borderId="8" xfId="0" applyNumberFormat="1" applyFont="1" applyBorder="1" applyAlignment="1" quotePrefix="1">
      <alignment horizontal="right"/>
    </xf>
    <xf numFmtId="0" fontId="0" fillId="8" borderId="0" xfId="0" applyFill="1" applyAlignment="1">
      <alignment/>
    </xf>
    <xf numFmtId="0" fontId="14" fillId="8" borderId="0" xfId="0" applyFont="1" applyFill="1" applyAlignment="1">
      <alignment horizontal="center"/>
    </xf>
    <xf numFmtId="0" fontId="1" fillId="0" borderId="1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left"/>
    </xf>
    <xf numFmtId="0" fontId="1" fillId="0" borderId="4" xfId="0" applyFont="1" applyBorder="1" applyAlignment="1">
      <alignment horizontal="right" wrapText="1"/>
    </xf>
    <xf numFmtId="0" fontId="1" fillId="0" borderId="1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5" fillId="0" borderId="0" xfId="27" applyFont="1" applyBorder="1">
      <alignment/>
      <protection/>
    </xf>
    <xf numFmtId="0" fontId="6" fillId="0" borderId="0" xfId="27" applyFont="1" applyBorder="1">
      <alignment/>
      <protection/>
    </xf>
    <xf numFmtId="0" fontId="7" fillId="0" borderId="0" xfId="27" applyFont="1" applyBorder="1">
      <alignment/>
      <protection/>
    </xf>
    <xf numFmtId="0" fontId="19" fillId="0" borderId="0" xfId="27" applyBorder="1">
      <alignment/>
      <protection/>
    </xf>
    <xf numFmtId="0" fontId="6" fillId="0" borderId="0" xfId="27" applyFont="1" applyBorder="1" applyAlignment="1">
      <alignment horizontal="right"/>
      <protection/>
    </xf>
    <xf numFmtId="0" fontId="19" fillId="0" borderId="0" xfId="27">
      <alignment/>
      <protection/>
    </xf>
    <xf numFmtId="0" fontId="5" fillId="0" borderId="15" xfId="27" applyFont="1" applyFill="1" applyBorder="1" applyAlignment="1">
      <alignment horizontal="center" wrapText="1"/>
      <protection/>
    </xf>
    <xf numFmtId="0" fontId="6" fillId="0" borderId="15" xfId="27" applyFont="1" applyFill="1" applyBorder="1" applyAlignment="1">
      <alignment textRotation="90" wrapText="1"/>
      <protection/>
    </xf>
    <xf numFmtId="0" fontId="6" fillId="0" borderId="15" xfId="27" applyFont="1" applyFill="1" applyBorder="1" applyAlignment="1">
      <alignment textRotation="90"/>
      <protection/>
    </xf>
    <xf numFmtId="0" fontId="6" fillId="0" borderId="0" xfId="27" applyFont="1" applyFill="1" applyAlignment="1">
      <alignment textRotation="90"/>
      <protection/>
    </xf>
    <xf numFmtId="0" fontId="5" fillId="0" borderId="5" xfId="27" applyFont="1" applyBorder="1">
      <alignment/>
      <protection/>
    </xf>
    <xf numFmtId="0" fontId="8" fillId="0" borderId="6" xfId="27" applyFont="1" applyBorder="1">
      <alignment/>
      <protection/>
    </xf>
    <xf numFmtId="0" fontId="8" fillId="0" borderId="7" xfId="27" applyNumberFormat="1" applyFont="1" applyBorder="1">
      <alignment/>
      <protection/>
    </xf>
    <xf numFmtId="0" fontId="8" fillId="0" borderId="8" xfId="27" applyNumberFormat="1" applyFont="1" applyBorder="1">
      <alignment/>
      <protection/>
    </xf>
    <xf numFmtId="0" fontId="5" fillId="0" borderId="8" xfId="27" applyNumberFormat="1" applyFont="1" applyBorder="1" applyAlignment="1" quotePrefix="1">
      <alignment horizontal="right"/>
      <protection/>
    </xf>
    <xf numFmtId="0" fontId="8" fillId="0" borderId="0" xfId="27" applyFont="1">
      <alignment/>
      <protection/>
    </xf>
    <xf numFmtId="0" fontId="5" fillId="0" borderId="9" xfId="27" applyFont="1" applyBorder="1">
      <alignment/>
      <protection/>
    </xf>
    <xf numFmtId="0" fontId="5" fillId="0" borderId="8" xfId="27" applyNumberFormat="1" applyFont="1" applyBorder="1" applyAlignment="1">
      <alignment horizontal="right"/>
      <protection/>
    </xf>
    <xf numFmtId="0" fontId="5" fillId="0" borderId="5" xfId="27" applyFont="1" applyBorder="1" applyAlignment="1">
      <alignment horizontal="right"/>
      <protection/>
    </xf>
    <xf numFmtId="2" fontId="5" fillId="0" borderId="9" xfId="27" applyNumberFormat="1" applyFont="1" applyBorder="1">
      <alignment/>
      <protection/>
    </xf>
    <xf numFmtId="2" fontId="5" fillId="0" borderId="5" xfId="27" applyNumberFormat="1" applyFont="1" applyBorder="1">
      <alignment/>
      <protection/>
    </xf>
    <xf numFmtId="2" fontId="8" fillId="0" borderId="10" xfId="27" applyNumberFormat="1" applyFont="1" applyBorder="1">
      <alignment/>
      <protection/>
    </xf>
    <xf numFmtId="2" fontId="8" fillId="0" borderId="7" xfId="27" applyNumberFormat="1" applyFont="1" applyBorder="1">
      <alignment/>
      <protection/>
    </xf>
    <xf numFmtId="2" fontId="8" fillId="0" borderId="8" xfId="27" applyNumberFormat="1" applyFont="1" applyBorder="1">
      <alignment/>
      <protection/>
    </xf>
    <xf numFmtId="2" fontId="5" fillId="0" borderId="8" xfId="27" applyNumberFormat="1" applyFont="1" applyBorder="1" applyAlignment="1">
      <alignment horizontal="right"/>
      <protection/>
    </xf>
    <xf numFmtId="2" fontId="8" fillId="0" borderId="0" xfId="27" applyNumberFormat="1" applyFont="1">
      <alignment/>
      <protection/>
    </xf>
    <xf numFmtId="2" fontId="19" fillId="0" borderId="0" xfId="27" applyNumberFormat="1">
      <alignment/>
      <protection/>
    </xf>
    <xf numFmtId="0" fontId="5" fillId="0" borderId="16" xfId="27" applyFont="1" applyBorder="1">
      <alignment/>
      <protection/>
    </xf>
    <xf numFmtId="0" fontId="8" fillId="0" borderId="17" xfId="27" applyNumberFormat="1" applyFont="1" applyBorder="1">
      <alignment/>
      <protection/>
    </xf>
    <xf numFmtId="0" fontId="8" fillId="0" borderId="18" xfId="27" applyNumberFormat="1" applyFont="1" applyBorder="1">
      <alignment/>
      <protection/>
    </xf>
    <xf numFmtId="0" fontId="5" fillId="0" borderId="18" xfId="27" applyNumberFormat="1" applyFont="1" applyBorder="1" applyAlignment="1" quotePrefix="1">
      <alignment horizontal="right"/>
      <protection/>
    </xf>
    <xf numFmtId="2" fontId="5" fillId="0" borderId="19" xfId="27" applyNumberFormat="1" applyFont="1" applyBorder="1">
      <alignment/>
      <protection/>
    </xf>
    <xf numFmtId="2" fontId="5" fillId="0" borderId="10" xfId="27" applyNumberFormat="1" applyFont="1" applyBorder="1">
      <alignment/>
      <protection/>
    </xf>
    <xf numFmtId="2" fontId="8" fillId="0" borderId="20" xfId="27" applyNumberFormat="1" applyFont="1" applyBorder="1">
      <alignment/>
      <protection/>
    </xf>
    <xf numFmtId="2" fontId="8" fillId="0" borderId="21" xfId="27" applyNumberFormat="1" applyFont="1" applyBorder="1">
      <alignment/>
      <protection/>
    </xf>
    <xf numFmtId="2" fontId="5" fillId="0" borderId="21" xfId="27" applyNumberFormat="1" applyFont="1" applyBorder="1" applyAlignment="1">
      <alignment horizontal="right"/>
      <protection/>
    </xf>
    <xf numFmtId="0" fontId="5" fillId="0" borderId="0" xfId="27" applyFont="1">
      <alignment/>
      <protection/>
    </xf>
    <xf numFmtId="0" fontId="5" fillId="0" borderId="0" xfId="28" applyFont="1" applyBorder="1">
      <alignment/>
      <protection/>
    </xf>
    <xf numFmtId="0" fontId="6" fillId="0" borderId="0" xfId="28" applyFont="1" applyBorder="1">
      <alignment/>
      <protection/>
    </xf>
    <xf numFmtId="0" fontId="7" fillId="0" borderId="0" xfId="28" applyFont="1" applyBorder="1">
      <alignment/>
      <protection/>
    </xf>
    <xf numFmtId="0" fontId="19" fillId="0" borderId="0" xfId="28" applyBorder="1">
      <alignment/>
      <protection/>
    </xf>
    <xf numFmtId="0" fontId="6" fillId="0" borderId="0" xfId="28" applyFont="1" applyBorder="1" applyAlignment="1">
      <alignment horizontal="right"/>
      <protection/>
    </xf>
    <xf numFmtId="0" fontId="19" fillId="0" borderId="0" xfId="28">
      <alignment/>
      <protection/>
    </xf>
    <xf numFmtId="0" fontId="5" fillId="0" borderId="15" xfId="28" applyFont="1" applyFill="1" applyBorder="1" applyAlignment="1">
      <alignment horizontal="center" wrapText="1"/>
      <protection/>
    </xf>
    <xf numFmtId="0" fontId="6" fillId="0" borderId="15" xfId="28" applyFont="1" applyFill="1" applyBorder="1" applyAlignment="1">
      <alignment textRotation="90" wrapText="1"/>
      <protection/>
    </xf>
    <xf numFmtId="0" fontId="6" fillId="0" borderId="15" xfId="28" applyFont="1" applyFill="1" applyBorder="1" applyAlignment="1">
      <alignment textRotation="90"/>
      <protection/>
    </xf>
    <xf numFmtId="0" fontId="6" fillId="0" borderId="0" xfId="28" applyFont="1" applyFill="1" applyAlignment="1">
      <alignment textRotation="90"/>
      <protection/>
    </xf>
    <xf numFmtId="0" fontId="5" fillId="0" borderId="5" xfId="28" applyFont="1" applyBorder="1">
      <alignment/>
      <protection/>
    </xf>
    <xf numFmtId="0" fontId="8" fillId="0" borderId="6" xfId="28" applyFont="1" applyBorder="1" applyAlignment="1">
      <alignment horizontal="right" readingOrder="2"/>
      <protection/>
    </xf>
    <xf numFmtId="0" fontId="8" fillId="0" borderId="7" xfId="28" applyNumberFormat="1" applyFont="1" applyBorder="1" applyAlignment="1">
      <alignment horizontal="right" readingOrder="2"/>
      <protection/>
    </xf>
    <xf numFmtId="0" fontId="8" fillId="0" borderId="8" xfId="28" applyNumberFormat="1" applyFont="1" applyBorder="1" applyAlignment="1">
      <alignment horizontal="right" readingOrder="2"/>
      <protection/>
    </xf>
    <xf numFmtId="0" fontId="5" fillId="0" borderId="8" xfId="28" applyNumberFormat="1" applyFont="1" applyBorder="1" applyAlignment="1" quotePrefix="1">
      <alignment horizontal="right"/>
      <protection/>
    </xf>
    <xf numFmtId="0" fontId="8" fillId="0" borderId="8" xfId="28" applyNumberFormat="1" applyFont="1" applyBorder="1">
      <alignment/>
      <protection/>
    </xf>
    <xf numFmtId="0" fontId="8" fillId="0" borderId="0" xfId="28" applyFont="1">
      <alignment/>
      <protection/>
    </xf>
    <xf numFmtId="0" fontId="5" fillId="0" borderId="9" xfId="28" applyFont="1" applyBorder="1">
      <alignment/>
      <protection/>
    </xf>
    <xf numFmtId="0" fontId="5" fillId="0" borderId="8" xfId="28" applyNumberFormat="1" applyFont="1" applyBorder="1" applyAlignment="1">
      <alignment horizontal="right"/>
      <protection/>
    </xf>
    <xf numFmtId="0" fontId="5" fillId="0" borderId="5" xfId="28" applyFont="1" applyBorder="1" applyAlignment="1">
      <alignment horizontal="right"/>
      <protection/>
    </xf>
    <xf numFmtId="2" fontId="5" fillId="0" borderId="9" xfId="28" applyNumberFormat="1" applyFont="1" applyBorder="1">
      <alignment/>
      <protection/>
    </xf>
    <xf numFmtId="2" fontId="5" fillId="0" borderId="5" xfId="28" applyNumberFormat="1" applyFont="1" applyBorder="1">
      <alignment/>
      <protection/>
    </xf>
    <xf numFmtId="2" fontId="8" fillId="0" borderId="10" xfId="28" applyNumberFormat="1" applyFont="1" applyBorder="1" applyAlignment="1">
      <alignment horizontal="right" readingOrder="2"/>
      <protection/>
    </xf>
    <xf numFmtId="2" fontId="8" fillId="0" borderId="7" xfId="28" applyNumberFormat="1" applyFont="1" applyBorder="1" applyAlignment="1">
      <alignment horizontal="right" readingOrder="2"/>
      <protection/>
    </xf>
    <xf numFmtId="2" fontId="8" fillId="0" borderId="8" xfId="28" applyNumberFormat="1" applyFont="1" applyBorder="1" applyAlignment="1">
      <alignment horizontal="right" readingOrder="2"/>
      <protection/>
    </xf>
    <xf numFmtId="2" fontId="5" fillId="0" borderId="8" xfId="28" applyNumberFormat="1" applyFont="1" applyBorder="1" applyAlignment="1">
      <alignment horizontal="right"/>
      <protection/>
    </xf>
    <xf numFmtId="2" fontId="8" fillId="0" borderId="8" xfId="28" applyNumberFormat="1" applyFont="1" applyBorder="1">
      <alignment/>
      <protection/>
    </xf>
    <xf numFmtId="2" fontId="8" fillId="0" borderId="0" xfId="28" applyNumberFormat="1" applyFont="1">
      <alignment/>
      <protection/>
    </xf>
    <xf numFmtId="2" fontId="19" fillId="0" borderId="0" xfId="28" applyNumberFormat="1">
      <alignment/>
      <protection/>
    </xf>
    <xf numFmtId="0" fontId="5" fillId="0" borderId="16" xfId="28" applyFont="1" applyBorder="1">
      <alignment/>
      <protection/>
    </xf>
    <xf numFmtId="0" fontId="8" fillId="0" borderId="17" xfId="28" applyNumberFormat="1" applyFont="1" applyBorder="1" applyAlignment="1">
      <alignment horizontal="right" readingOrder="2"/>
      <protection/>
    </xf>
    <xf numFmtId="0" fontId="8" fillId="0" borderId="18" xfId="28" applyNumberFormat="1" applyFont="1" applyBorder="1" applyAlignment="1">
      <alignment horizontal="right" readingOrder="2"/>
      <protection/>
    </xf>
    <xf numFmtId="0" fontId="5" fillId="0" borderId="18" xfId="28" applyNumberFormat="1" applyFont="1" applyBorder="1" applyAlignment="1" quotePrefix="1">
      <alignment horizontal="right"/>
      <protection/>
    </xf>
    <xf numFmtId="0" fontId="8" fillId="0" borderId="18" xfId="28" applyNumberFormat="1" applyFont="1" applyBorder="1">
      <alignment/>
      <protection/>
    </xf>
    <xf numFmtId="2" fontId="5" fillId="0" borderId="19" xfId="28" applyNumberFormat="1" applyFont="1" applyBorder="1">
      <alignment/>
      <protection/>
    </xf>
    <xf numFmtId="2" fontId="5" fillId="0" borderId="10" xfId="28" applyNumberFormat="1" applyFont="1" applyBorder="1">
      <alignment/>
      <protection/>
    </xf>
    <xf numFmtId="2" fontId="8" fillId="0" borderId="20" xfId="28" applyNumberFormat="1" applyFont="1" applyBorder="1" applyAlignment="1">
      <alignment horizontal="right" readingOrder="2"/>
      <protection/>
    </xf>
    <xf numFmtId="2" fontId="8" fillId="0" borderId="21" xfId="28" applyNumberFormat="1" applyFont="1" applyBorder="1" applyAlignment="1">
      <alignment horizontal="right" readingOrder="2"/>
      <protection/>
    </xf>
    <xf numFmtId="2" fontId="5" fillId="0" borderId="21" xfId="28" applyNumberFormat="1" applyFont="1" applyBorder="1" applyAlignment="1">
      <alignment horizontal="right"/>
      <protection/>
    </xf>
    <xf numFmtId="2" fontId="8" fillId="0" borderId="21" xfId="28" applyNumberFormat="1" applyFont="1" applyBorder="1">
      <alignment/>
      <protection/>
    </xf>
    <xf numFmtId="0" fontId="5" fillId="0" borderId="0" xfId="28" applyFont="1">
      <alignment/>
      <protection/>
    </xf>
    <xf numFmtId="164" fontId="1" fillId="0" borderId="0" xfId="0" applyNumberFormat="1" applyFont="1" applyFill="1" applyAlignment="1">
      <alignment/>
    </xf>
    <xf numFmtId="164" fontId="1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5" fillId="0" borderId="15" xfId="0" applyFont="1" applyBorder="1" applyAlignment="1">
      <alignment/>
    </xf>
    <xf numFmtId="0" fontId="14" fillId="0" borderId="15" xfId="0" applyFont="1" applyBorder="1" applyAlignment="1">
      <alignment horizontal="center" wrapText="1"/>
    </xf>
    <xf numFmtId="0" fontId="6" fillId="9" borderId="22" xfId="0" applyFont="1" applyFill="1" applyBorder="1" applyAlignment="1">
      <alignment horizontal="center" wrapText="1"/>
    </xf>
    <xf numFmtId="0" fontId="6" fillId="9" borderId="23" xfId="0" applyFont="1" applyFill="1" applyBorder="1" applyAlignment="1">
      <alignment horizontal="center" wrapText="1"/>
    </xf>
    <xf numFmtId="0" fontId="13" fillId="9" borderId="24" xfId="0" applyFont="1" applyFill="1" applyBorder="1" applyAlignment="1">
      <alignment horizontal="center" wrapText="1"/>
    </xf>
    <xf numFmtId="0" fontId="13" fillId="9" borderId="25" xfId="0" applyFont="1" applyFill="1" applyBorder="1" applyAlignment="1">
      <alignment horizontal="center" wrapText="1"/>
    </xf>
    <xf numFmtId="0" fontId="0" fillId="9" borderId="13" xfId="0" applyFill="1" applyBorder="1" applyAlignment="1">
      <alignment horizontal="center" wrapText="1"/>
    </xf>
    <xf numFmtId="0" fontId="0" fillId="9" borderId="14" xfId="0" applyFill="1" applyBorder="1" applyAlignment="1">
      <alignment horizontal="center" wrapText="1"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5" fillId="0" borderId="15" xfId="0" applyFont="1" applyFill="1" applyBorder="1" applyAlignment="1">
      <alignment textRotation="90"/>
    </xf>
    <xf numFmtId="0" fontId="5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14" fillId="0" borderId="15" xfId="0" applyFont="1" applyBorder="1" applyAlignment="1">
      <alignment/>
    </xf>
    <xf numFmtId="0" fontId="14" fillId="0" borderId="15" xfId="0" applyFont="1" applyFill="1" applyBorder="1" applyAlignment="1">
      <alignment textRotation="90"/>
    </xf>
    <xf numFmtId="0" fontId="14" fillId="0" borderId="15" xfId="0" applyFont="1" applyBorder="1" applyAlignment="1">
      <alignment horizontal="center"/>
    </xf>
    <xf numFmtId="0" fontId="5" fillId="0" borderId="15" xfId="27" applyFont="1" applyBorder="1" applyAlignment="1">
      <alignment horizontal="center"/>
      <protection/>
    </xf>
    <xf numFmtId="0" fontId="5" fillId="0" borderId="15" xfId="27" applyFont="1" applyBorder="1">
      <alignment/>
      <protection/>
    </xf>
    <xf numFmtId="0" fontId="5" fillId="0" borderId="15" xfId="27" applyFont="1" applyFill="1" applyBorder="1" applyAlignment="1">
      <alignment textRotation="90"/>
      <protection/>
    </xf>
    <xf numFmtId="0" fontId="6" fillId="0" borderId="15" xfId="27" applyFont="1" applyBorder="1" applyAlignment="1">
      <alignment horizontal="center" wrapText="1"/>
      <protection/>
    </xf>
    <xf numFmtId="0" fontId="5" fillId="0" borderId="15" xfId="28" applyFont="1" applyBorder="1" applyAlignment="1">
      <alignment horizontal="center"/>
      <protection/>
    </xf>
    <xf numFmtId="0" fontId="5" fillId="0" borderId="15" xfId="28" applyFont="1" applyBorder="1">
      <alignment/>
      <protection/>
    </xf>
    <xf numFmtId="0" fontId="5" fillId="0" borderId="15" xfId="28" applyFont="1" applyFill="1" applyBorder="1" applyAlignment="1">
      <alignment textRotation="90"/>
      <protection/>
    </xf>
    <xf numFmtId="0" fontId="6" fillId="0" borderId="15" xfId="28" applyFont="1" applyBorder="1" applyAlignment="1">
      <alignment horizontal="center" wrapText="1"/>
      <protection/>
    </xf>
    <xf numFmtId="0" fontId="25" fillId="0" borderId="0" xfId="0" applyFont="1" applyAlignment="1">
      <alignment/>
    </xf>
  </cellXfs>
  <cellStyles count="18">
    <cellStyle name="Normal" xfId="0"/>
    <cellStyle name="Border bottom" xfId="15"/>
    <cellStyle name="Border top" xfId="16"/>
    <cellStyle name="Cell bottom" xfId="17"/>
    <cellStyle name="Cell top" xfId="18"/>
    <cellStyle name="Column header" xfId="19"/>
    <cellStyle name="Comma" xfId="20"/>
    <cellStyle name="Comma [0]" xfId="21"/>
    <cellStyle name="Currency" xfId="22"/>
    <cellStyle name="Currency [0]" xfId="23"/>
    <cellStyle name="Followed Hyperlink" xfId="24"/>
    <cellStyle name="Footnotes" xfId="25"/>
    <cellStyle name="Hyperlink" xfId="26"/>
    <cellStyle name="Normal_nat2004" xfId="27"/>
    <cellStyle name="Normal_nat2005" xfId="28"/>
    <cellStyle name="Percent" xfId="29"/>
    <cellStyle name="Table title" xfId="30"/>
    <cellStyle name="Top of cell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7.8515625" style="0" customWidth="1"/>
    <col min="3" max="6" width="12.7109375" style="0" customWidth="1"/>
  </cols>
  <sheetData>
    <row r="1" ht="21">
      <c r="A1" s="262" t="s">
        <v>100</v>
      </c>
    </row>
    <row r="2" spans="1:6" ht="25.5" customHeight="1" thickBot="1">
      <c r="A2" s="235" t="s">
        <v>94</v>
      </c>
      <c r="B2" s="236"/>
      <c r="C2" s="236"/>
      <c r="D2" s="236"/>
      <c r="E2" s="236"/>
      <c r="F2" s="236"/>
    </row>
    <row r="3" spans="1:6" ht="38.25" customHeight="1">
      <c r="A3" s="2" t="s">
        <v>0</v>
      </c>
      <c r="B3" s="153"/>
      <c r="C3" s="151" t="s">
        <v>91</v>
      </c>
      <c r="D3" s="151" t="s">
        <v>80</v>
      </c>
      <c r="E3" s="151" t="s">
        <v>62</v>
      </c>
      <c r="F3" s="151" t="s">
        <v>81</v>
      </c>
    </row>
    <row r="4" spans="1:6" ht="15.75">
      <c r="A4" s="24" t="s">
        <v>96</v>
      </c>
      <c r="B4" s="25"/>
      <c r="C4" s="26">
        <v>3.1946130000000004</v>
      </c>
      <c r="D4" s="26">
        <v>2.998209</v>
      </c>
      <c r="E4" s="26">
        <v>2.626016</v>
      </c>
      <c r="F4" s="26">
        <v>2.700207</v>
      </c>
    </row>
    <row r="5" spans="1:6" ht="12.75">
      <c r="A5" s="27" t="s">
        <v>92</v>
      </c>
      <c r="B5" s="1"/>
      <c r="C5" s="4">
        <v>3.305002</v>
      </c>
      <c r="D5" s="4">
        <v>3.159917</v>
      </c>
      <c r="E5" s="4">
        <v>2.701265</v>
      </c>
      <c r="F5" s="4">
        <v>2.906916</v>
      </c>
    </row>
    <row r="6" spans="1:6" ht="12.75">
      <c r="A6" s="27" t="s">
        <v>93</v>
      </c>
      <c r="B6" s="1"/>
      <c r="C6" s="4">
        <v>2.2141325</v>
      </c>
      <c r="D6" s="4">
        <v>2.016942</v>
      </c>
      <c r="E6" s="4">
        <v>1.678728</v>
      </c>
      <c r="F6" s="4">
        <v>1.664026</v>
      </c>
    </row>
    <row r="7" spans="1:6" ht="12.75">
      <c r="A7" s="27" t="s">
        <v>1</v>
      </c>
      <c r="B7" s="1"/>
      <c r="C7" s="4">
        <v>2.6391389999999997</v>
      </c>
      <c r="D7" s="232">
        <v>2.3707526666666667</v>
      </c>
      <c r="E7" s="232">
        <v>1.976804666666667</v>
      </c>
      <c r="F7" s="232">
        <v>1.9542340000000002</v>
      </c>
    </row>
    <row r="8" spans="1:6" ht="12.75">
      <c r="A8" s="27" t="s">
        <v>60</v>
      </c>
      <c r="B8" s="1"/>
      <c r="C8" s="4">
        <v>3.2671865</v>
      </c>
      <c r="D8" s="4">
        <v>3.135568</v>
      </c>
      <c r="E8" s="4">
        <v>2.916817</v>
      </c>
      <c r="F8" s="4">
        <v>2.787037</v>
      </c>
    </row>
    <row r="9" spans="1:6" ht="13.5" thickBot="1">
      <c r="A9" s="152" t="s">
        <v>2</v>
      </c>
      <c r="B9" s="147"/>
      <c r="C9" s="233">
        <v>2.7964</v>
      </c>
      <c r="D9" s="233">
        <v>2.353448</v>
      </c>
      <c r="E9" s="233">
        <v>2.068966</v>
      </c>
      <c r="F9" s="233">
        <v>2.139535</v>
      </c>
    </row>
    <row r="10" spans="1:6" ht="12.75" customHeight="1">
      <c r="A10" s="150" t="s">
        <v>97</v>
      </c>
      <c r="B10" s="148"/>
      <c r="C10" s="149"/>
      <c r="D10" s="149"/>
      <c r="E10" s="149"/>
      <c r="F10" s="149"/>
    </row>
    <row r="11" spans="1:6" ht="12.75" customHeight="1">
      <c r="A11" s="150" t="s">
        <v>99</v>
      </c>
      <c r="B11" s="148"/>
      <c r="C11" s="149"/>
      <c r="D11" s="149"/>
      <c r="E11" s="149"/>
      <c r="F11" s="149"/>
    </row>
    <row r="12" spans="1:6" ht="44.25" customHeight="1">
      <c r="A12" s="237" t="s">
        <v>98</v>
      </c>
      <c r="B12" s="237"/>
      <c r="C12" s="237"/>
      <c r="D12" s="237"/>
      <c r="E12" s="237"/>
      <c r="F12" s="237"/>
    </row>
    <row r="13" spans="1:6" ht="11.25" customHeight="1">
      <c r="A13" s="234" t="s">
        <v>95</v>
      </c>
      <c r="B13" s="234"/>
      <c r="C13" s="234"/>
      <c r="D13" s="234"/>
      <c r="E13" s="234"/>
      <c r="F13" s="234"/>
    </row>
    <row r="14" spans="1:6" ht="12.75">
      <c r="A14" s="28"/>
      <c r="B14" s="28"/>
      <c r="C14" s="28"/>
      <c r="D14" s="28"/>
      <c r="E14" s="28"/>
      <c r="F14" s="28"/>
    </row>
    <row r="15" spans="1:6" ht="12.75">
      <c r="A15" s="28"/>
      <c r="B15" s="28"/>
      <c r="C15" s="28"/>
      <c r="D15" s="28"/>
      <c r="E15" s="28"/>
      <c r="F15" s="28"/>
    </row>
    <row r="16" spans="2:6" ht="12.75">
      <c r="B16" s="1"/>
      <c r="C16" s="1"/>
      <c r="D16" s="1"/>
      <c r="E16" s="1"/>
      <c r="F16" s="1"/>
    </row>
    <row r="17" spans="1:6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</sheetData>
  <mergeCells count="3">
    <mergeCell ref="A13:F13"/>
    <mergeCell ref="A2:F2"/>
    <mergeCell ref="A12:F12"/>
  </mergeCells>
  <printOptions/>
  <pageMargins left="1" right="1" top="0.75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5"/>
  <sheetViews>
    <sheetView workbookViewId="0" topLeftCell="A1">
      <selection activeCell="A1" sqref="A1:B1"/>
    </sheetView>
  </sheetViews>
  <sheetFormatPr defaultColWidth="9.140625" defaultRowHeight="12.75"/>
  <cols>
    <col min="1" max="1" width="20.7109375" style="0" customWidth="1"/>
    <col min="2" max="2" width="7.28125" style="0" customWidth="1"/>
  </cols>
  <sheetData>
    <row r="1" spans="1:2" ht="47.25" customHeight="1" thickTop="1">
      <c r="A1" s="240"/>
      <c r="B1" s="241"/>
    </row>
    <row r="2" spans="1:2" ht="18" customHeight="1">
      <c r="A2" s="242" t="s">
        <v>61</v>
      </c>
      <c r="B2" s="243"/>
    </row>
    <row r="3" spans="1:2" ht="29.25" customHeight="1">
      <c r="A3" s="29" t="s">
        <v>63</v>
      </c>
      <c r="B3" s="30">
        <v>28922</v>
      </c>
    </row>
    <row r="4" spans="1:2" ht="29.25" customHeight="1">
      <c r="A4" s="29" t="s">
        <v>64</v>
      </c>
      <c r="B4" s="30">
        <v>126901</v>
      </c>
    </row>
    <row r="5" spans="1:2" ht="29.25" customHeight="1">
      <c r="A5" s="29" t="s">
        <v>65</v>
      </c>
      <c r="B5" s="30">
        <v>367525</v>
      </c>
    </row>
    <row r="6" spans="1:2" ht="29.25" customHeight="1">
      <c r="A6" s="29" t="s">
        <v>66</v>
      </c>
      <c r="B6" s="30">
        <v>308823</v>
      </c>
    </row>
    <row r="7" spans="1:2" ht="29.25" customHeight="1">
      <c r="A7" s="29" t="s">
        <v>67</v>
      </c>
      <c r="B7" s="30">
        <v>1867037</v>
      </c>
    </row>
    <row r="8" spans="1:2" ht="29.25" customHeight="1">
      <c r="A8" s="31" t="s">
        <v>71</v>
      </c>
      <c r="B8" s="32">
        <f>SUM(B3:B7)</f>
        <v>2699208</v>
      </c>
    </row>
    <row r="9" spans="1:2" ht="25.5" customHeight="1">
      <c r="A9" s="244" t="s">
        <v>70</v>
      </c>
      <c r="B9" s="245"/>
    </row>
    <row r="10" spans="1:2" ht="13.5" thickBot="1">
      <c r="A10" s="246"/>
      <c r="B10" s="247"/>
    </row>
    <row r="11" ht="13.5" thickTop="1"/>
    <row r="12" ht="12.75">
      <c r="A12" t="s">
        <v>79</v>
      </c>
    </row>
    <row r="14" spans="1:3" ht="12.75">
      <c r="A14" s="238"/>
      <c r="B14" s="239" t="s">
        <v>8</v>
      </c>
      <c r="C14" s="239"/>
    </row>
    <row r="15" spans="1:3" ht="12.75">
      <c r="A15" s="238"/>
      <c r="B15" s="239"/>
      <c r="C15" s="239"/>
    </row>
    <row r="16" spans="1:3" ht="15" hidden="1">
      <c r="A16" s="10" t="s">
        <v>44</v>
      </c>
      <c r="B16" s="144" t="s">
        <v>45</v>
      </c>
      <c r="C16" s="117"/>
    </row>
    <row r="17" spans="1:3" ht="15" hidden="1">
      <c r="A17" s="15"/>
      <c r="B17" s="118">
        <v>11</v>
      </c>
      <c r="C17" s="117"/>
    </row>
    <row r="18" spans="1:3" ht="15" hidden="1">
      <c r="A18" s="15"/>
      <c r="B18" s="118">
        <v>12</v>
      </c>
      <c r="C18" s="117">
        <v>10114</v>
      </c>
    </row>
    <row r="19" spans="1:3" ht="15" hidden="1">
      <c r="A19" s="15"/>
      <c r="B19" s="118" t="s">
        <v>46</v>
      </c>
      <c r="C19" s="117"/>
    </row>
    <row r="20" spans="1:3" ht="15" hidden="1">
      <c r="A20" s="15"/>
      <c r="B20" s="118" t="s">
        <v>47</v>
      </c>
      <c r="C20" s="117"/>
    </row>
    <row r="21" spans="1:3" ht="15" hidden="1">
      <c r="A21" s="15"/>
      <c r="B21" s="118" t="s">
        <v>49</v>
      </c>
      <c r="C21" s="117">
        <v>10114</v>
      </c>
    </row>
    <row r="22" spans="1:3" ht="15" hidden="1">
      <c r="A22" s="18" t="s">
        <v>50</v>
      </c>
      <c r="B22" s="125"/>
      <c r="C22" s="124"/>
    </row>
    <row r="23" spans="1:3" ht="12.75">
      <c r="A23" s="37" t="s">
        <v>51</v>
      </c>
      <c r="B23" s="41" t="s">
        <v>45</v>
      </c>
      <c r="C23" s="40"/>
    </row>
    <row r="24" spans="1:3" ht="12.75">
      <c r="A24" s="43"/>
      <c r="B24" s="47">
        <v>11</v>
      </c>
      <c r="C24" s="46"/>
    </row>
    <row r="25" spans="1:3" ht="12.75">
      <c r="A25" s="43"/>
      <c r="B25" s="47">
        <v>12</v>
      </c>
      <c r="C25" s="46">
        <v>1779</v>
      </c>
    </row>
    <row r="26" spans="1:3" ht="12.75">
      <c r="A26" s="43"/>
      <c r="B26" s="47" t="s">
        <v>46</v>
      </c>
      <c r="C26" s="46"/>
    </row>
    <row r="27" spans="1:3" ht="12.75">
      <c r="A27" s="43"/>
      <c r="B27" s="47" t="s">
        <v>47</v>
      </c>
      <c r="C27" s="46"/>
    </row>
    <row r="28" spans="1:3" ht="12.75">
      <c r="A28" s="43"/>
      <c r="B28" s="47" t="s">
        <v>49</v>
      </c>
      <c r="C28" s="46"/>
    </row>
    <row r="29" spans="1:3" ht="12.75">
      <c r="A29" s="49" t="s">
        <v>50</v>
      </c>
      <c r="B29" s="54"/>
      <c r="C29" s="53"/>
    </row>
    <row r="30" spans="1:3" ht="12.75">
      <c r="A30" s="55" t="s">
        <v>52</v>
      </c>
      <c r="B30" s="59" t="s">
        <v>45</v>
      </c>
      <c r="C30" s="58"/>
    </row>
    <row r="31" spans="1:3" ht="12.75">
      <c r="A31" s="61"/>
      <c r="B31" s="65">
        <v>11</v>
      </c>
      <c r="C31" s="64"/>
    </row>
    <row r="32" spans="1:3" ht="12.75">
      <c r="A32" s="61"/>
      <c r="B32" s="65">
        <v>12</v>
      </c>
      <c r="C32" s="64">
        <v>41538</v>
      </c>
    </row>
    <row r="33" spans="1:3" ht="12.75">
      <c r="A33" s="61"/>
      <c r="B33" s="65" t="s">
        <v>46</v>
      </c>
      <c r="C33" s="64"/>
    </row>
    <row r="34" spans="1:3" ht="12.75">
      <c r="A34" s="61"/>
      <c r="B34" s="65" t="s">
        <v>47</v>
      </c>
      <c r="C34" s="64"/>
    </row>
    <row r="35" spans="1:3" ht="12.75">
      <c r="A35" s="61"/>
      <c r="B35" s="65" t="s">
        <v>49</v>
      </c>
      <c r="C35" s="64"/>
    </row>
    <row r="36" spans="1:3" ht="12.75">
      <c r="A36" s="67" t="s">
        <v>50</v>
      </c>
      <c r="B36" s="72"/>
      <c r="C36" s="71"/>
    </row>
    <row r="37" spans="1:3" ht="12.75">
      <c r="A37" s="73" t="s">
        <v>53</v>
      </c>
      <c r="B37" s="77" t="s">
        <v>45</v>
      </c>
      <c r="C37" s="76"/>
    </row>
    <row r="38" spans="1:3" ht="12.75">
      <c r="A38" s="79"/>
      <c r="B38" s="83">
        <v>11</v>
      </c>
      <c r="C38" s="82"/>
    </row>
    <row r="39" spans="1:3" ht="12.75">
      <c r="A39" s="79"/>
      <c r="B39" s="83">
        <v>12</v>
      </c>
      <c r="C39" s="82">
        <v>19469</v>
      </c>
    </row>
    <row r="40" spans="1:3" ht="12.75">
      <c r="A40" s="79"/>
      <c r="B40" s="83" t="s">
        <v>46</v>
      </c>
      <c r="C40" s="82"/>
    </row>
    <row r="41" spans="1:3" ht="12.75">
      <c r="A41" s="79"/>
      <c r="B41" s="83" t="s">
        <v>47</v>
      </c>
      <c r="C41" s="82"/>
    </row>
    <row r="42" spans="1:3" ht="12.75">
      <c r="A42" s="79"/>
      <c r="B42" s="83" t="s">
        <v>49</v>
      </c>
      <c r="C42" s="82"/>
    </row>
    <row r="43" spans="1:3" ht="12.75">
      <c r="A43" s="85" t="s">
        <v>50</v>
      </c>
      <c r="B43" s="90"/>
      <c r="C43" s="89"/>
    </row>
    <row r="44" spans="1:3" ht="12.75">
      <c r="A44" s="91" t="s">
        <v>54</v>
      </c>
      <c r="B44" s="95" t="s">
        <v>45</v>
      </c>
      <c r="C44" s="94"/>
    </row>
    <row r="45" spans="1:3" ht="12.75">
      <c r="A45" s="97"/>
      <c r="B45" s="101">
        <v>11</v>
      </c>
      <c r="C45" s="100"/>
    </row>
    <row r="46" spans="1:3" ht="12.75">
      <c r="A46" s="97"/>
      <c r="B46" s="101">
        <v>12</v>
      </c>
      <c r="C46" s="100">
        <v>17338</v>
      </c>
    </row>
    <row r="47" spans="1:3" ht="12.75">
      <c r="A47" s="97"/>
      <c r="B47" s="101" t="s">
        <v>46</v>
      </c>
      <c r="C47" s="100"/>
    </row>
    <row r="48" spans="1:3" ht="12.75">
      <c r="A48" s="97"/>
      <c r="B48" s="101" t="s">
        <v>47</v>
      </c>
      <c r="C48" s="100"/>
    </row>
    <row r="49" spans="1:3" ht="12.75">
      <c r="A49" s="97"/>
      <c r="B49" s="101" t="s">
        <v>49</v>
      </c>
      <c r="C49" s="100"/>
    </row>
    <row r="50" spans="1:3" ht="12.75">
      <c r="A50" s="103" t="s">
        <v>50</v>
      </c>
      <c r="B50" s="108"/>
      <c r="C50" s="107"/>
    </row>
    <row r="51" spans="1:4" ht="12.75">
      <c r="A51" s="91" t="s">
        <v>55</v>
      </c>
      <c r="B51" s="95" t="s">
        <v>45</v>
      </c>
      <c r="C51" s="94"/>
      <c r="D51" s="146" t="s">
        <v>1</v>
      </c>
    </row>
    <row r="52" spans="1:4" ht="12.75">
      <c r="A52" s="97"/>
      <c r="B52" s="101">
        <v>11</v>
      </c>
      <c r="C52" s="100"/>
      <c r="D52" s="145"/>
    </row>
    <row r="53" spans="1:4" ht="12.75">
      <c r="A53" s="97"/>
      <c r="B53" s="101">
        <v>12</v>
      </c>
      <c r="C53" s="100">
        <v>2712</v>
      </c>
      <c r="D53" s="145">
        <f>C46+C53+C60</f>
        <v>33641</v>
      </c>
    </row>
    <row r="54" spans="1:4" ht="12.75">
      <c r="A54" s="97"/>
      <c r="B54" s="101" t="s">
        <v>46</v>
      </c>
      <c r="C54" s="100"/>
      <c r="D54" s="145"/>
    </row>
    <row r="55" spans="1:4" ht="12.75">
      <c r="A55" s="97"/>
      <c r="B55" s="101" t="s">
        <v>47</v>
      </c>
      <c r="C55" s="100"/>
      <c r="D55" s="145"/>
    </row>
    <row r="56" spans="1:4" ht="12.75">
      <c r="A56" s="97"/>
      <c r="B56" s="101" t="s">
        <v>49</v>
      </c>
      <c r="C56" s="100"/>
      <c r="D56" s="145"/>
    </row>
    <row r="57" spans="1:4" ht="12.75">
      <c r="A57" s="103" t="s">
        <v>50</v>
      </c>
      <c r="B57" s="108"/>
      <c r="C57" s="107"/>
      <c r="D57" s="145"/>
    </row>
    <row r="58" spans="1:3" ht="12.75">
      <c r="A58" s="91" t="s">
        <v>56</v>
      </c>
      <c r="B58" s="95" t="s">
        <v>45</v>
      </c>
      <c r="C58" s="94"/>
    </row>
    <row r="59" spans="1:3" ht="12.75">
      <c r="A59" s="97"/>
      <c r="B59" s="101">
        <v>11</v>
      </c>
      <c r="C59" s="100"/>
    </row>
    <row r="60" spans="1:3" ht="12.75">
      <c r="A60" s="97"/>
      <c r="B60" s="101">
        <v>12</v>
      </c>
      <c r="C60" s="100">
        <v>13591</v>
      </c>
    </row>
    <row r="61" spans="1:3" ht="12.75">
      <c r="A61" s="97"/>
      <c r="B61" s="101" t="s">
        <v>46</v>
      </c>
      <c r="C61" s="100"/>
    </row>
    <row r="62" spans="1:3" ht="12.75">
      <c r="A62" s="97"/>
      <c r="B62" s="101" t="s">
        <v>47</v>
      </c>
      <c r="C62" s="100"/>
    </row>
    <row r="63" spans="1:3" ht="12.75">
      <c r="A63" s="97"/>
      <c r="B63" s="101" t="s">
        <v>49</v>
      </c>
      <c r="C63" s="100"/>
    </row>
    <row r="64" spans="1:3" ht="12.75">
      <c r="A64" s="103" t="s">
        <v>50</v>
      </c>
      <c r="B64" s="108"/>
      <c r="C64" s="107"/>
    </row>
    <row r="65" spans="1:3" ht="12.75" hidden="1">
      <c r="A65" s="109" t="s">
        <v>47</v>
      </c>
      <c r="B65" s="113" t="s">
        <v>45</v>
      </c>
      <c r="C65" s="112"/>
    </row>
    <row r="66" spans="1:3" ht="12.75" hidden="1">
      <c r="A66" s="114"/>
      <c r="B66" s="118">
        <v>11</v>
      </c>
      <c r="C66" s="117"/>
    </row>
    <row r="67" spans="1:3" ht="12.75" hidden="1">
      <c r="A67" s="114"/>
      <c r="B67" s="118">
        <v>12</v>
      </c>
      <c r="C67" s="117">
        <v>13817</v>
      </c>
    </row>
    <row r="68" spans="1:3" ht="12.75" hidden="1">
      <c r="A68" s="114"/>
      <c r="B68" s="118" t="s">
        <v>46</v>
      </c>
      <c r="C68" s="117"/>
    </row>
    <row r="69" spans="1:3" ht="12.75" hidden="1">
      <c r="A69" s="114"/>
      <c r="B69" s="118" t="s">
        <v>47</v>
      </c>
      <c r="C69" s="117"/>
    </row>
    <row r="70" spans="1:3" ht="12.75" hidden="1">
      <c r="A70" s="114"/>
      <c r="B70" s="118" t="s">
        <v>49</v>
      </c>
      <c r="C70" s="117">
        <v>13817</v>
      </c>
    </row>
    <row r="71" spans="1:3" ht="12.75" hidden="1">
      <c r="A71" s="120" t="s">
        <v>50</v>
      </c>
      <c r="B71" s="125"/>
      <c r="C71" s="124"/>
    </row>
    <row r="72" spans="1:3" ht="12.75">
      <c r="A72" s="109" t="s">
        <v>57</v>
      </c>
      <c r="B72" s="113" t="s">
        <v>45</v>
      </c>
      <c r="C72" s="112"/>
    </row>
    <row r="73" spans="1:3" ht="12.75">
      <c r="A73" s="114"/>
      <c r="B73" s="118">
        <v>11</v>
      </c>
      <c r="C73" s="117"/>
    </row>
    <row r="74" spans="1:3" ht="12.75">
      <c r="A74" s="114"/>
      <c r="B74" s="118">
        <v>12</v>
      </c>
      <c r="C74" s="117">
        <v>262399</v>
      </c>
    </row>
    <row r="75" spans="1:3" ht="12.75">
      <c r="A75" s="114"/>
      <c r="B75" s="118" t="s">
        <v>46</v>
      </c>
      <c r="C75" s="117"/>
    </row>
    <row r="76" spans="1:3" ht="12.75">
      <c r="A76" s="114"/>
      <c r="B76" s="118" t="s">
        <v>47</v>
      </c>
      <c r="C76" s="117"/>
    </row>
    <row r="77" spans="1:3" ht="12.75">
      <c r="A77" s="114"/>
      <c r="B77" s="118" t="s">
        <v>49</v>
      </c>
      <c r="C77" s="117"/>
    </row>
    <row r="78" spans="1:3" ht="12.75">
      <c r="A78" s="120" t="s">
        <v>50</v>
      </c>
      <c r="B78" s="125"/>
      <c r="C78" s="124"/>
    </row>
    <row r="79" spans="1:3" ht="12.75">
      <c r="A79" s="126" t="s">
        <v>78</v>
      </c>
      <c r="B79" s="130" t="s">
        <v>45</v>
      </c>
      <c r="C79" s="129"/>
    </row>
    <row r="80" spans="1:3" ht="12.75">
      <c r="A80" s="132"/>
      <c r="B80" s="136">
        <v>11</v>
      </c>
      <c r="C80" s="135"/>
    </row>
    <row r="81" spans="1:3" ht="12.75">
      <c r="A81" s="132"/>
      <c r="B81" s="136">
        <v>12</v>
      </c>
      <c r="C81" s="135">
        <v>378540</v>
      </c>
    </row>
    <row r="82" spans="1:3" ht="12.75">
      <c r="A82" s="132"/>
      <c r="B82" s="136" t="s">
        <v>46</v>
      </c>
      <c r="C82" s="135"/>
    </row>
    <row r="83" spans="1:3" ht="12.75">
      <c r="A83" s="132"/>
      <c r="B83" s="136" t="s">
        <v>47</v>
      </c>
      <c r="C83" s="135"/>
    </row>
    <row r="84" spans="1:3" ht="12.75">
      <c r="A84" s="132"/>
      <c r="B84" s="136" t="s">
        <v>49</v>
      </c>
      <c r="C84" s="135"/>
    </row>
    <row r="85" spans="1:3" ht="12.75">
      <c r="A85" s="138" t="s">
        <v>50</v>
      </c>
      <c r="B85" s="143"/>
      <c r="C85" s="142"/>
    </row>
  </sheetData>
  <mergeCells count="6">
    <mergeCell ref="A14:A15"/>
    <mergeCell ref="B14:C15"/>
    <mergeCell ref="A1:B1"/>
    <mergeCell ref="A2:B2"/>
    <mergeCell ref="A9:B9"/>
    <mergeCell ref="A10:B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86"/>
  <sheetViews>
    <sheetView workbookViewId="0" topLeftCell="A1">
      <selection activeCell="A1" sqref="A1:B1"/>
    </sheetView>
  </sheetViews>
  <sheetFormatPr defaultColWidth="9.140625" defaultRowHeight="12.75"/>
  <cols>
    <col min="1" max="1" width="22.00390625" style="0" customWidth="1"/>
    <col min="2" max="2" width="8.28125" style="0" customWidth="1"/>
  </cols>
  <sheetData>
    <row r="1" spans="1:2" ht="47.25" customHeight="1" thickTop="1">
      <c r="A1" s="240"/>
      <c r="B1" s="241"/>
    </row>
    <row r="2" spans="1:2" ht="18" customHeight="1">
      <c r="A2" s="242" t="s">
        <v>61</v>
      </c>
      <c r="B2" s="243"/>
    </row>
    <row r="3" spans="1:2" ht="21.75" customHeight="1">
      <c r="A3" s="29" t="s">
        <v>63</v>
      </c>
      <c r="B3" s="30">
        <v>29954</v>
      </c>
    </row>
    <row r="4" spans="1:2" ht="21.75" customHeight="1">
      <c r="A4" s="29" t="s">
        <v>64</v>
      </c>
      <c r="B4" s="30">
        <v>135961</v>
      </c>
    </row>
    <row r="5" spans="1:2" ht="21.75" customHeight="1">
      <c r="A5" s="29" t="s">
        <v>65</v>
      </c>
      <c r="B5" s="30">
        <v>381190</v>
      </c>
    </row>
    <row r="6" spans="1:2" ht="21.75" customHeight="1">
      <c r="A6" s="29" t="s">
        <v>66</v>
      </c>
      <c r="B6" s="30">
        <v>330062</v>
      </c>
    </row>
    <row r="7" spans="1:2" ht="21.75" customHeight="1">
      <c r="A7" s="29" t="s">
        <v>67</v>
      </c>
      <c r="B7" s="30">
        <v>1906662</v>
      </c>
    </row>
    <row r="8" spans="1:2" ht="21.75" customHeight="1">
      <c r="A8" s="31" t="s">
        <v>71</v>
      </c>
      <c r="B8" s="32">
        <f>SUM(B3:B7)</f>
        <v>2783829</v>
      </c>
    </row>
    <row r="9" spans="1:2" ht="25.5" customHeight="1">
      <c r="A9" s="244" t="s">
        <v>69</v>
      </c>
      <c r="B9" s="245"/>
    </row>
    <row r="10" spans="1:2" ht="13.5" thickBot="1">
      <c r="A10" s="246"/>
      <c r="B10" s="247"/>
    </row>
    <row r="11" ht="13.5" thickTop="1"/>
    <row r="12" spans="1:38" ht="15.75">
      <c r="A12" s="5"/>
      <c r="B12" s="6" t="s">
        <v>72</v>
      </c>
      <c r="C12" s="6"/>
      <c r="D12" s="7"/>
      <c r="E12" s="7"/>
      <c r="F12" s="7"/>
      <c r="G12" s="7"/>
      <c r="H12" s="6" t="s">
        <v>4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15.75">
      <c r="A13" s="5"/>
      <c r="B13" s="6" t="s">
        <v>5</v>
      </c>
      <c r="C13" s="6"/>
      <c r="D13" s="7"/>
      <c r="E13" s="7"/>
      <c r="F13" s="7"/>
      <c r="G13" s="7"/>
      <c r="H13" s="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8" t="s">
        <v>75</v>
      </c>
    </row>
    <row r="14" spans="1:3" ht="15">
      <c r="A14" s="9"/>
      <c r="B14" s="9"/>
      <c r="C14" s="9"/>
    </row>
    <row r="15" spans="1:38" ht="15">
      <c r="A15" s="238"/>
      <c r="B15" s="248" t="s">
        <v>6</v>
      </c>
      <c r="C15" s="249" t="s">
        <v>7</v>
      </c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50" t="s">
        <v>8</v>
      </c>
      <c r="AL15" s="250"/>
    </row>
    <row r="16" spans="1:38" s="36" customFormat="1" ht="79.5">
      <c r="A16" s="238"/>
      <c r="B16" s="248"/>
      <c r="C16" s="33" t="s">
        <v>9</v>
      </c>
      <c r="D16" s="34" t="s">
        <v>10</v>
      </c>
      <c r="E16" s="34" t="s">
        <v>76</v>
      </c>
      <c r="F16" s="34" t="s">
        <v>77</v>
      </c>
      <c r="G16" s="35" t="s">
        <v>11</v>
      </c>
      <c r="H16" s="35" t="s">
        <v>12</v>
      </c>
      <c r="I16" s="35" t="s">
        <v>13</v>
      </c>
      <c r="J16" s="35" t="s">
        <v>14</v>
      </c>
      <c r="K16" s="34" t="s">
        <v>15</v>
      </c>
      <c r="L16" s="34" t="s">
        <v>16</v>
      </c>
      <c r="M16" s="34" t="s">
        <v>17</v>
      </c>
      <c r="N16" s="34" t="s">
        <v>18</v>
      </c>
      <c r="O16" s="34" t="s">
        <v>19</v>
      </c>
      <c r="P16" s="34" t="s">
        <v>20</v>
      </c>
      <c r="Q16" s="34" t="s">
        <v>21</v>
      </c>
      <c r="R16" s="34" t="s">
        <v>22</v>
      </c>
      <c r="S16" s="34" t="s">
        <v>23</v>
      </c>
      <c r="T16" s="34" t="s">
        <v>24</v>
      </c>
      <c r="U16" s="34" t="s">
        <v>25</v>
      </c>
      <c r="V16" s="34" t="s">
        <v>26</v>
      </c>
      <c r="W16" s="34" t="s">
        <v>27</v>
      </c>
      <c r="X16" s="34" t="s">
        <v>28</v>
      </c>
      <c r="Y16" s="34" t="s">
        <v>74</v>
      </c>
      <c r="Z16" s="34" t="s">
        <v>29</v>
      </c>
      <c r="AA16" s="34" t="s">
        <v>30</v>
      </c>
      <c r="AB16" s="35" t="s">
        <v>31</v>
      </c>
      <c r="AC16" s="35" t="s">
        <v>32</v>
      </c>
      <c r="AD16" s="34" t="s">
        <v>33</v>
      </c>
      <c r="AE16" s="34" t="s">
        <v>34</v>
      </c>
      <c r="AF16" s="35" t="s">
        <v>35</v>
      </c>
      <c r="AG16" s="34" t="s">
        <v>36</v>
      </c>
      <c r="AH16" s="34" t="s">
        <v>37</v>
      </c>
      <c r="AI16" s="35" t="s">
        <v>38</v>
      </c>
      <c r="AJ16" s="35" t="s">
        <v>42</v>
      </c>
      <c r="AK16" s="250"/>
      <c r="AL16" s="250"/>
    </row>
    <row r="17" spans="1:38" ht="15" hidden="1">
      <c r="A17" s="10" t="s">
        <v>44</v>
      </c>
      <c r="B17" s="10">
        <v>5</v>
      </c>
      <c r="C17" s="11">
        <v>2757</v>
      </c>
      <c r="D17" s="12">
        <v>36</v>
      </c>
      <c r="E17" s="13">
        <v>23</v>
      </c>
      <c r="F17" s="13">
        <v>35</v>
      </c>
      <c r="G17" s="13">
        <v>193</v>
      </c>
      <c r="H17" s="13">
        <v>330</v>
      </c>
      <c r="I17" s="13">
        <v>248</v>
      </c>
      <c r="J17" s="13">
        <v>74</v>
      </c>
      <c r="K17" s="13">
        <v>19</v>
      </c>
      <c r="L17" s="13">
        <v>38</v>
      </c>
      <c r="M17" s="13">
        <v>62</v>
      </c>
      <c r="N17" s="13">
        <v>43</v>
      </c>
      <c r="O17" s="13">
        <v>93</v>
      </c>
      <c r="P17" s="13">
        <v>484</v>
      </c>
      <c r="Q17" s="13">
        <v>42</v>
      </c>
      <c r="R17" s="13">
        <v>98</v>
      </c>
      <c r="S17" s="13">
        <v>30</v>
      </c>
      <c r="T17" s="13">
        <v>11</v>
      </c>
      <c r="U17" s="13">
        <v>14</v>
      </c>
      <c r="V17" s="13">
        <v>32</v>
      </c>
      <c r="W17" s="13">
        <v>153</v>
      </c>
      <c r="X17" s="13">
        <v>7</v>
      </c>
      <c r="Y17" s="13"/>
      <c r="Z17" s="13">
        <v>9</v>
      </c>
      <c r="AA17" s="13">
        <v>9</v>
      </c>
      <c r="AB17" s="13">
        <v>9</v>
      </c>
      <c r="AC17" s="13">
        <v>47</v>
      </c>
      <c r="AD17" s="13">
        <v>70</v>
      </c>
      <c r="AE17" s="13">
        <v>120</v>
      </c>
      <c r="AF17" s="13">
        <v>98</v>
      </c>
      <c r="AG17" s="13">
        <v>220</v>
      </c>
      <c r="AH17" s="13">
        <v>12</v>
      </c>
      <c r="AI17" s="13">
        <v>71</v>
      </c>
      <c r="AJ17" s="13">
        <v>27</v>
      </c>
      <c r="AK17" s="14" t="s">
        <v>45</v>
      </c>
      <c r="AL17" s="13"/>
    </row>
    <row r="18" spans="1:38" ht="15" hidden="1">
      <c r="A18" s="15"/>
      <c r="B18" s="10">
        <v>4</v>
      </c>
      <c r="C18" s="11">
        <v>3987</v>
      </c>
      <c r="D18" s="12">
        <v>69</v>
      </c>
      <c r="E18" s="13">
        <v>24</v>
      </c>
      <c r="F18" s="13">
        <v>32</v>
      </c>
      <c r="G18" s="13">
        <v>178</v>
      </c>
      <c r="H18" s="13">
        <v>569</v>
      </c>
      <c r="I18" s="13">
        <v>133</v>
      </c>
      <c r="J18" s="13">
        <v>65</v>
      </c>
      <c r="K18" s="13">
        <v>28</v>
      </c>
      <c r="L18" s="13">
        <v>13</v>
      </c>
      <c r="M18" s="13">
        <v>135</v>
      </c>
      <c r="N18" s="13">
        <v>110</v>
      </c>
      <c r="O18" s="13">
        <v>148</v>
      </c>
      <c r="P18" s="13">
        <v>955</v>
      </c>
      <c r="Q18" s="13">
        <v>80</v>
      </c>
      <c r="R18" s="13">
        <v>142</v>
      </c>
      <c r="S18" s="13">
        <v>36</v>
      </c>
      <c r="T18" s="13">
        <v>12</v>
      </c>
      <c r="U18" s="13">
        <v>10</v>
      </c>
      <c r="V18" s="13">
        <v>21</v>
      </c>
      <c r="W18" s="13">
        <v>314</v>
      </c>
      <c r="X18" s="13">
        <v>2</v>
      </c>
      <c r="Y18" s="13"/>
      <c r="Z18" s="13">
        <v>11</v>
      </c>
      <c r="AA18" s="13">
        <v>6</v>
      </c>
      <c r="AB18" s="13">
        <v>26</v>
      </c>
      <c r="AC18" s="13">
        <v>64</v>
      </c>
      <c r="AD18" s="13">
        <v>47</v>
      </c>
      <c r="AE18" s="13">
        <v>89</v>
      </c>
      <c r="AF18" s="13">
        <v>156</v>
      </c>
      <c r="AG18" s="13">
        <v>241</v>
      </c>
      <c r="AH18" s="13">
        <v>39</v>
      </c>
      <c r="AI18" s="13">
        <v>159</v>
      </c>
      <c r="AJ18" s="13">
        <v>73</v>
      </c>
      <c r="AK18" s="16">
        <v>11</v>
      </c>
      <c r="AL18" s="13"/>
    </row>
    <row r="19" spans="1:38" ht="15" hidden="1">
      <c r="A19" s="15"/>
      <c r="B19" s="10">
        <v>3</v>
      </c>
      <c r="C19" s="11">
        <v>4984</v>
      </c>
      <c r="D19" s="12">
        <v>81</v>
      </c>
      <c r="E19" s="13">
        <v>31</v>
      </c>
      <c r="F19" s="13">
        <v>54</v>
      </c>
      <c r="G19" s="13">
        <v>226</v>
      </c>
      <c r="H19" s="13">
        <v>577</v>
      </c>
      <c r="I19" s="13">
        <v>142</v>
      </c>
      <c r="J19" s="13">
        <v>117</v>
      </c>
      <c r="K19" s="13">
        <v>19</v>
      </c>
      <c r="L19" s="13">
        <v>20</v>
      </c>
      <c r="M19" s="13">
        <v>93</v>
      </c>
      <c r="N19" s="13">
        <v>77</v>
      </c>
      <c r="O19" s="13">
        <v>207</v>
      </c>
      <c r="P19" s="13">
        <v>1335</v>
      </c>
      <c r="Q19" s="13">
        <v>51</v>
      </c>
      <c r="R19" s="13">
        <v>190</v>
      </c>
      <c r="S19" s="13">
        <v>102</v>
      </c>
      <c r="T19" s="13">
        <v>11</v>
      </c>
      <c r="U19" s="13">
        <v>17</v>
      </c>
      <c r="V19" s="13">
        <v>84</v>
      </c>
      <c r="W19" s="13">
        <v>491</v>
      </c>
      <c r="X19" s="13">
        <v>9</v>
      </c>
      <c r="Y19" s="13"/>
      <c r="Z19" s="13">
        <v>11</v>
      </c>
      <c r="AA19" s="13">
        <v>14</v>
      </c>
      <c r="AB19" s="13">
        <v>21</v>
      </c>
      <c r="AC19" s="13">
        <v>127</v>
      </c>
      <c r="AD19" s="13">
        <v>23</v>
      </c>
      <c r="AE19" s="13">
        <v>79</v>
      </c>
      <c r="AF19" s="13">
        <v>176</v>
      </c>
      <c r="AG19" s="13">
        <v>277</v>
      </c>
      <c r="AH19" s="13">
        <v>61</v>
      </c>
      <c r="AI19" s="13">
        <v>156</v>
      </c>
      <c r="AJ19" s="13">
        <v>105</v>
      </c>
      <c r="AK19" s="16">
        <v>12</v>
      </c>
      <c r="AL19" s="13">
        <v>9146</v>
      </c>
    </row>
    <row r="20" spans="1:38" ht="15" hidden="1">
      <c r="A20" s="15"/>
      <c r="B20" s="10">
        <v>2</v>
      </c>
      <c r="C20" s="11">
        <v>3831</v>
      </c>
      <c r="D20" s="12">
        <v>41</v>
      </c>
      <c r="E20" s="13">
        <v>29</v>
      </c>
      <c r="F20" s="13">
        <v>83</v>
      </c>
      <c r="G20" s="13">
        <v>214</v>
      </c>
      <c r="H20" s="13">
        <v>371</v>
      </c>
      <c r="I20" s="13">
        <v>61</v>
      </c>
      <c r="J20" s="13">
        <v>91</v>
      </c>
      <c r="K20" s="13">
        <v>15</v>
      </c>
      <c r="L20" s="13">
        <v>9</v>
      </c>
      <c r="M20" s="13">
        <v>155</v>
      </c>
      <c r="N20" s="13">
        <v>88</v>
      </c>
      <c r="O20" s="13">
        <v>171</v>
      </c>
      <c r="P20" s="13">
        <v>1119</v>
      </c>
      <c r="Q20" s="13">
        <v>63</v>
      </c>
      <c r="R20" s="13">
        <v>66</v>
      </c>
      <c r="S20" s="13">
        <v>63</v>
      </c>
      <c r="T20" s="13">
        <v>11</v>
      </c>
      <c r="U20" s="13">
        <v>11</v>
      </c>
      <c r="V20" s="13">
        <v>35</v>
      </c>
      <c r="W20" s="13">
        <v>447</v>
      </c>
      <c r="X20" s="13">
        <v>2</v>
      </c>
      <c r="Y20" s="13"/>
      <c r="Z20" s="13">
        <v>7</v>
      </c>
      <c r="AA20" s="13">
        <v>5</v>
      </c>
      <c r="AB20" s="13">
        <v>26</v>
      </c>
      <c r="AC20" s="13">
        <v>62</v>
      </c>
      <c r="AD20" s="13">
        <v>31</v>
      </c>
      <c r="AE20" s="13">
        <v>42</v>
      </c>
      <c r="AF20" s="13">
        <v>122</v>
      </c>
      <c r="AG20" s="13">
        <v>131</v>
      </c>
      <c r="AH20" s="13">
        <v>33</v>
      </c>
      <c r="AI20" s="13">
        <v>124</v>
      </c>
      <c r="AJ20" s="13">
        <v>103</v>
      </c>
      <c r="AK20" s="16" t="s">
        <v>46</v>
      </c>
      <c r="AL20" s="13"/>
    </row>
    <row r="21" spans="1:38" ht="15" hidden="1">
      <c r="A21" s="15"/>
      <c r="B21" s="10">
        <v>1</v>
      </c>
      <c r="C21" s="11">
        <v>2252</v>
      </c>
      <c r="D21" s="12">
        <v>34</v>
      </c>
      <c r="E21" s="13">
        <v>4</v>
      </c>
      <c r="F21" s="13">
        <v>12</v>
      </c>
      <c r="G21" s="13">
        <v>160</v>
      </c>
      <c r="H21" s="13">
        <v>446</v>
      </c>
      <c r="I21" s="13">
        <v>80</v>
      </c>
      <c r="J21" s="13">
        <v>96</v>
      </c>
      <c r="K21" s="13">
        <v>66</v>
      </c>
      <c r="L21" s="13">
        <v>9</v>
      </c>
      <c r="M21" s="13">
        <v>86</v>
      </c>
      <c r="N21" s="13">
        <v>50</v>
      </c>
      <c r="O21" s="13">
        <v>46</v>
      </c>
      <c r="P21" s="13">
        <v>207</v>
      </c>
      <c r="Q21" s="13">
        <v>65</v>
      </c>
      <c r="R21" s="13">
        <v>57</v>
      </c>
      <c r="S21" s="13">
        <v>45</v>
      </c>
      <c r="T21" s="13">
        <v>5</v>
      </c>
      <c r="U21" s="13">
        <v>8</v>
      </c>
      <c r="V21" s="13">
        <v>23</v>
      </c>
      <c r="W21" s="13">
        <v>188</v>
      </c>
      <c r="X21" s="13">
        <v>3</v>
      </c>
      <c r="Y21" s="13"/>
      <c r="Z21" s="13">
        <v>6</v>
      </c>
      <c r="AA21" s="13">
        <v>12</v>
      </c>
      <c r="AB21" s="13">
        <v>11</v>
      </c>
      <c r="AC21" s="13">
        <v>99</v>
      </c>
      <c r="AD21" s="13">
        <v>28</v>
      </c>
      <c r="AE21" s="13">
        <v>37</v>
      </c>
      <c r="AF21" s="13">
        <v>75</v>
      </c>
      <c r="AG21" s="13">
        <v>105</v>
      </c>
      <c r="AH21" s="13">
        <v>13</v>
      </c>
      <c r="AI21" s="13">
        <v>152</v>
      </c>
      <c r="AJ21" s="13">
        <v>24</v>
      </c>
      <c r="AK21" s="16" t="s">
        <v>47</v>
      </c>
      <c r="AL21" s="13"/>
    </row>
    <row r="22" spans="1:38" ht="15" hidden="1">
      <c r="A22" s="15"/>
      <c r="B22" s="17" t="s">
        <v>48</v>
      </c>
      <c r="C22" s="11">
        <v>17811</v>
      </c>
      <c r="D22" s="12">
        <v>261</v>
      </c>
      <c r="E22" s="13">
        <v>111</v>
      </c>
      <c r="F22" s="13">
        <v>216</v>
      </c>
      <c r="G22" s="13">
        <v>971</v>
      </c>
      <c r="H22" s="13">
        <v>2293</v>
      </c>
      <c r="I22" s="13">
        <v>664</v>
      </c>
      <c r="J22" s="13">
        <v>443</v>
      </c>
      <c r="K22" s="13">
        <v>147</v>
      </c>
      <c r="L22" s="13">
        <v>89</v>
      </c>
      <c r="M22" s="13">
        <v>531</v>
      </c>
      <c r="N22" s="13">
        <v>368</v>
      </c>
      <c r="O22" s="13">
        <v>665</v>
      </c>
      <c r="P22" s="13">
        <v>4100</v>
      </c>
      <c r="Q22" s="13">
        <v>301</v>
      </c>
      <c r="R22" s="13">
        <v>553</v>
      </c>
      <c r="S22" s="13">
        <v>276</v>
      </c>
      <c r="T22" s="13">
        <v>50</v>
      </c>
      <c r="U22" s="13">
        <v>60</v>
      </c>
      <c r="V22" s="13">
        <v>195</v>
      </c>
      <c r="W22" s="13">
        <v>1593</v>
      </c>
      <c r="X22" s="13">
        <v>23</v>
      </c>
      <c r="Y22" s="13"/>
      <c r="Z22" s="13">
        <v>44</v>
      </c>
      <c r="AA22" s="13">
        <v>46</v>
      </c>
      <c r="AB22" s="13">
        <v>93</v>
      </c>
      <c r="AC22" s="13">
        <v>399</v>
      </c>
      <c r="AD22" s="13">
        <v>199</v>
      </c>
      <c r="AE22" s="13">
        <v>367</v>
      </c>
      <c r="AF22" s="13">
        <v>627</v>
      </c>
      <c r="AG22" s="13">
        <v>974</v>
      </c>
      <c r="AH22" s="13">
        <v>158</v>
      </c>
      <c r="AI22" s="13">
        <v>662</v>
      </c>
      <c r="AJ22" s="13">
        <v>332</v>
      </c>
      <c r="AK22" s="16" t="s">
        <v>49</v>
      </c>
      <c r="AL22" s="13">
        <v>9146</v>
      </c>
    </row>
    <row r="23" spans="1:38" ht="15" hidden="1">
      <c r="A23" s="18" t="s">
        <v>50</v>
      </c>
      <c r="B23" s="19"/>
      <c r="C23" s="20">
        <v>3.0654651619785525</v>
      </c>
      <c r="D23" s="21">
        <v>3.122605</v>
      </c>
      <c r="E23" s="22">
        <v>3.297297</v>
      </c>
      <c r="F23" s="22">
        <v>2.976852</v>
      </c>
      <c r="G23" s="22">
        <v>3.030896</v>
      </c>
      <c r="H23" s="22">
        <v>2.985172</v>
      </c>
      <c r="I23" s="22">
        <v>3.614458</v>
      </c>
      <c r="J23" s="22">
        <v>2.841986</v>
      </c>
      <c r="K23" s="22">
        <v>2.44898</v>
      </c>
      <c r="L23" s="22">
        <v>3.696629</v>
      </c>
      <c r="M23" s="22">
        <v>2.87194</v>
      </c>
      <c r="N23" s="22">
        <v>3.021739</v>
      </c>
      <c r="O23" s="22">
        <v>3.106767</v>
      </c>
      <c r="P23" s="22">
        <v>3.095122</v>
      </c>
      <c r="Q23" s="22">
        <v>2.903654</v>
      </c>
      <c r="R23" s="22">
        <v>3.285714</v>
      </c>
      <c r="S23" s="22">
        <v>2.793478</v>
      </c>
      <c r="T23" s="22">
        <v>3.26</v>
      </c>
      <c r="U23" s="22">
        <v>3.183333</v>
      </c>
      <c r="V23" s="22">
        <v>3.020513</v>
      </c>
      <c r="W23" s="22">
        <v>2.872567</v>
      </c>
      <c r="X23" s="22">
        <v>3.347826</v>
      </c>
      <c r="Y23" s="22"/>
      <c r="Z23" s="22">
        <v>3.227273</v>
      </c>
      <c r="AA23" s="22">
        <v>2.891304</v>
      </c>
      <c r="AB23" s="22">
        <v>2.956989</v>
      </c>
      <c r="AC23" s="22">
        <v>2.744361</v>
      </c>
      <c r="AD23" s="22">
        <v>3.502513</v>
      </c>
      <c r="AE23" s="22">
        <v>3.580381</v>
      </c>
      <c r="AF23" s="22">
        <v>3.127592</v>
      </c>
      <c r="AG23" s="22">
        <v>3.349076</v>
      </c>
      <c r="AH23" s="22">
        <v>3.025316</v>
      </c>
      <c r="AI23" s="22">
        <v>2.808157</v>
      </c>
      <c r="AJ23" s="22">
        <v>2.927711</v>
      </c>
      <c r="AK23" s="23"/>
      <c r="AL23" s="22"/>
    </row>
    <row r="24" spans="1:38" s="42" customFormat="1" ht="12.75">
      <c r="A24" s="37" t="s">
        <v>51</v>
      </c>
      <c r="B24" s="37">
        <v>5</v>
      </c>
      <c r="C24" s="38">
        <v>170</v>
      </c>
      <c r="D24" s="39">
        <v>1</v>
      </c>
      <c r="E24" s="40">
        <v>4</v>
      </c>
      <c r="F24" s="40">
        <v>4</v>
      </c>
      <c r="G24" s="40">
        <v>13</v>
      </c>
      <c r="H24" s="40">
        <v>30</v>
      </c>
      <c r="I24" s="40">
        <v>15</v>
      </c>
      <c r="J24" s="40">
        <v>7</v>
      </c>
      <c r="K24" s="40">
        <v>2</v>
      </c>
      <c r="L24" s="40">
        <v>1</v>
      </c>
      <c r="M24" s="40">
        <v>3</v>
      </c>
      <c r="N24" s="40">
        <v>4</v>
      </c>
      <c r="O24" s="40">
        <v>2</v>
      </c>
      <c r="P24" s="40">
        <v>28</v>
      </c>
      <c r="Q24" s="40">
        <v>3</v>
      </c>
      <c r="R24" s="40">
        <v>8</v>
      </c>
      <c r="S24" s="40">
        <v>1</v>
      </c>
      <c r="T24" s="40"/>
      <c r="U24" s="40">
        <v>1</v>
      </c>
      <c r="V24" s="40">
        <v>2</v>
      </c>
      <c r="W24" s="40">
        <v>9</v>
      </c>
      <c r="X24" s="40">
        <v>2</v>
      </c>
      <c r="Y24" s="40"/>
      <c r="Z24" s="40">
        <v>1</v>
      </c>
      <c r="AA24" s="40">
        <v>1</v>
      </c>
      <c r="AB24" s="40">
        <v>1</v>
      </c>
      <c r="AC24" s="40">
        <v>8</v>
      </c>
      <c r="AD24" s="40">
        <v>3</v>
      </c>
      <c r="AE24" s="40">
        <v>6</v>
      </c>
      <c r="AF24" s="40">
        <v>3</v>
      </c>
      <c r="AG24" s="40">
        <v>3</v>
      </c>
      <c r="AH24" s="40"/>
      <c r="AI24" s="40">
        <v>2</v>
      </c>
      <c r="AJ24" s="40">
        <v>2</v>
      </c>
      <c r="AK24" s="41" t="s">
        <v>45</v>
      </c>
      <c r="AL24" s="40"/>
    </row>
    <row r="25" spans="1:38" s="42" customFormat="1" ht="12.75">
      <c r="A25" s="43"/>
      <c r="B25" s="44">
        <v>4</v>
      </c>
      <c r="C25" s="38">
        <v>455</v>
      </c>
      <c r="D25" s="45">
        <v>8</v>
      </c>
      <c r="E25" s="46">
        <v>5</v>
      </c>
      <c r="F25" s="46">
        <v>7</v>
      </c>
      <c r="G25" s="46">
        <v>22</v>
      </c>
      <c r="H25" s="46">
        <v>69</v>
      </c>
      <c r="I25" s="46">
        <v>9</v>
      </c>
      <c r="J25" s="46">
        <v>7</v>
      </c>
      <c r="K25" s="46">
        <v>7</v>
      </c>
      <c r="L25" s="46">
        <v>1</v>
      </c>
      <c r="M25" s="46">
        <v>13</v>
      </c>
      <c r="N25" s="46">
        <v>12</v>
      </c>
      <c r="O25" s="46">
        <v>23</v>
      </c>
      <c r="P25" s="46">
        <v>126</v>
      </c>
      <c r="Q25" s="46">
        <v>14</v>
      </c>
      <c r="R25" s="46">
        <v>11</v>
      </c>
      <c r="S25" s="46">
        <v>1</v>
      </c>
      <c r="T25" s="46"/>
      <c r="U25" s="46"/>
      <c r="V25" s="46"/>
      <c r="W25" s="46">
        <v>31</v>
      </c>
      <c r="X25" s="46">
        <v>2</v>
      </c>
      <c r="Y25" s="46"/>
      <c r="Z25" s="46">
        <v>1</v>
      </c>
      <c r="AA25" s="46">
        <v>1</v>
      </c>
      <c r="AB25" s="46">
        <v>6</v>
      </c>
      <c r="AC25" s="46">
        <v>5</v>
      </c>
      <c r="AD25" s="46">
        <v>2</v>
      </c>
      <c r="AE25" s="46">
        <v>8</v>
      </c>
      <c r="AF25" s="46">
        <v>23</v>
      </c>
      <c r="AG25" s="46">
        <v>14</v>
      </c>
      <c r="AH25" s="46">
        <v>1</v>
      </c>
      <c r="AI25" s="46">
        <v>16</v>
      </c>
      <c r="AJ25" s="46">
        <v>10</v>
      </c>
      <c r="AK25" s="47">
        <v>11</v>
      </c>
      <c r="AL25" s="46"/>
    </row>
    <row r="26" spans="1:38" s="42" customFormat="1" ht="12.75">
      <c r="A26" s="43"/>
      <c r="B26" s="44">
        <v>3</v>
      </c>
      <c r="C26" s="38">
        <v>733</v>
      </c>
      <c r="D26" s="45">
        <v>8</v>
      </c>
      <c r="E26" s="46">
        <v>13</v>
      </c>
      <c r="F26" s="46">
        <v>10</v>
      </c>
      <c r="G26" s="46">
        <v>39</v>
      </c>
      <c r="H26" s="46">
        <v>87</v>
      </c>
      <c r="I26" s="46">
        <v>13</v>
      </c>
      <c r="J26" s="46">
        <v>20</v>
      </c>
      <c r="K26" s="46">
        <v>6</v>
      </c>
      <c r="L26" s="46">
        <v>2</v>
      </c>
      <c r="M26" s="46">
        <v>10</v>
      </c>
      <c r="N26" s="46">
        <v>5</v>
      </c>
      <c r="O26" s="46">
        <v>53</v>
      </c>
      <c r="P26" s="46">
        <v>208</v>
      </c>
      <c r="Q26" s="46">
        <v>6</v>
      </c>
      <c r="R26" s="46">
        <v>26</v>
      </c>
      <c r="S26" s="46">
        <v>9</v>
      </c>
      <c r="T26" s="46"/>
      <c r="U26" s="46">
        <v>2</v>
      </c>
      <c r="V26" s="46">
        <v>13</v>
      </c>
      <c r="W26" s="46">
        <v>84</v>
      </c>
      <c r="X26" s="46">
        <v>2</v>
      </c>
      <c r="Y26" s="46"/>
      <c r="Z26" s="46">
        <v>2</v>
      </c>
      <c r="AA26" s="46">
        <v>1</v>
      </c>
      <c r="AB26" s="46">
        <v>6</v>
      </c>
      <c r="AC26" s="46">
        <v>16</v>
      </c>
      <c r="AD26" s="46">
        <v>4</v>
      </c>
      <c r="AE26" s="46">
        <v>5</v>
      </c>
      <c r="AF26" s="46">
        <v>26</v>
      </c>
      <c r="AG26" s="46">
        <v>20</v>
      </c>
      <c r="AH26" s="46"/>
      <c r="AI26" s="46">
        <v>25</v>
      </c>
      <c r="AJ26" s="46">
        <v>12</v>
      </c>
      <c r="AK26" s="47">
        <v>12</v>
      </c>
      <c r="AL26" s="46">
        <v>1799</v>
      </c>
    </row>
    <row r="27" spans="1:38" s="42" customFormat="1" ht="12.75">
      <c r="A27" s="43"/>
      <c r="B27" s="44">
        <v>2</v>
      </c>
      <c r="C27" s="38">
        <v>955</v>
      </c>
      <c r="D27" s="45">
        <v>8</v>
      </c>
      <c r="E27" s="46">
        <v>1</v>
      </c>
      <c r="F27" s="46">
        <v>21</v>
      </c>
      <c r="G27" s="46">
        <v>55</v>
      </c>
      <c r="H27" s="46">
        <v>87</v>
      </c>
      <c r="I27" s="46">
        <v>12</v>
      </c>
      <c r="J27" s="46">
        <v>16</v>
      </c>
      <c r="K27" s="46">
        <v>4</v>
      </c>
      <c r="L27" s="46">
        <v>2</v>
      </c>
      <c r="M27" s="46">
        <v>27</v>
      </c>
      <c r="N27" s="46">
        <v>9</v>
      </c>
      <c r="O27" s="46">
        <v>61</v>
      </c>
      <c r="P27" s="46">
        <v>373</v>
      </c>
      <c r="Q27" s="46">
        <v>7</v>
      </c>
      <c r="R27" s="46">
        <v>18</v>
      </c>
      <c r="S27" s="46">
        <v>2</v>
      </c>
      <c r="T27" s="46"/>
      <c r="U27" s="46">
        <v>2</v>
      </c>
      <c r="V27" s="46">
        <v>12</v>
      </c>
      <c r="W27" s="46">
        <v>100</v>
      </c>
      <c r="X27" s="46">
        <v>1</v>
      </c>
      <c r="Y27" s="46"/>
      <c r="Z27" s="46"/>
      <c r="AA27" s="46"/>
      <c r="AB27" s="46">
        <v>7</v>
      </c>
      <c r="AC27" s="46">
        <v>14</v>
      </c>
      <c r="AD27" s="46">
        <v>3</v>
      </c>
      <c r="AE27" s="46">
        <v>9</v>
      </c>
      <c r="AF27" s="46">
        <v>29</v>
      </c>
      <c r="AG27" s="46">
        <v>23</v>
      </c>
      <c r="AH27" s="46">
        <v>2</v>
      </c>
      <c r="AI27" s="46">
        <v>24</v>
      </c>
      <c r="AJ27" s="46">
        <v>26</v>
      </c>
      <c r="AK27" s="47" t="s">
        <v>46</v>
      </c>
      <c r="AL27" s="46"/>
    </row>
    <row r="28" spans="1:38" s="42" customFormat="1" ht="12.75">
      <c r="A28" s="43"/>
      <c r="B28" s="44">
        <v>1</v>
      </c>
      <c r="C28" s="38">
        <v>740</v>
      </c>
      <c r="D28" s="45">
        <v>3</v>
      </c>
      <c r="E28" s="46"/>
      <c r="F28" s="46">
        <v>7</v>
      </c>
      <c r="G28" s="46">
        <v>60</v>
      </c>
      <c r="H28" s="46">
        <v>146</v>
      </c>
      <c r="I28" s="46">
        <v>12</v>
      </c>
      <c r="J28" s="46">
        <v>58</v>
      </c>
      <c r="K28" s="46">
        <v>8</v>
      </c>
      <c r="L28" s="46">
        <v>6</v>
      </c>
      <c r="M28" s="46">
        <v>19</v>
      </c>
      <c r="N28" s="46">
        <v>19</v>
      </c>
      <c r="O28" s="46">
        <v>24</v>
      </c>
      <c r="P28" s="46">
        <v>120</v>
      </c>
      <c r="Q28" s="46">
        <v>14</v>
      </c>
      <c r="R28" s="46">
        <v>28</v>
      </c>
      <c r="S28" s="46">
        <v>10</v>
      </c>
      <c r="T28" s="46"/>
      <c r="U28" s="46">
        <v>4</v>
      </c>
      <c r="V28" s="46">
        <v>10</v>
      </c>
      <c r="W28" s="46">
        <v>48</v>
      </c>
      <c r="X28" s="46"/>
      <c r="Y28" s="46"/>
      <c r="Z28" s="46"/>
      <c r="AA28" s="46">
        <v>4</v>
      </c>
      <c r="AB28" s="46"/>
      <c r="AC28" s="46">
        <v>34</v>
      </c>
      <c r="AD28" s="46">
        <v>2</v>
      </c>
      <c r="AE28" s="46">
        <v>7</v>
      </c>
      <c r="AF28" s="46">
        <v>19</v>
      </c>
      <c r="AG28" s="46">
        <v>24</v>
      </c>
      <c r="AH28" s="46"/>
      <c r="AI28" s="46">
        <v>44</v>
      </c>
      <c r="AJ28" s="46">
        <v>10</v>
      </c>
      <c r="AK28" s="47" t="s">
        <v>47</v>
      </c>
      <c r="AL28" s="46"/>
    </row>
    <row r="29" spans="1:38" s="42" customFormat="1" ht="12.75">
      <c r="A29" s="43"/>
      <c r="B29" s="48" t="s">
        <v>48</v>
      </c>
      <c r="C29" s="38">
        <v>3053</v>
      </c>
      <c r="D29" s="45">
        <v>28</v>
      </c>
      <c r="E29" s="46">
        <v>23</v>
      </c>
      <c r="F29" s="46">
        <v>49</v>
      </c>
      <c r="G29" s="46">
        <v>189</v>
      </c>
      <c r="H29" s="46">
        <v>419</v>
      </c>
      <c r="I29" s="46">
        <v>61</v>
      </c>
      <c r="J29" s="46">
        <v>108</v>
      </c>
      <c r="K29" s="46">
        <v>27</v>
      </c>
      <c r="L29" s="46">
        <v>12</v>
      </c>
      <c r="M29" s="46">
        <v>72</v>
      </c>
      <c r="N29" s="46">
        <v>49</v>
      </c>
      <c r="O29" s="46">
        <v>163</v>
      </c>
      <c r="P29" s="46">
        <v>855</v>
      </c>
      <c r="Q29" s="46">
        <v>44</v>
      </c>
      <c r="R29" s="46">
        <v>91</v>
      </c>
      <c r="S29" s="46">
        <v>23</v>
      </c>
      <c r="T29" s="46"/>
      <c r="U29" s="46">
        <v>9</v>
      </c>
      <c r="V29" s="46">
        <v>37</v>
      </c>
      <c r="W29" s="46">
        <v>272</v>
      </c>
      <c r="X29" s="46">
        <v>7</v>
      </c>
      <c r="Y29" s="46"/>
      <c r="Z29" s="46">
        <v>4</v>
      </c>
      <c r="AA29" s="46">
        <v>7</v>
      </c>
      <c r="AB29" s="46">
        <v>20</v>
      </c>
      <c r="AC29" s="46">
        <v>77</v>
      </c>
      <c r="AD29" s="46">
        <v>14</v>
      </c>
      <c r="AE29" s="46">
        <v>35</v>
      </c>
      <c r="AF29" s="46">
        <v>100</v>
      </c>
      <c r="AG29" s="46">
        <v>84</v>
      </c>
      <c r="AH29" s="46">
        <v>3</v>
      </c>
      <c r="AI29" s="46">
        <v>111</v>
      </c>
      <c r="AJ29" s="46">
        <v>60</v>
      </c>
      <c r="AK29" s="47" t="s">
        <v>49</v>
      </c>
      <c r="AL29" s="46">
        <v>1799</v>
      </c>
    </row>
    <row r="30" spans="1:38" s="42" customFormat="1" ht="12.75">
      <c r="A30" s="49" t="s">
        <v>50</v>
      </c>
      <c r="B30" s="50"/>
      <c r="C30" s="51">
        <v>2.4628234523419588</v>
      </c>
      <c r="D30" s="52">
        <v>2.857143</v>
      </c>
      <c r="E30" s="53">
        <v>3.521739</v>
      </c>
      <c r="F30" s="53">
        <v>2.591837</v>
      </c>
      <c r="G30" s="53">
        <v>2.328042</v>
      </c>
      <c r="H30" s="53">
        <v>2.403341</v>
      </c>
      <c r="I30" s="53">
        <v>3.04918</v>
      </c>
      <c r="J30" s="53">
        <v>1.972222</v>
      </c>
      <c r="K30" s="53">
        <v>2.666667</v>
      </c>
      <c r="L30" s="53">
        <v>2.083333</v>
      </c>
      <c r="M30" s="53">
        <v>2.361111</v>
      </c>
      <c r="N30" s="53">
        <v>2.44898</v>
      </c>
      <c r="O30" s="53">
        <v>2.496933</v>
      </c>
      <c r="P30" s="53">
        <v>2.495906</v>
      </c>
      <c r="Q30" s="53">
        <v>2.659091</v>
      </c>
      <c r="R30" s="53">
        <v>2.483516</v>
      </c>
      <c r="S30" s="53">
        <v>2.173913</v>
      </c>
      <c r="T30" s="53"/>
      <c r="U30" s="53">
        <v>2.111111</v>
      </c>
      <c r="V30" s="53">
        <v>2.243243</v>
      </c>
      <c r="W30" s="53">
        <v>2.459559</v>
      </c>
      <c r="X30" s="53">
        <v>3.714286</v>
      </c>
      <c r="Y30" s="53"/>
      <c r="Z30" s="53">
        <v>3.75</v>
      </c>
      <c r="AA30" s="53">
        <v>2.285714</v>
      </c>
      <c r="AB30" s="53">
        <v>3.05</v>
      </c>
      <c r="AC30" s="53">
        <v>2.207792</v>
      </c>
      <c r="AD30" s="53">
        <v>3.071429</v>
      </c>
      <c r="AE30" s="53">
        <v>2.914286</v>
      </c>
      <c r="AF30" s="53">
        <v>2.62</v>
      </c>
      <c r="AG30" s="53">
        <v>2.392857</v>
      </c>
      <c r="AH30" s="53">
        <v>2.666667</v>
      </c>
      <c r="AI30" s="53">
        <v>2.171171</v>
      </c>
      <c r="AJ30" s="53">
        <v>2.466667</v>
      </c>
      <c r="AK30" s="54"/>
      <c r="AL30" s="53"/>
    </row>
    <row r="31" spans="1:38" s="60" customFormat="1" ht="12.75">
      <c r="A31" s="55" t="s">
        <v>52</v>
      </c>
      <c r="B31" s="55">
        <v>5</v>
      </c>
      <c r="C31" s="56">
        <v>15806</v>
      </c>
      <c r="D31" s="57">
        <v>119</v>
      </c>
      <c r="E31" s="58">
        <v>96</v>
      </c>
      <c r="F31" s="58">
        <v>101</v>
      </c>
      <c r="G31" s="58">
        <v>1345</v>
      </c>
      <c r="H31" s="58">
        <v>2267</v>
      </c>
      <c r="I31" s="58">
        <v>2655</v>
      </c>
      <c r="J31" s="58">
        <v>767</v>
      </c>
      <c r="K31" s="58">
        <v>204</v>
      </c>
      <c r="L31" s="58">
        <v>214</v>
      </c>
      <c r="M31" s="58">
        <v>641</v>
      </c>
      <c r="N31" s="58">
        <v>559</v>
      </c>
      <c r="O31" s="58">
        <v>318</v>
      </c>
      <c r="P31" s="58">
        <v>1765</v>
      </c>
      <c r="Q31" s="58">
        <v>144</v>
      </c>
      <c r="R31" s="58">
        <v>293</v>
      </c>
      <c r="S31" s="58">
        <v>68</v>
      </c>
      <c r="T31" s="58">
        <v>31</v>
      </c>
      <c r="U31" s="58">
        <v>17</v>
      </c>
      <c r="V31" s="58">
        <v>133</v>
      </c>
      <c r="W31" s="58">
        <v>592</v>
      </c>
      <c r="X31" s="58">
        <v>34</v>
      </c>
      <c r="Y31" s="58"/>
      <c r="Z31" s="58">
        <v>31</v>
      </c>
      <c r="AA31" s="58">
        <v>30</v>
      </c>
      <c r="AB31" s="58">
        <v>71</v>
      </c>
      <c r="AC31" s="58">
        <v>350</v>
      </c>
      <c r="AD31" s="58">
        <v>474</v>
      </c>
      <c r="AE31" s="58">
        <v>757</v>
      </c>
      <c r="AF31" s="58">
        <v>587</v>
      </c>
      <c r="AG31" s="58">
        <v>319</v>
      </c>
      <c r="AH31" s="58">
        <v>59</v>
      </c>
      <c r="AI31" s="58">
        <v>629</v>
      </c>
      <c r="AJ31" s="58">
        <v>136</v>
      </c>
      <c r="AK31" s="59" t="s">
        <v>45</v>
      </c>
      <c r="AL31" s="58"/>
    </row>
    <row r="32" spans="1:38" s="60" customFormat="1" ht="12.75">
      <c r="A32" s="61"/>
      <c r="B32" s="62">
        <v>4</v>
      </c>
      <c r="C32" s="56">
        <v>22267</v>
      </c>
      <c r="D32" s="63">
        <v>234</v>
      </c>
      <c r="E32" s="64">
        <v>129</v>
      </c>
      <c r="F32" s="64">
        <v>165</v>
      </c>
      <c r="G32" s="64">
        <v>1306</v>
      </c>
      <c r="H32" s="64">
        <v>3701</v>
      </c>
      <c r="I32" s="64">
        <v>1258</v>
      </c>
      <c r="J32" s="64">
        <v>669</v>
      </c>
      <c r="K32" s="64">
        <v>331</v>
      </c>
      <c r="L32" s="64">
        <v>108</v>
      </c>
      <c r="M32" s="64">
        <v>1200</v>
      </c>
      <c r="N32" s="64">
        <v>856</v>
      </c>
      <c r="O32" s="64">
        <v>582</v>
      </c>
      <c r="P32" s="64">
        <v>3940</v>
      </c>
      <c r="Q32" s="64">
        <v>370</v>
      </c>
      <c r="R32" s="64">
        <v>422</v>
      </c>
      <c r="S32" s="64">
        <v>132</v>
      </c>
      <c r="T32" s="64">
        <v>44</v>
      </c>
      <c r="U32" s="64">
        <v>25</v>
      </c>
      <c r="V32" s="64">
        <v>129</v>
      </c>
      <c r="W32" s="64">
        <v>1632</v>
      </c>
      <c r="X32" s="64">
        <v>28</v>
      </c>
      <c r="Y32" s="64"/>
      <c r="Z32" s="64">
        <v>33</v>
      </c>
      <c r="AA32" s="64">
        <v>47</v>
      </c>
      <c r="AB32" s="64">
        <v>90</v>
      </c>
      <c r="AC32" s="64">
        <v>546</v>
      </c>
      <c r="AD32" s="64">
        <v>431</v>
      </c>
      <c r="AE32" s="64">
        <v>813</v>
      </c>
      <c r="AF32" s="64">
        <v>805</v>
      </c>
      <c r="AG32" s="64">
        <v>743</v>
      </c>
      <c r="AH32" s="64">
        <v>78</v>
      </c>
      <c r="AI32" s="64">
        <v>1103</v>
      </c>
      <c r="AJ32" s="64">
        <v>317</v>
      </c>
      <c r="AK32" s="65">
        <v>11</v>
      </c>
      <c r="AL32" s="64"/>
    </row>
    <row r="33" spans="1:38" s="60" customFormat="1" ht="12.75">
      <c r="A33" s="61"/>
      <c r="B33" s="62">
        <v>3</v>
      </c>
      <c r="C33" s="56">
        <v>27863</v>
      </c>
      <c r="D33" s="63">
        <v>316</v>
      </c>
      <c r="E33" s="64">
        <v>139</v>
      </c>
      <c r="F33" s="64">
        <v>167</v>
      </c>
      <c r="G33" s="64">
        <v>1484</v>
      </c>
      <c r="H33" s="64">
        <v>4207</v>
      </c>
      <c r="I33" s="64">
        <v>1670</v>
      </c>
      <c r="J33" s="64">
        <v>1182</v>
      </c>
      <c r="K33" s="64">
        <v>256</v>
      </c>
      <c r="L33" s="64">
        <v>277</v>
      </c>
      <c r="M33" s="64">
        <v>761</v>
      </c>
      <c r="N33" s="64">
        <v>584</v>
      </c>
      <c r="O33" s="64">
        <v>1006</v>
      </c>
      <c r="P33" s="64">
        <v>5763</v>
      </c>
      <c r="Q33" s="64">
        <v>282</v>
      </c>
      <c r="R33" s="64">
        <v>659</v>
      </c>
      <c r="S33" s="64">
        <v>378</v>
      </c>
      <c r="T33" s="64">
        <v>26</v>
      </c>
      <c r="U33" s="64">
        <v>45</v>
      </c>
      <c r="V33" s="64">
        <v>313</v>
      </c>
      <c r="W33" s="64">
        <v>2746</v>
      </c>
      <c r="X33" s="64">
        <v>30</v>
      </c>
      <c r="Y33" s="64">
        <v>3</v>
      </c>
      <c r="Z33" s="64">
        <v>27</v>
      </c>
      <c r="AA33" s="64">
        <v>45</v>
      </c>
      <c r="AB33" s="64">
        <v>91</v>
      </c>
      <c r="AC33" s="64">
        <v>1021</v>
      </c>
      <c r="AD33" s="64">
        <v>239</v>
      </c>
      <c r="AE33" s="64">
        <v>762</v>
      </c>
      <c r="AF33" s="64">
        <v>850</v>
      </c>
      <c r="AG33" s="64">
        <v>1020</v>
      </c>
      <c r="AH33" s="64">
        <v>126</v>
      </c>
      <c r="AI33" s="64">
        <v>1069</v>
      </c>
      <c r="AJ33" s="64">
        <v>319</v>
      </c>
      <c r="AK33" s="65">
        <v>12</v>
      </c>
      <c r="AL33" s="64">
        <v>44539</v>
      </c>
    </row>
    <row r="34" spans="1:38" s="60" customFormat="1" ht="12.75">
      <c r="A34" s="61"/>
      <c r="B34" s="62">
        <v>2</v>
      </c>
      <c r="C34" s="56">
        <v>23265</v>
      </c>
      <c r="D34" s="63">
        <v>156</v>
      </c>
      <c r="E34" s="64">
        <v>103</v>
      </c>
      <c r="F34" s="64">
        <v>203</v>
      </c>
      <c r="G34" s="64">
        <v>1558</v>
      </c>
      <c r="H34" s="64">
        <v>3091</v>
      </c>
      <c r="I34" s="64">
        <v>659</v>
      </c>
      <c r="J34" s="64">
        <v>763</v>
      </c>
      <c r="K34" s="64">
        <v>136</v>
      </c>
      <c r="L34" s="64">
        <v>113</v>
      </c>
      <c r="M34" s="64">
        <v>1093</v>
      </c>
      <c r="N34" s="64">
        <v>596</v>
      </c>
      <c r="O34" s="64">
        <v>942</v>
      </c>
      <c r="P34" s="64">
        <v>5621</v>
      </c>
      <c r="Q34" s="64">
        <v>238</v>
      </c>
      <c r="R34" s="64">
        <v>298</v>
      </c>
      <c r="S34" s="64">
        <v>310</v>
      </c>
      <c r="T34" s="64">
        <v>33</v>
      </c>
      <c r="U34" s="64">
        <v>51</v>
      </c>
      <c r="V34" s="64">
        <v>156</v>
      </c>
      <c r="W34" s="64">
        <v>2744</v>
      </c>
      <c r="X34" s="64">
        <v>25</v>
      </c>
      <c r="Y34" s="64"/>
      <c r="Z34" s="64">
        <v>22</v>
      </c>
      <c r="AA34" s="64">
        <v>39</v>
      </c>
      <c r="AB34" s="64">
        <v>60</v>
      </c>
      <c r="AC34" s="64">
        <v>604</v>
      </c>
      <c r="AD34" s="64">
        <v>317</v>
      </c>
      <c r="AE34" s="64">
        <v>452</v>
      </c>
      <c r="AF34" s="64">
        <v>718</v>
      </c>
      <c r="AG34" s="64">
        <v>759</v>
      </c>
      <c r="AH34" s="64">
        <v>37</v>
      </c>
      <c r="AI34" s="64">
        <v>867</v>
      </c>
      <c r="AJ34" s="64">
        <v>501</v>
      </c>
      <c r="AK34" s="65" t="s">
        <v>46</v>
      </c>
      <c r="AL34" s="64"/>
    </row>
    <row r="35" spans="1:38" s="60" customFormat="1" ht="12.75">
      <c r="A35" s="61"/>
      <c r="B35" s="62">
        <v>1</v>
      </c>
      <c r="C35" s="56">
        <v>15235</v>
      </c>
      <c r="D35" s="63">
        <v>148</v>
      </c>
      <c r="E35" s="64">
        <v>18</v>
      </c>
      <c r="F35" s="64">
        <v>34</v>
      </c>
      <c r="G35" s="64">
        <v>1087</v>
      </c>
      <c r="H35" s="64">
        <v>2971</v>
      </c>
      <c r="I35" s="64">
        <v>864</v>
      </c>
      <c r="J35" s="64">
        <v>778</v>
      </c>
      <c r="K35" s="64">
        <v>554</v>
      </c>
      <c r="L35" s="64">
        <v>200</v>
      </c>
      <c r="M35" s="64">
        <v>613</v>
      </c>
      <c r="N35" s="64">
        <v>446</v>
      </c>
      <c r="O35" s="64">
        <v>193</v>
      </c>
      <c r="P35" s="64">
        <v>976</v>
      </c>
      <c r="Q35" s="64">
        <v>396</v>
      </c>
      <c r="R35" s="64">
        <v>238</v>
      </c>
      <c r="S35" s="64">
        <v>309</v>
      </c>
      <c r="T35" s="64">
        <v>8</v>
      </c>
      <c r="U35" s="64">
        <v>30</v>
      </c>
      <c r="V35" s="64">
        <v>182</v>
      </c>
      <c r="W35" s="64">
        <v>1150</v>
      </c>
      <c r="X35" s="64">
        <v>20</v>
      </c>
      <c r="Y35" s="64">
        <v>1</v>
      </c>
      <c r="Z35" s="64">
        <v>34</v>
      </c>
      <c r="AA35" s="64">
        <v>43</v>
      </c>
      <c r="AB35" s="64">
        <v>23</v>
      </c>
      <c r="AC35" s="64">
        <v>956</v>
      </c>
      <c r="AD35" s="64">
        <v>252</v>
      </c>
      <c r="AE35" s="64">
        <v>468</v>
      </c>
      <c r="AF35" s="64">
        <v>438</v>
      </c>
      <c r="AG35" s="64">
        <v>540</v>
      </c>
      <c r="AH35" s="64">
        <v>23</v>
      </c>
      <c r="AI35" s="64">
        <v>1112</v>
      </c>
      <c r="AJ35" s="64">
        <v>130</v>
      </c>
      <c r="AK35" s="65" t="s">
        <v>47</v>
      </c>
      <c r="AL35" s="64"/>
    </row>
    <row r="36" spans="1:38" s="60" customFormat="1" ht="12.75">
      <c r="A36" s="61"/>
      <c r="B36" s="66" t="s">
        <v>48</v>
      </c>
      <c r="C36" s="56">
        <v>104436</v>
      </c>
      <c r="D36" s="63">
        <v>973</v>
      </c>
      <c r="E36" s="64">
        <v>485</v>
      </c>
      <c r="F36" s="64">
        <v>670</v>
      </c>
      <c r="G36" s="64">
        <v>6780</v>
      </c>
      <c r="H36" s="64">
        <v>16237</v>
      </c>
      <c r="I36" s="64">
        <v>7106</v>
      </c>
      <c r="J36" s="64">
        <v>4159</v>
      </c>
      <c r="K36" s="64">
        <v>1481</v>
      </c>
      <c r="L36" s="64">
        <v>912</v>
      </c>
      <c r="M36" s="64">
        <v>4308</v>
      </c>
      <c r="N36" s="64">
        <v>3041</v>
      </c>
      <c r="O36" s="64">
        <v>3041</v>
      </c>
      <c r="P36" s="64">
        <v>18065</v>
      </c>
      <c r="Q36" s="64">
        <v>1430</v>
      </c>
      <c r="R36" s="64">
        <v>1910</v>
      </c>
      <c r="S36" s="64">
        <v>1197</v>
      </c>
      <c r="T36" s="64">
        <v>142</v>
      </c>
      <c r="U36" s="64">
        <v>168</v>
      </c>
      <c r="V36" s="64">
        <v>913</v>
      </c>
      <c r="W36" s="64">
        <v>8864</v>
      </c>
      <c r="X36" s="64">
        <v>137</v>
      </c>
      <c r="Y36" s="64">
        <v>4</v>
      </c>
      <c r="Z36" s="64">
        <v>147</v>
      </c>
      <c r="AA36" s="64">
        <v>204</v>
      </c>
      <c r="AB36" s="64">
        <v>335</v>
      </c>
      <c r="AC36" s="64">
        <v>3477</v>
      </c>
      <c r="AD36" s="64">
        <v>1713</v>
      </c>
      <c r="AE36" s="64">
        <v>3252</v>
      </c>
      <c r="AF36" s="64">
        <v>3398</v>
      </c>
      <c r="AG36" s="64">
        <v>3381</v>
      </c>
      <c r="AH36" s="64">
        <v>323</v>
      </c>
      <c r="AI36" s="64">
        <v>4780</v>
      </c>
      <c r="AJ36" s="64">
        <v>1403</v>
      </c>
      <c r="AK36" s="65" t="s">
        <v>49</v>
      </c>
      <c r="AL36" s="64">
        <v>44539</v>
      </c>
    </row>
    <row r="37" spans="1:38" s="60" customFormat="1" ht="12.75">
      <c r="A37" s="67" t="s">
        <v>50</v>
      </c>
      <c r="B37" s="68"/>
      <c r="C37" s="69">
        <v>3.0013788348845227</v>
      </c>
      <c r="D37" s="70">
        <v>3.020555</v>
      </c>
      <c r="E37" s="71">
        <v>3.375258</v>
      </c>
      <c r="F37" s="71">
        <v>3.143284</v>
      </c>
      <c r="G37" s="71">
        <v>3.038938</v>
      </c>
      <c r="H37" s="71">
        <v>2.950853</v>
      </c>
      <c r="I37" s="71">
        <v>3.588376</v>
      </c>
      <c r="J37" s="71">
        <v>2.972109</v>
      </c>
      <c r="K37" s="71">
        <v>2.659014</v>
      </c>
      <c r="L37" s="71">
        <v>3.025219</v>
      </c>
      <c r="M37" s="71">
        <v>3.037837</v>
      </c>
      <c r="N37" s="71">
        <v>3.159816</v>
      </c>
      <c r="O37" s="71">
        <v>2.963828</v>
      </c>
      <c r="P37" s="71">
        <v>2.994298</v>
      </c>
      <c r="Q37" s="71">
        <v>2.73986</v>
      </c>
      <c r="R37" s="71">
        <v>3.122513</v>
      </c>
      <c r="S37" s="71">
        <v>2.448622</v>
      </c>
      <c r="T37" s="71">
        <v>3.401408</v>
      </c>
      <c r="U37" s="71">
        <v>2.690476</v>
      </c>
      <c r="V37" s="71">
        <v>2.863089</v>
      </c>
      <c r="W37" s="71">
        <v>2.748646</v>
      </c>
      <c r="X37" s="71">
        <v>3.226277</v>
      </c>
      <c r="Y37" s="71">
        <v>2.5</v>
      </c>
      <c r="Z37" s="71">
        <v>3.034014</v>
      </c>
      <c r="AA37" s="71">
        <v>2.911765</v>
      </c>
      <c r="AB37" s="71">
        <v>3.376119</v>
      </c>
      <c r="AC37" s="71">
        <v>2.634743</v>
      </c>
      <c r="AD37" s="71">
        <v>3.325744</v>
      </c>
      <c r="AE37" s="71">
        <v>3.288745</v>
      </c>
      <c r="AF37" s="71">
        <v>3.113302</v>
      </c>
      <c r="AG37" s="71">
        <v>2.864537</v>
      </c>
      <c r="AH37" s="71">
        <v>3.349845</v>
      </c>
      <c r="AI37" s="71">
        <v>2.84728</v>
      </c>
      <c r="AJ37" s="71">
        <v>2.877406</v>
      </c>
      <c r="AK37" s="72"/>
      <c r="AL37" s="71"/>
    </row>
    <row r="38" spans="1:38" s="78" customFormat="1" ht="12.75">
      <c r="A38" s="73" t="s">
        <v>53</v>
      </c>
      <c r="B38" s="73">
        <v>5</v>
      </c>
      <c r="C38" s="74">
        <v>1058</v>
      </c>
      <c r="D38" s="75">
        <v>5</v>
      </c>
      <c r="E38" s="76">
        <v>27</v>
      </c>
      <c r="F38" s="76">
        <v>15</v>
      </c>
      <c r="G38" s="76">
        <v>99</v>
      </c>
      <c r="H38" s="76">
        <v>181</v>
      </c>
      <c r="I38" s="76">
        <v>84</v>
      </c>
      <c r="J38" s="76">
        <v>33</v>
      </c>
      <c r="K38" s="76">
        <v>10</v>
      </c>
      <c r="L38" s="76">
        <v>7</v>
      </c>
      <c r="M38" s="76">
        <v>37</v>
      </c>
      <c r="N38" s="76">
        <v>13</v>
      </c>
      <c r="O38" s="76">
        <v>20</v>
      </c>
      <c r="P38" s="76">
        <v>182</v>
      </c>
      <c r="Q38" s="76">
        <v>12</v>
      </c>
      <c r="R38" s="76">
        <v>27</v>
      </c>
      <c r="S38" s="76">
        <v>36</v>
      </c>
      <c r="T38" s="76">
        <v>4</v>
      </c>
      <c r="U38" s="76">
        <v>2</v>
      </c>
      <c r="V38" s="76">
        <v>7</v>
      </c>
      <c r="W38" s="76">
        <v>51</v>
      </c>
      <c r="X38" s="76">
        <v>2</v>
      </c>
      <c r="Y38" s="76"/>
      <c r="Z38" s="76">
        <v>5</v>
      </c>
      <c r="AA38" s="76">
        <v>2</v>
      </c>
      <c r="AB38" s="76">
        <v>18</v>
      </c>
      <c r="AC38" s="76">
        <v>4</v>
      </c>
      <c r="AD38" s="76">
        <v>9</v>
      </c>
      <c r="AE38" s="76">
        <v>23</v>
      </c>
      <c r="AF38" s="76">
        <v>60</v>
      </c>
      <c r="AG38" s="76">
        <v>47</v>
      </c>
      <c r="AH38" s="76">
        <v>3</v>
      </c>
      <c r="AI38" s="76">
        <v>21</v>
      </c>
      <c r="AJ38" s="76">
        <v>12</v>
      </c>
      <c r="AK38" s="77" t="s">
        <v>45</v>
      </c>
      <c r="AL38" s="76"/>
    </row>
    <row r="39" spans="1:38" s="78" customFormat="1" ht="12.75">
      <c r="A39" s="79"/>
      <c r="B39" s="80">
        <v>4</v>
      </c>
      <c r="C39" s="74">
        <v>3173</v>
      </c>
      <c r="D39" s="81">
        <v>26</v>
      </c>
      <c r="E39" s="82">
        <v>57</v>
      </c>
      <c r="F39" s="82">
        <v>42</v>
      </c>
      <c r="G39" s="82">
        <v>201</v>
      </c>
      <c r="H39" s="82">
        <v>513</v>
      </c>
      <c r="I39" s="82">
        <v>77</v>
      </c>
      <c r="J39" s="82">
        <v>55</v>
      </c>
      <c r="K39" s="82">
        <v>29</v>
      </c>
      <c r="L39" s="82">
        <v>11</v>
      </c>
      <c r="M39" s="82">
        <v>83</v>
      </c>
      <c r="N39" s="82">
        <v>71</v>
      </c>
      <c r="O39" s="82">
        <v>112</v>
      </c>
      <c r="P39" s="82">
        <v>788</v>
      </c>
      <c r="Q39" s="82">
        <v>50</v>
      </c>
      <c r="R39" s="82">
        <v>73</v>
      </c>
      <c r="S39" s="82">
        <v>50</v>
      </c>
      <c r="T39" s="82">
        <v>9</v>
      </c>
      <c r="U39" s="82">
        <v>6</v>
      </c>
      <c r="V39" s="82">
        <v>12</v>
      </c>
      <c r="W39" s="82">
        <v>254</v>
      </c>
      <c r="X39" s="82">
        <v>3</v>
      </c>
      <c r="Y39" s="82"/>
      <c r="Z39" s="82">
        <v>5</v>
      </c>
      <c r="AA39" s="82">
        <v>2</v>
      </c>
      <c r="AB39" s="82">
        <v>23</v>
      </c>
      <c r="AC39" s="82">
        <v>38</v>
      </c>
      <c r="AD39" s="82">
        <v>16</v>
      </c>
      <c r="AE39" s="82">
        <v>44</v>
      </c>
      <c r="AF39" s="82">
        <v>193</v>
      </c>
      <c r="AG39" s="82">
        <v>143</v>
      </c>
      <c r="AH39" s="82">
        <v>15</v>
      </c>
      <c r="AI39" s="82">
        <v>107</v>
      </c>
      <c r="AJ39" s="82">
        <v>65</v>
      </c>
      <c r="AK39" s="83">
        <v>11</v>
      </c>
      <c r="AL39" s="82"/>
    </row>
    <row r="40" spans="1:38" s="78" customFormat="1" ht="12.75">
      <c r="A40" s="79"/>
      <c r="B40" s="80">
        <v>3</v>
      </c>
      <c r="C40" s="74">
        <v>6717</v>
      </c>
      <c r="D40" s="81">
        <v>68</v>
      </c>
      <c r="E40" s="82">
        <v>57</v>
      </c>
      <c r="F40" s="82">
        <v>68</v>
      </c>
      <c r="G40" s="82">
        <v>367</v>
      </c>
      <c r="H40" s="82">
        <v>851</v>
      </c>
      <c r="I40" s="82">
        <v>146</v>
      </c>
      <c r="J40" s="82">
        <v>157</v>
      </c>
      <c r="K40" s="82">
        <v>41</v>
      </c>
      <c r="L40" s="82">
        <v>20</v>
      </c>
      <c r="M40" s="82">
        <v>118</v>
      </c>
      <c r="N40" s="82">
        <v>76</v>
      </c>
      <c r="O40" s="82">
        <v>352</v>
      </c>
      <c r="P40" s="82">
        <v>2034</v>
      </c>
      <c r="Q40" s="82">
        <v>53</v>
      </c>
      <c r="R40" s="82">
        <v>214</v>
      </c>
      <c r="S40" s="82">
        <v>116</v>
      </c>
      <c r="T40" s="82">
        <v>9</v>
      </c>
      <c r="U40" s="82">
        <v>7</v>
      </c>
      <c r="V40" s="82">
        <v>90</v>
      </c>
      <c r="W40" s="82">
        <v>669</v>
      </c>
      <c r="X40" s="82">
        <v>11</v>
      </c>
      <c r="Y40" s="82"/>
      <c r="Z40" s="82">
        <v>15</v>
      </c>
      <c r="AA40" s="82">
        <v>7</v>
      </c>
      <c r="AB40" s="82">
        <v>41</v>
      </c>
      <c r="AC40" s="82">
        <v>103</v>
      </c>
      <c r="AD40" s="82">
        <v>14</v>
      </c>
      <c r="AE40" s="82">
        <v>66</v>
      </c>
      <c r="AF40" s="82">
        <v>338</v>
      </c>
      <c r="AG40" s="82">
        <v>255</v>
      </c>
      <c r="AH40" s="82">
        <v>28</v>
      </c>
      <c r="AI40" s="82">
        <v>214</v>
      </c>
      <c r="AJ40" s="82">
        <v>112</v>
      </c>
      <c r="AK40" s="83">
        <v>12</v>
      </c>
      <c r="AL40" s="82">
        <v>21027</v>
      </c>
    </row>
    <row r="41" spans="1:38" s="78" customFormat="1" ht="12.75">
      <c r="A41" s="79"/>
      <c r="B41" s="80">
        <v>2</v>
      </c>
      <c r="C41" s="74">
        <v>10856</v>
      </c>
      <c r="D41" s="81">
        <v>38</v>
      </c>
      <c r="E41" s="82">
        <v>60</v>
      </c>
      <c r="F41" s="82">
        <v>111</v>
      </c>
      <c r="G41" s="82">
        <v>742</v>
      </c>
      <c r="H41" s="82">
        <v>1022</v>
      </c>
      <c r="I41" s="82">
        <v>79</v>
      </c>
      <c r="J41" s="82">
        <v>185</v>
      </c>
      <c r="K41" s="82">
        <v>26</v>
      </c>
      <c r="L41" s="82">
        <v>8</v>
      </c>
      <c r="M41" s="82">
        <v>248</v>
      </c>
      <c r="N41" s="82">
        <v>113</v>
      </c>
      <c r="O41" s="82">
        <v>622</v>
      </c>
      <c r="P41" s="82">
        <v>4529</v>
      </c>
      <c r="Q41" s="82">
        <v>82</v>
      </c>
      <c r="R41" s="82">
        <v>147</v>
      </c>
      <c r="S41" s="82">
        <v>108</v>
      </c>
      <c r="T41" s="82">
        <v>14</v>
      </c>
      <c r="U41" s="82">
        <v>7</v>
      </c>
      <c r="V41" s="82">
        <v>64</v>
      </c>
      <c r="W41" s="82">
        <v>1121</v>
      </c>
      <c r="X41" s="82">
        <v>6</v>
      </c>
      <c r="Y41" s="82"/>
      <c r="Z41" s="82">
        <v>6</v>
      </c>
      <c r="AA41" s="82">
        <v>7</v>
      </c>
      <c r="AB41" s="82">
        <v>47</v>
      </c>
      <c r="AC41" s="82">
        <v>120</v>
      </c>
      <c r="AD41" s="82">
        <v>29</v>
      </c>
      <c r="AE41" s="82">
        <v>69</v>
      </c>
      <c r="AF41" s="82">
        <v>432</v>
      </c>
      <c r="AG41" s="82">
        <v>231</v>
      </c>
      <c r="AH41" s="82">
        <v>23</v>
      </c>
      <c r="AI41" s="82">
        <v>226</v>
      </c>
      <c r="AJ41" s="82">
        <v>334</v>
      </c>
      <c r="AK41" s="83" t="s">
        <v>46</v>
      </c>
      <c r="AL41" s="82"/>
    </row>
    <row r="42" spans="1:38" s="78" customFormat="1" ht="12.75">
      <c r="A42" s="79"/>
      <c r="B42" s="80">
        <v>1</v>
      </c>
      <c r="C42" s="74">
        <v>12506</v>
      </c>
      <c r="D42" s="81">
        <v>82</v>
      </c>
      <c r="E42" s="82">
        <v>17</v>
      </c>
      <c r="F42" s="82">
        <v>31</v>
      </c>
      <c r="G42" s="82">
        <v>1309</v>
      </c>
      <c r="H42" s="82">
        <v>2342</v>
      </c>
      <c r="I42" s="82">
        <v>162</v>
      </c>
      <c r="J42" s="82">
        <v>522</v>
      </c>
      <c r="K42" s="82">
        <v>225</v>
      </c>
      <c r="L42" s="82">
        <v>33</v>
      </c>
      <c r="M42" s="82">
        <v>358</v>
      </c>
      <c r="N42" s="82">
        <v>187</v>
      </c>
      <c r="O42" s="82">
        <v>479</v>
      </c>
      <c r="P42" s="82">
        <v>2419</v>
      </c>
      <c r="Q42" s="82">
        <v>332</v>
      </c>
      <c r="R42" s="82">
        <v>220</v>
      </c>
      <c r="S42" s="82">
        <v>157</v>
      </c>
      <c r="T42" s="82">
        <v>9</v>
      </c>
      <c r="U42" s="82">
        <v>8</v>
      </c>
      <c r="V42" s="82">
        <v>91</v>
      </c>
      <c r="W42" s="82">
        <v>963</v>
      </c>
      <c r="X42" s="82">
        <v>43</v>
      </c>
      <c r="Y42" s="82"/>
      <c r="Z42" s="82">
        <v>11</v>
      </c>
      <c r="AA42" s="82">
        <v>28</v>
      </c>
      <c r="AB42" s="82">
        <v>49</v>
      </c>
      <c r="AC42" s="82">
        <v>412</v>
      </c>
      <c r="AD42" s="82">
        <v>43</v>
      </c>
      <c r="AE42" s="82">
        <v>112</v>
      </c>
      <c r="AF42" s="82">
        <v>503</v>
      </c>
      <c r="AG42" s="82">
        <v>383</v>
      </c>
      <c r="AH42" s="82">
        <v>9</v>
      </c>
      <c r="AI42" s="82">
        <v>669</v>
      </c>
      <c r="AJ42" s="82">
        <v>298</v>
      </c>
      <c r="AK42" s="83" t="s">
        <v>47</v>
      </c>
      <c r="AL42" s="82"/>
    </row>
    <row r="43" spans="1:38" s="78" customFormat="1" ht="12.75">
      <c r="A43" s="79"/>
      <c r="B43" s="84" t="s">
        <v>48</v>
      </c>
      <c r="C43" s="74">
        <v>34310</v>
      </c>
      <c r="D43" s="81">
        <v>219</v>
      </c>
      <c r="E43" s="82">
        <v>218</v>
      </c>
      <c r="F43" s="82">
        <v>267</v>
      </c>
      <c r="G43" s="82">
        <v>2718</v>
      </c>
      <c r="H43" s="82">
        <v>4909</v>
      </c>
      <c r="I43" s="82">
        <v>548</v>
      </c>
      <c r="J43" s="82">
        <v>952</v>
      </c>
      <c r="K43" s="82">
        <v>331</v>
      </c>
      <c r="L43" s="82">
        <v>79</v>
      </c>
      <c r="M43" s="82">
        <v>844</v>
      </c>
      <c r="N43" s="82">
        <v>460</v>
      </c>
      <c r="O43" s="82">
        <v>1585</v>
      </c>
      <c r="P43" s="82">
        <v>9952</v>
      </c>
      <c r="Q43" s="82">
        <v>529</v>
      </c>
      <c r="R43" s="82">
        <v>681</v>
      </c>
      <c r="S43" s="82">
        <v>467</v>
      </c>
      <c r="T43" s="82">
        <v>45</v>
      </c>
      <c r="U43" s="82">
        <v>30</v>
      </c>
      <c r="V43" s="82">
        <v>264</v>
      </c>
      <c r="W43" s="82">
        <v>3058</v>
      </c>
      <c r="X43" s="82">
        <v>65</v>
      </c>
      <c r="Y43" s="82"/>
      <c r="Z43" s="82">
        <v>42</v>
      </c>
      <c r="AA43" s="82">
        <v>46</v>
      </c>
      <c r="AB43" s="82">
        <v>178</v>
      </c>
      <c r="AC43" s="82">
        <v>677</v>
      </c>
      <c r="AD43" s="82">
        <v>111</v>
      </c>
      <c r="AE43" s="82">
        <v>314</v>
      </c>
      <c r="AF43" s="82">
        <v>1526</v>
      </c>
      <c r="AG43" s="82">
        <v>1059</v>
      </c>
      <c r="AH43" s="82">
        <v>78</v>
      </c>
      <c r="AI43" s="82">
        <v>1237</v>
      </c>
      <c r="AJ43" s="82">
        <v>821</v>
      </c>
      <c r="AK43" s="83" t="s">
        <v>49</v>
      </c>
      <c r="AL43" s="82">
        <v>21027</v>
      </c>
    </row>
    <row r="44" spans="1:38" s="78" customFormat="1" ht="12.75">
      <c r="A44" s="85" t="s">
        <v>50</v>
      </c>
      <c r="B44" s="86"/>
      <c r="C44" s="87">
        <v>2.1087438064704167</v>
      </c>
      <c r="D44" s="88">
        <v>2.242009</v>
      </c>
      <c r="E44" s="89">
        <v>3.077982</v>
      </c>
      <c r="F44" s="89">
        <v>2.621723</v>
      </c>
      <c r="G44" s="89">
        <v>1.910596</v>
      </c>
      <c r="H44" s="89">
        <v>2.015889</v>
      </c>
      <c r="I44" s="89">
        <v>2.711679</v>
      </c>
      <c r="J44" s="89">
        <v>1.836134</v>
      </c>
      <c r="K44" s="89">
        <v>1.70997</v>
      </c>
      <c r="L44" s="89">
        <v>2.379747</v>
      </c>
      <c r="M44" s="89">
        <v>2.043839</v>
      </c>
      <c r="N44" s="89">
        <v>2.152174</v>
      </c>
      <c r="O44" s="89">
        <v>2.099054</v>
      </c>
      <c r="P44" s="89">
        <v>2.174538</v>
      </c>
      <c r="Q44" s="89">
        <v>1.729679</v>
      </c>
      <c r="R44" s="89">
        <v>2.324523</v>
      </c>
      <c r="S44" s="89">
        <v>2.357602</v>
      </c>
      <c r="T44" s="89">
        <v>2.666667</v>
      </c>
      <c r="U44" s="89">
        <v>2.566667</v>
      </c>
      <c r="V44" s="89">
        <v>2.166667</v>
      </c>
      <c r="W44" s="89">
        <v>2.120013</v>
      </c>
      <c r="X44" s="89">
        <v>1.692308</v>
      </c>
      <c r="Y44" s="89"/>
      <c r="Z44" s="89">
        <v>2.690476</v>
      </c>
      <c r="AA44" s="89">
        <v>1.76087</v>
      </c>
      <c r="AB44" s="89">
        <v>2.516854</v>
      </c>
      <c r="AC44" s="89">
        <v>1.67356</v>
      </c>
      <c r="AD44" s="89">
        <v>2.27027</v>
      </c>
      <c r="AE44" s="89">
        <v>2.353503</v>
      </c>
      <c r="AF44" s="89">
        <v>2.262779</v>
      </c>
      <c r="AG44" s="89">
        <v>2.282342</v>
      </c>
      <c r="AH44" s="89">
        <v>2.74359</v>
      </c>
      <c r="AI44" s="89">
        <v>1.856103</v>
      </c>
      <c r="AJ44" s="89">
        <v>1.975639</v>
      </c>
      <c r="AK44" s="90"/>
      <c r="AL44" s="89"/>
    </row>
    <row r="45" spans="1:38" s="96" customFormat="1" ht="12.75">
      <c r="A45" s="91" t="s">
        <v>54</v>
      </c>
      <c r="B45" s="91">
        <v>5</v>
      </c>
      <c r="C45" s="92">
        <v>4028</v>
      </c>
      <c r="D45" s="93">
        <v>12</v>
      </c>
      <c r="E45" s="94">
        <v>20</v>
      </c>
      <c r="F45" s="94">
        <v>16</v>
      </c>
      <c r="G45" s="94">
        <v>66</v>
      </c>
      <c r="H45" s="94">
        <v>186</v>
      </c>
      <c r="I45" s="94">
        <v>93</v>
      </c>
      <c r="J45" s="94">
        <v>12</v>
      </c>
      <c r="K45" s="94">
        <v>9</v>
      </c>
      <c r="L45" s="94">
        <v>11</v>
      </c>
      <c r="M45" s="94">
        <v>38</v>
      </c>
      <c r="N45" s="94">
        <v>27</v>
      </c>
      <c r="O45" s="94">
        <v>41</v>
      </c>
      <c r="P45" s="94">
        <v>163</v>
      </c>
      <c r="Q45" s="94">
        <v>12</v>
      </c>
      <c r="R45" s="94">
        <v>26</v>
      </c>
      <c r="S45" s="94">
        <v>6</v>
      </c>
      <c r="T45" s="94">
        <v>1</v>
      </c>
      <c r="U45" s="94">
        <v>1</v>
      </c>
      <c r="V45" s="94">
        <v>9</v>
      </c>
      <c r="W45" s="94">
        <v>65</v>
      </c>
      <c r="X45" s="94">
        <v>5</v>
      </c>
      <c r="Y45" s="94"/>
      <c r="Z45" s="94"/>
      <c r="AA45" s="94">
        <v>1</v>
      </c>
      <c r="AB45" s="94">
        <v>7</v>
      </c>
      <c r="AC45" s="94">
        <v>13</v>
      </c>
      <c r="AD45" s="94">
        <v>14</v>
      </c>
      <c r="AE45" s="94">
        <v>18</v>
      </c>
      <c r="AF45" s="94">
        <v>34</v>
      </c>
      <c r="AG45" s="94">
        <v>2967</v>
      </c>
      <c r="AH45" s="94">
        <v>137</v>
      </c>
      <c r="AI45" s="94">
        <v>13</v>
      </c>
      <c r="AJ45" s="94">
        <v>5</v>
      </c>
      <c r="AK45" s="95" t="s">
        <v>45</v>
      </c>
      <c r="AL45" s="94"/>
    </row>
    <row r="46" spans="1:38" s="96" customFormat="1" ht="12.75">
      <c r="A46" s="97"/>
      <c r="B46" s="98">
        <v>4</v>
      </c>
      <c r="C46" s="92">
        <v>4551</v>
      </c>
      <c r="D46" s="99">
        <v>44</v>
      </c>
      <c r="E46" s="100">
        <v>31</v>
      </c>
      <c r="F46" s="100">
        <v>50</v>
      </c>
      <c r="G46" s="100">
        <v>86</v>
      </c>
      <c r="H46" s="100">
        <v>453</v>
      </c>
      <c r="I46" s="100">
        <v>53</v>
      </c>
      <c r="J46" s="100">
        <v>22</v>
      </c>
      <c r="K46" s="100">
        <v>26</v>
      </c>
      <c r="L46" s="100">
        <v>4</v>
      </c>
      <c r="M46" s="100">
        <v>122</v>
      </c>
      <c r="N46" s="100">
        <v>60</v>
      </c>
      <c r="O46" s="100">
        <v>115</v>
      </c>
      <c r="P46" s="100">
        <v>608</v>
      </c>
      <c r="Q46" s="100">
        <v>52</v>
      </c>
      <c r="R46" s="100">
        <v>44</v>
      </c>
      <c r="S46" s="100">
        <v>15</v>
      </c>
      <c r="T46" s="100">
        <v>1</v>
      </c>
      <c r="U46" s="100">
        <v>2</v>
      </c>
      <c r="V46" s="100">
        <v>16</v>
      </c>
      <c r="W46" s="100">
        <v>282</v>
      </c>
      <c r="X46" s="100">
        <v>2</v>
      </c>
      <c r="Y46" s="100"/>
      <c r="Z46" s="100">
        <v>1</v>
      </c>
      <c r="AA46" s="100">
        <v>1</v>
      </c>
      <c r="AB46" s="100">
        <v>16</v>
      </c>
      <c r="AC46" s="100">
        <v>26</v>
      </c>
      <c r="AD46" s="100">
        <v>9</v>
      </c>
      <c r="AE46" s="100">
        <v>27</v>
      </c>
      <c r="AF46" s="100">
        <v>66</v>
      </c>
      <c r="AG46" s="100">
        <v>1816</v>
      </c>
      <c r="AH46" s="100">
        <v>395</v>
      </c>
      <c r="AI46" s="100">
        <v>79</v>
      </c>
      <c r="AJ46" s="100">
        <v>27</v>
      </c>
      <c r="AK46" s="101">
        <v>11</v>
      </c>
      <c r="AL46" s="100"/>
    </row>
    <row r="47" spans="1:38" s="96" customFormat="1" ht="12.75">
      <c r="A47" s="97"/>
      <c r="B47" s="98">
        <v>3</v>
      </c>
      <c r="C47" s="92">
        <v>6508</v>
      </c>
      <c r="D47" s="99">
        <v>65</v>
      </c>
      <c r="E47" s="100">
        <v>70</v>
      </c>
      <c r="F47" s="100">
        <v>69</v>
      </c>
      <c r="G47" s="100">
        <v>177</v>
      </c>
      <c r="H47" s="100">
        <v>739</v>
      </c>
      <c r="I47" s="100">
        <v>106</v>
      </c>
      <c r="J47" s="100">
        <v>75</v>
      </c>
      <c r="K47" s="100">
        <v>21</v>
      </c>
      <c r="L47" s="100">
        <v>7</v>
      </c>
      <c r="M47" s="100">
        <v>154</v>
      </c>
      <c r="N47" s="100">
        <v>97</v>
      </c>
      <c r="O47" s="100">
        <v>282</v>
      </c>
      <c r="P47" s="100">
        <v>1506</v>
      </c>
      <c r="Q47" s="100">
        <v>49</v>
      </c>
      <c r="R47" s="100">
        <v>89</v>
      </c>
      <c r="S47" s="100">
        <v>68</v>
      </c>
      <c r="T47" s="100">
        <v>2</v>
      </c>
      <c r="U47" s="100">
        <v>5</v>
      </c>
      <c r="V47" s="100">
        <v>50</v>
      </c>
      <c r="W47" s="100">
        <v>653</v>
      </c>
      <c r="X47" s="100">
        <v>8</v>
      </c>
      <c r="Y47" s="100"/>
      <c r="Z47" s="100"/>
      <c r="AA47" s="100">
        <v>1</v>
      </c>
      <c r="AB47" s="100">
        <v>12</v>
      </c>
      <c r="AC47" s="100">
        <v>119</v>
      </c>
      <c r="AD47" s="100">
        <v>3</v>
      </c>
      <c r="AE47" s="100">
        <v>52</v>
      </c>
      <c r="AF47" s="100">
        <v>120</v>
      </c>
      <c r="AG47" s="100">
        <v>876</v>
      </c>
      <c r="AH47" s="100">
        <v>863</v>
      </c>
      <c r="AI47" s="100">
        <v>128</v>
      </c>
      <c r="AJ47" s="100">
        <v>42</v>
      </c>
      <c r="AK47" s="101">
        <v>12</v>
      </c>
      <c r="AL47" s="100">
        <v>19226</v>
      </c>
    </row>
    <row r="48" spans="1:38" s="96" customFormat="1" ht="12.75">
      <c r="A48" s="97"/>
      <c r="B48" s="98">
        <v>2</v>
      </c>
      <c r="C48" s="92">
        <v>8977</v>
      </c>
      <c r="D48" s="99">
        <v>64</v>
      </c>
      <c r="E48" s="100">
        <v>59</v>
      </c>
      <c r="F48" s="100">
        <v>114</v>
      </c>
      <c r="G48" s="100">
        <v>319</v>
      </c>
      <c r="H48" s="100">
        <v>770</v>
      </c>
      <c r="I48" s="100">
        <v>71</v>
      </c>
      <c r="J48" s="100">
        <v>100</v>
      </c>
      <c r="K48" s="100">
        <v>18</v>
      </c>
      <c r="L48" s="100">
        <v>8</v>
      </c>
      <c r="M48" s="100">
        <v>393</v>
      </c>
      <c r="N48" s="100">
        <v>125</v>
      </c>
      <c r="O48" s="100">
        <v>709</v>
      </c>
      <c r="P48" s="100">
        <v>3246</v>
      </c>
      <c r="Q48" s="100">
        <v>41</v>
      </c>
      <c r="R48" s="100">
        <v>67</v>
      </c>
      <c r="S48" s="100">
        <v>83</v>
      </c>
      <c r="T48" s="100">
        <v>4</v>
      </c>
      <c r="U48" s="100">
        <v>3</v>
      </c>
      <c r="V48" s="100">
        <v>53</v>
      </c>
      <c r="W48" s="100">
        <v>1263</v>
      </c>
      <c r="X48" s="100">
        <v>8</v>
      </c>
      <c r="Y48" s="100"/>
      <c r="Z48" s="100">
        <v>2</v>
      </c>
      <c r="AA48" s="100">
        <v>3</v>
      </c>
      <c r="AB48" s="100">
        <v>24</v>
      </c>
      <c r="AC48" s="100">
        <v>102</v>
      </c>
      <c r="AD48" s="100">
        <v>21</v>
      </c>
      <c r="AE48" s="100">
        <v>54</v>
      </c>
      <c r="AF48" s="100">
        <v>160</v>
      </c>
      <c r="AG48" s="100">
        <v>348</v>
      </c>
      <c r="AH48" s="100">
        <v>428</v>
      </c>
      <c r="AI48" s="100">
        <v>169</v>
      </c>
      <c r="AJ48" s="100">
        <v>148</v>
      </c>
      <c r="AK48" s="101" t="s">
        <v>46</v>
      </c>
      <c r="AL48" s="100"/>
    </row>
    <row r="49" spans="1:38" s="96" customFormat="1" ht="12.75">
      <c r="A49" s="97"/>
      <c r="B49" s="98">
        <v>1</v>
      </c>
      <c r="C49" s="92">
        <v>9455</v>
      </c>
      <c r="D49" s="99">
        <v>93</v>
      </c>
      <c r="E49" s="100">
        <v>16</v>
      </c>
      <c r="F49" s="100">
        <v>20</v>
      </c>
      <c r="G49" s="100">
        <v>638</v>
      </c>
      <c r="H49" s="100">
        <v>1815</v>
      </c>
      <c r="I49" s="100">
        <v>180</v>
      </c>
      <c r="J49" s="100">
        <v>284</v>
      </c>
      <c r="K49" s="100">
        <v>78</v>
      </c>
      <c r="L49" s="100">
        <v>7</v>
      </c>
      <c r="M49" s="100">
        <v>612</v>
      </c>
      <c r="N49" s="100">
        <v>289</v>
      </c>
      <c r="O49" s="100">
        <v>328</v>
      </c>
      <c r="P49" s="100">
        <v>1480</v>
      </c>
      <c r="Q49" s="100">
        <v>210</v>
      </c>
      <c r="R49" s="100">
        <v>92</v>
      </c>
      <c r="S49" s="100">
        <v>177</v>
      </c>
      <c r="T49" s="100">
        <v>2</v>
      </c>
      <c r="U49" s="100">
        <v>13</v>
      </c>
      <c r="V49" s="100">
        <v>68</v>
      </c>
      <c r="W49" s="100">
        <v>1377</v>
      </c>
      <c r="X49" s="100">
        <v>19</v>
      </c>
      <c r="Y49" s="100"/>
      <c r="Z49" s="100">
        <v>9</v>
      </c>
      <c r="AA49" s="100">
        <v>8</v>
      </c>
      <c r="AB49" s="100">
        <v>13</v>
      </c>
      <c r="AC49" s="100">
        <v>388</v>
      </c>
      <c r="AD49" s="100">
        <v>30</v>
      </c>
      <c r="AE49" s="100">
        <v>116</v>
      </c>
      <c r="AF49" s="100">
        <v>200</v>
      </c>
      <c r="AG49" s="100">
        <v>223</v>
      </c>
      <c r="AH49" s="100">
        <v>158</v>
      </c>
      <c r="AI49" s="100">
        <v>421</v>
      </c>
      <c r="AJ49" s="100">
        <v>91</v>
      </c>
      <c r="AK49" s="101" t="s">
        <v>47</v>
      </c>
      <c r="AL49" s="100"/>
    </row>
    <row r="50" spans="1:38" s="96" customFormat="1" ht="12.75">
      <c r="A50" s="97"/>
      <c r="B50" s="102" t="s">
        <v>48</v>
      </c>
      <c r="C50" s="92">
        <v>33519</v>
      </c>
      <c r="D50" s="99">
        <v>278</v>
      </c>
      <c r="E50" s="100">
        <v>196</v>
      </c>
      <c r="F50" s="100">
        <v>269</v>
      </c>
      <c r="G50" s="100">
        <v>1286</v>
      </c>
      <c r="H50" s="100">
        <v>3963</v>
      </c>
      <c r="I50" s="100">
        <v>503</v>
      </c>
      <c r="J50" s="100">
        <v>493</v>
      </c>
      <c r="K50" s="100">
        <v>152</v>
      </c>
      <c r="L50" s="100">
        <v>37</v>
      </c>
      <c r="M50" s="100">
        <v>1319</v>
      </c>
      <c r="N50" s="100">
        <v>598</v>
      </c>
      <c r="O50" s="100">
        <v>1475</v>
      </c>
      <c r="P50" s="100">
        <v>7003</v>
      </c>
      <c r="Q50" s="100">
        <v>364</v>
      </c>
      <c r="R50" s="100">
        <v>318</v>
      </c>
      <c r="S50" s="100">
        <v>349</v>
      </c>
      <c r="T50" s="100">
        <v>10</v>
      </c>
      <c r="U50" s="100">
        <v>24</v>
      </c>
      <c r="V50" s="100">
        <v>196</v>
      </c>
      <c r="W50" s="100">
        <v>3640</v>
      </c>
      <c r="X50" s="100">
        <v>42</v>
      </c>
      <c r="Y50" s="100"/>
      <c r="Z50" s="100">
        <v>12</v>
      </c>
      <c r="AA50" s="100">
        <v>14</v>
      </c>
      <c r="AB50" s="100">
        <v>72</v>
      </c>
      <c r="AC50" s="100">
        <v>648</v>
      </c>
      <c r="AD50" s="100">
        <v>77</v>
      </c>
      <c r="AE50" s="100">
        <v>267</v>
      </c>
      <c r="AF50" s="100">
        <v>580</v>
      </c>
      <c r="AG50" s="100">
        <v>6230</v>
      </c>
      <c r="AH50" s="100">
        <v>1981</v>
      </c>
      <c r="AI50" s="100">
        <v>810</v>
      </c>
      <c r="AJ50" s="100">
        <v>313</v>
      </c>
      <c r="AK50" s="101" t="s">
        <v>49</v>
      </c>
      <c r="AL50" s="100">
        <v>19226</v>
      </c>
    </row>
    <row r="51" spans="1:38" s="96" customFormat="1" ht="12.75">
      <c r="A51" s="103" t="s">
        <v>50</v>
      </c>
      <c r="B51" s="104"/>
      <c r="C51" s="105">
        <v>2.5441391449625583</v>
      </c>
      <c r="D51" s="106">
        <v>2.345324</v>
      </c>
      <c r="E51" s="107">
        <v>2.897959</v>
      </c>
      <c r="F51" s="107">
        <v>2.732342</v>
      </c>
      <c r="G51" s="107">
        <v>1.929238</v>
      </c>
      <c r="H51" s="107">
        <v>2.097906</v>
      </c>
      <c r="I51" s="107">
        <v>2.61829</v>
      </c>
      <c r="J51" s="107">
        <v>1.738337</v>
      </c>
      <c r="K51" s="107">
        <v>2.144737</v>
      </c>
      <c r="L51" s="107">
        <v>3.108108</v>
      </c>
      <c r="M51" s="107">
        <v>1.924185</v>
      </c>
      <c r="N51" s="107">
        <v>2.01505</v>
      </c>
      <c r="O51" s="107">
        <v>2.208136</v>
      </c>
      <c r="P51" s="107">
        <v>2.24718</v>
      </c>
      <c r="Q51" s="107">
        <v>1.942308</v>
      </c>
      <c r="R51" s="107">
        <v>2.512579</v>
      </c>
      <c r="S51" s="107">
        <v>1.825215</v>
      </c>
      <c r="T51" s="107">
        <v>2.5</v>
      </c>
      <c r="U51" s="107">
        <v>1.958333</v>
      </c>
      <c r="V51" s="107">
        <v>2.209184</v>
      </c>
      <c r="W51" s="107">
        <v>2.009615</v>
      </c>
      <c r="X51" s="107">
        <v>2.190476</v>
      </c>
      <c r="Y51" s="107"/>
      <c r="Z51" s="107">
        <v>1.416667</v>
      </c>
      <c r="AA51" s="107">
        <v>1.857143</v>
      </c>
      <c r="AB51" s="107">
        <v>2.722222</v>
      </c>
      <c r="AC51" s="107">
        <v>1.725309</v>
      </c>
      <c r="AD51" s="107">
        <v>2.428571</v>
      </c>
      <c r="AE51" s="107">
        <v>2.164794</v>
      </c>
      <c r="AF51" s="107">
        <v>2.265517</v>
      </c>
      <c r="AG51" s="107">
        <v>4.116533</v>
      </c>
      <c r="AH51" s="107">
        <v>2.96214</v>
      </c>
      <c r="AI51" s="107">
        <v>1.881481</v>
      </c>
      <c r="AJ51" s="107">
        <v>2.063898</v>
      </c>
      <c r="AK51" s="108"/>
      <c r="AL51" s="107"/>
    </row>
    <row r="52" spans="1:38" s="96" customFormat="1" ht="12.75">
      <c r="A52" s="91" t="s">
        <v>55</v>
      </c>
      <c r="B52" s="91">
        <v>5</v>
      </c>
      <c r="C52" s="92">
        <v>518</v>
      </c>
      <c r="D52" s="93">
        <v>3</v>
      </c>
      <c r="E52" s="94">
        <v>5</v>
      </c>
      <c r="F52" s="94">
        <v>5</v>
      </c>
      <c r="G52" s="94">
        <v>22</v>
      </c>
      <c r="H52" s="94">
        <v>53</v>
      </c>
      <c r="I52" s="94">
        <v>17</v>
      </c>
      <c r="J52" s="94">
        <v>8</v>
      </c>
      <c r="K52" s="94">
        <v>1</v>
      </c>
      <c r="L52" s="94">
        <v>5</v>
      </c>
      <c r="M52" s="94">
        <v>10</v>
      </c>
      <c r="N52" s="94">
        <v>2</v>
      </c>
      <c r="O52" s="94">
        <v>11</v>
      </c>
      <c r="P52" s="94">
        <v>43</v>
      </c>
      <c r="Q52" s="94">
        <v>2</v>
      </c>
      <c r="R52" s="94">
        <v>9</v>
      </c>
      <c r="S52" s="94">
        <v>1</v>
      </c>
      <c r="T52" s="94">
        <v>2</v>
      </c>
      <c r="U52" s="94">
        <v>1</v>
      </c>
      <c r="V52" s="94">
        <v>2</v>
      </c>
      <c r="W52" s="94">
        <v>10</v>
      </c>
      <c r="X52" s="94">
        <v>1</v>
      </c>
      <c r="Y52" s="94"/>
      <c r="Z52" s="94">
        <v>1</v>
      </c>
      <c r="AA52" s="94"/>
      <c r="AB52" s="94"/>
      <c r="AC52" s="94">
        <v>4</v>
      </c>
      <c r="AD52" s="94">
        <v>2</v>
      </c>
      <c r="AE52" s="94">
        <v>5</v>
      </c>
      <c r="AF52" s="94">
        <v>9</v>
      </c>
      <c r="AG52" s="94">
        <v>265</v>
      </c>
      <c r="AH52" s="94">
        <v>10</v>
      </c>
      <c r="AI52" s="94">
        <v>7</v>
      </c>
      <c r="AJ52" s="94">
        <v>2</v>
      </c>
      <c r="AK52" s="95" t="s">
        <v>45</v>
      </c>
      <c r="AL52" s="94"/>
    </row>
    <row r="53" spans="1:38" s="96" customFormat="1" ht="12.75">
      <c r="A53" s="97"/>
      <c r="B53" s="98">
        <v>4</v>
      </c>
      <c r="C53" s="92">
        <v>760</v>
      </c>
      <c r="D53" s="99">
        <v>8</v>
      </c>
      <c r="E53" s="100">
        <v>7</v>
      </c>
      <c r="F53" s="100">
        <v>7</v>
      </c>
      <c r="G53" s="100">
        <v>31</v>
      </c>
      <c r="H53" s="100">
        <v>105</v>
      </c>
      <c r="I53" s="100">
        <v>16</v>
      </c>
      <c r="J53" s="100">
        <v>8</v>
      </c>
      <c r="K53" s="100">
        <v>3</v>
      </c>
      <c r="L53" s="100">
        <v>1</v>
      </c>
      <c r="M53" s="100">
        <v>17</v>
      </c>
      <c r="N53" s="100">
        <v>8</v>
      </c>
      <c r="O53" s="100">
        <v>31</v>
      </c>
      <c r="P53" s="100">
        <v>140</v>
      </c>
      <c r="Q53" s="100">
        <v>14</v>
      </c>
      <c r="R53" s="100">
        <v>21</v>
      </c>
      <c r="S53" s="100">
        <v>5</v>
      </c>
      <c r="T53" s="100"/>
      <c r="U53" s="100"/>
      <c r="V53" s="100">
        <v>4</v>
      </c>
      <c r="W53" s="100">
        <v>42</v>
      </c>
      <c r="X53" s="100"/>
      <c r="Y53" s="100"/>
      <c r="Z53" s="100"/>
      <c r="AA53" s="100">
        <v>1</v>
      </c>
      <c r="AB53" s="100">
        <v>6</v>
      </c>
      <c r="AC53" s="100">
        <v>5</v>
      </c>
      <c r="AD53" s="100">
        <v>4</v>
      </c>
      <c r="AE53" s="100">
        <v>5</v>
      </c>
      <c r="AF53" s="100">
        <v>32</v>
      </c>
      <c r="AG53" s="100">
        <v>192</v>
      </c>
      <c r="AH53" s="100">
        <v>18</v>
      </c>
      <c r="AI53" s="100">
        <v>14</v>
      </c>
      <c r="AJ53" s="100">
        <v>15</v>
      </c>
      <c r="AK53" s="101">
        <v>11</v>
      </c>
      <c r="AL53" s="100"/>
    </row>
    <row r="54" spans="1:38" s="96" customFormat="1" ht="12.75">
      <c r="A54" s="97"/>
      <c r="B54" s="98">
        <v>3</v>
      </c>
      <c r="C54" s="92">
        <v>1125</v>
      </c>
      <c r="D54" s="99">
        <v>12</v>
      </c>
      <c r="E54" s="100">
        <v>8</v>
      </c>
      <c r="F54" s="100">
        <v>11</v>
      </c>
      <c r="G54" s="100">
        <v>59</v>
      </c>
      <c r="H54" s="100">
        <v>136</v>
      </c>
      <c r="I54" s="100">
        <v>27</v>
      </c>
      <c r="J54" s="100">
        <v>19</v>
      </c>
      <c r="K54" s="100">
        <v>7</v>
      </c>
      <c r="L54" s="100">
        <v>4</v>
      </c>
      <c r="M54" s="100">
        <v>18</v>
      </c>
      <c r="N54" s="100">
        <v>8</v>
      </c>
      <c r="O54" s="100">
        <v>42</v>
      </c>
      <c r="P54" s="100">
        <v>283</v>
      </c>
      <c r="Q54" s="100">
        <v>15</v>
      </c>
      <c r="R54" s="100">
        <v>43</v>
      </c>
      <c r="S54" s="100">
        <v>7</v>
      </c>
      <c r="T54" s="100"/>
      <c r="U54" s="100">
        <v>2</v>
      </c>
      <c r="V54" s="100">
        <v>12</v>
      </c>
      <c r="W54" s="100">
        <v>93</v>
      </c>
      <c r="X54" s="100">
        <v>1</v>
      </c>
      <c r="Y54" s="100"/>
      <c r="Z54" s="100">
        <v>1</v>
      </c>
      <c r="AA54" s="100"/>
      <c r="AB54" s="100">
        <v>7</v>
      </c>
      <c r="AC54" s="100">
        <v>37</v>
      </c>
      <c r="AD54" s="100">
        <v>1</v>
      </c>
      <c r="AE54" s="100">
        <v>12</v>
      </c>
      <c r="AF54" s="100">
        <v>58</v>
      </c>
      <c r="AG54" s="100">
        <v>132</v>
      </c>
      <c r="AH54" s="100">
        <v>26</v>
      </c>
      <c r="AI54" s="100">
        <v>24</v>
      </c>
      <c r="AJ54" s="100">
        <v>20</v>
      </c>
      <c r="AK54" s="101">
        <v>12</v>
      </c>
      <c r="AL54" s="100">
        <v>2840</v>
      </c>
    </row>
    <row r="55" spans="1:38" s="96" customFormat="1" ht="12.75">
      <c r="A55" s="97"/>
      <c r="B55" s="98">
        <v>2</v>
      </c>
      <c r="C55" s="92">
        <v>1268</v>
      </c>
      <c r="D55" s="99">
        <v>10</v>
      </c>
      <c r="E55" s="100">
        <v>6</v>
      </c>
      <c r="F55" s="100">
        <v>26</v>
      </c>
      <c r="G55" s="100">
        <v>85</v>
      </c>
      <c r="H55" s="100">
        <v>111</v>
      </c>
      <c r="I55" s="100">
        <v>7</v>
      </c>
      <c r="J55" s="100">
        <v>19</v>
      </c>
      <c r="K55" s="100">
        <v>1</v>
      </c>
      <c r="L55" s="100">
        <v>1</v>
      </c>
      <c r="M55" s="100">
        <v>36</v>
      </c>
      <c r="N55" s="100">
        <v>11</v>
      </c>
      <c r="O55" s="100">
        <v>46</v>
      </c>
      <c r="P55" s="100">
        <v>455</v>
      </c>
      <c r="Q55" s="100">
        <v>13</v>
      </c>
      <c r="R55" s="100">
        <v>23</v>
      </c>
      <c r="S55" s="100">
        <v>7</v>
      </c>
      <c r="T55" s="100"/>
      <c r="U55" s="100">
        <v>1</v>
      </c>
      <c r="V55" s="100">
        <v>12</v>
      </c>
      <c r="W55" s="100">
        <v>120</v>
      </c>
      <c r="X55" s="100">
        <v>1</v>
      </c>
      <c r="Y55" s="100"/>
      <c r="Z55" s="100"/>
      <c r="AA55" s="100"/>
      <c r="AB55" s="100">
        <v>5</v>
      </c>
      <c r="AC55" s="100">
        <v>24</v>
      </c>
      <c r="AD55" s="100">
        <v>2</v>
      </c>
      <c r="AE55" s="100">
        <v>12</v>
      </c>
      <c r="AF55" s="100">
        <v>51</v>
      </c>
      <c r="AG55" s="100">
        <v>63</v>
      </c>
      <c r="AH55" s="100">
        <v>17</v>
      </c>
      <c r="AI55" s="100">
        <v>41</v>
      </c>
      <c r="AJ55" s="100">
        <v>62</v>
      </c>
      <c r="AK55" s="101" t="s">
        <v>46</v>
      </c>
      <c r="AL55" s="100"/>
    </row>
    <row r="56" spans="1:38" s="96" customFormat="1" ht="12.75">
      <c r="A56" s="97"/>
      <c r="B56" s="98">
        <v>1</v>
      </c>
      <c r="C56" s="92">
        <v>958</v>
      </c>
      <c r="D56" s="99">
        <v>3</v>
      </c>
      <c r="E56" s="100">
        <v>3</v>
      </c>
      <c r="F56" s="100">
        <v>5</v>
      </c>
      <c r="G56" s="100">
        <v>73</v>
      </c>
      <c r="H56" s="100">
        <v>190</v>
      </c>
      <c r="I56" s="100">
        <v>22</v>
      </c>
      <c r="J56" s="100">
        <v>29</v>
      </c>
      <c r="K56" s="100">
        <v>28</v>
      </c>
      <c r="L56" s="100">
        <v>7</v>
      </c>
      <c r="M56" s="100">
        <v>39</v>
      </c>
      <c r="N56" s="100">
        <v>12</v>
      </c>
      <c r="O56" s="100">
        <v>22</v>
      </c>
      <c r="P56" s="100">
        <v>127</v>
      </c>
      <c r="Q56" s="100">
        <v>33</v>
      </c>
      <c r="R56" s="100">
        <v>27</v>
      </c>
      <c r="S56" s="100">
        <v>6</v>
      </c>
      <c r="T56" s="100"/>
      <c r="U56" s="100">
        <v>1</v>
      </c>
      <c r="V56" s="100">
        <v>10</v>
      </c>
      <c r="W56" s="100">
        <v>72</v>
      </c>
      <c r="X56" s="100">
        <v>3</v>
      </c>
      <c r="Y56" s="100"/>
      <c r="Z56" s="100">
        <v>1</v>
      </c>
      <c r="AA56" s="100">
        <v>1</v>
      </c>
      <c r="AB56" s="100">
        <v>2</v>
      </c>
      <c r="AC56" s="100">
        <v>56</v>
      </c>
      <c r="AD56" s="100">
        <v>4</v>
      </c>
      <c r="AE56" s="100">
        <v>12</v>
      </c>
      <c r="AF56" s="100">
        <v>48</v>
      </c>
      <c r="AG56" s="100">
        <v>36</v>
      </c>
      <c r="AH56" s="100">
        <v>14</v>
      </c>
      <c r="AI56" s="100">
        <v>45</v>
      </c>
      <c r="AJ56" s="100">
        <v>27</v>
      </c>
      <c r="AK56" s="101" t="s">
        <v>47</v>
      </c>
      <c r="AL56" s="100"/>
    </row>
    <row r="57" spans="1:38" s="96" customFormat="1" ht="12.75">
      <c r="A57" s="97"/>
      <c r="B57" s="102" t="s">
        <v>48</v>
      </c>
      <c r="C57" s="92">
        <v>4629</v>
      </c>
      <c r="D57" s="99">
        <v>36</v>
      </c>
      <c r="E57" s="100">
        <v>29</v>
      </c>
      <c r="F57" s="100">
        <v>54</v>
      </c>
      <c r="G57" s="100">
        <v>270</v>
      </c>
      <c r="H57" s="100">
        <v>595</v>
      </c>
      <c r="I57" s="100">
        <v>89</v>
      </c>
      <c r="J57" s="100">
        <v>83</v>
      </c>
      <c r="K57" s="100">
        <v>40</v>
      </c>
      <c r="L57" s="100">
        <v>18</v>
      </c>
      <c r="M57" s="100">
        <v>120</v>
      </c>
      <c r="N57" s="100">
        <v>41</v>
      </c>
      <c r="O57" s="100">
        <v>152</v>
      </c>
      <c r="P57" s="100">
        <v>1048</v>
      </c>
      <c r="Q57" s="100">
        <v>77</v>
      </c>
      <c r="R57" s="100">
        <v>123</v>
      </c>
      <c r="S57" s="100">
        <v>26</v>
      </c>
      <c r="T57" s="100">
        <v>2</v>
      </c>
      <c r="U57" s="100">
        <v>5</v>
      </c>
      <c r="V57" s="100">
        <v>40</v>
      </c>
      <c r="W57" s="100">
        <v>337</v>
      </c>
      <c r="X57" s="100">
        <v>6</v>
      </c>
      <c r="Y57" s="100"/>
      <c r="Z57" s="100">
        <v>3</v>
      </c>
      <c r="AA57" s="100">
        <v>2</v>
      </c>
      <c r="AB57" s="100">
        <v>20</v>
      </c>
      <c r="AC57" s="100">
        <v>126</v>
      </c>
      <c r="AD57" s="100">
        <v>13</v>
      </c>
      <c r="AE57" s="100">
        <v>46</v>
      </c>
      <c r="AF57" s="100">
        <v>198</v>
      </c>
      <c r="AG57" s="100">
        <v>688</v>
      </c>
      <c r="AH57" s="100">
        <v>85</v>
      </c>
      <c r="AI57" s="100">
        <v>131</v>
      </c>
      <c r="AJ57" s="100">
        <v>126</v>
      </c>
      <c r="AK57" s="101" t="s">
        <v>49</v>
      </c>
      <c r="AL57" s="100">
        <v>2840</v>
      </c>
    </row>
    <row r="58" spans="1:38" s="96" customFormat="1" ht="12.75">
      <c r="A58" s="103" t="s">
        <v>50</v>
      </c>
      <c r="B58" s="104"/>
      <c r="C58" s="105">
        <v>2.700151220565997</v>
      </c>
      <c r="D58" s="106">
        <v>2.944444</v>
      </c>
      <c r="E58" s="107">
        <v>3.172414</v>
      </c>
      <c r="F58" s="107">
        <v>2.648148</v>
      </c>
      <c r="G58" s="107">
        <v>2.422222</v>
      </c>
      <c r="H58" s="107">
        <v>2.529412</v>
      </c>
      <c r="I58" s="107">
        <v>2.988764</v>
      </c>
      <c r="J58" s="107">
        <v>2.361446</v>
      </c>
      <c r="K58" s="107">
        <v>1.7</v>
      </c>
      <c r="L58" s="107">
        <v>2.777778</v>
      </c>
      <c r="M58" s="107">
        <v>2.358333</v>
      </c>
      <c r="N58" s="107">
        <v>2.439024</v>
      </c>
      <c r="O58" s="107">
        <v>2.756579</v>
      </c>
      <c r="P58" s="107">
        <v>2.539122</v>
      </c>
      <c r="Q58" s="107">
        <v>2.207792</v>
      </c>
      <c r="R58" s="107">
        <v>2.691057</v>
      </c>
      <c r="S58" s="107">
        <v>2.538462</v>
      </c>
      <c r="T58" s="107">
        <v>5</v>
      </c>
      <c r="U58" s="107">
        <v>2.8</v>
      </c>
      <c r="V58" s="107">
        <v>2.4</v>
      </c>
      <c r="W58" s="107">
        <v>2.400593</v>
      </c>
      <c r="X58" s="107">
        <v>2.166667</v>
      </c>
      <c r="Y58" s="107"/>
      <c r="Z58" s="107">
        <v>3</v>
      </c>
      <c r="AA58" s="107">
        <v>2.5</v>
      </c>
      <c r="AB58" s="107">
        <v>2.85</v>
      </c>
      <c r="AC58" s="107">
        <v>2.02381</v>
      </c>
      <c r="AD58" s="107">
        <v>2.846154</v>
      </c>
      <c r="AE58" s="107">
        <v>2.543478</v>
      </c>
      <c r="AF58" s="107">
        <v>2.510101</v>
      </c>
      <c r="AG58" s="107">
        <v>3.853198</v>
      </c>
      <c r="AH58" s="107">
        <v>2.917647</v>
      </c>
      <c r="AI58" s="107">
        <v>2.21374</v>
      </c>
      <c r="AJ58" s="107">
        <v>2.230159</v>
      </c>
      <c r="AK58" s="108"/>
      <c r="AL58" s="107"/>
    </row>
    <row r="59" spans="1:38" s="96" customFormat="1" ht="12.75">
      <c r="A59" s="91" t="s">
        <v>56</v>
      </c>
      <c r="B59" s="91">
        <v>5</v>
      </c>
      <c r="C59" s="92">
        <v>4521</v>
      </c>
      <c r="D59" s="93">
        <v>12</v>
      </c>
      <c r="E59" s="94">
        <v>21</v>
      </c>
      <c r="F59" s="94">
        <v>44</v>
      </c>
      <c r="G59" s="94">
        <v>96</v>
      </c>
      <c r="H59" s="94">
        <v>220</v>
      </c>
      <c r="I59" s="94">
        <v>146</v>
      </c>
      <c r="J59" s="94">
        <v>30</v>
      </c>
      <c r="K59" s="94">
        <v>15</v>
      </c>
      <c r="L59" s="94">
        <v>7</v>
      </c>
      <c r="M59" s="94">
        <v>39</v>
      </c>
      <c r="N59" s="94">
        <v>17</v>
      </c>
      <c r="O59" s="94">
        <v>42</v>
      </c>
      <c r="P59" s="94">
        <v>234</v>
      </c>
      <c r="Q59" s="94">
        <v>10</v>
      </c>
      <c r="R59" s="94">
        <v>43</v>
      </c>
      <c r="S59" s="94">
        <v>35</v>
      </c>
      <c r="T59" s="94">
        <v>6</v>
      </c>
      <c r="U59" s="94">
        <v>4</v>
      </c>
      <c r="V59" s="94">
        <v>8</v>
      </c>
      <c r="W59" s="94">
        <v>65</v>
      </c>
      <c r="X59" s="94">
        <v>6</v>
      </c>
      <c r="Y59" s="94"/>
      <c r="Z59" s="94">
        <v>2</v>
      </c>
      <c r="AA59" s="94">
        <v>2</v>
      </c>
      <c r="AB59" s="94">
        <v>7</v>
      </c>
      <c r="AC59" s="94">
        <v>18</v>
      </c>
      <c r="AD59" s="94">
        <v>15</v>
      </c>
      <c r="AE59" s="94">
        <v>36</v>
      </c>
      <c r="AF59" s="94">
        <v>75</v>
      </c>
      <c r="AG59" s="94">
        <v>2984</v>
      </c>
      <c r="AH59" s="94">
        <v>226</v>
      </c>
      <c r="AI59" s="94">
        <v>34</v>
      </c>
      <c r="AJ59" s="94">
        <v>22</v>
      </c>
      <c r="AK59" s="95" t="s">
        <v>45</v>
      </c>
      <c r="AL59" s="94"/>
    </row>
    <row r="60" spans="1:38" s="96" customFormat="1" ht="12.75">
      <c r="A60" s="97"/>
      <c r="B60" s="98">
        <v>4</v>
      </c>
      <c r="C60" s="92">
        <v>4293</v>
      </c>
      <c r="D60" s="99">
        <v>55</v>
      </c>
      <c r="E60" s="100">
        <v>34</v>
      </c>
      <c r="F60" s="100">
        <v>56</v>
      </c>
      <c r="G60" s="100">
        <v>139</v>
      </c>
      <c r="H60" s="100">
        <v>433</v>
      </c>
      <c r="I60" s="100">
        <v>90</v>
      </c>
      <c r="J60" s="100">
        <v>36</v>
      </c>
      <c r="K60" s="100">
        <v>26</v>
      </c>
      <c r="L60" s="100">
        <v>5</v>
      </c>
      <c r="M60" s="100">
        <v>137</v>
      </c>
      <c r="N60" s="100">
        <v>66</v>
      </c>
      <c r="O60" s="100">
        <v>80</v>
      </c>
      <c r="P60" s="100">
        <v>644</v>
      </c>
      <c r="Q60" s="100">
        <v>56</v>
      </c>
      <c r="R60" s="100">
        <v>87</v>
      </c>
      <c r="S60" s="100">
        <v>46</v>
      </c>
      <c r="T60" s="100">
        <v>5</v>
      </c>
      <c r="U60" s="100">
        <v>4</v>
      </c>
      <c r="V60" s="100">
        <v>14</v>
      </c>
      <c r="W60" s="100">
        <v>241</v>
      </c>
      <c r="X60" s="100">
        <v>14</v>
      </c>
      <c r="Y60" s="100">
        <v>1</v>
      </c>
      <c r="Z60" s="100">
        <v>3</v>
      </c>
      <c r="AA60" s="100">
        <v>4</v>
      </c>
      <c r="AB60" s="100">
        <v>16</v>
      </c>
      <c r="AC60" s="100">
        <v>47</v>
      </c>
      <c r="AD60" s="100">
        <v>18</v>
      </c>
      <c r="AE60" s="100">
        <v>51</v>
      </c>
      <c r="AF60" s="100">
        <v>162</v>
      </c>
      <c r="AG60" s="100">
        <v>1162</v>
      </c>
      <c r="AH60" s="100">
        <v>417</v>
      </c>
      <c r="AI60" s="100">
        <v>96</v>
      </c>
      <c r="AJ60" s="100">
        <v>48</v>
      </c>
      <c r="AK60" s="101">
        <v>11</v>
      </c>
      <c r="AL60" s="100"/>
    </row>
    <row r="61" spans="1:38" s="96" customFormat="1" ht="12.75">
      <c r="A61" s="97"/>
      <c r="B61" s="98">
        <v>3</v>
      </c>
      <c r="C61" s="92">
        <v>5807</v>
      </c>
      <c r="D61" s="99">
        <v>81</v>
      </c>
      <c r="E61" s="100">
        <v>66</v>
      </c>
      <c r="F61" s="100">
        <v>51</v>
      </c>
      <c r="G61" s="100">
        <v>227</v>
      </c>
      <c r="H61" s="100">
        <v>579</v>
      </c>
      <c r="I61" s="100">
        <v>129</v>
      </c>
      <c r="J61" s="100">
        <v>103</v>
      </c>
      <c r="K61" s="100">
        <v>27</v>
      </c>
      <c r="L61" s="100">
        <v>17</v>
      </c>
      <c r="M61" s="100">
        <v>124</v>
      </c>
      <c r="N61" s="100">
        <v>62</v>
      </c>
      <c r="O61" s="100">
        <v>199</v>
      </c>
      <c r="P61" s="100">
        <v>1339</v>
      </c>
      <c r="Q61" s="100">
        <v>76</v>
      </c>
      <c r="R61" s="100">
        <v>142</v>
      </c>
      <c r="S61" s="100">
        <v>105</v>
      </c>
      <c r="T61" s="100">
        <v>7</v>
      </c>
      <c r="U61" s="100">
        <v>4</v>
      </c>
      <c r="V61" s="100">
        <v>48</v>
      </c>
      <c r="W61" s="100">
        <v>518</v>
      </c>
      <c r="X61" s="100">
        <v>15</v>
      </c>
      <c r="Y61" s="100"/>
      <c r="Z61" s="100">
        <v>4</v>
      </c>
      <c r="AA61" s="100">
        <v>6</v>
      </c>
      <c r="AB61" s="100">
        <v>28</v>
      </c>
      <c r="AC61" s="100">
        <v>119</v>
      </c>
      <c r="AD61" s="100">
        <v>20</v>
      </c>
      <c r="AE61" s="100">
        <v>76</v>
      </c>
      <c r="AF61" s="100">
        <v>214</v>
      </c>
      <c r="AG61" s="100">
        <v>541</v>
      </c>
      <c r="AH61" s="100">
        <v>671</v>
      </c>
      <c r="AI61" s="100">
        <v>147</v>
      </c>
      <c r="AJ61" s="100">
        <v>62</v>
      </c>
      <c r="AK61" s="101">
        <v>12</v>
      </c>
      <c r="AL61" s="100">
        <v>15372</v>
      </c>
    </row>
    <row r="62" spans="1:38" s="96" customFormat="1" ht="12.75">
      <c r="A62" s="97"/>
      <c r="B62" s="98">
        <v>2</v>
      </c>
      <c r="C62" s="92">
        <v>6323</v>
      </c>
      <c r="D62" s="99">
        <v>45</v>
      </c>
      <c r="E62" s="100">
        <v>39</v>
      </c>
      <c r="F62" s="100">
        <v>98</v>
      </c>
      <c r="G62" s="100">
        <v>351</v>
      </c>
      <c r="H62" s="100">
        <v>521</v>
      </c>
      <c r="I62" s="100">
        <v>72</v>
      </c>
      <c r="J62" s="100">
        <v>84</v>
      </c>
      <c r="K62" s="100">
        <v>21</v>
      </c>
      <c r="L62" s="100">
        <v>7</v>
      </c>
      <c r="M62" s="100">
        <v>290</v>
      </c>
      <c r="N62" s="100">
        <v>103</v>
      </c>
      <c r="O62" s="100">
        <v>295</v>
      </c>
      <c r="P62" s="100">
        <v>2094</v>
      </c>
      <c r="Q62" s="100">
        <v>74</v>
      </c>
      <c r="R62" s="100">
        <v>85</v>
      </c>
      <c r="S62" s="100">
        <v>90</v>
      </c>
      <c r="T62" s="100">
        <v>5</v>
      </c>
      <c r="U62" s="100">
        <v>6</v>
      </c>
      <c r="V62" s="100">
        <v>29</v>
      </c>
      <c r="W62" s="100">
        <v>796</v>
      </c>
      <c r="X62" s="100">
        <v>10</v>
      </c>
      <c r="Y62" s="100"/>
      <c r="Z62" s="100"/>
      <c r="AA62" s="100">
        <v>4</v>
      </c>
      <c r="AB62" s="100">
        <v>25</v>
      </c>
      <c r="AC62" s="100">
        <v>81</v>
      </c>
      <c r="AD62" s="100">
        <v>25</v>
      </c>
      <c r="AE62" s="100">
        <v>61</v>
      </c>
      <c r="AF62" s="100">
        <v>203</v>
      </c>
      <c r="AG62" s="100">
        <v>172</v>
      </c>
      <c r="AH62" s="100">
        <v>265</v>
      </c>
      <c r="AI62" s="100">
        <v>184</v>
      </c>
      <c r="AJ62" s="100">
        <v>188</v>
      </c>
      <c r="AK62" s="101" t="s">
        <v>46</v>
      </c>
      <c r="AL62" s="100"/>
    </row>
    <row r="63" spans="1:38" s="96" customFormat="1" ht="12.75">
      <c r="A63" s="97"/>
      <c r="B63" s="98">
        <v>1</v>
      </c>
      <c r="C63" s="92">
        <v>5623</v>
      </c>
      <c r="D63" s="99">
        <v>47</v>
      </c>
      <c r="E63" s="100">
        <v>9</v>
      </c>
      <c r="F63" s="100">
        <v>26</v>
      </c>
      <c r="G63" s="100">
        <v>476</v>
      </c>
      <c r="H63" s="100">
        <v>878</v>
      </c>
      <c r="I63" s="100">
        <v>106</v>
      </c>
      <c r="J63" s="100">
        <v>177</v>
      </c>
      <c r="K63" s="100">
        <v>79</v>
      </c>
      <c r="L63" s="100">
        <v>15</v>
      </c>
      <c r="M63" s="100">
        <v>338</v>
      </c>
      <c r="N63" s="100">
        <v>125</v>
      </c>
      <c r="O63" s="100">
        <v>131</v>
      </c>
      <c r="P63" s="100">
        <v>728</v>
      </c>
      <c r="Q63" s="100">
        <v>197</v>
      </c>
      <c r="R63" s="100">
        <v>108</v>
      </c>
      <c r="S63" s="100">
        <v>119</v>
      </c>
      <c r="T63" s="100">
        <v>6</v>
      </c>
      <c r="U63" s="100">
        <v>5</v>
      </c>
      <c r="V63" s="100">
        <v>32</v>
      </c>
      <c r="W63" s="100">
        <v>769</v>
      </c>
      <c r="X63" s="100">
        <v>37</v>
      </c>
      <c r="Y63" s="100"/>
      <c r="Z63" s="100">
        <v>6</v>
      </c>
      <c r="AA63" s="100">
        <v>6</v>
      </c>
      <c r="AB63" s="100">
        <v>9</v>
      </c>
      <c r="AC63" s="100">
        <v>228</v>
      </c>
      <c r="AD63" s="100">
        <v>25</v>
      </c>
      <c r="AE63" s="100">
        <v>83</v>
      </c>
      <c r="AF63" s="100">
        <v>225</v>
      </c>
      <c r="AG63" s="100">
        <v>93</v>
      </c>
      <c r="AH63" s="100">
        <v>83</v>
      </c>
      <c r="AI63" s="100">
        <v>350</v>
      </c>
      <c r="AJ63" s="100">
        <v>107</v>
      </c>
      <c r="AK63" s="101" t="s">
        <v>47</v>
      </c>
      <c r="AL63" s="100"/>
    </row>
    <row r="64" spans="1:38" s="96" customFormat="1" ht="12.75">
      <c r="A64" s="97"/>
      <c r="B64" s="102" t="s">
        <v>48</v>
      </c>
      <c r="C64" s="92">
        <v>26567</v>
      </c>
      <c r="D64" s="99">
        <v>240</v>
      </c>
      <c r="E64" s="100">
        <v>169</v>
      </c>
      <c r="F64" s="100">
        <v>275</v>
      </c>
      <c r="G64" s="100">
        <v>1289</v>
      </c>
      <c r="H64" s="100">
        <v>2631</v>
      </c>
      <c r="I64" s="100">
        <v>543</v>
      </c>
      <c r="J64" s="100">
        <v>430</v>
      </c>
      <c r="K64" s="100">
        <v>168</v>
      </c>
      <c r="L64" s="100">
        <v>51</v>
      </c>
      <c r="M64" s="100">
        <v>928</v>
      </c>
      <c r="N64" s="100">
        <v>373</v>
      </c>
      <c r="O64" s="100">
        <v>747</v>
      </c>
      <c r="P64" s="100">
        <v>5039</v>
      </c>
      <c r="Q64" s="100">
        <v>413</v>
      </c>
      <c r="R64" s="100">
        <v>465</v>
      </c>
      <c r="S64" s="100">
        <v>395</v>
      </c>
      <c r="T64" s="100">
        <v>29</v>
      </c>
      <c r="U64" s="100">
        <v>23</v>
      </c>
      <c r="V64" s="100">
        <v>131</v>
      </c>
      <c r="W64" s="100">
        <v>2389</v>
      </c>
      <c r="X64" s="100">
        <v>82</v>
      </c>
      <c r="Y64" s="100">
        <v>1</v>
      </c>
      <c r="Z64" s="100">
        <v>15</v>
      </c>
      <c r="AA64" s="100">
        <v>22</v>
      </c>
      <c r="AB64" s="100">
        <v>85</v>
      </c>
      <c r="AC64" s="100">
        <v>493</v>
      </c>
      <c r="AD64" s="100">
        <v>103</v>
      </c>
      <c r="AE64" s="100">
        <v>307</v>
      </c>
      <c r="AF64" s="100">
        <v>879</v>
      </c>
      <c r="AG64" s="100">
        <v>4952</v>
      </c>
      <c r="AH64" s="100">
        <v>1662</v>
      </c>
      <c r="AI64" s="100">
        <v>811</v>
      </c>
      <c r="AJ64" s="100">
        <v>427</v>
      </c>
      <c r="AK64" s="101" t="s">
        <v>49</v>
      </c>
      <c r="AL64" s="100">
        <v>15372</v>
      </c>
    </row>
    <row r="65" spans="1:38" s="96" customFormat="1" ht="12.75">
      <c r="A65" s="103" t="s">
        <v>50</v>
      </c>
      <c r="B65" s="104"/>
      <c r="C65" s="105">
        <v>2.840629352203862</v>
      </c>
      <c r="D65" s="106">
        <v>2.75</v>
      </c>
      <c r="E65" s="107">
        <v>3.112426</v>
      </c>
      <c r="F65" s="107">
        <v>2.978182</v>
      </c>
      <c r="G65" s="107">
        <v>2.245927</v>
      </c>
      <c r="H65" s="107">
        <v>2.466363</v>
      </c>
      <c r="I65" s="107">
        <v>3.180479</v>
      </c>
      <c r="J65" s="107">
        <v>2.204651</v>
      </c>
      <c r="K65" s="107">
        <v>2.267857</v>
      </c>
      <c r="L65" s="107">
        <v>2.647059</v>
      </c>
      <c r="M65" s="107">
        <v>2.190733</v>
      </c>
      <c r="N65" s="107">
        <v>2.321716</v>
      </c>
      <c r="O65" s="107">
        <v>2.473896</v>
      </c>
      <c r="P65" s="107">
        <v>2.516174</v>
      </c>
      <c r="Q65" s="107">
        <v>2.050847</v>
      </c>
      <c r="R65" s="107">
        <v>2.724731</v>
      </c>
      <c r="S65" s="107">
        <v>2.463291</v>
      </c>
      <c r="T65" s="107">
        <v>3</v>
      </c>
      <c r="U65" s="107">
        <v>2.826087</v>
      </c>
      <c r="V65" s="107">
        <v>2.519084</v>
      </c>
      <c r="W65" s="107">
        <v>2.178317</v>
      </c>
      <c r="X65" s="107">
        <v>2.292683</v>
      </c>
      <c r="Y65" s="107">
        <v>4</v>
      </c>
      <c r="Z65" s="107">
        <v>2.666667</v>
      </c>
      <c r="AA65" s="107">
        <v>2.636364</v>
      </c>
      <c r="AB65" s="107">
        <v>2.847059</v>
      </c>
      <c r="AC65" s="107">
        <v>2.079108</v>
      </c>
      <c r="AD65" s="107">
        <v>2.737864</v>
      </c>
      <c r="AE65" s="107">
        <v>2.661238</v>
      </c>
      <c r="AF65" s="107">
        <v>2.612059</v>
      </c>
      <c r="AG65" s="107">
        <v>4.367528</v>
      </c>
      <c r="AH65" s="107">
        <v>3.263538</v>
      </c>
      <c r="AI65" s="107">
        <v>2.112207</v>
      </c>
      <c r="AJ65" s="107">
        <v>2.274005</v>
      </c>
      <c r="AK65" s="108"/>
      <c r="AL65" s="107"/>
    </row>
    <row r="66" spans="1:38" s="36" customFormat="1" ht="12.75" hidden="1">
      <c r="A66" s="109" t="s">
        <v>47</v>
      </c>
      <c r="B66" s="109">
        <v>5</v>
      </c>
      <c r="C66" s="110">
        <v>3592</v>
      </c>
      <c r="D66" s="111">
        <v>50</v>
      </c>
      <c r="E66" s="112">
        <v>41</v>
      </c>
      <c r="F66" s="112">
        <v>46</v>
      </c>
      <c r="G66" s="112">
        <v>295</v>
      </c>
      <c r="H66" s="112">
        <v>428</v>
      </c>
      <c r="I66" s="112">
        <v>334</v>
      </c>
      <c r="J66" s="112">
        <v>104</v>
      </c>
      <c r="K66" s="112">
        <v>41</v>
      </c>
      <c r="L66" s="112">
        <v>23</v>
      </c>
      <c r="M66" s="112">
        <v>104</v>
      </c>
      <c r="N66" s="112">
        <v>66</v>
      </c>
      <c r="O66" s="112">
        <v>133</v>
      </c>
      <c r="P66" s="112">
        <v>682</v>
      </c>
      <c r="Q66" s="112">
        <v>43</v>
      </c>
      <c r="R66" s="112">
        <v>107</v>
      </c>
      <c r="S66" s="112">
        <v>47</v>
      </c>
      <c r="T66" s="112">
        <v>14</v>
      </c>
      <c r="U66" s="112">
        <v>14</v>
      </c>
      <c r="V66" s="112">
        <v>39</v>
      </c>
      <c r="W66" s="112">
        <v>176</v>
      </c>
      <c r="X66" s="112">
        <v>12</v>
      </c>
      <c r="Y66" s="112"/>
      <c r="Z66" s="112">
        <v>9</v>
      </c>
      <c r="AA66" s="112">
        <v>16</v>
      </c>
      <c r="AB66" s="112">
        <v>32</v>
      </c>
      <c r="AC66" s="112">
        <v>69</v>
      </c>
      <c r="AD66" s="112">
        <v>50</v>
      </c>
      <c r="AE66" s="112">
        <v>107</v>
      </c>
      <c r="AF66" s="112">
        <v>133</v>
      </c>
      <c r="AG66" s="112">
        <v>214</v>
      </c>
      <c r="AH66" s="112">
        <v>25</v>
      </c>
      <c r="AI66" s="112">
        <v>96</v>
      </c>
      <c r="AJ66" s="112">
        <v>42</v>
      </c>
      <c r="AK66" s="113" t="s">
        <v>45</v>
      </c>
      <c r="AL66" s="112"/>
    </row>
    <row r="67" spans="1:38" s="36" customFormat="1" ht="12.75" hidden="1">
      <c r="A67" s="114"/>
      <c r="B67" s="115">
        <v>4</v>
      </c>
      <c r="C67" s="110">
        <v>5891</v>
      </c>
      <c r="D67" s="116">
        <v>99</v>
      </c>
      <c r="E67" s="117">
        <v>40</v>
      </c>
      <c r="F67" s="117">
        <v>68</v>
      </c>
      <c r="G67" s="117">
        <v>333</v>
      </c>
      <c r="H67" s="117">
        <v>784</v>
      </c>
      <c r="I67" s="117">
        <v>176</v>
      </c>
      <c r="J67" s="117">
        <v>90</v>
      </c>
      <c r="K67" s="117">
        <v>79</v>
      </c>
      <c r="L67" s="117">
        <v>12</v>
      </c>
      <c r="M67" s="117">
        <v>256</v>
      </c>
      <c r="N67" s="117">
        <v>170</v>
      </c>
      <c r="O67" s="117">
        <v>216</v>
      </c>
      <c r="P67" s="117">
        <v>1391</v>
      </c>
      <c r="Q67" s="117">
        <v>115</v>
      </c>
      <c r="R67" s="117">
        <v>188</v>
      </c>
      <c r="S67" s="117">
        <v>65</v>
      </c>
      <c r="T67" s="117">
        <v>19</v>
      </c>
      <c r="U67" s="117">
        <v>11</v>
      </c>
      <c r="V67" s="117">
        <v>39</v>
      </c>
      <c r="W67" s="117">
        <v>510</v>
      </c>
      <c r="X67" s="117">
        <v>15</v>
      </c>
      <c r="Y67" s="117"/>
      <c r="Z67" s="117">
        <v>8</v>
      </c>
      <c r="AA67" s="117">
        <v>11</v>
      </c>
      <c r="AB67" s="117">
        <v>29</v>
      </c>
      <c r="AC67" s="117">
        <v>104</v>
      </c>
      <c r="AD67" s="117">
        <v>76</v>
      </c>
      <c r="AE67" s="117">
        <v>130</v>
      </c>
      <c r="AF67" s="117">
        <v>219</v>
      </c>
      <c r="AG67" s="117">
        <v>287</v>
      </c>
      <c r="AH67" s="117">
        <v>39</v>
      </c>
      <c r="AI67" s="117">
        <v>207</v>
      </c>
      <c r="AJ67" s="117">
        <v>105</v>
      </c>
      <c r="AK67" s="118">
        <v>11</v>
      </c>
      <c r="AL67" s="117"/>
    </row>
    <row r="68" spans="1:38" s="36" customFormat="1" ht="12.75" hidden="1">
      <c r="A68" s="114"/>
      <c r="B68" s="115">
        <v>3</v>
      </c>
      <c r="C68" s="110">
        <v>7610</v>
      </c>
      <c r="D68" s="116">
        <v>88</v>
      </c>
      <c r="E68" s="117">
        <v>43</v>
      </c>
      <c r="F68" s="117">
        <v>88</v>
      </c>
      <c r="G68" s="117">
        <v>356</v>
      </c>
      <c r="H68" s="117">
        <v>918</v>
      </c>
      <c r="I68" s="117">
        <v>214</v>
      </c>
      <c r="J68" s="117">
        <v>171</v>
      </c>
      <c r="K68" s="117">
        <v>39</v>
      </c>
      <c r="L68" s="117">
        <v>20</v>
      </c>
      <c r="M68" s="117">
        <v>171</v>
      </c>
      <c r="N68" s="117">
        <v>138</v>
      </c>
      <c r="O68" s="117">
        <v>347</v>
      </c>
      <c r="P68" s="117">
        <v>2017</v>
      </c>
      <c r="Q68" s="117">
        <v>84</v>
      </c>
      <c r="R68" s="117">
        <v>297</v>
      </c>
      <c r="S68" s="117">
        <v>142</v>
      </c>
      <c r="T68" s="117">
        <v>16</v>
      </c>
      <c r="U68" s="117">
        <v>24</v>
      </c>
      <c r="V68" s="117">
        <v>107</v>
      </c>
      <c r="W68" s="117">
        <v>855</v>
      </c>
      <c r="X68" s="117">
        <v>11</v>
      </c>
      <c r="Y68" s="117"/>
      <c r="Z68" s="117">
        <v>11</v>
      </c>
      <c r="AA68" s="117">
        <v>13</v>
      </c>
      <c r="AB68" s="117">
        <v>39</v>
      </c>
      <c r="AC68" s="117">
        <v>206</v>
      </c>
      <c r="AD68" s="117">
        <v>37</v>
      </c>
      <c r="AE68" s="117">
        <v>124</v>
      </c>
      <c r="AF68" s="117">
        <v>255</v>
      </c>
      <c r="AG68" s="117">
        <v>344</v>
      </c>
      <c r="AH68" s="117">
        <v>50</v>
      </c>
      <c r="AI68" s="117">
        <v>260</v>
      </c>
      <c r="AJ68" s="117">
        <v>125</v>
      </c>
      <c r="AK68" s="118">
        <v>12</v>
      </c>
      <c r="AL68" s="117">
        <v>13458</v>
      </c>
    </row>
    <row r="69" spans="1:38" s="36" customFormat="1" ht="12.75" hidden="1">
      <c r="A69" s="114"/>
      <c r="B69" s="115">
        <v>2</v>
      </c>
      <c r="C69" s="110">
        <v>6417</v>
      </c>
      <c r="D69" s="116">
        <v>45</v>
      </c>
      <c r="E69" s="117">
        <v>38</v>
      </c>
      <c r="F69" s="117">
        <v>138</v>
      </c>
      <c r="G69" s="117">
        <v>413</v>
      </c>
      <c r="H69" s="117">
        <v>610</v>
      </c>
      <c r="I69" s="117">
        <v>107</v>
      </c>
      <c r="J69" s="117">
        <v>164</v>
      </c>
      <c r="K69" s="117">
        <v>29</v>
      </c>
      <c r="L69" s="117">
        <v>16</v>
      </c>
      <c r="M69" s="117">
        <v>254</v>
      </c>
      <c r="N69" s="117">
        <v>124</v>
      </c>
      <c r="O69" s="117">
        <v>280</v>
      </c>
      <c r="P69" s="117">
        <v>1873</v>
      </c>
      <c r="Q69" s="117">
        <v>64</v>
      </c>
      <c r="R69" s="117">
        <v>101</v>
      </c>
      <c r="S69" s="117">
        <v>103</v>
      </c>
      <c r="T69" s="117">
        <v>9</v>
      </c>
      <c r="U69" s="117">
        <v>18</v>
      </c>
      <c r="V69" s="117">
        <v>83</v>
      </c>
      <c r="W69" s="117">
        <v>765</v>
      </c>
      <c r="X69" s="117">
        <v>7</v>
      </c>
      <c r="Y69" s="117"/>
      <c r="Z69" s="117">
        <v>6</v>
      </c>
      <c r="AA69" s="117">
        <v>9</v>
      </c>
      <c r="AB69" s="117">
        <v>22</v>
      </c>
      <c r="AC69" s="117">
        <v>132</v>
      </c>
      <c r="AD69" s="117">
        <v>47</v>
      </c>
      <c r="AE69" s="117">
        <v>92</v>
      </c>
      <c r="AF69" s="117">
        <v>191</v>
      </c>
      <c r="AG69" s="117">
        <v>251</v>
      </c>
      <c r="AH69" s="117">
        <v>24</v>
      </c>
      <c r="AI69" s="117">
        <v>196</v>
      </c>
      <c r="AJ69" s="117">
        <v>206</v>
      </c>
      <c r="AK69" s="118" t="s">
        <v>46</v>
      </c>
      <c r="AL69" s="117"/>
    </row>
    <row r="70" spans="1:38" s="36" customFormat="1" ht="12.75" hidden="1">
      <c r="A70" s="114"/>
      <c r="B70" s="115">
        <v>1</v>
      </c>
      <c r="C70" s="110">
        <v>3937</v>
      </c>
      <c r="D70" s="116">
        <v>49</v>
      </c>
      <c r="E70" s="117">
        <v>11</v>
      </c>
      <c r="F70" s="117">
        <v>21</v>
      </c>
      <c r="G70" s="117">
        <v>278</v>
      </c>
      <c r="H70" s="117">
        <v>803</v>
      </c>
      <c r="I70" s="117">
        <v>153</v>
      </c>
      <c r="J70" s="117">
        <v>184</v>
      </c>
      <c r="K70" s="117">
        <v>102</v>
      </c>
      <c r="L70" s="117">
        <v>23</v>
      </c>
      <c r="M70" s="117">
        <v>129</v>
      </c>
      <c r="N70" s="117">
        <v>97</v>
      </c>
      <c r="O70" s="117">
        <v>64</v>
      </c>
      <c r="P70" s="117">
        <v>327</v>
      </c>
      <c r="Q70" s="117">
        <v>119</v>
      </c>
      <c r="R70" s="117">
        <v>99</v>
      </c>
      <c r="S70" s="117">
        <v>105</v>
      </c>
      <c r="T70" s="117">
        <v>9</v>
      </c>
      <c r="U70" s="117">
        <v>11</v>
      </c>
      <c r="V70" s="117">
        <v>55</v>
      </c>
      <c r="W70" s="117">
        <v>334</v>
      </c>
      <c r="X70" s="117">
        <v>10</v>
      </c>
      <c r="Y70" s="117"/>
      <c r="Z70" s="117">
        <v>12</v>
      </c>
      <c r="AA70" s="117">
        <v>8</v>
      </c>
      <c r="AB70" s="117">
        <v>15</v>
      </c>
      <c r="AC70" s="117">
        <v>196</v>
      </c>
      <c r="AD70" s="117">
        <v>50</v>
      </c>
      <c r="AE70" s="117">
        <v>87</v>
      </c>
      <c r="AF70" s="117">
        <v>125</v>
      </c>
      <c r="AG70" s="117">
        <v>153</v>
      </c>
      <c r="AH70" s="117">
        <v>9</v>
      </c>
      <c r="AI70" s="117">
        <v>240</v>
      </c>
      <c r="AJ70" s="117">
        <v>59</v>
      </c>
      <c r="AK70" s="118" t="s">
        <v>47</v>
      </c>
      <c r="AL70" s="117"/>
    </row>
    <row r="71" spans="1:38" s="36" customFormat="1" ht="12.75" hidden="1">
      <c r="A71" s="114"/>
      <c r="B71" s="119" t="s">
        <v>48</v>
      </c>
      <c r="C71" s="110">
        <v>27447</v>
      </c>
      <c r="D71" s="116">
        <v>331</v>
      </c>
      <c r="E71" s="117">
        <v>173</v>
      </c>
      <c r="F71" s="117">
        <v>361</v>
      </c>
      <c r="G71" s="117">
        <v>1675</v>
      </c>
      <c r="H71" s="117">
        <v>3543</v>
      </c>
      <c r="I71" s="117">
        <v>984</v>
      </c>
      <c r="J71" s="117">
        <v>713</v>
      </c>
      <c r="K71" s="117">
        <v>290</v>
      </c>
      <c r="L71" s="117">
        <v>94</v>
      </c>
      <c r="M71" s="117">
        <v>914</v>
      </c>
      <c r="N71" s="117">
        <v>595</v>
      </c>
      <c r="O71" s="117">
        <v>1040</v>
      </c>
      <c r="P71" s="117">
        <v>6290</v>
      </c>
      <c r="Q71" s="117">
        <v>425</v>
      </c>
      <c r="R71" s="117">
        <v>792</v>
      </c>
      <c r="S71" s="117">
        <v>462</v>
      </c>
      <c r="T71" s="117">
        <v>67</v>
      </c>
      <c r="U71" s="117">
        <v>78</v>
      </c>
      <c r="V71" s="117">
        <v>323</v>
      </c>
      <c r="W71" s="117">
        <v>2640</v>
      </c>
      <c r="X71" s="117">
        <v>55</v>
      </c>
      <c r="Y71" s="117"/>
      <c r="Z71" s="117">
        <v>46</v>
      </c>
      <c r="AA71" s="117">
        <v>57</v>
      </c>
      <c r="AB71" s="117">
        <v>137</v>
      </c>
      <c r="AC71" s="117">
        <v>707</v>
      </c>
      <c r="AD71" s="117">
        <v>260</v>
      </c>
      <c r="AE71" s="117">
        <v>540</v>
      </c>
      <c r="AF71" s="117">
        <v>923</v>
      </c>
      <c r="AG71" s="117">
        <v>1249</v>
      </c>
      <c r="AH71" s="117">
        <v>147</v>
      </c>
      <c r="AI71" s="117">
        <v>999</v>
      </c>
      <c r="AJ71" s="117">
        <v>537</v>
      </c>
      <c r="AK71" s="118" t="s">
        <v>49</v>
      </c>
      <c r="AL71" s="117">
        <v>13458</v>
      </c>
    </row>
    <row r="72" spans="1:38" s="36" customFormat="1" ht="12.75" hidden="1">
      <c r="A72" s="120" t="s">
        <v>50</v>
      </c>
      <c r="B72" s="121"/>
      <c r="C72" s="122">
        <v>2.9556964331256603</v>
      </c>
      <c r="D72" s="123">
        <v>3.169184</v>
      </c>
      <c r="E72" s="124">
        <v>3.358382</v>
      </c>
      <c r="F72" s="124">
        <v>2.944598</v>
      </c>
      <c r="G72" s="124">
        <v>2.972537</v>
      </c>
      <c r="H72" s="124">
        <v>2.837426</v>
      </c>
      <c r="I72" s="124">
        <v>3.438008</v>
      </c>
      <c r="J72" s="124">
        <v>2.671809</v>
      </c>
      <c r="K72" s="124">
        <v>2.751724</v>
      </c>
      <c r="L72" s="124">
        <v>2.957447</v>
      </c>
      <c r="M72" s="124">
        <v>2.947484</v>
      </c>
      <c r="N72" s="124">
        <v>2.973109</v>
      </c>
      <c r="O72" s="124">
        <v>3.071154</v>
      </c>
      <c r="P72" s="124">
        <v>3.036248</v>
      </c>
      <c r="Q72" s="124">
        <v>2.762353</v>
      </c>
      <c r="R72" s="124">
        <v>3.130051</v>
      </c>
      <c r="S72" s="124">
        <v>2.666667</v>
      </c>
      <c r="T72" s="124">
        <v>3.298507</v>
      </c>
      <c r="U72" s="124">
        <v>2.987179</v>
      </c>
      <c r="V72" s="124">
        <v>2.764706</v>
      </c>
      <c r="W72" s="124">
        <v>2.783712</v>
      </c>
      <c r="X72" s="124">
        <v>3.218182</v>
      </c>
      <c r="Y72" s="124"/>
      <c r="Z72" s="124">
        <v>2.913043</v>
      </c>
      <c r="AA72" s="124">
        <v>3.315789</v>
      </c>
      <c r="AB72" s="124">
        <v>3.29927</v>
      </c>
      <c r="AC72" s="124">
        <v>2.601132</v>
      </c>
      <c r="AD72" s="124">
        <v>3.111538</v>
      </c>
      <c r="AE72" s="124">
        <v>3.144444</v>
      </c>
      <c r="AF72" s="124">
        <v>3.047671</v>
      </c>
      <c r="AG72" s="124">
        <v>3.126501</v>
      </c>
      <c r="AH72" s="124">
        <v>3.319728</v>
      </c>
      <c r="AI72" s="124">
        <v>2.722723</v>
      </c>
      <c r="AJ72" s="124">
        <v>2.748603</v>
      </c>
      <c r="AK72" s="125"/>
      <c r="AL72" s="124"/>
    </row>
    <row r="73" spans="1:38" s="36" customFormat="1" ht="12.75">
      <c r="A73" s="109" t="s">
        <v>57</v>
      </c>
      <c r="B73" s="109">
        <v>5</v>
      </c>
      <c r="C73" s="110">
        <v>72100</v>
      </c>
      <c r="D73" s="111">
        <v>686</v>
      </c>
      <c r="E73" s="112">
        <v>520</v>
      </c>
      <c r="F73" s="112">
        <v>638</v>
      </c>
      <c r="G73" s="112">
        <v>5512</v>
      </c>
      <c r="H73" s="112">
        <v>12779</v>
      </c>
      <c r="I73" s="112">
        <v>6857</v>
      </c>
      <c r="J73" s="112">
        <v>2078</v>
      </c>
      <c r="K73" s="112">
        <v>730</v>
      </c>
      <c r="L73" s="112">
        <v>799</v>
      </c>
      <c r="M73" s="112">
        <v>1772</v>
      </c>
      <c r="N73" s="112">
        <v>1379</v>
      </c>
      <c r="O73" s="112">
        <v>2724</v>
      </c>
      <c r="P73" s="112">
        <v>12454</v>
      </c>
      <c r="Q73" s="112">
        <v>783</v>
      </c>
      <c r="R73" s="112">
        <v>2520</v>
      </c>
      <c r="S73" s="112">
        <v>556</v>
      </c>
      <c r="T73" s="112">
        <v>159</v>
      </c>
      <c r="U73" s="112">
        <v>268</v>
      </c>
      <c r="V73" s="112">
        <v>666</v>
      </c>
      <c r="W73" s="112">
        <v>3481</v>
      </c>
      <c r="X73" s="112">
        <v>181</v>
      </c>
      <c r="Y73" s="112">
        <v>6</v>
      </c>
      <c r="Z73" s="112">
        <v>152</v>
      </c>
      <c r="AA73" s="112">
        <v>185</v>
      </c>
      <c r="AB73" s="112">
        <v>552</v>
      </c>
      <c r="AC73" s="112">
        <v>1571</v>
      </c>
      <c r="AD73" s="112">
        <v>1266</v>
      </c>
      <c r="AE73" s="112">
        <v>2425</v>
      </c>
      <c r="AF73" s="112">
        <v>3303</v>
      </c>
      <c r="AG73" s="112">
        <v>1680</v>
      </c>
      <c r="AH73" s="112">
        <v>197</v>
      </c>
      <c r="AI73" s="112">
        <v>2197</v>
      </c>
      <c r="AJ73" s="112">
        <v>1024</v>
      </c>
      <c r="AK73" s="113" t="s">
        <v>45</v>
      </c>
      <c r="AL73" s="112"/>
    </row>
    <row r="74" spans="1:38" s="36" customFormat="1" ht="12.75">
      <c r="A74" s="114"/>
      <c r="B74" s="115">
        <v>4</v>
      </c>
      <c r="C74" s="110">
        <v>118609</v>
      </c>
      <c r="D74" s="116">
        <v>1242</v>
      </c>
      <c r="E74" s="117">
        <v>736</v>
      </c>
      <c r="F74" s="117">
        <v>1159</v>
      </c>
      <c r="G74" s="117">
        <v>6192</v>
      </c>
      <c r="H74" s="117">
        <v>20284</v>
      </c>
      <c r="I74" s="117">
        <v>3303</v>
      </c>
      <c r="J74" s="117">
        <v>2163</v>
      </c>
      <c r="K74" s="117">
        <v>1170</v>
      </c>
      <c r="L74" s="117">
        <v>304</v>
      </c>
      <c r="M74" s="117">
        <v>4022</v>
      </c>
      <c r="N74" s="117">
        <v>2658</v>
      </c>
      <c r="O74" s="117">
        <v>4978</v>
      </c>
      <c r="P74" s="117">
        <v>29521</v>
      </c>
      <c r="Q74" s="117">
        <v>2222</v>
      </c>
      <c r="R74" s="117">
        <v>3682</v>
      </c>
      <c r="S74" s="117">
        <v>834</v>
      </c>
      <c r="T74" s="117">
        <v>207</v>
      </c>
      <c r="U74" s="117">
        <v>312</v>
      </c>
      <c r="V74" s="117">
        <v>647</v>
      </c>
      <c r="W74" s="117">
        <v>9472</v>
      </c>
      <c r="X74" s="117">
        <v>184</v>
      </c>
      <c r="Y74" s="117">
        <v>1</v>
      </c>
      <c r="Z74" s="117">
        <v>188</v>
      </c>
      <c r="AA74" s="117">
        <v>205</v>
      </c>
      <c r="AB74" s="117">
        <v>712</v>
      </c>
      <c r="AC74" s="117">
        <v>2254</v>
      </c>
      <c r="AD74" s="117">
        <v>1215</v>
      </c>
      <c r="AE74" s="117">
        <v>2397</v>
      </c>
      <c r="AF74" s="117">
        <v>5172</v>
      </c>
      <c r="AG74" s="117">
        <v>3562</v>
      </c>
      <c r="AH74" s="117">
        <v>376</v>
      </c>
      <c r="AI74" s="117">
        <v>4982</v>
      </c>
      <c r="AJ74" s="117">
        <v>2253</v>
      </c>
      <c r="AK74" s="118">
        <v>11</v>
      </c>
      <c r="AL74" s="117"/>
    </row>
    <row r="75" spans="1:38" s="36" customFormat="1" ht="12.75">
      <c r="A75" s="114"/>
      <c r="B75" s="115">
        <v>3</v>
      </c>
      <c r="C75" s="110">
        <v>157942</v>
      </c>
      <c r="D75" s="116">
        <v>1392</v>
      </c>
      <c r="E75" s="117">
        <v>928</v>
      </c>
      <c r="F75" s="117">
        <v>1403</v>
      </c>
      <c r="G75" s="117">
        <v>7520</v>
      </c>
      <c r="H75" s="117">
        <v>21551</v>
      </c>
      <c r="I75" s="117">
        <v>4623</v>
      </c>
      <c r="J75" s="117">
        <v>4302</v>
      </c>
      <c r="K75" s="117">
        <v>857</v>
      </c>
      <c r="L75" s="117">
        <v>712</v>
      </c>
      <c r="M75" s="117">
        <v>2719</v>
      </c>
      <c r="N75" s="117">
        <v>2187</v>
      </c>
      <c r="O75" s="117">
        <v>8044</v>
      </c>
      <c r="P75" s="117">
        <v>45860</v>
      </c>
      <c r="Q75" s="117">
        <v>1811</v>
      </c>
      <c r="R75" s="117">
        <v>6152</v>
      </c>
      <c r="S75" s="117">
        <v>2127</v>
      </c>
      <c r="T75" s="117">
        <v>160</v>
      </c>
      <c r="U75" s="117">
        <v>599</v>
      </c>
      <c r="V75" s="117">
        <v>1792</v>
      </c>
      <c r="W75" s="117">
        <v>14570</v>
      </c>
      <c r="X75" s="117">
        <v>196</v>
      </c>
      <c r="Y75" s="117">
        <v>2</v>
      </c>
      <c r="Z75" s="117">
        <v>276</v>
      </c>
      <c r="AA75" s="117">
        <v>283</v>
      </c>
      <c r="AB75" s="117">
        <v>830</v>
      </c>
      <c r="AC75" s="117">
        <v>4271</v>
      </c>
      <c r="AD75" s="117">
        <v>654</v>
      </c>
      <c r="AE75" s="117">
        <v>2431</v>
      </c>
      <c r="AF75" s="117">
        <v>5541</v>
      </c>
      <c r="AG75" s="117">
        <v>5346</v>
      </c>
      <c r="AH75" s="117">
        <v>474</v>
      </c>
      <c r="AI75" s="117">
        <v>5613</v>
      </c>
      <c r="AJ75" s="117">
        <v>2716</v>
      </c>
      <c r="AK75" s="118">
        <v>12</v>
      </c>
      <c r="AL75" s="117">
        <v>280165</v>
      </c>
    </row>
    <row r="76" spans="1:38" s="36" customFormat="1" ht="12.75">
      <c r="A76" s="114"/>
      <c r="B76" s="115">
        <v>2</v>
      </c>
      <c r="C76" s="110">
        <v>123282</v>
      </c>
      <c r="D76" s="116">
        <v>613</v>
      </c>
      <c r="E76" s="117">
        <v>567</v>
      </c>
      <c r="F76" s="117">
        <v>1900</v>
      </c>
      <c r="G76" s="117">
        <v>8205</v>
      </c>
      <c r="H76" s="117">
        <v>14974</v>
      </c>
      <c r="I76" s="117">
        <v>1872</v>
      </c>
      <c r="J76" s="117">
        <v>3321</v>
      </c>
      <c r="K76" s="117">
        <v>431</v>
      </c>
      <c r="L76" s="117">
        <v>255</v>
      </c>
      <c r="M76" s="117">
        <v>4060</v>
      </c>
      <c r="N76" s="117">
        <v>2000</v>
      </c>
      <c r="O76" s="117">
        <v>6262</v>
      </c>
      <c r="P76" s="117">
        <v>36796</v>
      </c>
      <c r="Q76" s="117">
        <v>1404</v>
      </c>
      <c r="R76" s="117">
        <v>2606</v>
      </c>
      <c r="S76" s="117">
        <v>1661</v>
      </c>
      <c r="T76" s="117">
        <v>122</v>
      </c>
      <c r="U76" s="117">
        <v>639</v>
      </c>
      <c r="V76" s="117">
        <v>1022</v>
      </c>
      <c r="W76" s="117">
        <v>12056</v>
      </c>
      <c r="X76" s="117">
        <v>96</v>
      </c>
      <c r="Y76" s="117"/>
      <c r="Z76" s="117">
        <v>159</v>
      </c>
      <c r="AA76" s="117">
        <v>248</v>
      </c>
      <c r="AB76" s="117">
        <v>454</v>
      </c>
      <c r="AC76" s="117">
        <v>2311</v>
      </c>
      <c r="AD76" s="117">
        <v>928</v>
      </c>
      <c r="AE76" s="117">
        <v>1472</v>
      </c>
      <c r="AF76" s="117">
        <v>4368</v>
      </c>
      <c r="AG76" s="117">
        <v>3831</v>
      </c>
      <c r="AH76" s="117">
        <v>216</v>
      </c>
      <c r="AI76" s="117">
        <v>4323</v>
      </c>
      <c r="AJ76" s="117">
        <v>4110</v>
      </c>
      <c r="AK76" s="118" t="s">
        <v>46</v>
      </c>
      <c r="AL76" s="117"/>
    </row>
    <row r="77" spans="1:38" s="36" customFormat="1" ht="12.75">
      <c r="A77" s="114"/>
      <c r="B77" s="115">
        <v>1</v>
      </c>
      <c r="C77" s="110">
        <v>59284</v>
      </c>
      <c r="D77" s="116">
        <v>402</v>
      </c>
      <c r="E77" s="117">
        <v>96</v>
      </c>
      <c r="F77" s="117">
        <v>274</v>
      </c>
      <c r="G77" s="117">
        <v>4584</v>
      </c>
      <c r="H77" s="117">
        <v>14542</v>
      </c>
      <c r="I77" s="117">
        <v>2088</v>
      </c>
      <c r="J77" s="117">
        <v>3015</v>
      </c>
      <c r="K77" s="117">
        <v>1278</v>
      </c>
      <c r="L77" s="117">
        <v>361</v>
      </c>
      <c r="M77" s="117">
        <v>1901</v>
      </c>
      <c r="N77" s="117">
        <v>1281</v>
      </c>
      <c r="O77" s="117">
        <v>865</v>
      </c>
      <c r="P77" s="117">
        <v>3682</v>
      </c>
      <c r="Q77" s="117">
        <v>1858</v>
      </c>
      <c r="R77" s="117">
        <v>1721</v>
      </c>
      <c r="S77" s="117">
        <v>1599</v>
      </c>
      <c r="T77" s="117">
        <v>74</v>
      </c>
      <c r="U77" s="117">
        <v>370</v>
      </c>
      <c r="V77" s="117">
        <v>606</v>
      </c>
      <c r="W77" s="117">
        <v>3454</v>
      </c>
      <c r="X77" s="117">
        <v>84</v>
      </c>
      <c r="Y77" s="117"/>
      <c r="Z77" s="117">
        <v>232</v>
      </c>
      <c r="AA77" s="117">
        <v>300</v>
      </c>
      <c r="AB77" s="117">
        <v>138</v>
      </c>
      <c r="AC77" s="117">
        <v>3107</v>
      </c>
      <c r="AD77" s="117">
        <v>665</v>
      </c>
      <c r="AE77" s="117">
        <v>1078</v>
      </c>
      <c r="AF77" s="117">
        <v>2010</v>
      </c>
      <c r="AG77" s="117">
        <v>2641</v>
      </c>
      <c r="AH77" s="117">
        <v>94</v>
      </c>
      <c r="AI77" s="117">
        <v>4058</v>
      </c>
      <c r="AJ77" s="117">
        <v>826</v>
      </c>
      <c r="AK77" s="118" t="s">
        <v>47</v>
      </c>
      <c r="AL77" s="117"/>
    </row>
    <row r="78" spans="1:38" s="36" customFormat="1" ht="12.75">
      <c r="A78" s="114"/>
      <c r="B78" s="119" t="s">
        <v>48</v>
      </c>
      <c r="C78" s="110">
        <v>531217</v>
      </c>
      <c r="D78" s="116">
        <v>4335</v>
      </c>
      <c r="E78" s="117">
        <v>2847</v>
      </c>
      <c r="F78" s="117">
        <v>5374</v>
      </c>
      <c r="G78" s="117">
        <v>32013</v>
      </c>
      <c r="H78" s="117">
        <v>84130</v>
      </c>
      <c r="I78" s="117">
        <v>18743</v>
      </c>
      <c r="J78" s="117">
        <v>14879</v>
      </c>
      <c r="K78" s="117">
        <v>4466</v>
      </c>
      <c r="L78" s="117">
        <v>2431</v>
      </c>
      <c r="M78" s="117">
        <v>14474</v>
      </c>
      <c r="N78" s="117">
        <v>9505</v>
      </c>
      <c r="O78" s="117">
        <v>22873</v>
      </c>
      <c r="P78" s="117">
        <v>128313</v>
      </c>
      <c r="Q78" s="117">
        <v>8078</v>
      </c>
      <c r="R78" s="117">
        <v>16681</v>
      </c>
      <c r="S78" s="117">
        <v>6777</v>
      </c>
      <c r="T78" s="117">
        <v>722</v>
      </c>
      <c r="U78" s="117">
        <v>2188</v>
      </c>
      <c r="V78" s="117">
        <v>4733</v>
      </c>
      <c r="W78" s="117">
        <v>43033</v>
      </c>
      <c r="X78" s="117">
        <v>741</v>
      </c>
      <c r="Y78" s="117">
        <v>9</v>
      </c>
      <c r="Z78" s="117">
        <v>1007</v>
      </c>
      <c r="AA78" s="117">
        <v>1221</v>
      </c>
      <c r="AB78" s="117">
        <v>2686</v>
      </c>
      <c r="AC78" s="117">
        <v>13514</v>
      </c>
      <c r="AD78" s="117">
        <v>4728</v>
      </c>
      <c r="AE78" s="117">
        <v>9803</v>
      </c>
      <c r="AF78" s="117">
        <v>20394</v>
      </c>
      <c r="AG78" s="117">
        <v>17060</v>
      </c>
      <c r="AH78" s="117">
        <v>1357</v>
      </c>
      <c r="AI78" s="117">
        <v>21173</v>
      </c>
      <c r="AJ78" s="117">
        <v>10929</v>
      </c>
      <c r="AK78" s="118" t="s">
        <v>49</v>
      </c>
      <c r="AL78" s="117">
        <v>280165</v>
      </c>
    </row>
    <row r="79" spans="1:38" s="36" customFormat="1" ht="12.75">
      <c r="A79" s="120" t="s">
        <v>50</v>
      </c>
      <c r="B79" s="121"/>
      <c r="C79" s="122">
        <v>3.039454686126385</v>
      </c>
      <c r="D79" s="123">
        <v>3.276125</v>
      </c>
      <c r="E79" s="124">
        <v>3.357218</v>
      </c>
      <c r="F79" s="124">
        <v>2.997581</v>
      </c>
      <c r="G79" s="124">
        <v>2.995096</v>
      </c>
      <c r="H79" s="124">
        <v>3.021205</v>
      </c>
      <c r="I79" s="124">
        <v>3.585232</v>
      </c>
      <c r="J79" s="124">
        <v>2.796223</v>
      </c>
      <c r="K79" s="124">
        <v>2.920063</v>
      </c>
      <c r="L79" s="124">
        <v>3.380502</v>
      </c>
      <c r="M79" s="124">
        <v>2.97955</v>
      </c>
      <c r="N79" s="124">
        <v>3.089847</v>
      </c>
      <c r="O79" s="124">
        <v>3.106414</v>
      </c>
      <c r="P79" s="124">
        <v>3.080031</v>
      </c>
      <c r="Q79" s="124">
        <v>2.835108</v>
      </c>
      <c r="R79" s="124">
        <v>3.160302</v>
      </c>
      <c r="S79" s="124">
        <v>2.570164</v>
      </c>
      <c r="T79" s="124">
        <v>3.353186</v>
      </c>
      <c r="U79" s="124">
        <v>2.757313</v>
      </c>
      <c r="V79" s="124">
        <v>2.946123</v>
      </c>
      <c r="W79" s="124">
        <v>2.941208</v>
      </c>
      <c r="X79" s="124">
        <v>3.380567</v>
      </c>
      <c r="Y79" s="124">
        <v>4.444444</v>
      </c>
      <c r="Z79" s="124">
        <v>2.869911</v>
      </c>
      <c r="AA79" s="124">
        <v>2.776413</v>
      </c>
      <c r="AB79" s="124">
        <v>3.404319</v>
      </c>
      <c r="AC79" s="124">
        <v>2.768462</v>
      </c>
      <c r="AD79" s="124">
        <v>3.314932</v>
      </c>
      <c r="AE79" s="124">
        <v>3.369173</v>
      </c>
      <c r="AF79" s="124">
        <v>3.166225</v>
      </c>
      <c r="AG79" s="124">
        <v>2.871571</v>
      </c>
      <c r="AH79" s="124">
        <v>3.269713</v>
      </c>
      <c r="AI79" s="124">
        <v>2.855335</v>
      </c>
      <c r="AJ79" s="124">
        <v>2.866319</v>
      </c>
      <c r="AK79" s="125"/>
      <c r="AL79" s="124"/>
    </row>
    <row r="80" spans="1:38" s="131" customFormat="1" ht="12.75">
      <c r="A80" s="126" t="s">
        <v>78</v>
      </c>
      <c r="B80" s="126">
        <v>5</v>
      </c>
      <c r="C80" s="127">
        <v>104550</v>
      </c>
      <c r="D80" s="128">
        <v>924</v>
      </c>
      <c r="E80" s="129">
        <v>757</v>
      </c>
      <c r="F80" s="129">
        <v>904</v>
      </c>
      <c r="G80" s="129">
        <v>7641</v>
      </c>
      <c r="H80" s="129">
        <v>16474</v>
      </c>
      <c r="I80" s="129">
        <v>10449</v>
      </c>
      <c r="J80" s="129">
        <v>3113</v>
      </c>
      <c r="K80" s="129">
        <v>1031</v>
      </c>
      <c r="L80" s="129">
        <v>1105</v>
      </c>
      <c r="M80" s="129">
        <v>2706</v>
      </c>
      <c r="N80" s="129">
        <v>2110</v>
      </c>
      <c r="O80" s="129">
        <v>3384</v>
      </c>
      <c r="P80" s="129">
        <v>16035</v>
      </c>
      <c r="Q80" s="129">
        <v>1051</v>
      </c>
      <c r="R80" s="129">
        <v>3131</v>
      </c>
      <c r="S80" s="129">
        <v>780</v>
      </c>
      <c r="T80" s="129">
        <v>228</v>
      </c>
      <c r="U80" s="129">
        <v>322</v>
      </c>
      <c r="V80" s="129">
        <v>898</v>
      </c>
      <c r="W80" s="129">
        <v>4602</v>
      </c>
      <c r="X80" s="129">
        <v>250</v>
      </c>
      <c r="Y80" s="129">
        <v>6</v>
      </c>
      <c r="Z80" s="129">
        <v>210</v>
      </c>
      <c r="AA80" s="129">
        <v>246</v>
      </c>
      <c r="AB80" s="129">
        <v>697</v>
      </c>
      <c r="AC80" s="129">
        <v>2084</v>
      </c>
      <c r="AD80" s="129">
        <v>1903</v>
      </c>
      <c r="AE80" s="129">
        <v>3497</v>
      </c>
      <c r="AF80" s="129">
        <v>4302</v>
      </c>
      <c r="AG80" s="129">
        <v>8699</v>
      </c>
      <c r="AH80" s="129">
        <v>669</v>
      </c>
      <c r="AI80" s="129">
        <v>3070</v>
      </c>
      <c r="AJ80" s="129">
        <v>1272</v>
      </c>
      <c r="AK80" s="130" t="s">
        <v>45</v>
      </c>
      <c r="AL80" s="129"/>
    </row>
    <row r="81" spans="1:38" s="131" customFormat="1" ht="12.75">
      <c r="A81" s="132"/>
      <c r="B81" s="133">
        <v>4</v>
      </c>
      <c r="C81" s="127">
        <v>163986</v>
      </c>
      <c r="D81" s="134">
        <v>1785</v>
      </c>
      <c r="E81" s="135">
        <v>1063</v>
      </c>
      <c r="F81" s="135">
        <v>1586</v>
      </c>
      <c r="G81" s="135">
        <v>8488</v>
      </c>
      <c r="H81" s="135">
        <v>26911</v>
      </c>
      <c r="I81" s="135">
        <v>5115</v>
      </c>
      <c r="J81" s="135">
        <v>3115</v>
      </c>
      <c r="K81" s="135">
        <v>1699</v>
      </c>
      <c r="L81" s="135">
        <v>459</v>
      </c>
      <c r="M81" s="135">
        <v>5985</v>
      </c>
      <c r="N81" s="135">
        <v>4011</v>
      </c>
      <c r="O81" s="135">
        <v>6285</v>
      </c>
      <c r="P81" s="135">
        <v>38113</v>
      </c>
      <c r="Q81" s="135">
        <v>2973</v>
      </c>
      <c r="R81" s="135">
        <v>4670</v>
      </c>
      <c r="S81" s="135">
        <v>1184</v>
      </c>
      <c r="T81" s="135">
        <v>297</v>
      </c>
      <c r="U81" s="135">
        <v>370</v>
      </c>
      <c r="V81" s="135">
        <v>882</v>
      </c>
      <c r="W81" s="135">
        <v>12778</v>
      </c>
      <c r="X81" s="135">
        <v>250</v>
      </c>
      <c r="Y81" s="135">
        <v>2</v>
      </c>
      <c r="Z81" s="135">
        <v>250</v>
      </c>
      <c r="AA81" s="135">
        <v>278</v>
      </c>
      <c r="AB81" s="135">
        <v>924</v>
      </c>
      <c r="AC81" s="135">
        <v>3089</v>
      </c>
      <c r="AD81" s="135">
        <v>1818</v>
      </c>
      <c r="AE81" s="135">
        <v>3564</v>
      </c>
      <c r="AF81" s="135">
        <v>6828</v>
      </c>
      <c r="AG81" s="135">
        <v>8160</v>
      </c>
      <c r="AH81" s="135">
        <v>1378</v>
      </c>
      <c r="AI81" s="135">
        <v>6763</v>
      </c>
      <c r="AJ81" s="135">
        <v>2913</v>
      </c>
      <c r="AK81" s="136">
        <v>11</v>
      </c>
      <c r="AL81" s="135"/>
    </row>
    <row r="82" spans="1:38" s="131" customFormat="1" ht="12.75">
      <c r="A82" s="132"/>
      <c r="B82" s="133">
        <v>3</v>
      </c>
      <c r="C82" s="127">
        <v>219289</v>
      </c>
      <c r="D82" s="134">
        <v>2111</v>
      </c>
      <c r="E82" s="135">
        <v>1355</v>
      </c>
      <c r="F82" s="135">
        <v>1921</v>
      </c>
      <c r="G82" s="135">
        <v>10455</v>
      </c>
      <c r="H82" s="135">
        <v>29645</v>
      </c>
      <c r="I82" s="135">
        <v>7070</v>
      </c>
      <c r="J82" s="135">
        <v>6146</v>
      </c>
      <c r="K82" s="135">
        <v>1273</v>
      </c>
      <c r="L82" s="135">
        <v>1079</v>
      </c>
      <c r="M82" s="135">
        <v>4168</v>
      </c>
      <c r="N82" s="135">
        <v>3234</v>
      </c>
      <c r="O82" s="135">
        <v>10532</v>
      </c>
      <c r="P82" s="135">
        <v>60345</v>
      </c>
      <c r="Q82" s="135">
        <v>2427</v>
      </c>
      <c r="R82" s="135">
        <v>7812</v>
      </c>
      <c r="S82" s="135">
        <v>3054</v>
      </c>
      <c r="T82" s="135">
        <v>231</v>
      </c>
      <c r="U82" s="135">
        <v>705</v>
      </c>
      <c r="V82" s="135">
        <v>2509</v>
      </c>
      <c r="W82" s="135">
        <v>20679</v>
      </c>
      <c r="X82" s="135">
        <v>283</v>
      </c>
      <c r="Y82" s="135">
        <v>5</v>
      </c>
      <c r="Z82" s="135">
        <v>347</v>
      </c>
      <c r="AA82" s="135">
        <v>370</v>
      </c>
      <c r="AB82" s="135">
        <v>1075</v>
      </c>
      <c r="AC82" s="135">
        <v>6019</v>
      </c>
      <c r="AD82" s="135">
        <v>995</v>
      </c>
      <c r="AE82" s="135">
        <v>3607</v>
      </c>
      <c r="AF82" s="135">
        <v>7578</v>
      </c>
      <c r="AG82" s="135">
        <v>8811</v>
      </c>
      <c r="AH82" s="135">
        <v>2299</v>
      </c>
      <c r="AI82" s="135">
        <v>7636</v>
      </c>
      <c r="AJ82" s="135">
        <v>3513</v>
      </c>
      <c r="AK82" s="136">
        <v>12</v>
      </c>
      <c r="AL82" s="135">
        <v>407572</v>
      </c>
    </row>
    <row r="83" spans="1:38" s="131" customFormat="1" ht="12.75">
      <c r="A83" s="132"/>
      <c r="B83" s="133">
        <v>2</v>
      </c>
      <c r="C83" s="127">
        <v>185174</v>
      </c>
      <c r="D83" s="134">
        <v>1020</v>
      </c>
      <c r="E83" s="135">
        <v>902</v>
      </c>
      <c r="F83" s="135">
        <v>2694</v>
      </c>
      <c r="G83" s="135">
        <v>11942</v>
      </c>
      <c r="H83" s="135">
        <v>21557</v>
      </c>
      <c r="I83" s="135">
        <v>2940</v>
      </c>
      <c r="J83" s="135">
        <v>4743</v>
      </c>
      <c r="K83" s="135">
        <v>681</v>
      </c>
      <c r="L83" s="135">
        <v>419</v>
      </c>
      <c r="M83" s="135">
        <v>6556</v>
      </c>
      <c r="N83" s="135">
        <v>3169</v>
      </c>
      <c r="O83" s="135">
        <v>9388</v>
      </c>
      <c r="P83" s="135">
        <v>56106</v>
      </c>
      <c r="Q83" s="135">
        <v>1986</v>
      </c>
      <c r="R83" s="135">
        <v>3411</v>
      </c>
      <c r="S83" s="135">
        <v>2427</v>
      </c>
      <c r="T83" s="135">
        <v>198</v>
      </c>
      <c r="U83" s="135">
        <v>738</v>
      </c>
      <c r="V83" s="135">
        <v>1466</v>
      </c>
      <c r="W83" s="135">
        <v>19412</v>
      </c>
      <c r="X83" s="135">
        <v>156</v>
      </c>
      <c r="Y83" s="135"/>
      <c r="Z83" s="135">
        <v>202</v>
      </c>
      <c r="AA83" s="135">
        <v>315</v>
      </c>
      <c r="AB83" s="135">
        <v>670</v>
      </c>
      <c r="AC83" s="135">
        <v>3450</v>
      </c>
      <c r="AD83" s="135">
        <v>1403</v>
      </c>
      <c r="AE83" s="135">
        <v>2263</v>
      </c>
      <c r="AF83" s="135">
        <v>6274</v>
      </c>
      <c r="AG83" s="135">
        <v>5809</v>
      </c>
      <c r="AH83" s="135">
        <v>1045</v>
      </c>
      <c r="AI83" s="135">
        <v>6154</v>
      </c>
      <c r="AJ83" s="135">
        <v>5678</v>
      </c>
      <c r="AK83" s="136" t="s">
        <v>46</v>
      </c>
      <c r="AL83" s="135"/>
    </row>
    <row r="84" spans="1:38" s="131" customFormat="1" ht="12.75">
      <c r="A84" s="132"/>
      <c r="B84" s="133">
        <v>1</v>
      </c>
      <c r="C84" s="127">
        <v>109990</v>
      </c>
      <c r="D84" s="134">
        <v>861</v>
      </c>
      <c r="E84" s="135">
        <v>174</v>
      </c>
      <c r="F84" s="135">
        <v>430</v>
      </c>
      <c r="G84" s="135">
        <v>8665</v>
      </c>
      <c r="H84" s="135">
        <v>24133</v>
      </c>
      <c r="I84" s="135">
        <v>3667</v>
      </c>
      <c r="J84" s="135">
        <v>5143</v>
      </c>
      <c r="K84" s="135">
        <v>2418</v>
      </c>
      <c r="L84" s="135">
        <v>661</v>
      </c>
      <c r="M84" s="135">
        <v>4095</v>
      </c>
      <c r="N84" s="135">
        <v>2506</v>
      </c>
      <c r="O84" s="135">
        <v>2152</v>
      </c>
      <c r="P84" s="135">
        <v>10066</v>
      </c>
      <c r="Q84" s="135">
        <v>3224</v>
      </c>
      <c r="R84" s="135">
        <v>2590</v>
      </c>
      <c r="S84" s="135">
        <v>2527</v>
      </c>
      <c r="T84" s="135">
        <v>113</v>
      </c>
      <c r="U84" s="135">
        <v>450</v>
      </c>
      <c r="V84" s="135">
        <v>1077</v>
      </c>
      <c r="W84" s="135">
        <v>8355</v>
      </c>
      <c r="X84" s="135">
        <v>219</v>
      </c>
      <c r="Y84" s="135">
        <v>1</v>
      </c>
      <c r="Z84" s="135">
        <v>311</v>
      </c>
      <c r="AA84" s="135">
        <v>410</v>
      </c>
      <c r="AB84" s="135">
        <v>260</v>
      </c>
      <c r="AC84" s="135">
        <v>5476</v>
      </c>
      <c r="AD84" s="135">
        <v>1099</v>
      </c>
      <c r="AE84" s="135">
        <v>2000</v>
      </c>
      <c r="AF84" s="135">
        <v>3643</v>
      </c>
      <c r="AG84" s="135">
        <v>4198</v>
      </c>
      <c r="AH84" s="135">
        <v>403</v>
      </c>
      <c r="AI84" s="135">
        <v>7091</v>
      </c>
      <c r="AJ84" s="135">
        <v>1572</v>
      </c>
      <c r="AK84" s="136" t="s">
        <v>47</v>
      </c>
      <c r="AL84" s="135"/>
    </row>
    <row r="85" spans="1:38" s="131" customFormat="1" ht="12.75">
      <c r="A85" s="132"/>
      <c r="B85" s="137" t="s">
        <v>48</v>
      </c>
      <c r="C85" s="127">
        <v>782989</v>
      </c>
      <c r="D85" s="134">
        <v>6701</v>
      </c>
      <c r="E85" s="135">
        <v>4251</v>
      </c>
      <c r="F85" s="135">
        <v>7535</v>
      </c>
      <c r="G85" s="135">
        <v>47191</v>
      </c>
      <c r="H85" s="135">
        <v>118720</v>
      </c>
      <c r="I85" s="135">
        <v>29241</v>
      </c>
      <c r="J85" s="135">
        <v>22260</v>
      </c>
      <c r="K85" s="135">
        <v>7102</v>
      </c>
      <c r="L85" s="135">
        <v>3723</v>
      </c>
      <c r="M85" s="135">
        <v>23510</v>
      </c>
      <c r="N85" s="135">
        <v>15030</v>
      </c>
      <c r="O85" s="135">
        <v>31741</v>
      </c>
      <c r="P85" s="135">
        <v>180665</v>
      </c>
      <c r="Q85" s="135">
        <v>11661</v>
      </c>
      <c r="R85" s="135">
        <v>21614</v>
      </c>
      <c r="S85" s="135">
        <v>9972</v>
      </c>
      <c r="T85" s="135">
        <v>1067</v>
      </c>
      <c r="U85" s="135">
        <v>2585</v>
      </c>
      <c r="V85" s="135">
        <v>6832</v>
      </c>
      <c r="W85" s="135">
        <v>65826</v>
      </c>
      <c r="X85" s="135">
        <v>1158</v>
      </c>
      <c r="Y85" s="135">
        <v>14</v>
      </c>
      <c r="Z85" s="135">
        <v>1320</v>
      </c>
      <c r="AA85" s="135">
        <v>1619</v>
      </c>
      <c r="AB85" s="135">
        <v>3626</v>
      </c>
      <c r="AC85" s="135">
        <v>20118</v>
      </c>
      <c r="AD85" s="135">
        <v>7218</v>
      </c>
      <c r="AE85" s="135">
        <v>14931</v>
      </c>
      <c r="AF85" s="135">
        <v>28625</v>
      </c>
      <c r="AG85" s="135">
        <v>35677</v>
      </c>
      <c r="AH85" s="135">
        <v>5794</v>
      </c>
      <c r="AI85" s="135">
        <v>30714</v>
      </c>
      <c r="AJ85" s="135">
        <v>14948</v>
      </c>
      <c r="AK85" s="136" t="s">
        <v>49</v>
      </c>
      <c r="AL85" s="135">
        <v>407572</v>
      </c>
    </row>
    <row r="86" spans="1:38" s="131" customFormat="1" ht="12.75">
      <c r="A86" s="138" t="s">
        <v>50</v>
      </c>
      <c r="B86" s="139"/>
      <c r="C86" s="140">
        <v>2.9590441245023875</v>
      </c>
      <c r="D86" s="141">
        <v>3.132965</v>
      </c>
      <c r="E86" s="142">
        <v>3.312162</v>
      </c>
      <c r="F86" s="142">
        <v>2.978766</v>
      </c>
      <c r="G86" s="142">
        <v>2.88341</v>
      </c>
      <c r="H86" s="142">
        <v>2.916071</v>
      </c>
      <c r="I86" s="142">
        <v>3.538251</v>
      </c>
      <c r="J86" s="142">
        <v>2.744474</v>
      </c>
      <c r="K86" s="142">
        <v>2.752746</v>
      </c>
      <c r="L86" s="142">
        <v>3.249261</v>
      </c>
      <c r="M86" s="142">
        <v>2.85755</v>
      </c>
      <c r="N86" s="142">
        <v>3.003327</v>
      </c>
      <c r="O86" s="142">
        <v>2.979868</v>
      </c>
      <c r="P86" s="142">
        <v>2.966485</v>
      </c>
      <c r="Q86" s="142">
        <v>2.711946</v>
      </c>
      <c r="R86" s="142">
        <v>3.108309</v>
      </c>
      <c r="S86" s="142">
        <v>2.52497</v>
      </c>
      <c r="T86" s="142">
        <v>3.308341</v>
      </c>
      <c r="U86" s="142">
        <v>2.758607</v>
      </c>
      <c r="V86" s="142">
        <v>2.862119</v>
      </c>
      <c r="W86" s="142">
        <v>2.785191</v>
      </c>
      <c r="X86" s="142">
        <v>3.134715</v>
      </c>
      <c r="Y86" s="142">
        <v>3.857143</v>
      </c>
      <c r="Z86" s="142">
        <v>2.883333</v>
      </c>
      <c r="AA86" s="142">
        <v>2.774552</v>
      </c>
      <c r="AB86" s="142">
        <v>3.311087</v>
      </c>
      <c r="AC86" s="142">
        <v>2.644845</v>
      </c>
      <c r="AD86" s="142">
        <v>3.280272</v>
      </c>
      <c r="AE86" s="142">
        <v>3.287657</v>
      </c>
      <c r="AF86" s="142">
        <v>3.065397</v>
      </c>
      <c r="AG86" s="142">
        <v>3.318216</v>
      </c>
      <c r="AH86" s="142">
        <v>3.149292</v>
      </c>
      <c r="AI86" s="142">
        <v>2.757993</v>
      </c>
      <c r="AJ86" s="142">
        <v>2.774886</v>
      </c>
      <c r="AK86" s="143"/>
      <c r="AL86" s="142"/>
    </row>
  </sheetData>
  <mergeCells count="8">
    <mergeCell ref="A15:A16"/>
    <mergeCell ref="B15:B16"/>
    <mergeCell ref="C15:AJ15"/>
    <mergeCell ref="AK15:AL16"/>
    <mergeCell ref="A1:B1"/>
    <mergeCell ref="A2:B2"/>
    <mergeCell ref="A9:B9"/>
    <mergeCell ref="A10:B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108"/>
  <sheetViews>
    <sheetView workbookViewId="0" topLeftCell="A1">
      <selection activeCell="A1" sqref="A1:B1"/>
    </sheetView>
  </sheetViews>
  <sheetFormatPr defaultColWidth="9.140625" defaultRowHeight="12.75"/>
  <cols>
    <col min="1" max="1" width="19.8515625" style="0" customWidth="1"/>
  </cols>
  <sheetData>
    <row r="1" spans="1:2" ht="47.25" customHeight="1" thickTop="1">
      <c r="A1" s="240"/>
      <c r="B1" s="241"/>
    </row>
    <row r="2" spans="1:2" ht="18" customHeight="1">
      <c r="A2" s="242" t="s">
        <v>61</v>
      </c>
      <c r="B2" s="243"/>
    </row>
    <row r="3" spans="1:2" ht="29.25" customHeight="1">
      <c r="A3" s="29" t="s">
        <v>63</v>
      </c>
      <c r="B3" s="30">
        <v>30869</v>
      </c>
    </row>
    <row r="4" spans="1:2" ht="29.25" customHeight="1">
      <c r="A4" s="29" t="s">
        <v>64</v>
      </c>
      <c r="B4" s="30">
        <v>141215</v>
      </c>
    </row>
    <row r="5" spans="1:2" ht="29.25" customHeight="1">
      <c r="A5" s="29" t="s">
        <v>65</v>
      </c>
      <c r="B5" s="30">
        <v>392273</v>
      </c>
    </row>
    <row r="6" spans="1:2" ht="29.25" customHeight="1">
      <c r="A6" s="29" t="s">
        <v>66</v>
      </c>
      <c r="B6" s="30">
        <v>351507</v>
      </c>
    </row>
    <row r="7" spans="1:2" ht="29.25" customHeight="1">
      <c r="A7" s="29" t="s">
        <v>67</v>
      </c>
      <c r="B7" s="30">
        <v>1926311</v>
      </c>
    </row>
    <row r="8" spans="1:2" ht="29.25" customHeight="1">
      <c r="A8" s="31" t="s">
        <v>71</v>
      </c>
      <c r="B8" s="32">
        <f>SUM(B3:B7)</f>
        <v>2842175</v>
      </c>
    </row>
    <row r="9" spans="1:2" ht="25.5" customHeight="1">
      <c r="A9" s="244" t="s">
        <v>68</v>
      </c>
      <c r="B9" s="245"/>
    </row>
    <row r="10" spans="1:2" ht="13.5" thickBot="1">
      <c r="A10" s="246"/>
      <c r="B10" s="247"/>
    </row>
    <row r="11" ht="13.5" thickTop="1"/>
    <row r="12" spans="1:40" ht="15.75">
      <c r="A12" s="5"/>
      <c r="B12" s="6" t="s">
        <v>72</v>
      </c>
      <c r="C12" s="6"/>
      <c r="D12" s="7"/>
      <c r="E12" s="7"/>
      <c r="F12" s="7"/>
      <c r="G12" s="7"/>
      <c r="H12" s="6" t="s">
        <v>4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15.75">
      <c r="A13" s="5"/>
      <c r="B13" s="6" t="s">
        <v>5</v>
      </c>
      <c r="C13" s="6"/>
      <c r="D13" s="7"/>
      <c r="E13" s="7"/>
      <c r="F13" s="7"/>
      <c r="G13" s="7"/>
      <c r="H13" s="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8" t="s">
        <v>73</v>
      </c>
    </row>
    <row r="14" spans="1:3" ht="15">
      <c r="A14" s="9"/>
      <c r="B14" s="9"/>
      <c r="C14" s="9"/>
    </row>
    <row r="15" spans="1:40" s="36" customFormat="1" ht="12.75">
      <c r="A15" s="251"/>
      <c r="B15" s="252" t="s">
        <v>6</v>
      </c>
      <c r="C15" s="253" t="s">
        <v>7</v>
      </c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39" t="s">
        <v>8</v>
      </c>
      <c r="AN15" s="239"/>
    </row>
    <row r="16" spans="1:40" s="36" customFormat="1" ht="88.5">
      <c r="A16" s="251"/>
      <c r="B16" s="252"/>
      <c r="C16" s="33" t="s">
        <v>9</v>
      </c>
      <c r="D16" s="34" t="s">
        <v>10</v>
      </c>
      <c r="E16" s="35" t="s">
        <v>11</v>
      </c>
      <c r="F16" s="35" t="s">
        <v>12</v>
      </c>
      <c r="G16" s="35" t="s">
        <v>13</v>
      </c>
      <c r="H16" s="35" t="s">
        <v>14</v>
      </c>
      <c r="I16" s="34" t="s">
        <v>15</v>
      </c>
      <c r="J16" s="34" t="s">
        <v>16</v>
      </c>
      <c r="K16" s="34" t="s">
        <v>17</v>
      </c>
      <c r="L16" s="34" t="s">
        <v>18</v>
      </c>
      <c r="M16" s="34" t="s">
        <v>19</v>
      </c>
      <c r="N16" s="34" t="s">
        <v>20</v>
      </c>
      <c r="O16" s="34" t="s">
        <v>21</v>
      </c>
      <c r="P16" s="34" t="s">
        <v>22</v>
      </c>
      <c r="Q16" s="34" t="s">
        <v>23</v>
      </c>
      <c r="R16" s="34" t="s">
        <v>24</v>
      </c>
      <c r="S16" s="34" t="s">
        <v>25</v>
      </c>
      <c r="T16" s="34" t="s">
        <v>26</v>
      </c>
      <c r="U16" s="34" t="s">
        <v>27</v>
      </c>
      <c r="V16" s="34" t="s">
        <v>28</v>
      </c>
      <c r="W16" s="34" t="s">
        <v>74</v>
      </c>
      <c r="X16" s="34" t="s">
        <v>29</v>
      </c>
      <c r="Y16" s="34" t="s">
        <v>30</v>
      </c>
      <c r="Z16" s="35" t="s">
        <v>31</v>
      </c>
      <c r="AA16" s="35" t="s">
        <v>32</v>
      </c>
      <c r="AB16" s="34" t="s">
        <v>33</v>
      </c>
      <c r="AC16" s="34" t="s">
        <v>34</v>
      </c>
      <c r="AD16" s="35" t="s">
        <v>35</v>
      </c>
      <c r="AE16" s="34" t="s">
        <v>36</v>
      </c>
      <c r="AF16" s="34" t="s">
        <v>37</v>
      </c>
      <c r="AG16" s="35" t="s">
        <v>38</v>
      </c>
      <c r="AH16" s="34" t="s">
        <v>39</v>
      </c>
      <c r="AI16" s="34" t="s">
        <v>40</v>
      </c>
      <c r="AJ16" s="34" t="s">
        <v>41</v>
      </c>
      <c r="AK16" s="35" t="s">
        <v>42</v>
      </c>
      <c r="AL16" s="35" t="s">
        <v>43</v>
      </c>
      <c r="AM16" s="239"/>
      <c r="AN16" s="239"/>
    </row>
    <row r="17" spans="1:40" s="36" customFormat="1" ht="12.75" hidden="1">
      <c r="A17" s="115" t="s">
        <v>44</v>
      </c>
      <c r="B17" s="115">
        <v>5</v>
      </c>
      <c r="C17" s="110">
        <v>3115</v>
      </c>
      <c r="D17" s="116">
        <v>35</v>
      </c>
      <c r="E17" s="117">
        <v>185</v>
      </c>
      <c r="F17" s="117">
        <v>409</v>
      </c>
      <c r="G17" s="117">
        <v>308</v>
      </c>
      <c r="H17" s="117">
        <v>72</v>
      </c>
      <c r="I17" s="117">
        <v>24</v>
      </c>
      <c r="J17" s="117">
        <v>26</v>
      </c>
      <c r="K17" s="117">
        <v>83</v>
      </c>
      <c r="L17" s="117">
        <v>37</v>
      </c>
      <c r="M17" s="117">
        <v>108</v>
      </c>
      <c r="N17" s="117">
        <v>537</v>
      </c>
      <c r="O17" s="117">
        <v>47</v>
      </c>
      <c r="P17" s="117">
        <v>108</v>
      </c>
      <c r="Q17" s="117">
        <v>35</v>
      </c>
      <c r="R17" s="117">
        <v>11</v>
      </c>
      <c r="S17" s="117">
        <v>12</v>
      </c>
      <c r="T17" s="117">
        <v>51</v>
      </c>
      <c r="U17" s="117">
        <v>133</v>
      </c>
      <c r="V17" s="117">
        <v>6</v>
      </c>
      <c r="W17" s="117"/>
      <c r="X17" s="117">
        <v>7</v>
      </c>
      <c r="Y17" s="117">
        <v>9</v>
      </c>
      <c r="Z17" s="117">
        <v>25</v>
      </c>
      <c r="AA17" s="117">
        <v>52</v>
      </c>
      <c r="AB17" s="117">
        <v>67</v>
      </c>
      <c r="AC17" s="117">
        <v>109</v>
      </c>
      <c r="AD17" s="117">
        <v>189</v>
      </c>
      <c r="AE17" s="117">
        <v>206</v>
      </c>
      <c r="AF17" s="117">
        <v>22</v>
      </c>
      <c r="AG17" s="117">
        <v>81</v>
      </c>
      <c r="AH17" s="117">
        <v>10</v>
      </c>
      <c r="AI17" s="117">
        <v>4</v>
      </c>
      <c r="AJ17" s="117">
        <v>29</v>
      </c>
      <c r="AK17" s="117">
        <v>61</v>
      </c>
      <c r="AL17" s="117">
        <v>17</v>
      </c>
      <c r="AM17" s="144" t="s">
        <v>45</v>
      </c>
      <c r="AN17" s="117"/>
    </row>
    <row r="18" spans="1:40" s="36" customFormat="1" ht="12.75" hidden="1">
      <c r="A18" s="114"/>
      <c r="B18" s="115">
        <v>4</v>
      </c>
      <c r="C18" s="110">
        <v>4474</v>
      </c>
      <c r="D18" s="116">
        <v>78</v>
      </c>
      <c r="E18" s="117">
        <v>243</v>
      </c>
      <c r="F18" s="117">
        <v>588</v>
      </c>
      <c r="G18" s="117">
        <v>108</v>
      </c>
      <c r="H18" s="117">
        <v>78</v>
      </c>
      <c r="I18" s="117">
        <v>40</v>
      </c>
      <c r="J18" s="117">
        <v>18</v>
      </c>
      <c r="K18" s="117">
        <v>153</v>
      </c>
      <c r="L18" s="117">
        <v>115</v>
      </c>
      <c r="M18" s="117">
        <v>188</v>
      </c>
      <c r="N18" s="117">
        <v>1067</v>
      </c>
      <c r="O18" s="117">
        <v>111</v>
      </c>
      <c r="P18" s="117">
        <v>154</v>
      </c>
      <c r="Q18" s="117">
        <v>51</v>
      </c>
      <c r="R18" s="117">
        <v>11</v>
      </c>
      <c r="S18" s="117">
        <v>16</v>
      </c>
      <c r="T18" s="117">
        <v>37</v>
      </c>
      <c r="U18" s="117">
        <v>363</v>
      </c>
      <c r="V18" s="117">
        <v>8</v>
      </c>
      <c r="W18" s="117"/>
      <c r="X18" s="117">
        <v>6</v>
      </c>
      <c r="Y18" s="117">
        <v>13</v>
      </c>
      <c r="Z18" s="117">
        <v>24</v>
      </c>
      <c r="AA18" s="117">
        <v>74</v>
      </c>
      <c r="AB18" s="117">
        <v>39</v>
      </c>
      <c r="AC18" s="117">
        <v>89</v>
      </c>
      <c r="AD18" s="117">
        <v>196</v>
      </c>
      <c r="AE18" s="117">
        <v>235</v>
      </c>
      <c r="AF18" s="117">
        <v>38</v>
      </c>
      <c r="AG18" s="117">
        <v>138</v>
      </c>
      <c r="AH18" s="117">
        <v>29</v>
      </c>
      <c r="AI18" s="117">
        <v>7</v>
      </c>
      <c r="AJ18" s="117">
        <v>55</v>
      </c>
      <c r="AK18" s="117">
        <v>97</v>
      </c>
      <c r="AL18" s="117">
        <v>7</v>
      </c>
      <c r="AM18" s="118">
        <v>11</v>
      </c>
      <c r="AN18" s="117"/>
    </row>
    <row r="19" spans="1:40" s="36" customFormat="1" ht="12.75" hidden="1">
      <c r="A19" s="114"/>
      <c r="B19" s="115">
        <v>3</v>
      </c>
      <c r="C19" s="110">
        <v>5372</v>
      </c>
      <c r="D19" s="116">
        <v>76</v>
      </c>
      <c r="E19" s="117">
        <v>257</v>
      </c>
      <c r="F19" s="117">
        <v>632</v>
      </c>
      <c r="G19" s="117">
        <v>141</v>
      </c>
      <c r="H19" s="117">
        <v>110</v>
      </c>
      <c r="I19" s="117">
        <v>25</v>
      </c>
      <c r="J19" s="117">
        <v>29</v>
      </c>
      <c r="K19" s="117">
        <v>107</v>
      </c>
      <c r="L19" s="117">
        <v>84</v>
      </c>
      <c r="M19" s="117">
        <v>212</v>
      </c>
      <c r="N19" s="117">
        <v>1453</v>
      </c>
      <c r="O19" s="117">
        <v>66</v>
      </c>
      <c r="P19" s="117">
        <v>222</v>
      </c>
      <c r="Q19" s="117">
        <v>79</v>
      </c>
      <c r="R19" s="117">
        <v>12</v>
      </c>
      <c r="S19" s="117">
        <v>13</v>
      </c>
      <c r="T19" s="117">
        <v>76</v>
      </c>
      <c r="U19" s="117">
        <v>541</v>
      </c>
      <c r="V19" s="117">
        <v>11</v>
      </c>
      <c r="W19" s="117"/>
      <c r="X19" s="117">
        <v>8</v>
      </c>
      <c r="Y19" s="117">
        <v>12</v>
      </c>
      <c r="Z19" s="117">
        <v>28</v>
      </c>
      <c r="AA19" s="117">
        <v>135</v>
      </c>
      <c r="AB19" s="117">
        <v>30</v>
      </c>
      <c r="AC19" s="117">
        <v>94</v>
      </c>
      <c r="AD19" s="117">
        <v>178</v>
      </c>
      <c r="AE19" s="117">
        <v>248</v>
      </c>
      <c r="AF19" s="117">
        <v>68</v>
      </c>
      <c r="AG19" s="117">
        <v>164</v>
      </c>
      <c r="AH19" s="117">
        <v>61</v>
      </c>
      <c r="AI19" s="117">
        <v>14</v>
      </c>
      <c r="AJ19" s="117">
        <v>91</v>
      </c>
      <c r="AK19" s="117">
        <v>85</v>
      </c>
      <c r="AL19" s="117">
        <v>10</v>
      </c>
      <c r="AM19" s="118">
        <v>12</v>
      </c>
      <c r="AN19" s="117">
        <v>10114</v>
      </c>
    </row>
    <row r="20" spans="1:40" s="36" customFormat="1" ht="12.75" hidden="1">
      <c r="A20" s="114"/>
      <c r="B20" s="115">
        <v>2</v>
      </c>
      <c r="C20" s="110">
        <v>4088</v>
      </c>
      <c r="D20" s="116">
        <v>38</v>
      </c>
      <c r="E20" s="117">
        <v>242</v>
      </c>
      <c r="F20" s="117">
        <v>412</v>
      </c>
      <c r="G20" s="117">
        <v>67</v>
      </c>
      <c r="H20" s="117">
        <v>73</v>
      </c>
      <c r="I20" s="117">
        <v>14</v>
      </c>
      <c r="J20" s="117">
        <v>5</v>
      </c>
      <c r="K20" s="117">
        <v>135</v>
      </c>
      <c r="L20" s="117">
        <v>83</v>
      </c>
      <c r="M20" s="117">
        <v>162</v>
      </c>
      <c r="N20" s="117">
        <v>1075</v>
      </c>
      <c r="O20" s="117">
        <v>64</v>
      </c>
      <c r="P20" s="117">
        <v>71</v>
      </c>
      <c r="Q20" s="117">
        <v>67</v>
      </c>
      <c r="R20" s="117">
        <v>5</v>
      </c>
      <c r="S20" s="117">
        <v>12</v>
      </c>
      <c r="T20" s="117">
        <v>45</v>
      </c>
      <c r="U20" s="117">
        <v>538</v>
      </c>
      <c r="V20" s="117">
        <v>5</v>
      </c>
      <c r="W20" s="117"/>
      <c r="X20" s="117">
        <v>6</v>
      </c>
      <c r="Y20" s="117">
        <v>11</v>
      </c>
      <c r="Z20" s="117">
        <v>29</v>
      </c>
      <c r="AA20" s="117">
        <v>80</v>
      </c>
      <c r="AB20" s="117">
        <v>40</v>
      </c>
      <c r="AC20" s="117">
        <v>67</v>
      </c>
      <c r="AD20" s="117">
        <v>139</v>
      </c>
      <c r="AE20" s="117">
        <v>184</v>
      </c>
      <c r="AF20" s="117">
        <v>29</v>
      </c>
      <c r="AG20" s="117">
        <v>159</v>
      </c>
      <c r="AH20" s="117">
        <v>48</v>
      </c>
      <c r="AI20" s="117">
        <v>14</v>
      </c>
      <c r="AJ20" s="117">
        <v>47</v>
      </c>
      <c r="AK20" s="117">
        <v>108</v>
      </c>
      <c r="AL20" s="117">
        <v>14</v>
      </c>
      <c r="AM20" s="118" t="s">
        <v>46</v>
      </c>
      <c r="AN20" s="117"/>
    </row>
    <row r="21" spans="1:40" s="36" customFormat="1" ht="12.75" hidden="1">
      <c r="A21" s="114"/>
      <c r="B21" s="115">
        <v>1</v>
      </c>
      <c r="C21" s="110">
        <v>2690</v>
      </c>
      <c r="D21" s="116">
        <v>16</v>
      </c>
      <c r="E21" s="117">
        <v>151</v>
      </c>
      <c r="F21" s="117">
        <v>390</v>
      </c>
      <c r="G21" s="117">
        <v>78</v>
      </c>
      <c r="H21" s="117">
        <v>122</v>
      </c>
      <c r="I21" s="117">
        <v>46</v>
      </c>
      <c r="J21" s="117">
        <v>18</v>
      </c>
      <c r="K21" s="117">
        <v>118</v>
      </c>
      <c r="L21" s="117">
        <v>67</v>
      </c>
      <c r="M21" s="117">
        <v>40</v>
      </c>
      <c r="N21" s="117">
        <v>293</v>
      </c>
      <c r="O21" s="117">
        <v>121</v>
      </c>
      <c r="P21" s="117">
        <v>62</v>
      </c>
      <c r="Q21" s="117">
        <v>74</v>
      </c>
      <c r="R21" s="117">
        <v>8</v>
      </c>
      <c r="S21" s="117">
        <v>15</v>
      </c>
      <c r="T21" s="117">
        <v>37</v>
      </c>
      <c r="U21" s="117">
        <v>275</v>
      </c>
      <c r="V21" s="117">
        <v>8</v>
      </c>
      <c r="W21" s="117"/>
      <c r="X21" s="117">
        <v>15</v>
      </c>
      <c r="Y21" s="117">
        <v>9</v>
      </c>
      <c r="Z21" s="117">
        <v>14</v>
      </c>
      <c r="AA21" s="117">
        <v>141</v>
      </c>
      <c r="AB21" s="117">
        <v>23</v>
      </c>
      <c r="AC21" s="117">
        <v>63</v>
      </c>
      <c r="AD21" s="117">
        <v>99</v>
      </c>
      <c r="AE21" s="117">
        <v>91</v>
      </c>
      <c r="AF21" s="117">
        <v>11</v>
      </c>
      <c r="AG21" s="117">
        <v>195</v>
      </c>
      <c r="AH21" s="117">
        <v>14</v>
      </c>
      <c r="AI21" s="117">
        <v>2</v>
      </c>
      <c r="AJ21" s="117">
        <v>7</v>
      </c>
      <c r="AK21" s="117">
        <v>63</v>
      </c>
      <c r="AL21" s="117">
        <v>4</v>
      </c>
      <c r="AM21" s="118" t="s">
        <v>47</v>
      </c>
      <c r="AN21" s="117"/>
    </row>
    <row r="22" spans="1:40" s="36" customFormat="1" ht="12.75" hidden="1">
      <c r="A22" s="114"/>
      <c r="B22" s="119" t="s">
        <v>48</v>
      </c>
      <c r="C22" s="110">
        <v>19739</v>
      </c>
      <c r="D22" s="116">
        <v>243</v>
      </c>
      <c r="E22" s="117">
        <v>1078</v>
      </c>
      <c r="F22" s="117">
        <v>2431</v>
      </c>
      <c r="G22" s="117">
        <v>702</v>
      </c>
      <c r="H22" s="117">
        <v>455</v>
      </c>
      <c r="I22" s="117">
        <v>149</v>
      </c>
      <c r="J22" s="117">
        <v>96</v>
      </c>
      <c r="K22" s="117">
        <v>596</v>
      </c>
      <c r="L22" s="117">
        <v>386</v>
      </c>
      <c r="M22" s="117">
        <v>710</v>
      </c>
      <c r="N22" s="117">
        <v>4425</v>
      </c>
      <c r="O22" s="117">
        <v>409</v>
      </c>
      <c r="P22" s="117">
        <v>617</v>
      </c>
      <c r="Q22" s="117">
        <v>306</v>
      </c>
      <c r="R22" s="117">
        <v>47</v>
      </c>
      <c r="S22" s="117">
        <v>68</v>
      </c>
      <c r="T22" s="117">
        <v>246</v>
      </c>
      <c r="U22" s="117">
        <v>1850</v>
      </c>
      <c r="V22" s="117">
        <v>38</v>
      </c>
      <c r="W22" s="117"/>
      <c r="X22" s="117">
        <v>42</v>
      </c>
      <c r="Y22" s="117">
        <v>54</v>
      </c>
      <c r="Z22" s="117">
        <v>120</v>
      </c>
      <c r="AA22" s="117">
        <v>482</v>
      </c>
      <c r="AB22" s="117">
        <v>199</v>
      </c>
      <c r="AC22" s="117">
        <v>422</v>
      </c>
      <c r="AD22" s="117">
        <v>801</v>
      </c>
      <c r="AE22" s="117">
        <v>964</v>
      </c>
      <c r="AF22" s="117">
        <v>168</v>
      </c>
      <c r="AG22" s="117">
        <v>737</v>
      </c>
      <c r="AH22" s="117">
        <v>162</v>
      </c>
      <c r="AI22" s="117">
        <v>41</v>
      </c>
      <c r="AJ22" s="117">
        <v>229</v>
      </c>
      <c r="AK22" s="117">
        <v>414</v>
      </c>
      <c r="AL22" s="117">
        <v>52</v>
      </c>
      <c r="AM22" s="118" t="s">
        <v>49</v>
      </c>
      <c r="AN22" s="117">
        <v>10114</v>
      </c>
    </row>
    <row r="23" spans="1:40" s="36" customFormat="1" ht="12.75" hidden="1">
      <c r="A23" s="120" t="s">
        <v>50</v>
      </c>
      <c r="B23" s="121"/>
      <c r="C23" s="122">
        <v>3.062617153857845</v>
      </c>
      <c r="D23" s="123">
        <v>3.320988</v>
      </c>
      <c r="E23" s="124">
        <v>3.064007</v>
      </c>
      <c r="F23" s="124">
        <v>3.08803</v>
      </c>
      <c r="G23" s="124">
        <v>3.713675</v>
      </c>
      <c r="H23" s="124">
        <v>2.791209</v>
      </c>
      <c r="I23" s="124">
        <v>2.879195</v>
      </c>
      <c r="J23" s="124">
        <v>3.302083</v>
      </c>
      <c r="K23" s="124">
        <v>2.912752</v>
      </c>
      <c r="L23" s="124">
        <v>2.927461</v>
      </c>
      <c r="M23" s="124">
        <v>3.228169</v>
      </c>
      <c r="N23" s="124">
        <v>3.108475</v>
      </c>
      <c r="O23" s="124">
        <v>2.753056</v>
      </c>
      <c r="P23" s="124">
        <v>3.28363</v>
      </c>
      <c r="Q23" s="124">
        <v>2.69281</v>
      </c>
      <c r="R23" s="124">
        <v>3.255319</v>
      </c>
      <c r="S23" s="124">
        <v>2.970588</v>
      </c>
      <c r="T23" s="124">
        <v>3.081301</v>
      </c>
      <c r="U23" s="124">
        <v>2.751892</v>
      </c>
      <c r="V23" s="124">
        <v>2.973684</v>
      </c>
      <c r="W23" s="124"/>
      <c r="X23" s="124">
        <v>2.619048</v>
      </c>
      <c r="Y23" s="124">
        <v>3.037037</v>
      </c>
      <c r="Z23" s="124">
        <v>3.141667</v>
      </c>
      <c r="AA23" s="124">
        <v>2.618257</v>
      </c>
      <c r="AB23" s="124">
        <v>3.437186</v>
      </c>
      <c r="AC23" s="124">
        <v>3.270142</v>
      </c>
      <c r="AD23" s="124">
        <v>3.29588</v>
      </c>
      <c r="AE23" s="124">
        <v>3.291494</v>
      </c>
      <c r="AF23" s="124">
        <v>3.184524</v>
      </c>
      <c r="AG23" s="124">
        <v>2.662144</v>
      </c>
      <c r="AH23" s="124">
        <v>2.833333</v>
      </c>
      <c r="AI23" s="124">
        <v>2.926829</v>
      </c>
      <c r="AJ23" s="124">
        <v>3.227074</v>
      </c>
      <c r="AK23" s="124">
        <v>2.963768</v>
      </c>
      <c r="AL23" s="124">
        <v>3.365385</v>
      </c>
      <c r="AM23" s="125"/>
      <c r="AN23" s="124"/>
    </row>
    <row r="24" spans="1:40" s="42" customFormat="1" ht="12.75">
      <c r="A24" s="37" t="s">
        <v>51</v>
      </c>
      <c r="B24" s="37">
        <v>5</v>
      </c>
      <c r="C24" s="38">
        <v>201</v>
      </c>
      <c r="D24" s="39">
        <v>2</v>
      </c>
      <c r="E24" s="40">
        <v>17</v>
      </c>
      <c r="F24" s="40">
        <v>46</v>
      </c>
      <c r="G24" s="40">
        <v>14</v>
      </c>
      <c r="H24" s="40">
        <v>5</v>
      </c>
      <c r="I24" s="40">
        <v>1</v>
      </c>
      <c r="J24" s="40">
        <v>5</v>
      </c>
      <c r="K24" s="40">
        <v>8</v>
      </c>
      <c r="L24" s="40">
        <v>3</v>
      </c>
      <c r="M24" s="40">
        <v>11</v>
      </c>
      <c r="N24" s="40">
        <v>24</v>
      </c>
      <c r="O24" s="40"/>
      <c r="P24" s="40">
        <v>7</v>
      </c>
      <c r="Q24" s="40">
        <v>1</v>
      </c>
      <c r="R24" s="40"/>
      <c r="S24" s="40">
        <v>1</v>
      </c>
      <c r="T24" s="40">
        <v>2</v>
      </c>
      <c r="U24" s="40">
        <v>10</v>
      </c>
      <c r="V24" s="40"/>
      <c r="W24" s="40"/>
      <c r="X24" s="40"/>
      <c r="Y24" s="40"/>
      <c r="Z24" s="40">
        <v>3</v>
      </c>
      <c r="AA24" s="40">
        <v>4</v>
      </c>
      <c r="AB24" s="40">
        <v>2</v>
      </c>
      <c r="AC24" s="40">
        <v>2</v>
      </c>
      <c r="AD24" s="40">
        <v>17</v>
      </c>
      <c r="AE24" s="40">
        <v>2</v>
      </c>
      <c r="AF24" s="40"/>
      <c r="AG24" s="40">
        <v>4</v>
      </c>
      <c r="AH24" s="40">
        <v>2</v>
      </c>
      <c r="AI24" s="40">
        <v>1</v>
      </c>
      <c r="AJ24" s="40">
        <v>1</v>
      </c>
      <c r="AK24" s="40">
        <v>3</v>
      </c>
      <c r="AL24" s="40">
        <v>3</v>
      </c>
      <c r="AM24" s="41" t="s">
        <v>45</v>
      </c>
      <c r="AN24" s="40"/>
    </row>
    <row r="25" spans="1:40" s="42" customFormat="1" ht="12.75">
      <c r="A25" s="43"/>
      <c r="B25" s="44">
        <v>4</v>
      </c>
      <c r="C25" s="38">
        <v>512</v>
      </c>
      <c r="D25" s="45">
        <v>5</v>
      </c>
      <c r="E25" s="46">
        <v>28</v>
      </c>
      <c r="F25" s="46">
        <v>85</v>
      </c>
      <c r="G25" s="46">
        <v>11</v>
      </c>
      <c r="H25" s="46">
        <v>16</v>
      </c>
      <c r="I25" s="46">
        <v>3</v>
      </c>
      <c r="J25" s="46">
        <v>1</v>
      </c>
      <c r="K25" s="46">
        <v>17</v>
      </c>
      <c r="L25" s="46">
        <v>9</v>
      </c>
      <c r="M25" s="46">
        <v>22</v>
      </c>
      <c r="N25" s="46">
        <v>129</v>
      </c>
      <c r="O25" s="46">
        <v>13</v>
      </c>
      <c r="P25" s="46">
        <v>15</v>
      </c>
      <c r="Q25" s="46">
        <v>4</v>
      </c>
      <c r="R25" s="46"/>
      <c r="S25" s="46"/>
      <c r="T25" s="46">
        <v>1</v>
      </c>
      <c r="U25" s="46">
        <v>40</v>
      </c>
      <c r="V25" s="46">
        <v>2</v>
      </c>
      <c r="W25" s="46"/>
      <c r="X25" s="46"/>
      <c r="Y25" s="46"/>
      <c r="Z25" s="46">
        <v>3</v>
      </c>
      <c r="AA25" s="46">
        <v>5</v>
      </c>
      <c r="AB25" s="46">
        <v>3</v>
      </c>
      <c r="AC25" s="46">
        <v>5</v>
      </c>
      <c r="AD25" s="46">
        <v>31</v>
      </c>
      <c r="AE25" s="46">
        <v>13</v>
      </c>
      <c r="AF25" s="46">
        <v>2</v>
      </c>
      <c r="AG25" s="46">
        <v>23</v>
      </c>
      <c r="AH25" s="46">
        <v>3</v>
      </c>
      <c r="AI25" s="46"/>
      <c r="AJ25" s="46">
        <v>9</v>
      </c>
      <c r="AK25" s="46">
        <v>13</v>
      </c>
      <c r="AL25" s="46">
        <v>1</v>
      </c>
      <c r="AM25" s="47">
        <v>11</v>
      </c>
      <c r="AN25" s="46"/>
    </row>
    <row r="26" spans="1:40" s="42" customFormat="1" ht="12.75">
      <c r="A26" s="43"/>
      <c r="B26" s="44">
        <v>3</v>
      </c>
      <c r="C26" s="38">
        <v>832</v>
      </c>
      <c r="D26" s="45">
        <v>4</v>
      </c>
      <c r="E26" s="46">
        <v>34</v>
      </c>
      <c r="F26" s="46">
        <v>104</v>
      </c>
      <c r="G26" s="46">
        <v>25</v>
      </c>
      <c r="H26" s="46">
        <v>21</v>
      </c>
      <c r="I26" s="46">
        <v>4</v>
      </c>
      <c r="J26" s="46">
        <v>1</v>
      </c>
      <c r="K26" s="46">
        <v>12</v>
      </c>
      <c r="L26" s="46">
        <v>19</v>
      </c>
      <c r="M26" s="46">
        <v>54</v>
      </c>
      <c r="N26" s="46">
        <v>265</v>
      </c>
      <c r="O26" s="46">
        <v>5</v>
      </c>
      <c r="P26" s="46">
        <v>27</v>
      </c>
      <c r="Q26" s="46">
        <v>7</v>
      </c>
      <c r="R26" s="46">
        <v>1</v>
      </c>
      <c r="S26" s="46">
        <v>2</v>
      </c>
      <c r="T26" s="46">
        <v>12</v>
      </c>
      <c r="U26" s="46">
        <v>75</v>
      </c>
      <c r="V26" s="46">
        <v>4</v>
      </c>
      <c r="W26" s="46"/>
      <c r="X26" s="46">
        <v>2</v>
      </c>
      <c r="Y26" s="46">
        <v>1</v>
      </c>
      <c r="Z26" s="46">
        <v>2</v>
      </c>
      <c r="AA26" s="46">
        <v>29</v>
      </c>
      <c r="AB26" s="46">
        <v>2</v>
      </c>
      <c r="AC26" s="46">
        <v>8</v>
      </c>
      <c r="AD26" s="46">
        <v>16</v>
      </c>
      <c r="AE26" s="46">
        <v>11</v>
      </c>
      <c r="AF26" s="46">
        <v>3</v>
      </c>
      <c r="AG26" s="46">
        <v>34</v>
      </c>
      <c r="AH26" s="46">
        <v>13</v>
      </c>
      <c r="AI26" s="46">
        <v>1</v>
      </c>
      <c r="AJ26" s="46">
        <v>17</v>
      </c>
      <c r="AK26" s="46">
        <v>14</v>
      </c>
      <c r="AL26" s="46">
        <v>3</v>
      </c>
      <c r="AM26" s="47">
        <v>12</v>
      </c>
      <c r="AN26" s="46">
        <v>1948</v>
      </c>
    </row>
    <row r="27" spans="1:40" s="42" customFormat="1" ht="12.75">
      <c r="A27" s="43"/>
      <c r="B27" s="44">
        <v>2</v>
      </c>
      <c r="C27" s="38">
        <v>915</v>
      </c>
      <c r="D27" s="45">
        <v>7</v>
      </c>
      <c r="E27" s="46">
        <v>52</v>
      </c>
      <c r="F27" s="46">
        <v>106</v>
      </c>
      <c r="G27" s="46">
        <v>8</v>
      </c>
      <c r="H27" s="46">
        <v>17</v>
      </c>
      <c r="I27" s="46">
        <v>2</v>
      </c>
      <c r="J27" s="46"/>
      <c r="K27" s="46">
        <v>23</v>
      </c>
      <c r="L27" s="46">
        <v>11</v>
      </c>
      <c r="M27" s="46">
        <v>52</v>
      </c>
      <c r="N27" s="46">
        <v>312</v>
      </c>
      <c r="O27" s="46">
        <v>9</v>
      </c>
      <c r="P27" s="46">
        <v>15</v>
      </c>
      <c r="Q27" s="46">
        <v>2</v>
      </c>
      <c r="R27" s="46"/>
      <c r="S27" s="46">
        <v>1</v>
      </c>
      <c r="T27" s="46">
        <v>8</v>
      </c>
      <c r="U27" s="46">
        <v>120</v>
      </c>
      <c r="V27" s="46">
        <v>1</v>
      </c>
      <c r="W27" s="46"/>
      <c r="X27" s="46"/>
      <c r="Y27" s="46">
        <v>2</v>
      </c>
      <c r="Z27" s="46">
        <v>5</v>
      </c>
      <c r="AA27" s="46">
        <v>19</v>
      </c>
      <c r="AB27" s="46"/>
      <c r="AC27" s="46">
        <v>9</v>
      </c>
      <c r="AD27" s="46">
        <v>28</v>
      </c>
      <c r="AE27" s="46">
        <v>11</v>
      </c>
      <c r="AF27" s="46">
        <v>1</v>
      </c>
      <c r="AG27" s="46">
        <v>31</v>
      </c>
      <c r="AH27" s="46">
        <v>14</v>
      </c>
      <c r="AI27" s="46">
        <v>2</v>
      </c>
      <c r="AJ27" s="46">
        <v>14</v>
      </c>
      <c r="AK27" s="46">
        <v>29</v>
      </c>
      <c r="AL27" s="46">
        <v>4</v>
      </c>
      <c r="AM27" s="47" t="s">
        <v>46</v>
      </c>
      <c r="AN27" s="46"/>
    </row>
    <row r="28" spans="1:40" s="42" customFormat="1" ht="12.75">
      <c r="A28" s="43"/>
      <c r="B28" s="44">
        <v>1</v>
      </c>
      <c r="C28" s="38">
        <v>803</v>
      </c>
      <c r="D28" s="45">
        <v>4</v>
      </c>
      <c r="E28" s="46">
        <v>34</v>
      </c>
      <c r="F28" s="46">
        <v>126</v>
      </c>
      <c r="G28" s="46">
        <v>19</v>
      </c>
      <c r="H28" s="46">
        <v>60</v>
      </c>
      <c r="I28" s="46">
        <v>17</v>
      </c>
      <c r="J28" s="46">
        <v>3</v>
      </c>
      <c r="K28" s="46">
        <v>20</v>
      </c>
      <c r="L28" s="46">
        <v>15</v>
      </c>
      <c r="M28" s="46">
        <v>26</v>
      </c>
      <c r="N28" s="46">
        <v>142</v>
      </c>
      <c r="O28" s="46">
        <v>38</v>
      </c>
      <c r="P28" s="46">
        <v>9</v>
      </c>
      <c r="Q28" s="46">
        <v>10</v>
      </c>
      <c r="R28" s="46"/>
      <c r="S28" s="46">
        <v>4</v>
      </c>
      <c r="T28" s="46">
        <v>8</v>
      </c>
      <c r="U28" s="46">
        <v>63</v>
      </c>
      <c r="V28" s="46">
        <v>1</v>
      </c>
      <c r="W28" s="46"/>
      <c r="X28" s="46">
        <v>1</v>
      </c>
      <c r="Y28" s="46">
        <v>1</v>
      </c>
      <c r="Z28" s="46">
        <v>5</v>
      </c>
      <c r="AA28" s="46">
        <v>31</v>
      </c>
      <c r="AB28" s="46">
        <v>1</v>
      </c>
      <c r="AC28" s="46">
        <v>15</v>
      </c>
      <c r="AD28" s="46">
        <v>15</v>
      </c>
      <c r="AE28" s="46">
        <v>27</v>
      </c>
      <c r="AF28" s="46"/>
      <c r="AG28" s="46">
        <v>67</v>
      </c>
      <c r="AH28" s="46">
        <v>4</v>
      </c>
      <c r="AI28" s="46"/>
      <c r="AJ28" s="46">
        <v>1</v>
      </c>
      <c r="AK28" s="46">
        <v>22</v>
      </c>
      <c r="AL28" s="46">
        <v>14</v>
      </c>
      <c r="AM28" s="47" t="s">
        <v>47</v>
      </c>
      <c r="AN28" s="46"/>
    </row>
    <row r="29" spans="1:40" s="42" customFormat="1" ht="12.75">
      <c r="A29" s="43"/>
      <c r="B29" s="48" t="s">
        <v>48</v>
      </c>
      <c r="C29" s="38">
        <v>3263</v>
      </c>
      <c r="D29" s="45">
        <v>22</v>
      </c>
      <c r="E29" s="46">
        <v>165</v>
      </c>
      <c r="F29" s="46">
        <v>467</v>
      </c>
      <c r="G29" s="46">
        <v>77</v>
      </c>
      <c r="H29" s="46">
        <v>119</v>
      </c>
      <c r="I29" s="46">
        <v>27</v>
      </c>
      <c r="J29" s="46">
        <v>10</v>
      </c>
      <c r="K29" s="46">
        <v>80</v>
      </c>
      <c r="L29" s="46">
        <v>57</v>
      </c>
      <c r="M29" s="46">
        <v>165</v>
      </c>
      <c r="N29" s="46">
        <v>872</v>
      </c>
      <c r="O29" s="46">
        <v>65</v>
      </c>
      <c r="P29" s="46">
        <v>73</v>
      </c>
      <c r="Q29" s="46">
        <v>24</v>
      </c>
      <c r="R29" s="46">
        <v>1</v>
      </c>
      <c r="S29" s="46">
        <v>8</v>
      </c>
      <c r="T29" s="46">
        <v>31</v>
      </c>
      <c r="U29" s="46">
        <v>308</v>
      </c>
      <c r="V29" s="46">
        <v>8</v>
      </c>
      <c r="W29" s="46"/>
      <c r="X29" s="46">
        <v>3</v>
      </c>
      <c r="Y29" s="46">
        <v>4</v>
      </c>
      <c r="Z29" s="46">
        <v>18</v>
      </c>
      <c r="AA29" s="46">
        <v>88</v>
      </c>
      <c r="AB29" s="46">
        <v>8</v>
      </c>
      <c r="AC29" s="46">
        <v>39</v>
      </c>
      <c r="AD29" s="46">
        <v>107</v>
      </c>
      <c r="AE29" s="46">
        <v>64</v>
      </c>
      <c r="AF29" s="46">
        <v>6</v>
      </c>
      <c r="AG29" s="46">
        <v>159</v>
      </c>
      <c r="AH29" s="46">
        <v>36</v>
      </c>
      <c r="AI29" s="46">
        <v>4</v>
      </c>
      <c r="AJ29" s="46">
        <v>42</v>
      </c>
      <c r="AK29" s="46">
        <v>81</v>
      </c>
      <c r="AL29" s="46">
        <v>25</v>
      </c>
      <c r="AM29" s="47" t="s">
        <v>49</v>
      </c>
      <c r="AN29" s="46">
        <v>1948</v>
      </c>
    </row>
    <row r="30" spans="1:40" s="42" customFormat="1" ht="12.75">
      <c r="A30" s="49" t="s">
        <v>50</v>
      </c>
      <c r="B30" s="50"/>
      <c r="C30" s="51">
        <v>2.507508427827153</v>
      </c>
      <c r="D30" s="52">
        <v>2.727273</v>
      </c>
      <c r="E30" s="53">
        <v>2.648485</v>
      </c>
      <c r="F30" s="53">
        <v>2.61242</v>
      </c>
      <c r="G30" s="53">
        <v>2.909091</v>
      </c>
      <c r="H30" s="53">
        <v>2.067227</v>
      </c>
      <c r="I30" s="53">
        <v>1.851852</v>
      </c>
      <c r="J30" s="53">
        <v>3.5</v>
      </c>
      <c r="K30" s="53">
        <v>2.625</v>
      </c>
      <c r="L30" s="53">
        <v>2.54386</v>
      </c>
      <c r="M30" s="53">
        <v>2.636364</v>
      </c>
      <c r="N30" s="53">
        <v>2.519495</v>
      </c>
      <c r="O30" s="53">
        <v>1.892308</v>
      </c>
      <c r="P30" s="53">
        <v>2.945205</v>
      </c>
      <c r="Q30" s="53">
        <v>2.333333</v>
      </c>
      <c r="R30" s="53">
        <v>3</v>
      </c>
      <c r="S30" s="53">
        <v>2.125</v>
      </c>
      <c r="T30" s="53">
        <v>2.387097</v>
      </c>
      <c r="U30" s="53">
        <v>2.396104</v>
      </c>
      <c r="V30" s="53">
        <v>2.875</v>
      </c>
      <c r="W30" s="53"/>
      <c r="X30" s="53">
        <v>2.333333</v>
      </c>
      <c r="Y30" s="53">
        <v>2</v>
      </c>
      <c r="Z30" s="53">
        <v>2.666667</v>
      </c>
      <c r="AA30" s="53">
        <v>2.227273</v>
      </c>
      <c r="AB30" s="53">
        <v>3.625</v>
      </c>
      <c r="AC30" s="53">
        <v>2.230769</v>
      </c>
      <c r="AD30" s="53">
        <v>3.065421</v>
      </c>
      <c r="AE30" s="53">
        <v>2.25</v>
      </c>
      <c r="AF30" s="53">
        <v>3.166667</v>
      </c>
      <c r="AG30" s="53">
        <v>2.157233</v>
      </c>
      <c r="AH30" s="53">
        <v>2.583333</v>
      </c>
      <c r="AI30" s="53">
        <v>3</v>
      </c>
      <c r="AJ30" s="53">
        <v>2.880952</v>
      </c>
      <c r="AK30" s="53">
        <v>2.333333</v>
      </c>
      <c r="AL30" s="53">
        <v>2</v>
      </c>
      <c r="AM30" s="54"/>
      <c r="AN30" s="53"/>
    </row>
    <row r="31" spans="1:40" s="60" customFormat="1" ht="12.75">
      <c r="A31" s="55" t="s">
        <v>52</v>
      </c>
      <c r="B31" s="55">
        <v>5</v>
      </c>
      <c r="C31" s="56">
        <v>18628</v>
      </c>
      <c r="D31" s="57">
        <v>105</v>
      </c>
      <c r="E31" s="58">
        <v>1510</v>
      </c>
      <c r="F31" s="58">
        <v>2969</v>
      </c>
      <c r="G31" s="58">
        <v>3111</v>
      </c>
      <c r="H31" s="58">
        <v>791</v>
      </c>
      <c r="I31" s="58">
        <v>169</v>
      </c>
      <c r="J31" s="58">
        <v>199</v>
      </c>
      <c r="K31" s="58">
        <v>867</v>
      </c>
      <c r="L31" s="58">
        <v>555</v>
      </c>
      <c r="M31" s="58">
        <v>399</v>
      </c>
      <c r="N31" s="58">
        <v>1968</v>
      </c>
      <c r="O31" s="58">
        <v>182</v>
      </c>
      <c r="P31" s="58">
        <v>303</v>
      </c>
      <c r="Q31" s="58">
        <v>62</v>
      </c>
      <c r="R31" s="58">
        <v>28</v>
      </c>
      <c r="S31" s="58">
        <v>24</v>
      </c>
      <c r="T31" s="58">
        <v>194</v>
      </c>
      <c r="U31" s="58">
        <v>613</v>
      </c>
      <c r="V31" s="58">
        <v>39</v>
      </c>
      <c r="W31" s="58">
        <v>1</v>
      </c>
      <c r="X31" s="58">
        <v>29</v>
      </c>
      <c r="Y31" s="58">
        <v>32</v>
      </c>
      <c r="Z31" s="58">
        <v>102</v>
      </c>
      <c r="AA31" s="58">
        <v>375</v>
      </c>
      <c r="AB31" s="58">
        <v>581</v>
      </c>
      <c r="AC31" s="58">
        <v>826</v>
      </c>
      <c r="AD31" s="58">
        <v>1033</v>
      </c>
      <c r="AE31" s="58">
        <v>274</v>
      </c>
      <c r="AF31" s="58">
        <v>52</v>
      </c>
      <c r="AG31" s="58">
        <v>765</v>
      </c>
      <c r="AH31" s="58">
        <v>59</v>
      </c>
      <c r="AI31" s="58">
        <v>13</v>
      </c>
      <c r="AJ31" s="58">
        <v>143</v>
      </c>
      <c r="AK31" s="58">
        <v>194</v>
      </c>
      <c r="AL31" s="58">
        <v>61</v>
      </c>
      <c r="AM31" s="59" t="s">
        <v>45</v>
      </c>
      <c r="AN31" s="58"/>
    </row>
    <row r="32" spans="1:40" s="60" customFormat="1" ht="12.75">
      <c r="A32" s="61"/>
      <c r="B32" s="62">
        <v>4</v>
      </c>
      <c r="C32" s="56">
        <v>24256</v>
      </c>
      <c r="D32" s="63">
        <v>245</v>
      </c>
      <c r="E32" s="64">
        <v>1696</v>
      </c>
      <c r="F32" s="64">
        <v>3794</v>
      </c>
      <c r="G32" s="64">
        <v>1202</v>
      </c>
      <c r="H32" s="64">
        <v>897</v>
      </c>
      <c r="I32" s="64">
        <v>292</v>
      </c>
      <c r="J32" s="64">
        <v>98</v>
      </c>
      <c r="K32" s="64">
        <v>1451</v>
      </c>
      <c r="L32" s="64">
        <v>1006</v>
      </c>
      <c r="M32" s="64">
        <v>748</v>
      </c>
      <c r="N32" s="64">
        <v>4335</v>
      </c>
      <c r="O32" s="64">
        <v>437</v>
      </c>
      <c r="P32" s="64">
        <v>402</v>
      </c>
      <c r="Q32" s="64">
        <v>157</v>
      </c>
      <c r="R32" s="64">
        <v>36</v>
      </c>
      <c r="S32" s="64">
        <v>33</v>
      </c>
      <c r="T32" s="64">
        <v>144</v>
      </c>
      <c r="U32" s="64">
        <v>1637</v>
      </c>
      <c r="V32" s="64">
        <v>33</v>
      </c>
      <c r="W32" s="64"/>
      <c r="X32" s="64">
        <v>28</v>
      </c>
      <c r="Y32" s="64">
        <v>31</v>
      </c>
      <c r="Z32" s="64">
        <v>78</v>
      </c>
      <c r="AA32" s="64">
        <v>576</v>
      </c>
      <c r="AB32" s="64">
        <v>399</v>
      </c>
      <c r="AC32" s="64">
        <v>779</v>
      </c>
      <c r="AD32" s="64">
        <v>935</v>
      </c>
      <c r="AE32" s="64">
        <v>641</v>
      </c>
      <c r="AF32" s="64">
        <v>120</v>
      </c>
      <c r="AG32" s="64">
        <v>1243</v>
      </c>
      <c r="AH32" s="64">
        <v>109</v>
      </c>
      <c r="AI32" s="64">
        <v>15</v>
      </c>
      <c r="AJ32" s="64">
        <v>239</v>
      </c>
      <c r="AK32" s="64">
        <v>358</v>
      </c>
      <c r="AL32" s="64">
        <v>62</v>
      </c>
      <c r="AM32" s="65">
        <v>11</v>
      </c>
      <c r="AN32" s="64"/>
    </row>
    <row r="33" spans="1:40" s="60" customFormat="1" ht="12.75">
      <c r="A33" s="61"/>
      <c r="B33" s="62">
        <v>3</v>
      </c>
      <c r="C33" s="56">
        <v>30000</v>
      </c>
      <c r="D33" s="63">
        <v>373</v>
      </c>
      <c r="E33" s="64">
        <v>1703</v>
      </c>
      <c r="F33" s="64">
        <v>4659</v>
      </c>
      <c r="G33" s="64">
        <v>1577</v>
      </c>
      <c r="H33" s="64">
        <v>1104</v>
      </c>
      <c r="I33" s="64">
        <v>231</v>
      </c>
      <c r="J33" s="64">
        <v>274</v>
      </c>
      <c r="K33" s="64">
        <v>806</v>
      </c>
      <c r="L33" s="64">
        <v>889</v>
      </c>
      <c r="M33" s="64">
        <v>953</v>
      </c>
      <c r="N33" s="64">
        <v>6494</v>
      </c>
      <c r="O33" s="64">
        <v>280</v>
      </c>
      <c r="P33" s="64">
        <v>655</v>
      </c>
      <c r="Q33" s="64">
        <v>369</v>
      </c>
      <c r="R33" s="64">
        <v>25</v>
      </c>
      <c r="S33" s="64">
        <v>52</v>
      </c>
      <c r="T33" s="64">
        <v>354</v>
      </c>
      <c r="U33" s="64">
        <v>2744</v>
      </c>
      <c r="V33" s="64">
        <v>55</v>
      </c>
      <c r="W33" s="64">
        <v>3</v>
      </c>
      <c r="X33" s="64">
        <v>47</v>
      </c>
      <c r="Y33" s="64">
        <v>47</v>
      </c>
      <c r="Z33" s="64">
        <v>78</v>
      </c>
      <c r="AA33" s="64">
        <v>1085</v>
      </c>
      <c r="AB33" s="64">
        <v>255</v>
      </c>
      <c r="AC33" s="64">
        <v>715</v>
      </c>
      <c r="AD33" s="64">
        <v>915</v>
      </c>
      <c r="AE33" s="64">
        <v>1015</v>
      </c>
      <c r="AF33" s="64">
        <v>123</v>
      </c>
      <c r="AG33" s="64">
        <v>1221</v>
      </c>
      <c r="AH33" s="64">
        <v>173</v>
      </c>
      <c r="AI33" s="64">
        <v>32</v>
      </c>
      <c r="AJ33" s="64">
        <v>306</v>
      </c>
      <c r="AK33" s="64">
        <v>321</v>
      </c>
      <c r="AL33" s="64">
        <v>67</v>
      </c>
      <c r="AM33" s="65">
        <v>12</v>
      </c>
      <c r="AN33" s="64">
        <v>48040</v>
      </c>
    </row>
    <row r="34" spans="1:40" s="60" customFormat="1" ht="12.75">
      <c r="A34" s="61"/>
      <c r="B34" s="62">
        <v>2</v>
      </c>
      <c r="C34" s="56">
        <v>24070</v>
      </c>
      <c r="D34" s="63">
        <v>221</v>
      </c>
      <c r="E34" s="64">
        <v>1622</v>
      </c>
      <c r="F34" s="64">
        <v>3255</v>
      </c>
      <c r="G34" s="64">
        <v>641</v>
      </c>
      <c r="H34" s="64">
        <v>788</v>
      </c>
      <c r="I34" s="64">
        <v>133</v>
      </c>
      <c r="J34" s="64">
        <v>134</v>
      </c>
      <c r="K34" s="64">
        <v>1089</v>
      </c>
      <c r="L34" s="64">
        <v>771</v>
      </c>
      <c r="M34" s="64">
        <v>869</v>
      </c>
      <c r="N34" s="64">
        <v>5286</v>
      </c>
      <c r="O34" s="64">
        <v>314</v>
      </c>
      <c r="P34" s="64">
        <v>281</v>
      </c>
      <c r="Q34" s="64">
        <v>288</v>
      </c>
      <c r="R34" s="64">
        <v>18</v>
      </c>
      <c r="S34" s="64">
        <v>42</v>
      </c>
      <c r="T34" s="64">
        <v>211</v>
      </c>
      <c r="U34" s="64">
        <v>3359</v>
      </c>
      <c r="V34" s="64">
        <v>38</v>
      </c>
      <c r="W34" s="64"/>
      <c r="X34" s="64">
        <v>31</v>
      </c>
      <c r="Y34" s="64">
        <v>45</v>
      </c>
      <c r="Z34" s="64">
        <v>63</v>
      </c>
      <c r="AA34" s="64">
        <v>558</v>
      </c>
      <c r="AB34" s="64">
        <v>358</v>
      </c>
      <c r="AC34" s="64">
        <v>455</v>
      </c>
      <c r="AD34" s="64">
        <v>581</v>
      </c>
      <c r="AE34" s="64">
        <v>813</v>
      </c>
      <c r="AF34" s="64">
        <v>37</v>
      </c>
      <c r="AG34" s="64">
        <v>1039</v>
      </c>
      <c r="AH34" s="64">
        <v>98</v>
      </c>
      <c r="AI34" s="64">
        <v>18</v>
      </c>
      <c r="AJ34" s="64">
        <v>147</v>
      </c>
      <c r="AK34" s="64">
        <v>432</v>
      </c>
      <c r="AL34" s="64">
        <v>35</v>
      </c>
      <c r="AM34" s="65" t="s">
        <v>46</v>
      </c>
      <c r="AN34" s="64"/>
    </row>
    <row r="35" spans="1:40" s="60" customFormat="1" ht="12.75">
      <c r="A35" s="61"/>
      <c r="B35" s="62">
        <v>1</v>
      </c>
      <c r="C35" s="56">
        <v>16685</v>
      </c>
      <c r="D35" s="63">
        <v>177</v>
      </c>
      <c r="E35" s="64">
        <v>823</v>
      </c>
      <c r="F35" s="64">
        <v>2762</v>
      </c>
      <c r="G35" s="64">
        <v>857</v>
      </c>
      <c r="H35" s="64">
        <v>974</v>
      </c>
      <c r="I35" s="64">
        <v>561</v>
      </c>
      <c r="J35" s="64">
        <v>202</v>
      </c>
      <c r="K35" s="64">
        <v>644</v>
      </c>
      <c r="L35" s="64">
        <v>588</v>
      </c>
      <c r="M35" s="64">
        <v>211</v>
      </c>
      <c r="N35" s="64">
        <v>1284</v>
      </c>
      <c r="O35" s="64">
        <v>486</v>
      </c>
      <c r="P35" s="64">
        <v>233</v>
      </c>
      <c r="Q35" s="64">
        <v>336</v>
      </c>
      <c r="R35" s="64">
        <v>9</v>
      </c>
      <c r="S35" s="64">
        <v>27</v>
      </c>
      <c r="T35" s="64">
        <v>184</v>
      </c>
      <c r="U35" s="64">
        <v>1617</v>
      </c>
      <c r="V35" s="64">
        <v>28</v>
      </c>
      <c r="W35" s="64"/>
      <c r="X35" s="64">
        <v>53</v>
      </c>
      <c r="Y35" s="64">
        <v>33</v>
      </c>
      <c r="Z35" s="64">
        <v>19</v>
      </c>
      <c r="AA35" s="64">
        <v>1118</v>
      </c>
      <c r="AB35" s="64">
        <v>298</v>
      </c>
      <c r="AC35" s="64">
        <v>542</v>
      </c>
      <c r="AD35" s="64">
        <v>435</v>
      </c>
      <c r="AE35" s="64">
        <v>526</v>
      </c>
      <c r="AF35" s="64">
        <v>8</v>
      </c>
      <c r="AG35" s="64">
        <v>1397</v>
      </c>
      <c r="AH35" s="64">
        <v>27</v>
      </c>
      <c r="AI35" s="64">
        <v>1</v>
      </c>
      <c r="AJ35" s="64">
        <v>12</v>
      </c>
      <c r="AK35" s="64">
        <v>196</v>
      </c>
      <c r="AL35" s="64">
        <v>17</v>
      </c>
      <c r="AM35" s="65" t="s">
        <v>47</v>
      </c>
      <c r="AN35" s="64"/>
    </row>
    <row r="36" spans="1:40" s="60" customFormat="1" ht="12.75">
      <c r="A36" s="61"/>
      <c r="B36" s="66" t="s">
        <v>48</v>
      </c>
      <c r="C36" s="56">
        <v>113639</v>
      </c>
      <c r="D36" s="63">
        <v>1121</v>
      </c>
      <c r="E36" s="64">
        <v>7354</v>
      </c>
      <c r="F36" s="64">
        <v>17439</v>
      </c>
      <c r="G36" s="64">
        <v>7388</v>
      </c>
      <c r="H36" s="64">
        <v>4554</v>
      </c>
      <c r="I36" s="64">
        <v>1386</v>
      </c>
      <c r="J36" s="64">
        <v>907</v>
      </c>
      <c r="K36" s="64">
        <v>4857</v>
      </c>
      <c r="L36" s="64">
        <v>3809</v>
      </c>
      <c r="M36" s="64">
        <v>3180</v>
      </c>
      <c r="N36" s="64">
        <v>19367</v>
      </c>
      <c r="O36" s="64">
        <v>1699</v>
      </c>
      <c r="P36" s="64">
        <v>1874</v>
      </c>
      <c r="Q36" s="64">
        <v>1212</v>
      </c>
      <c r="R36" s="64">
        <v>116</v>
      </c>
      <c r="S36" s="64">
        <v>178</v>
      </c>
      <c r="T36" s="64">
        <v>1087</v>
      </c>
      <c r="U36" s="64">
        <v>9970</v>
      </c>
      <c r="V36" s="64">
        <v>193</v>
      </c>
      <c r="W36" s="64">
        <v>4</v>
      </c>
      <c r="X36" s="64">
        <v>188</v>
      </c>
      <c r="Y36" s="64">
        <v>188</v>
      </c>
      <c r="Z36" s="64">
        <v>340</v>
      </c>
      <c r="AA36" s="64">
        <v>3712</v>
      </c>
      <c r="AB36" s="64">
        <v>1891</v>
      </c>
      <c r="AC36" s="64">
        <v>3317</v>
      </c>
      <c r="AD36" s="64">
        <v>3899</v>
      </c>
      <c r="AE36" s="64">
        <v>3269</v>
      </c>
      <c r="AF36" s="64">
        <v>340</v>
      </c>
      <c r="AG36" s="64">
        <v>5665</v>
      </c>
      <c r="AH36" s="64">
        <v>466</v>
      </c>
      <c r="AI36" s="64">
        <v>79</v>
      </c>
      <c r="AJ36" s="64">
        <v>847</v>
      </c>
      <c r="AK36" s="64">
        <v>1501</v>
      </c>
      <c r="AL36" s="64">
        <v>242</v>
      </c>
      <c r="AM36" s="65" t="s">
        <v>49</v>
      </c>
      <c r="AN36" s="64">
        <v>48040</v>
      </c>
    </row>
    <row r="37" spans="1:40" s="60" customFormat="1" ht="12.75">
      <c r="A37" s="67" t="s">
        <v>50</v>
      </c>
      <c r="B37" s="68"/>
      <c r="C37" s="69">
        <v>3.0358327686797666</v>
      </c>
      <c r="D37" s="70">
        <v>2.892953</v>
      </c>
      <c r="E37" s="71">
        <v>3.1969</v>
      </c>
      <c r="F37" s="71">
        <v>3.054648</v>
      </c>
      <c r="G37" s="71">
        <v>3.686113</v>
      </c>
      <c r="H37" s="71">
        <v>2.943566</v>
      </c>
      <c r="I37" s="71">
        <v>2.549062</v>
      </c>
      <c r="J37" s="71">
        <v>2.953693</v>
      </c>
      <c r="K37" s="71">
        <v>3.166358</v>
      </c>
      <c r="L37" s="71">
        <v>3.044369</v>
      </c>
      <c r="M37" s="71">
        <v>3.080189</v>
      </c>
      <c r="N37" s="71">
        <v>3.021531</v>
      </c>
      <c r="O37" s="71">
        <v>2.714538</v>
      </c>
      <c r="P37" s="71">
        <v>3.139274</v>
      </c>
      <c r="Q37" s="71">
        <v>2.439769</v>
      </c>
      <c r="R37" s="71">
        <v>3.482759</v>
      </c>
      <c r="S37" s="71">
        <v>2.91573</v>
      </c>
      <c r="T37" s="71">
        <v>2.956762</v>
      </c>
      <c r="U37" s="71">
        <v>2.625878</v>
      </c>
      <c r="V37" s="71">
        <v>3.088083</v>
      </c>
      <c r="W37" s="71">
        <v>3.5</v>
      </c>
      <c r="X37" s="71">
        <v>2.728723</v>
      </c>
      <c r="Y37" s="71">
        <v>2.914894</v>
      </c>
      <c r="Z37" s="71">
        <v>3.532353</v>
      </c>
      <c r="AA37" s="71">
        <v>2.604526</v>
      </c>
      <c r="AB37" s="71">
        <v>3.320994</v>
      </c>
      <c r="AC37" s="71">
        <v>3.268918</v>
      </c>
      <c r="AD37" s="71">
        <v>3.397538</v>
      </c>
      <c r="AE37" s="71">
        <v>2.793209</v>
      </c>
      <c r="AF37" s="71">
        <v>3.502941</v>
      </c>
      <c r="AG37" s="71">
        <v>2.812886</v>
      </c>
      <c r="AH37" s="71">
        <v>3.160944</v>
      </c>
      <c r="AI37" s="71">
        <v>3.265823</v>
      </c>
      <c r="AJ37" s="71">
        <v>3.417946</v>
      </c>
      <c r="AK37" s="71">
        <v>2.948035</v>
      </c>
      <c r="AL37" s="71">
        <v>3.475207</v>
      </c>
      <c r="AM37" s="72"/>
      <c r="AN37" s="71"/>
    </row>
    <row r="38" spans="1:40" s="78" customFormat="1" ht="12.75">
      <c r="A38" s="73" t="s">
        <v>53</v>
      </c>
      <c r="B38" s="73">
        <v>5</v>
      </c>
      <c r="C38" s="74">
        <v>1381</v>
      </c>
      <c r="D38" s="75">
        <v>12</v>
      </c>
      <c r="E38" s="76">
        <v>100</v>
      </c>
      <c r="F38" s="76">
        <v>245</v>
      </c>
      <c r="G38" s="76">
        <v>136</v>
      </c>
      <c r="H38" s="76">
        <v>29</v>
      </c>
      <c r="I38" s="76">
        <v>15</v>
      </c>
      <c r="J38" s="76">
        <v>9</v>
      </c>
      <c r="K38" s="76">
        <v>33</v>
      </c>
      <c r="L38" s="76">
        <v>19</v>
      </c>
      <c r="M38" s="76">
        <v>35</v>
      </c>
      <c r="N38" s="76">
        <v>163</v>
      </c>
      <c r="O38" s="76">
        <v>16</v>
      </c>
      <c r="P38" s="76">
        <v>31</v>
      </c>
      <c r="Q38" s="76">
        <v>46</v>
      </c>
      <c r="R38" s="76">
        <v>2</v>
      </c>
      <c r="S38" s="76">
        <v>9</v>
      </c>
      <c r="T38" s="76">
        <v>19</v>
      </c>
      <c r="U38" s="76">
        <v>65</v>
      </c>
      <c r="V38" s="76">
        <v>5</v>
      </c>
      <c r="W38" s="76"/>
      <c r="X38" s="76">
        <v>1</v>
      </c>
      <c r="Y38" s="76">
        <v>1</v>
      </c>
      <c r="Z38" s="76">
        <v>18</v>
      </c>
      <c r="AA38" s="76">
        <v>12</v>
      </c>
      <c r="AB38" s="76">
        <v>21</v>
      </c>
      <c r="AC38" s="76">
        <v>34</v>
      </c>
      <c r="AD38" s="76">
        <v>162</v>
      </c>
      <c r="AE38" s="76">
        <v>32</v>
      </c>
      <c r="AF38" s="76">
        <v>7</v>
      </c>
      <c r="AG38" s="76">
        <v>29</v>
      </c>
      <c r="AH38" s="76">
        <v>14</v>
      </c>
      <c r="AI38" s="76">
        <v>3</v>
      </c>
      <c r="AJ38" s="76">
        <v>28</v>
      </c>
      <c r="AK38" s="76">
        <v>26</v>
      </c>
      <c r="AL38" s="76">
        <v>4</v>
      </c>
      <c r="AM38" s="77" t="s">
        <v>45</v>
      </c>
      <c r="AN38" s="76"/>
    </row>
    <row r="39" spans="1:40" s="78" customFormat="1" ht="12.75">
      <c r="A39" s="79"/>
      <c r="B39" s="80">
        <v>4</v>
      </c>
      <c r="C39" s="74">
        <v>3585</v>
      </c>
      <c r="D39" s="81">
        <v>30</v>
      </c>
      <c r="E39" s="82">
        <v>257</v>
      </c>
      <c r="F39" s="82">
        <v>575</v>
      </c>
      <c r="G39" s="82">
        <v>90</v>
      </c>
      <c r="H39" s="82">
        <v>62</v>
      </c>
      <c r="I39" s="82">
        <v>13</v>
      </c>
      <c r="J39" s="82">
        <v>8</v>
      </c>
      <c r="K39" s="82">
        <v>128</v>
      </c>
      <c r="L39" s="82">
        <v>101</v>
      </c>
      <c r="M39" s="82">
        <v>115</v>
      </c>
      <c r="N39" s="82">
        <v>811</v>
      </c>
      <c r="O39" s="82">
        <v>66</v>
      </c>
      <c r="P39" s="82">
        <v>79</v>
      </c>
      <c r="Q39" s="82">
        <v>69</v>
      </c>
      <c r="R39" s="82">
        <v>5</v>
      </c>
      <c r="S39" s="82">
        <v>2</v>
      </c>
      <c r="T39" s="82">
        <v>16</v>
      </c>
      <c r="U39" s="82">
        <v>245</v>
      </c>
      <c r="V39" s="82">
        <v>17</v>
      </c>
      <c r="W39" s="82"/>
      <c r="X39" s="82">
        <v>6</v>
      </c>
      <c r="Y39" s="82">
        <v>7</v>
      </c>
      <c r="Z39" s="82">
        <v>25</v>
      </c>
      <c r="AA39" s="82">
        <v>30</v>
      </c>
      <c r="AB39" s="82">
        <v>23</v>
      </c>
      <c r="AC39" s="82">
        <v>58</v>
      </c>
      <c r="AD39" s="82">
        <v>287</v>
      </c>
      <c r="AE39" s="82">
        <v>110</v>
      </c>
      <c r="AF39" s="82">
        <v>19</v>
      </c>
      <c r="AG39" s="82">
        <v>141</v>
      </c>
      <c r="AH39" s="82">
        <v>30</v>
      </c>
      <c r="AI39" s="82">
        <v>4</v>
      </c>
      <c r="AJ39" s="82">
        <v>58</v>
      </c>
      <c r="AK39" s="82">
        <v>81</v>
      </c>
      <c r="AL39" s="82">
        <v>17</v>
      </c>
      <c r="AM39" s="83">
        <v>11</v>
      </c>
      <c r="AN39" s="82"/>
    </row>
    <row r="40" spans="1:40" s="78" customFormat="1" ht="12.75">
      <c r="A40" s="79"/>
      <c r="B40" s="80">
        <v>3</v>
      </c>
      <c r="C40" s="74">
        <v>7703</v>
      </c>
      <c r="D40" s="81">
        <v>66</v>
      </c>
      <c r="E40" s="82">
        <v>458</v>
      </c>
      <c r="F40" s="82">
        <v>1062</v>
      </c>
      <c r="G40" s="82">
        <v>146</v>
      </c>
      <c r="H40" s="82">
        <v>130</v>
      </c>
      <c r="I40" s="82">
        <v>51</v>
      </c>
      <c r="J40" s="82">
        <v>20</v>
      </c>
      <c r="K40" s="82">
        <v>125</v>
      </c>
      <c r="L40" s="82">
        <v>97</v>
      </c>
      <c r="M40" s="82">
        <v>335</v>
      </c>
      <c r="N40" s="82">
        <v>2404</v>
      </c>
      <c r="O40" s="82">
        <v>93</v>
      </c>
      <c r="P40" s="82">
        <v>221</v>
      </c>
      <c r="Q40" s="82">
        <v>119</v>
      </c>
      <c r="R40" s="82">
        <v>14</v>
      </c>
      <c r="S40" s="82">
        <v>4</v>
      </c>
      <c r="T40" s="82">
        <v>92</v>
      </c>
      <c r="U40" s="82">
        <v>666</v>
      </c>
      <c r="V40" s="82">
        <v>17</v>
      </c>
      <c r="W40" s="82"/>
      <c r="X40" s="82">
        <v>7</v>
      </c>
      <c r="Y40" s="82">
        <v>5</v>
      </c>
      <c r="Z40" s="82">
        <v>46</v>
      </c>
      <c r="AA40" s="82">
        <v>117</v>
      </c>
      <c r="AB40" s="82">
        <v>24</v>
      </c>
      <c r="AC40" s="82">
        <v>71</v>
      </c>
      <c r="AD40" s="82">
        <v>440</v>
      </c>
      <c r="AE40" s="82">
        <v>254</v>
      </c>
      <c r="AF40" s="82">
        <v>43</v>
      </c>
      <c r="AG40" s="82">
        <v>244</v>
      </c>
      <c r="AH40" s="82">
        <v>73</v>
      </c>
      <c r="AI40" s="82">
        <v>8</v>
      </c>
      <c r="AJ40" s="82">
        <v>108</v>
      </c>
      <c r="AK40" s="82">
        <v>118</v>
      </c>
      <c r="AL40" s="82">
        <v>25</v>
      </c>
      <c r="AM40" s="83">
        <v>12</v>
      </c>
      <c r="AN40" s="82">
        <v>23105</v>
      </c>
    </row>
    <row r="41" spans="1:40" s="78" customFormat="1" ht="12.75">
      <c r="A41" s="79"/>
      <c r="B41" s="80">
        <v>2</v>
      </c>
      <c r="C41" s="74">
        <v>11261</v>
      </c>
      <c r="D41" s="81">
        <v>58</v>
      </c>
      <c r="E41" s="82">
        <v>784</v>
      </c>
      <c r="F41" s="82">
        <v>1099</v>
      </c>
      <c r="G41" s="82">
        <v>92</v>
      </c>
      <c r="H41" s="82">
        <v>159</v>
      </c>
      <c r="I41" s="82">
        <v>35</v>
      </c>
      <c r="J41" s="82">
        <v>7</v>
      </c>
      <c r="K41" s="82">
        <v>244</v>
      </c>
      <c r="L41" s="82">
        <v>140</v>
      </c>
      <c r="M41" s="82">
        <v>624</v>
      </c>
      <c r="N41" s="82">
        <v>4287</v>
      </c>
      <c r="O41" s="82">
        <v>142</v>
      </c>
      <c r="P41" s="82">
        <v>209</v>
      </c>
      <c r="Q41" s="82">
        <v>88</v>
      </c>
      <c r="R41" s="82">
        <v>10</v>
      </c>
      <c r="S41" s="82">
        <v>14</v>
      </c>
      <c r="T41" s="82">
        <v>88</v>
      </c>
      <c r="U41" s="82">
        <v>1374</v>
      </c>
      <c r="V41" s="82">
        <v>14</v>
      </c>
      <c r="W41" s="82"/>
      <c r="X41" s="82">
        <v>6</v>
      </c>
      <c r="Y41" s="82">
        <v>12</v>
      </c>
      <c r="Z41" s="82">
        <v>64</v>
      </c>
      <c r="AA41" s="82">
        <v>106</v>
      </c>
      <c r="AB41" s="82">
        <v>31</v>
      </c>
      <c r="AC41" s="82">
        <v>58</v>
      </c>
      <c r="AD41" s="82">
        <v>429</v>
      </c>
      <c r="AE41" s="82">
        <v>299</v>
      </c>
      <c r="AF41" s="82">
        <v>17</v>
      </c>
      <c r="AG41" s="82">
        <v>289</v>
      </c>
      <c r="AH41" s="82">
        <v>73</v>
      </c>
      <c r="AI41" s="82">
        <v>10</v>
      </c>
      <c r="AJ41" s="82">
        <v>87</v>
      </c>
      <c r="AK41" s="82">
        <v>286</v>
      </c>
      <c r="AL41" s="82">
        <v>26</v>
      </c>
      <c r="AM41" s="83" t="s">
        <v>46</v>
      </c>
      <c r="AN41" s="82"/>
    </row>
    <row r="42" spans="1:40" s="78" customFormat="1" ht="12.75">
      <c r="A42" s="79"/>
      <c r="B42" s="80">
        <v>1</v>
      </c>
      <c r="C42" s="74">
        <v>14125</v>
      </c>
      <c r="D42" s="81">
        <v>57</v>
      </c>
      <c r="E42" s="82">
        <v>1079</v>
      </c>
      <c r="F42" s="82">
        <v>2308</v>
      </c>
      <c r="G42" s="82">
        <v>176</v>
      </c>
      <c r="H42" s="82">
        <v>626</v>
      </c>
      <c r="I42" s="82">
        <v>189</v>
      </c>
      <c r="J42" s="82">
        <v>29</v>
      </c>
      <c r="K42" s="82">
        <v>412</v>
      </c>
      <c r="L42" s="82">
        <v>293</v>
      </c>
      <c r="M42" s="82">
        <v>524</v>
      </c>
      <c r="N42" s="82">
        <v>3046</v>
      </c>
      <c r="O42" s="82">
        <v>582</v>
      </c>
      <c r="P42" s="82">
        <v>231</v>
      </c>
      <c r="Q42" s="82">
        <v>189</v>
      </c>
      <c r="R42" s="82">
        <v>9</v>
      </c>
      <c r="S42" s="82">
        <v>9</v>
      </c>
      <c r="T42" s="82">
        <v>109</v>
      </c>
      <c r="U42" s="82">
        <v>1267</v>
      </c>
      <c r="V42" s="82">
        <v>21</v>
      </c>
      <c r="W42" s="82"/>
      <c r="X42" s="82">
        <v>11</v>
      </c>
      <c r="Y42" s="82">
        <v>18</v>
      </c>
      <c r="Z42" s="82">
        <v>47</v>
      </c>
      <c r="AA42" s="82">
        <v>453</v>
      </c>
      <c r="AB42" s="82">
        <v>56</v>
      </c>
      <c r="AC42" s="82">
        <v>155</v>
      </c>
      <c r="AD42" s="82">
        <v>570</v>
      </c>
      <c r="AE42" s="82">
        <v>359</v>
      </c>
      <c r="AF42" s="82">
        <v>9</v>
      </c>
      <c r="AG42" s="82">
        <v>871</v>
      </c>
      <c r="AH42" s="82">
        <v>32</v>
      </c>
      <c r="AI42" s="82">
        <v>3</v>
      </c>
      <c r="AJ42" s="82">
        <v>20</v>
      </c>
      <c r="AK42" s="82">
        <v>341</v>
      </c>
      <c r="AL42" s="82">
        <v>24</v>
      </c>
      <c r="AM42" s="83" t="s">
        <v>47</v>
      </c>
      <c r="AN42" s="82"/>
    </row>
    <row r="43" spans="1:40" s="78" customFormat="1" ht="12.75">
      <c r="A43" s="79"/>
      <c r="B43" s="84" t="s">
        <v>48</v>
      </c>
      <c r="C43" s="74">
        <v>38055</v>
      </c>
      <c r="D43" s="81">
        <v>223</v>
      </c>
      <c r="E43" s="82">
        <v>2678</v>
      </c>
      <c r="F43" s="82">
        <v>5289</v>
      </c>
      <c r="G43" s="82">
        <v>640</v>
      </c>
      <c r="H43" s="82">
        <v>1006</v>
      </c>
      <c r="I43" s="82">
        <v>303</v>
      </c>
      <c r="J43" s="82">
        <v>73</v>
      </c>
      <c r="K43" s="82">
        <v>942</v>
      </c>
      <c r="L43" s="82">
        <v>650</v>
      </c>
      <c r="M43" s="82">
        <v>1633</v>
      </c>
      <c r="N43" s="82">
        <v>10711</v>
      </c>
      <c r="O43" s="82">
        <v>899</v>
      </c>
      <c r="P43" s="82">
        <v>771</v>
      </c>
      <c r="Q43" s="82">
        <v>511</v>
      </c>
      <c r="R43" s="82">
        <v>40</v>
      </c>
      <c r="S43" s="82">
        <v>38</v>
      </c>
      <c r="T43" s="82">
        <v>324</v>
      </c>
      <c r="U43" s="82">
        <v>3617</v>
      </c>
      <c r="V43" s="82">
        <v>74</v>
      </c>
      <c r="W43" s="82"/>
      <c r="X43" s="82">
        <v>31</v>
      </c>
      <c r="Y43" s="82">
        <v>43</v>
      </c>
      <c r="Z43" s="82">
        <v>200</v>
      </c>
      <c r="AA43" s="82">
        <v>718</v>
      </c>
      <c r="AB43" s="82">
        <v>155</v>
      </c>
      <c r="AC43" s="82">
        <v>376</v>
      </c>
      <c r="AD43" s="82">
        <v>1888</v>
      </c>
      <c r="AE43" s="82">
        <v>1054</v>
      </c>
      <c r="AF43" s="82">
        <v>95</v>
      </c>
      <c r="AG43" s="82">
        <v>1574</v>
      </c>
      <c r="AH43" s="82">
        <v>222</v>
      </c>
      <c r="AI43" s="82">
        <v>28</v>
      </c>
      <c r="AJ43" s="82">
        <v>301</v>
      </c>
      <c r="AK43" s="82">
        <v>852</v>
      </c>
      <c r="AL43" s="82">
        <v>96</v>
      </c>
      <c r="AM43" s="83" t="s">
        <v>49</v>
      </c>
      <c r="AN43" s="82">
        <v>23105</v>
      </c>
    </row>
    <row r="44" spans="1:40" s="78" customFormat="1" ht="12.75">
      <c r="A44" s="85" t="s">
        <v>50</v>
      </c>
      <c r="B44" s="86"/>
      <c r="C44" s="87">
        <v>2.1285245040073577</v>
      </c>
      <c r="D44" s="88">
        <v>2.470852</v>
      </c>
      <c r="E44" s="89">
        <v>2.072069</v>
      </c>
      <c r="F44" s="89">
        <v>2.120817</v>
      </c>
      <c r="G44" s="89">
        <v>2.871875</v>
      </c>
      <c r="H44" s="89">
        <v>1.7167</v>
      </c>
      <c r="I44" s="89">
        <v>1.778878</v>
      </c>
      <c r="J44" s="89">
        <v>2.465753</v>
      </c>
      <c r="K44" s="89">
        <v>2.072187</v>
      </c>
      <c r="L44" s="89">
        <v>2.096923</v>
      </c>
      <c r="M44" s="89">
        <v>2.089406</v>
      </c>
      <c r="N44" s="89">
        <v>2.137149</v>
      </c>
      <c r="O44" s="89">
        <v>1.656285</v>
      </c>
      <c r="P44" s="89">
        <v>2.312581</v>
      </c>
      <c r="Q44" s="89">
        <v>2.403131</v>
      </c>
      <c r="R44" s="89">
        <v>2.525</v>
      </c>
      <c r="S44" s="89">
        <v>2.684211</v>
      </c>
      <c r="T44" s="89">
        <v>2.222222</v>
      </c>
      <c r="U44" s="89">
        <v>2.023224</v>
      </c>
      <c r="V44" s="89">
        <v>2.608108</v>
      </c>
      <c r="W44" s="89"/>
      <c r="X44" s="89">
        <v>2.354839</v>
      </c>
      <c r="Y44" s="89">
        <v>2.093023</v>
      </c>
      <c r="Z44" s="89">
        <v>2.515</v>
      </c>
      <c r="AA44" s="89">
        <v>1.665738</v>
      </c>
      <c r="AB44" s="89">
        <v>2.496774</v>
      </c>
      <c r="AC44" s="89">
        <v>2.356383</v>
      </c>
      <c r="AD44" s="89">
        <v>2.492585</v>
      </c>
      <c r="AE44" s="89">
        <v>2.20019</v>
      </c>
      <c r="AF44" s="89">
        <v>2.978947</v>
      </c>
      <c r="AG44" s="89">
        <v>1.836086</v>
      </c>
      <c r="AH44" s="89">
        <v>2.644144</v>
      </c>
      <c r="AI44" s="89">
        <v>2.785714</v>
      </c>
      <c r="AJ44" s="89">
        <v>2.956811</v>
      </c>
      <c r="AK44" s="89">
        <v>2.019953</v>
      </c>
      <c r="AL44" s="89">
        <v>2.489583</v>
      </c>
      <c r="AM44" s="90"/>
      <c r="AN44" s="89"/>
    </row>
    <row r="45" spans="1:40" s="96" customFormat="1" ht="12.75">
      <c r="A45" s="91" t="s">
        <v>54</v>
      </c>
      <c r="B45" s="91">
        <v>5</v>
      </c>
      <c r="C45" s="92">
        <v>3641</v>
      </c>
      <c r="D45" s="93">
        <v>14</v>
      </c>
      <c r="E45" s="94">
        <v>48</v>
      </c>
      <c r="F45" s="94">
        <v>229</v>
      </c>
      <c r="G45" s="94">
        <v>109</v>
      </c>
      <c r="H45" s="94">
        <v>11</v>
      </c>
      <c r="I45" s="94">
        <v>9</v>
      </c>
      <c r="J45" s="94">
        <v>11</v>
      </c>
      <c r="K45" s="94">
        <v>26</v>
      </c>
      <c r="L45" s="94">
        <v>21</v>
      </c>
      <c r="M45" s="94">
        <v>43</v>
      </c>
      <c r="N45" s="94">
        <v>154</v>
      </c>
      <c r="O45" s="94">
        <v>14</v>
      </c>
      <c r="P45" s="94">
        <v>21</v>
      </c>
      <c r="Q45" s="94">
        <v>5</v>
      </c>
      <c r="R45" s="94">
        <v>2</v>
      </c>
      <c r="S45" s="94"/>
      <c r="T45" s="94">
        <v>11</v>
      </c>
      <c r="U45" s="94">
        <v>65</v>
      </c>
      <c r="V45" s="94">
        <v>5</v>
      </c>
      <c r="W45" s="94"/>
      <c r="X45" s="94"/>
      <c r="Y45" s="94">
        <v>1</v>
      </c>
      <c r="Z45" s="94">
        <v>2</v>
      </c>
      <c r="AA45" s="94">
        <v>16</v>
      </c>
      <c r="AB45" s="94">
        <v>17</v>
      </c>
      <c r="AC45" s="94">
        <v>23</v>
      </c>
      <c r="AD45" s="94">
        <v>64</v>
      </c>
      <c r="AE45" s="94">
        <v>2573</v>
      </c>
      <c r="AF45" s="94">
        <v>88</v>
      </c>
      <c r="AG45" s="94">
        <v>17</v>
      </c>
      <c r="AH45" s="94">
        <v>12</v>
      </c>
      <c r="AI45" s="94">
        <v>4</v>
      </c>
      <c r="AJ45" s="94">
        <v>17</v>
      </c>
      <c r="AK45" s="94">
        <v>6</v>
      </c>
      <c r="AL45" s="94">
        <v>3</v>
      </c>
      <c r="AM45" s="95" t="s">
        <v>45</v>
      </c>
      <c r="AN45" s="94"/>
    </row>
    <row r="46" spans="1:40" s="96" customFormat="1" ht="12.75">
      <c r="A46" s="97"/>
      <c r="B46" s="98">
        <v>4</v>
      </c>
      <c r="C46" s="92">
        <v>5213</v>
      </c>
      <c r="D46" s="99">
        <v>37</v>
      </c>
      <c r="E46" s="100">
        <v>124</v>
      </c>
      <c r="F46" s="100">
        <v>483</v>
      </c>
      <c r="G46" s="100">
        <v>67</v>
      </c>
      <c r="H46" s="100">
        <v>52</v>
      </c>
      <c r="I46" s="100">
        <v>37</v>
      </c>
      <c r="J46" s="100">
        <v>2</v>
      </c>
      <c r="K46" s="100">
        <v>192</v>
      </c>
      <c r="L46" s="100">
        <v>72</v>
      </c>
      <c r="M46" s="100">
        <v>119</v>
      </c>
      <c r="N46" s="100">
        <v>667</v>
      </c>
      <c r="O46" s="100">
        <v>56</v>
      </c>
      <c r="P46" s="100">
        <v>47</v>
      </c>
      <c r="Q46" s="100">
        <v>18</v>
      </c>
      <c r="R46" s="100">
        <v>1</v>
      </c>
      <c r="S46" s="100">
        <v>3</v>
      </c>
      <c r="T46" s="100">
        <v>17</v>
      </c>
      <c r="U46" s="100">
        <v>274</v>
      </c>
      <c r="V46" s="100">
        <v>6</v>
      </c>
      <c r="W46" s="100"/>
      <c r="X46" s="100"/>
      <c r="Y46" s="100"/>
      <c r="Z46" s="100">
        <v>9</v>
      </c>
      <c r="AA46" s="100">
        <v>36</v>
      </c>
      <c r="AB46" s="100">
        <v>12</v>
      </c>
      <c r="AC46" s="100">
        <v>51</v>
      </c>
      <c r="AD46" s="100">
        <v>125</v>
      </c>
      <c r="AE46" s="100">
        <v>2046</v>
      </c>
      <c r="AF46" s="100">
        <v>410</v>
      </c>
      <c r="AG46" s="100">
        <v>92</v>
      </c>
      <c r="AH46" s="100">
        <v>43</v>
      </c>
      <c r="AI46" s="100">
        <v>9</v>
      </c>
      <c r="AJ46" s="100">
        <v>60</v>
      </c>
      <c r="AK46" s="100">
        <v>36</v>
      </c>
      <c r="AL46" s="100">
        <v>10</v>
      </c>
      <c r="AM46" s="101">
        <v>11</v>
      </c>
      <c r="AN46" s="100"/>
    </row>
    <row r="47" spans="1:40" s="96" customFormat="1" ht="12.75">
      <c r="A47" s="97"/>
      <c r="B47" s="98">
        <v>3</v>
      </c>
      <c r="C47" s="92">
        <v>7751</v>
      </c>
      <c r="D47" s="99">
        <v>112</v>
      </c>
      <c r="E47" s="100">
        <v>215</v>
      </c>
      <c r="F47" s="100">
        <v>896</v>
      </c>
      <c r="G47" s="100">
        <v>152</v>
      </c>
      <c r="H47" s="100">
        <v>72</v>
      </c>
      <c r="I47" s="100">
        <v>17</v>
      </c>
      <c r="J47" s="100">
        <v>5</v>
      </c>
      <c r="K47" s="100">
        <v>208</v>
      </c>
      <c r="L47" s="100">
        <v>119</v>
      </c>
      <c r="M47" s="100">
        <v>329</v>
      </c>
      <c r="N47" s="100">
        <v>1779</v>
      </c>
      <c r="O47" s="100">
        <v>62</v>
      </c>
      <c r="P47" s="100">
        <v>116</v>
      </c>
      <c r="Q47" s="100">
        <v>70</v>
      </c>
      <c r="R47" s="100"/>
      <c r="S47" s="100">
        <v>6</v>
      </c>
      <c r="T47" s="100">
        <v>49</v>
      </c>
      <c r="U47" s="100">
        <v>700</v>
      </c>
      <c r="V47" s="100">
        <v>12</v>
      </c>
      <c r="W47" s="100"/>
      <c r="X47" s="100">
        <v>2</v>
      </c>
      <c r="Y47" s="100">
        <v>10</v>
      </c>
      <c r="Z47" s="100">
        <v>14</v>
      </c>
      <c r="AA47" s="100">
        <v>126</v>
      </c>
      <c r="AB47" s="100">
        <v>20</v>
      </c>
      <c r="AC47" s="100">
        <v>55</v>
      </c>
      <c r="AD47" s="100">
        <v>175</v>
      </c>
      <c r="AE47" s="100">
        <v>1085</v>
      </c>
      <c r="AF47" s="100">
        <v>909</v>
      </c>
      <c r="AG47" s="100">
        <v>157</v>
      </c>
      <c r="AH47" s="100">
        <v>68</v>
      </c>
      <c r="AI47" s="100">
        <v>15</v>
      </c>
      <c r="AJ47" s="100">
        <v>122</v>
      </c>
      <c r="AK47" s="100">
        <v>60</v>
      </c>
      <c r="AL47" s="100">
        <v>14</v>
      </c>
      <c r="AM47" s="101">
        <v>12</v>
      </c>
      <c r="AN47" s="100">
        <v>21273</v>
      </c>
    </row>
    <row r="48" spans="1:40" s="96" customFormat="1" ht="12.75">
      <c r="A48" s="97"/>
      <c r="B48" s="98">
        <v>2</v>
      </c>
      <c r="C48" s="92">
        <v>9583</v>
      </c>
      <c r="D48" s="99">
        <v>90</v>
      </c>
      <c r="E48" s="100">
        <v>386</v>
      </c>
      <c r="F48" s="100">
        <v>899</v>
      </c>
      <c r="G48" s="100">
        <v>61</v>
      </c>
      <c r="H48" s="100">
        <v>87</v>
      </c>
      <c r="I48" s="100">
        <v>11</v>
      </c>
      <c r="J48" s="100">
        <v>5</v>
      </c>
      <c r="K48" s="100">
        <v>388</v>
      </c>
      <c r="L48" s="100">
        <v>179</v>
      </c>
      <c r="M48" s="100">
        <v>621</v>
      </c>
      <c r="N48" s="100">
        <v>3241</v>
      </c>
      <c r="O48" s="100">
        <v>90</v>
      </c>
      <c r="P48" s="100">
        <v>80</v>
      </c>
      <c r="Q48" s="100">
        <v>103</v>
      </c>
      <c r="R48" s="100">
        <v>4</v>
      </c>
      <c r="S48" s="100">
        <v>4</v>
      </c>
      <c r="T48" s="100">
        <v>65</v>
      </c>
      <c r="U48" s="100">
        <v>1517</v>
      </c>
      <c r="V48" s="100">
        <v>4</v>
      </c>
      <c r="W48" s="100"/>
      <c r="X48" s="100"/>
      <c r="Y48" s="100">
        <v>6</v>
      </c>
      <c r="Z48" s="100">
        <v>21</v>
      </c>
      <c r="AA48" s="100">
        <v>95</v>
      </c>
      <c r="AB48" s="100">
        <v>26</v>
      </c>
      <c r="AC48" s="100">
        <v>57</v>
      </c>
      <c r="AD48" s="100">
        <v>179</v>
      </c>
      <c r="AE48" s="100">
        <v>401</v>
      </c>
      <c r="AF48" s="100">
        <v>451</v>
      </c>
      <c r="AG48" s="100">
        <v>206</v>
      </c>
      <c r="AH48" s="100">
        <v>52</v>
      </c>
      <c r="AI48" s="100">
        <v>9</v>
      </c>
      <c r="AJ48" s="100">
        <v>124</v>
      </c>
      <c r="AK48" s="100">
        <v>115</v>
      </c>
      <c r="AL48" s="100">
        <v>6</v>
      </c>
      <c r="AM48" s="101" t="s">
        <v>46</v>
      </c>
      <c r="AN48" s="100"/>
    </row>
    <row r="49" spans="1:40" s="96" customFormat="1" ht="12.75">
      <c r="A49" s="97"/>
      <c r="B49" s="98">
        <v>1</v>
      </c>
      <c r="C49" s="92">
        <v>11170</v>
      </c>
      <c r="D49" s="99">
        <v>114</v>
      </c>
      <c r="E49" s="100">
        <v>649</v>
      </c>
      <c r="F49" s="100">
        <v>1785</v>
      </c>
      <c r="G49" s="100">
        <v>160</v>
      </c>
      <c r="H49" s="100">
        <v>321</v>
      </c>
      <c r="I49" s="100">
        <v>78</v>
      </c>
      <c r="J49" s="100">
        <v>16</v>
      </c>
      <c r="K49" s="100">
        <v>710</v>
      </c>
      <c r="L49" s="100">
        <v>367</v>
      </c>
      <c r="M49" s="100">
        <v>339</v>
      </c>
      <c r="N49" s="100">
        <v>2056</v>
      </c>
      <c r="O49" s="100">
        <v>307</v>
      </c>
      <c r="P49" s="100">
        <v>101</v>
      </c>
      <c r="Q49" s="100">
        <v>187</v>
      </c>
      <c r="R49" s="100">
        <v>4</v>
      </c>
      <c r="S49" s="100">
        <v>6</v>
      </c>
      <c r="T49" s="100">
        <v>52</v>
      </c>
      <c r="U49" s="100">
        <v>1893</v>
      </c>
      <c r="V49" s="100">
        <v>20</v>
      </c>
      <c r="W49" s="100"/>
      <c r="X49" s="100">
        <v>2</v>
      </c>
      <c r="Y49" s="100">
        <v>19</v>
      </c>
      <c r="Z49" s="100">
        <v>18</v>
      </c>
      <c r="AA49" s="100">
        <v>438</v>
      </c>
      <c r="AB49" s="100">
        <v>49</v>
      </c>
      <c r="AC49" s="100">
        <v>161</v>
      </c>
      <c r="AD49" s="100">
        <v>211</v>
      </c>
      <c r="AE49" s="100">
        <v>205</v>
      </c>
      <c r="AF49" s="100">
        <v>176</v>
      </c>
      <c r="AG49" s="100">
        <v>554</v>
      </c>
      <c r="AH49" s="100">
        <v>29</v>
      </c>
      <c r="AI49" s="100">
        <v>2</v>
      </c>
      <c r="AJ49" s="100">
        <v>13</v>
      </c>
      <c r="AK49" s="100">
        <v>120</v>
      </c>
      <c r="AL49" s="100">
        <v>8</v>
      </c>
      <c r="AM49" s="101" t="s">
        <v>47</v>
      </c>
      <c r="AN49" s="100"/>
    </row>
    <row r="50" spans="1:40" s="96" customFormat="1" ht="12.75">
      <c r="A50" s="97"/>
      <c r="B50" s="102" t="s">
        <v>48</v>
      </c>
      <c r="C50" s="92">
        <v>37358</v>
      </c>
      <c r="D50" s="99">
        <v>367</v>
      </c>
      <c r="E50" s="100">
        <v>1422</v>
      </c>
      <c r="F50" s="100">
        <v>4292</v>
      </c>
      <c r="G50" s="100">
        <v>549</v>
      </c>
      <c r="H50" s="100">
        <v>543</v>
      </c>
      <c r="I50" s="100">
        <v>152</v>
      </c>
      <c r="J50" s="100">
        <v>39</v>
      </c>
      <c r="K50" s="100">
        <v>1524</v>
      </c>
      <c r="L50" s="100">
        <v>758</v>
      </c>
      <c r="M50" s="100">
        <v>1451</v>
      </c>
      <c r="N50" s="100">
        <v>7897</v>
      </c>
      <c r="O50" s="100">
        <v>529</v>
      </c>
      <c r="P50" s="100">
        <v>365</v>
      </c>
      <c r="Q50" s="100">
        <v>383</v>
      </c>
      <c r="R50" s="100">
        <v>11</v>
      </c>
      <c r="S50" s="100">
        <v>19</v>
      </c>
      <c r="T50" s="100">
        <v>194</v>
      </c>
      <c r="U50" s="100">
        <v>4449</v>
      </c>
      <c r="V50" s="100">
        <v>47</v>
      </c>
      <c r="W50" s="100"/>
      <c r="X50" s="100">
        <v>4</v>
      </c>
      <c r="Y50" s="100">
        <v>36</v>
      </c>
      <c r="Z50" s="100">
        <v>64</v>
      </c>
      <c r="AA50" s="100">
        <v>711</v>
      </c>
      <c r="AB50" s="100">
        <v>124</v>
      </c>
      <c r="AC50" s="100">
        <v>347</v>
      </c>
      <c r="AD50" s="100">
        <v>754</v>
      </c>
      <c r="AE50" s="100">
        <v>6310</v>
      </c>
      <c r="AF50" s="100">
        <v>2034</v>
      </c>
      <c r="AG50" s="100">
        <v>1026</v>
      </c>
      <c r="AH50" s="100">
        <v>204</v>
      </c>
      <c r="AI50" s="100">
        <v>39</v>
      </c>
      <c r="AJ50" s="100">
        <v>336</v>
      </c>
      <c r="AK50" s="100">
        <v>337</v>
      </c>
      <c r="AL50" s="100">
        <v>41</v>
      </c>
      <c r="AM50" s="101" t="s">
        <v>49</v>
      </c>
      <c r="AN50" s="100">
        <v>21273</v>
      </c>
    </row>
    <row r="51" spans="1:40" s="96" customFormat="1" ht="12.75">
      <c r="A51" s="103" t="s">
        <v>50</v>
      </c>
      <c r="B51" s="104"/>
      <c r="C51" s="105">
        <v>2.4799507468279884</v>
      </c>
      <c r="D51" s="106">
        <v>2.310627</v>
      </c>
      <c r="E51" s="107">
        <v>1.970464</v>
      </c>
      <c r="F51" s="107">
        <v>2.178006</v>
      </c>
      <c r="G51" s="107">
        <v>2.825137</v>
      </c>
      <c r="H51" s="107">
        <v>1.793738</v>
      </c>
      <c r="I51" s="107">
        <v>2.263158</v>
      </c>
      <c r="J51" s="107">
        <v>2.666667</v>
      </c>
      <c r="K51" s="107">
        <v>1.973753</v>
      </c>
      <c r="L51" s="107">
        <v>1.94591</v>
      </c>
      <c r="M51" s="107">
        <v>2.246037</v>
      </c>
      <c r="N51" s="107">
        <v>2.192352</v>
      </c>
      <c r="O51" s="107">
        <v>1.827977</v>
      </c>
      <c r="P51" s="107">
        <v>2.471233</v>
      </c>
      <c r="Q51" s="107">
        <v>1.827676</v>
      </c>
      <c r="R51" s="107">
        <v>2.363636</v>
      </c>
      <c r="S51" s="107">
        <v>2.315789</v>
      </c>
      <c r="T51" s="107">
        <v>2.329897</v>
      </c>
      <c r="U51" s="107">
        <v>1.898854</v>
      </c>
      <c r="V51" s="107">
        <v>2.404255</v>
      </c>
      <c r="W51" s="107"/>
      <c r="X51" s="107">
        <v>2</v>
      </c>
      <c r="Y51" s="107">
        <v>1.833333</v>
      </c>
      <c r="Z51" s="107">
        <v>2.3125</v>
      </c>
      <c r="AA51" s="107">
        <v>1.729958</v>
      </c>
      <c r="AB51" s="107">
        <v>2.370968</v>
      </c>
      <c r="AC51" s="107">
        <v>2.18732</v>
      </c>
      <c r="AD51" s="107">
        <v>2.538462</v>
      </c>
      <c r="AE51" s="107">
        <v>4.011252</v>
      </c>
      <c r="AF51" s="107">
        <v>2.893314</v>
      </c>
      <c r="AG51" s="107">
        <v>1.842105</v>
      </c>
      <c r="AH51" s="107">
        <v>2.789216</v>
      </c>
      <c r="AI51" s="107">
        <v>3.102564</v>
      </c>
      <c r="AJ51" s="107">
        <v>2.833333</v>
      </c>
      <c r="AK51" s="107">
        <v>2.089021</v>
      </c>
      <c r="AL51" s="107">
        <v>2.853659</v>
      </c>
      <c r="AM51" s="108"/>
      <c r="AN51" s="107"/>
    </row>
    <row r="52" spans="1:40" s="96" customFormat="1" ht="12.75">
      <c r="A52" s="91" t="s">
        <v>55</v>
      </c>
      <c r="B52" s="91">
        <v>5</v>
      </c>
      <c r="C52" s="92">
        <v>494</v>
      </c>
      <c r="D52" s="93">
        <v>2</v>
      </c>
      <c r="E52" s="94">
        <v>22</v>
      </c>
      <c r="F52" s="94">
        <v>52</v>
      </c>
      <c r="G52" s="94">
        <v>31</v>
      </c>
      <c r="H52" s="94">
        <v>5</v>
      </c>
      <c r="I52" s="94">
        <v>4</v>
      </c>
      <c r="J52" s="94">
        <v>5</v>
      </c>
      <c r="K52" s="94">
        <v>5</v>
      </c>
      <c r="L52" s="94">
        <v>4</v>
      </c>
      <c r="M52" s="94">
        <v>7</v>
      </c>
      <c r="N52" s="94">
        <v>36</v>
      </c>
      <c r="O52" s="94">
        <v>1</v>
      </c>
      <c r="P52" s="94">
        <v>7</v>
      </c>
      <c r="Q52" s="94">
        <v>1</v>
      </c>
      <c r="R52" s="94"/>
      <c r="S52" s="94"/>
      <c r="T52" s="94">
        <v>4</v>
      </c>
      <c r="U52" s="94">
        <v>11</v>
      </c>
      <c r="V52" s="94">
        <v>1</v>
      </c>
      <c r="W52" s="94"/>
      <c r="X52" s="94">
        <v>1</v>
      </c>
      <c r="Y52" s="94"/>
      <c r="Z52" s="94">
        <v>6</v>
      </c>
      <c r="AA52" s="94">
        <v>5</v>
      </c>
      <c r="AB52" s="94">
        <v>3</v>
      </c>
      <c r="AC52" s="94">
        <v>8</v>
      </c>
      <c r="AD52" s="94">
        <v>19</v>
      </c>
      <c r="AE52" s="94">
        <v>231</v>
      </c>
      <c r="AF52" s="94">
        <v>4</v>
      </c>
      <c r="AG52" s="94">
        <v>4</v>
      </c>
      <c r="AH52" s="94">
        <v>2</v>
      </c>
      <c r="AI52" s="94"/>
      <c r="AJ52" s="94">
        <v>6</v>
      </c>
      <c r="AK52" s="94">
        <v>7</v>
      </c>
      <c r="AL52" s="94"/>
      <c r="AM52" s="95" t="s">
        <v>45</v>
      </c>
      <c r="AN52" s="94"/>
    </row>
    <row r="53" spans="1:40" s="96" customFormat="1" ht="12.75">
      <c r="A53" s="97"/>
      <c r="B53" s="98">
        <v>4</v>
      </c>
      <c r="C53" s="92">
        <v>935</v>
      </c>
      <c r="D53" s="99">
        <v>11</v>
      </c>
      <c r="E53" s="100">
        <v>49</v>
      </c>
      <c r="F53" s="100">
        <v>108</v>
      </c>
      <c r="G53" s="100">
        <v>17</v>
      </c>
      <c r="H53" s="100">
        <v>16</v>
      </c>
      <c r="I53" s="100">
        <v>7</v>
      </c>
      <c r="J53" s="100">
        <v>1</v>
      </c>
      <c r="K53" s="100">
        <v>23</v>
      </c>
      <c r="L53" s="100">
        <v>11</v>
      </c>
      <c r="M53" s="100">
        <v>27</v>
      </c>
      <c r="N53" s="100">
        <v>171</v>
      </c>
      <c r="O53" s="100">
        <v>15</v>
      </c>
      <c r="P53" s="100">
        <v>17</v>
      </c>
      <c r="Q53" s="100">
        <v>4</v>
      </c>
      <c r="R53" s="100"/>
      <c r="S53" s="100">
        <v>2</v>
      </c>
      <c r="T53" s="100">
        <v>5</v>
      </c>
      <c r="U53" s="100">
        <v>51</v>
      </c>
      <c r="V53" s="100">
        <v>2</v>
      </c>
      <c r="W53" s="100"/>
      <c r="X53" s="100">
        <v>1</v>
      </c>
      <c r="Y53" s="100"/>
      <c r="Z53" s="100">
        <v>1</v>
      </c>
      <c r="AA53" s="100">
        <v>15</v>
      </c>
      <c r="AB53" s="100">
        <v>5</v>
      </c>
      <c r="AC53" s="100">
        <v>13</v>
      </c>
      <c r="AD53" s="100">
        <v>43</v>
      </c>
      <c r="AE53" s="100">
        <v>216</v>
      </c>
      <c r="AF53" s="100">
        <v>39</v>
      </c>
      <c r="AG53" s="100">
        <v>25</v>
      </c>
      <c r="AH53" s="100">
        <v>11</v>
      </c>
      <c r="AI53" s="100"/>
      <c r="AJ53" s="100">
        <v>13</v>
      </c>
      <c r="AK53" s="100">
        <v>11</v>
      </c>
      <c r="AL53" s="100">
        <v>5</v>
      </c>
      <c r="AM53" s="101">
        <v>11</v>
      </c>
      <c r="AN53" s="100"/>
    </row>
    <row r="54" spans="1:40" s="96" customFormat="1" ht="12.75">
      <c r="A54" s="97"/>
      <c r="B54" s="98">
        <v>3</v>
      </c>
      <c r="C54" s="92">
        <v>1356</v>
      </c>
      <c r="D54" s="99">
        <v>14</v>
      </c>
      <c r="E54" s="100">
        <v>71</v>
      </c>
      <c r="F54" s="100">
        <v>144</v>
      </c>
      <c r="G54" s="100">
        <v>23</v>
      </c>
      <c r="H54" s="100">
        <v>29</v>
      </c>
      <c r="I54" s="100">
        <v>5</v>
      </c>
      <c r="J54" s="100">
        <v>4</v>
      </c>
      <c r="K54" s="100">
        <v>25</v>
      </c>
      <c r="L54" s="100">
        <v>22</v>
      </c>
      <c r="M54" s="100">
        <v>37</v>
      </c>
      <c r="N54" s="100">
        <v>356</v>
      </c>
      <c r="O54" s="100">
        <v>19</v>
      </c>
      <c r="P54" s="100">
        <v>47</v>
      </c>
      <c r="Q54" s="100">
        <v>13</v>
      </c>
      <c r="R54" s="100">
        <v>1</v>
      </c>
      <c r="S54" s="100"/>
      <c r="T54" s="100">
        <v>8</v>
      </c>
      <c r="U54" s="100">
        <v>99</v>
      </c>
      <c r="V54" s="100">
        <v>2</v>
      </c>
      <c r="W54" s="100"/>
      <c r="X54" s="100">
        <v>4</v>
      </c>
      <c r="Y54" s="100"/>
      <c r="Z54" s="100">
        <v>6</v>
      </c>
      <c r="AA54" s="100">
        <v>24</v>
      </c>
      <c r="AB54" s="100">
        <v>5</v>
      </c>
      <c r="AC54" s="100">
        <v>10</v>
      </c>
      <c r="AD54" s="100">
        <v>44</v>
      </c>
      <c r="AE54" s="100">
        <v>198</v>
      </c>
      <c r="AF54" s="100">
        <v>50</v>
      </c>
      <c r="AG54" s="100">
        <v>28</v>
      </c>
      <c r="AH54" s="100">
        <v>15</v>
      </c>
      <c r="AI54" s="100"/>
      <c r="AJ54" s="100">
        <v>26</v>
      </c>
      <c r="AK54" s="100">
        <v>23</v>
      </c>
      <c r="AL54" s="100">
        <v>4</v>
      </c>
      <c r="AM54" s="101">
        <v>12</v>
      </c>
      <c r="AN54" s="100">
        <v>3015</v>
      </c>
    </row>
    <row r="55" spans="1:40" s="96" customFormat="1" ht="12.75">
      <c r="A55" s="97"/>
      <c r="B55" s="98">
        <v>2</v>
      </c>
      <c r="C55" s="92">
        <v>1279</v>
      </c>
      <c r="D55" s="99">
        <v>9</v>
      </c>
      <c r="E55" s="100">
        <v>83</v>
      </c>
      <c r="F55" s="100">
        <v>108</v>
      </c>
      <c r="G55" s="100">
        <v>14</v>
      </c>
      <c r="H55" s="100">
        <v>28</v>
      </c>
      <c r="I55" s="100">
        <v>1</v>
      </c>
      <c r="J55" s="100">
        <v>1</v>
      </c>
      <c r="K55" s="100">
        <v>36</v>
      </c>
      <c r="L55" s="100">
        <v>18</v>
      </c>
      <c r="M55" s="100">
        <v>49</v>
      </c>
      <c r="N55" s="100">
        <v>402</v>
      </c>
      <c r="O55" s="100">
        <v>26</v>
      </c>
      <c r="P55" s="100">
        <v>21</v>
      </c>
      <c r="Q55" s="100">
        <v>6</v>
      </c>
      <c r="R55" s="100">
        <v>2</v>
      </c>
      <c r="S55" s="100"/>
      <c r="T55" s="100">
        <v>8</v>
      </c>
      <c r="U55" s="100">
        <v>158</v>
      </c>
      <c r="V55" s="100">
        <v>3</v>
      </c>
      <c r="W55" s="100"/>
      <c r="X55" s="100"/>
      <c r="Y55" s="100">
        <v>1</v>
      </c>
      <c r="Z55" s="100">
        <v>3</v>
      </c>
      <c r="AA55" s="100">
        <v>12</v>
      </c>
      <c r="AB55" s="100">
        <v>5</v>
      </c>
      <c r="AC55" s="100">
        <v>8</v>
      </c>
      <c r="AD55" s="100">
        <v>53</v>
      </c>
      <c r="AE55" s="100">
        <v>88</v>
      </c>
      <c r="AF55" s="100">
        <v>21</v>
      </c>
      <c r="AG55" s="100">
        <v>32</v>
      </c>
      <c r="AH55" s="100">
        <v>13</v>
      </c>
      <c r="AI55" s="100"/>
      <c r="AJ55" s="100">
        <v>18</v>
      </c>
      <c r="AK55" s="100">
        <v>49</v>
      </c>
      <c r="AL55" s="100">
        <v>3</v>
      </c>
      <c r="AM55" s="101" t="s">
        <v>46</v>
      </c>
      <c r="AN55" s="100"/>
    </row>
    <row r="56" spans="1:40" s="96" customFormat="1" ht="12.75">
      <c r="A56" s="97"/>
      <c r="B56" s="98">
        <v>1</v>
      </c>
      <c r="C56" s="92">
        <v>961</v>
      </c>
      <c r="D56" s="99">
        <v>13</v>
      </c>
      <c r="E56" s="100">
        <v>50</v>
      </c>
      <c r="F56" s="100">
        <v>162</v>
      </c>
      <c r="G56" s="100">
        <v>12</v>
      </c>
      <c r="H56" s="100">
        <v>45</v>
      </c>
      <c r="I56" s="100">
        <v>18</v>
      </c>
      <c r="J56" s="100">
        <v>6</v>
      </c>
      <c r="K56" s="100">
        <v>50</v>
      </c>
      <c r="L56" s="100">
        <v>26</v>
      </c>
      <c r="M56" s="100">
        <v>27</v>
      </c>
      <c r="N56" s="100">
        <v>146</v>
      </c>
      <c r="O56" s="100">
        <v>28</v>
      </c>
      <c r="P56" s="100">
        <v>23</v>
      </c>
      <c r="Q56" s="100">
        <v>10</v>
      </c>
      <c r="R56" s="100"/>
      <c r="S56" s="100">
        <v>1</v>
      </c>
      <c r="T56" s="100">
        <v>9</v>
      </c>
      <c r="U56" s="100">
        <v>98</v>
      </c>
      <c r="V56" s="100">
        <v>6</v>
      </c>
      <c r="W56" s="100"/>
      <c r="X56" s="100"/>
      <c r="Y56" s="100">
        <v>2</v>
      </c>
      <c r="Z56" s="100">
        <v>9</v>
      </c>
      <c r="AA56" s="100">
        <v>48</v>
      </c>
      <c r="AB56" s="100">
        <v>5</v>
      </c>
      <c r="AC56" s="100">
        <v>8</v>
      </c>
      <c r="AD56" s="100">
        <v>38</v>
      </c>
      <c r="AE56" s="100">
        <v>30</v>
      </c>
      <c r="AF56" s="100">
        <v>11</v>
      </c>
      <c r="AG56" s="100">
        <v>51</v>
      </c>
      <c r="AH56" s="100">
        <v>4</v>
      </c>
      <c r="AI56" s="100">
        <v>1</v>
      </c>
      <c r="AJ56" s="100"/>
      <c r="AK56" s="100">
        <v>24</v>
      </c>
      <c r="AL56" s="100"/>
      <c r="AM56" s="101" t="s">
        <v>47</v>
      </c>
      <c r="AN56" s="100"/>
    </row>
    <row r="57" spans="1:40" s="96" customFormat="1" ht="12.75">
      <c r="A57" s="97"/>
      <c r="B57" s="102" t="s">
        <v>48</v>
      </c>
      <c r="C57" s="92">
        <v>5025</v>
      </c>
      <c r="D57" s="99">
        <v>49</v>
      </c>
      <c r="E57" s="100">
        <v>275</v>
      </c>
      <c r="F57" s="100">
        <v>574</v>
      </c>
      <c r="G57" s="100">
        <v>97</v>
      </c>
      <c r="H57" s="100">
        <v>123</v>
      </c>
      <c r="I57" s="100">
        <v>35</v>
      </c>
      <c r="J57" s="100">
        <v>17</v>
      </c>
      <c r="K57" s="100">
        <v>139</v>
      </c>
      <c r="L57" s="100">
        <v>81</v>
      </c>
      <c r="M57" s="100">
        <v>147</v>
      </c>
      <c r="N57" s="100">
        <v>1111</v>
      </c>
      <c r="O57" s="100">
        <v>89</v>
      </c>
      <c r="P57" s="100">
        <v>115</v>
      </c>
      <c r="Q57" s="100">
        <v>34</v>
      </c>
      <c r="R57" s="100">
        <v>3</v>
      </c>
      <c r="S57" s="100">
        <v>3</v>
      </c>
      <c r="T57" s="100">
        <v>34</v>
      </c>
      <c r="U57" s="100">
        <v>417</v>
      </c>
      <c r="V57" s="100">
        <v>14</v>
      </c>
      <c r="W57" s="100"/>
      <c r="X57" s="100">
        <v>6</v>
      </c>
      <c r="Y57" s="100">
        <v>3</v>
      </c>
      <c r="Z57" s="100">
        <v>25</v>
      </c>
      <c r="AA57" s="100">
        <v>104</v>
      </c>
      <c r="AB57" s="100">
        <v>23</v>
      </c>
      <c r="AC57" s="100">
        <v>47</v>
      </c>
      <c r="AD57" s="100">
        <v>197</v>
      </c>
      <c r="AE57" s="100">
        <v>763</v>
      </c>
      <c r="AF57" s="100">
        <v>125</v>
      </c>
      <c r="AG57" s="100">
        <v>140</v>
      </c>
      <c r="AH57" s="100">
        <v>45</v>
      </c>
      <c r="AI57" s="100">
        <v>1</v>
      </c>
      <c r="AJ57" s="100">
        <v>63</v>
      </c>
      <c r="AK57" s="100">
        <v>114</v>
      </c>
      <c r="AL57" s="100">
        <v>12</v>
      </c>
      <c r="AM57" s="101" t="s">
        <v>49</v>
      </c>
      <c r="AN57" s="100">
        <v>3015</v>
      </c>
    </row>
    <row r="58" spans="1:40" s="96" customFormat="1" ht="12.75">
      <c r="A58" s="103" t="s">
        <v>50</v>
      </c>
      <c r="B58" s="104"/>
      <c r="C58" s="105">
        <v>2.745671641791045</v>
      </c>
      <c r="D58" s="106">
        <v>2.591837</v>
      </c>
      <c r="E58" s="107">
        <v>2.672727</v>
      </c>
      <c r="F58" s="107">
        <v>2.616725</v>
      </c>
      <c r="G58" s="107">
        <v>3.42268</v>
      </c>
      <c r="H58" s="107">
        <v>2.252033</v>
      </c>
      <c r="I58" s="107">
        <v>2.371429</v>
      </c>
      <c r="J58" s="107">
        <v>2.882353</v>
      </c>
      <c r="K58" s="107">
        <v>2.258993</v>
      </c>
      <c r="L58" s="107">
        <v>2.37037</v>
      </c>
      <c r="M58" s="107">
        <v>2.578231</v>
      </c>
      <c r="N58" s="107">
        <v>2.594059</v>
      </c>
      <c r="O58" s="107">
        <v>2.269663</v>
      </c>
      <c r="P58" s="107">
        <v>2.686957</v>
      </c>
      <c r="Q58" s="107">
        <v>2.411765</v>
      </c>
      <c r="R58" s="107">
        <v>2.333333</v>
      </c>
      <c r="S58" s="107">
        <v>3</v>
      </c>
      <c r="T58" s="107">
        <v>2.617647</v>
      </c>
      <c r="U58" s="107">
        <v>2.326139</v>
      </c>
      <c r="V58" s="107">
        <v>2.214286</v>
      </c>
      <c r="W58" s="107"/>
      <c r="X58" s="107">
        <v>3.5</v>
      </c>
      <c r="Y58" s="107">
        <v>1.333333</v>
      </c>
      <c r="Z58" s="107">
        <v>2.68</v>
      </c>
      <c r="AA58" s="107">
        <v>2.201923</v>
      </c>
      <c r="AB58" s="107">
        <v>2.826087</v>
      </c>
      <c r="AC58" s="107">
        <v>3.106383</v>
      </c>
      <c r="AD58" s="107">
        <v>2.756345</v>
      </c>
      <c r="AE58" s="107">
        <v>3.694626</v>
      </c>
      <c r="AF58" s="107">
        <v>3.032</v>
      </c>
      <c r="AG58" s="107">
        <v>2.278571</v>
      </c>
      <c r="AH58" s="107">
        <v>2.866667</v>
      </c>
      <c r="AI58" s="107">
        <v>1</v>
      </c>
      <c r="AJ58" s="107">
        <v>3.111111</v>
      </c>
      <c r="AK58" s="107">
        <v>2.368421</v>
      </c>
      <c r="AL58" s="107">
        <v>3.166667</v>
      </c>
      <c r="AM58" s="108"/>
      <c r="AN58" s="107"/>
    </row>
    <row r="59" spans="1:40" s="96" customFormat="1" ht="12.75">
      <c r="A59" s="91" t="s">
        <v>56</v>
      </c>
      <c r="B59" s="91">
        <v>5</v>
      </c>
      <c r="C59" s="92">
        <v>4740</v>
      </c>
      <c r="D59" s="93">
        <v>27</v>
      </c>
      <c r="E59" s="94">
        <v>116</v>
      </c>
      <c r="F59" s="94">
        <v>276</v>
      </c>
      <c r="G59" s="94">
        <v>174</v>
      </c>
      <c r="H59" s="94">
        <v>40</v>
      </c>
      <c r="I59" s="94">
        <v>21</v>
      </c>
      <c r="J59" s="94">
        <v>11</v>
      </c>
      <c r="K59" s="94">
        <v>49</v>
      </c>
      <c r="L59" s="94">
        <v>37</v>
      </c>
      <c r="M59" s="94">
        <v>46</v>
      </c>
      <c r="N59" s="94">
        <v>266</v>
      </c>
      <c r="O59" s="94">
        <v>30</v>
      </c>
      <c r="P59" s="94">
        <v>55</v>
      </c>
      <c r="Q59" s="94">
        <v>32</v>
      </c>
      <c r="R59" s="94">
        <v>6</v>
      </c>
      <c r="S59" s="94">
        <v>1</v>
      </c>
      <c r="T59" s="94">
        <v>19</v>
      </c>
      <c r="U59" s="94">
        <v>70</v>
      </c>
      <c r="V59" s="94">
        <v>3</v>
      </c>
      <c r="W59" s="94"/>
      <c r="X59" s="94">
        <v>1</v>
      </c>
      <c r="Y59" s="94">
        <v>2</v>
      </c>
      <c r="Z59" s="94">
        <v>20</v>
      </c>
      <c r="AA59" s="94">
        <v>13</v>
      </c>
      <c r="AB59" s="94">
        <v>29</v>
      </c>
      <c r="AC59" s="94">
        <v>49</v>
      </c>
      <c r="AD59" s="94">
        <v>131</v>
      </c>
      <c r="AE59" s="94">
        <v>2895</v>
      </c>
      <c r="AF59" s="94">
        <v>191</v>
      </c>
      <c r="AG59" s="94">
        <v>38</v>
      </c>
      <c r="AH59" s="94">
        <v>23</v>
      </c>
      <c r="AI59" s="94">
        <v>3</v>
      </c>
      <c r="AJ59" s="94">
        <v>32</v>
      </c>
      <c r="AK59" s="94">
        <v>25</v>
      </c>
      <c r="AL59" s="94">
        <v>9</v>
      </c>
      <c r="AM59" s="95" t="s">
        <v>45</v>
      </c>
      <c r="AN59" s="94"/>
    </row>
    <row r="60" spans="1:40" s="96" customFormat="1" ht="12.75">
      <c r="A60" s="97"/>
      <c r="B60" s="98">
        <v>4</v>
      </c>
      <c r="C60" s="92">
        <v>5206</v>
      </c>
      <c r="D60" s="99">
        <v>80</v>
      </c>
      <c r="E60" s="100">
        <v>168</v>
      </c>
      <c r="F60" s="100">
        <v>510</v>
      </c>
      <c r="G60" s="100">
        <v>88</v>
      </c>
      <c r="H60" s="100">
        <v>57</v>
      </c>
      <c r="I60" s="100">
        <v>25</v>
      </c>
      <c r="J60" s="100">
        <v>3</v>
      </c>
      <c r="K60" s="100">
        <v>161</v>
      </c>
      <c r="L60" s="100">
        <v>59</v>
      </c>
      <c r="M60" s="100">
        <v>115</v>
      </c>
      <c r="N60" s="100">
        <v>749</v>
      </c>
      <c r="O60" s="100">
        <v>112</v>
      </c>
      <c r="P60" s="100">
        <v>74</v>
      </c>
      <c r="Q60" s="100">
        <v>58</v>
      </c>
      <c r="R60" s="100">
        <v>9</v>
      </c>
      <c r="S60" s="100">
        <v>4</v>
      </c>
      <c r="T60" s="100">
        <v>17</v>
      </c>
      <c r="U60" s="100">
        <v>239</v>
      </c>
      <c r="V60" s="100">
        <v>14</v>
      </c>
      <c r="W60" s="100">
        <v>1</v>
      </c>
      <c r="X60" s="100"/>
      <c r="Y60" s="100">
        <v>3</v>
      </c>
      <c r="Z60" s="100">
        <v>23</v>
      </c>
      <c r="AA60" s="100">
        <v>45</v>
      </c>
      <c r="AB60" s="100">
        <v>27</v>
      </c>
      <c r="AC60" s="100">
        <v>53</v>
      </c>
      <c r="AD60" s="100">
        <v>223</v>
      </c>
      <c r="AE60" s="100">
        <v>1498</v>
      </c>
      <c r="AF60" s="100">
        <v>490</v>
      </c>
      <c r="AG60" s="100">
        <v>124</v>
      </c>
      <c r="AH60" s="100">
        <v>42</v>
      </c>
      <c r="AI60" s="100">
        <v>13</v>
      </c>
      <c r="AJ60" s="100">
        <v>58</v>
      </c>
      <c r="AK60" s="100">
        <v>46</v>
      </c>
      <c r="AL60" s="100">
        <v>18</v>
      </c>
      <c r="AM60" s="101">
        <v>11</v>
      </c>
      <c r="AN60" s="100"/>
    </row>
    <row r="61" spans="1:40" s="96" customFormat="1" ht="12.75">
      <c r="A61" s="97"/>
      <c r="B61" s="98">
        <v>3</v>
      </c>
      <c r="C61" s="92">
        <v>6870</v>
      </c>
      <c r="D61" s="99">
        <v>96</v>
      </c>
      <c r="E61" s="100">
        <v>273</v>
      </c>
      <c r="F61" s="100">
        <v>728</v>
      </c>
      <c r="G61" s="100">
        <v>118</v>
      </c>
      <c r="H61" s="100">
        <v>89</v>
      </c>
      <c r="I61" s="100">
        <v>29</v>
      </c>
      <c r="J61" s="100">
        <v>17</v>
      </c>
      <c r="K61" s="100">
        <v>156</v>
      </c>
      <c r="L61" s="100">
        <v>91</v>
      </c>
      <c r="M61" s="100">
        <v>209</v>
      </c>
      <c r="N61" s="100">
        <v>1679</v>
      </c>
      <c r="O61" s="100">
        <v>110</v>
      </c>
      <c r="P61" s="100">
        <v>187</v>
      </c>
      <c r="Q61" s="100">
        <v>100</v>
      </c>
      <c r="R61" s="100">
        <v>5</v>
      </c>
      <c r="S61" s="100">
        <v>7</v>
      </c>
      <c r="T61" s="100">
        <v>48</v>
      </c>
      <c r="U61" s="100">
        <v>555</v>
      </c>
      <c r="V61" s="100">
        <v>27</v>
      </c>
      <c r="W61" s="100">
        <v>2</v>
      </c>
      <c r="X61" s="100">
        <v>4</v>
      </c>
      <c r="Y61" s="100">
        <v>3</v>
      </c>
      <c r="Z61" s="100">
        <v>18</v>
      </c>
      <c r="AA61" s="100">
        <v>129</v>
      </c>
      <c r="AB61" s="100">
        <v>11</v>
      </c>
      <c r="AC61" s="100">
        <v>68</v>
      </c>
      <c r="AD61" s="100">
        <v>267</v>
      </c>
      <c r="AE61" s="100">
        <v>671</v>
      </c>
      <c r="AF61" s="100">
        <v>720</v>
      </c>
      <c r="AG61" s="100">
        <v>155</v>
      </c>
      <c r="AH61" s="100">
        <v>80</v>
      </c>
      <c r="AI61" s="100">
        <v>19</v>
      </c>
      <c r="AJ61" s="100">
        <v>116</v>
      </c>
      <c r="AK61" s="100">
        <v>69</v>
      </c>
      <c r="AL61" s="100">
        <v>14</v>
      </c>
      <c r="AM61" s="101">
        <v>12</v>
      </c>
      <c r="AN61" s="100">
        <v>17141</v>
      </c>
    </row>
    <row r="62" spans="1:40" s="96" customFormat="1" ht="12.75">
      <c r="A62" s="97"/>
      <c r="B62" s="98">
        <v>2</v>
      </c>
      <c r="C62" s="92">
        <v>6768</v>
      </c>
      <c r="D62" s="99">
        <v>63</v>
      </c>
      <c r="E62" s="100">
        <v>364</v>
      </c>
      <c r="F62" s="100">
        <v>608</v>
      </c>
      <c r="G62" s="100">
        <v>74</v>
      </c>
      <c r="H62" s="100">
        <v>109</v>
      </c>
      <c r="I62" s="100">
        <v>21</v>
      </c>
      <c r="J62" s="100">
        <v>5</v>
      </c>
      <c r="K62" s="100">
        <v>272</v>
      </c>
      <c r="L62" s="100">
        <v>101</v>
      </c>
      <c r="M62" s="100">
        <v>249</v>
      </c>
      <c r="N62" s="100">
        <v>2035</v>
      </c>
      <c r="O62" s="100">
        <v>110</v>
      </c>
      <c r="P62" s="100">
        <v>89</v>
      </c>
      <c r="Q62" s="100">
        <v>75</v>
      </c>
      <c r="R62" s="100">
        <v>6</v>
      </c>
      <c r="S62" s="100">
        <v>3</v>
      </c>
      <c r="T62" s="100">
        <v>49</v>
      </c>
      <c r="U62" s="100">
        <v>1019</v>
      </c>
      <c r="V62" s="100">
        <v>21</v>
      </c>
      <c r="W62" s="100"/>
      <c r="X62" s="100">
        <v>4</v>
      </c>
      <c r="Y62" s="100">
        <v>7</v>
      </c>
      <c r="Z62" s="100">
        <v>33</v>
      </c>
      <c r="AA62" s="100">
        <v>77</v>
      </c>
      <c r="AB62" s="100">
        <v>20</v>
      </c>
      <c r="AC62" s="100">
        <v>62</v>
      </c>
      <c r="AD62" s="100">
        <v>269</v>
      </c>
      <c r="AE62" s="100">
        <v>211</v>
      </c>
      <c r="AF62" s="100">
        <v>297</v>
      </c>
      <c r="AG62" s="100">
        <v>201</v>
      </c>
      <c r="AH62" s="100">
        <v>53</v>
      </c>
      <c r="AI62" s="100">
        <v>12</v>
      </c>
      <c r="AJ62" s="100">
        <v>75</v>
      </c>
      <c r="AK62" s="100">
        <v>154</v>
      </c>
      <c r="AL62" s="100">
        <v>20</v>
      </c>
      <c r="AM62" s="101" t="s">
        <v>46</v>
      </c>
      <c r="AN62" s="100"/>
    </row>
    <row r="63" spans="1:40" s="96" customFormat="1" ht="12.75">
      <c r="A63" s="97"/>
      <c r="B63" s="98">
        <v>1</v>
      </c>
      <c r="C63" s="92">
        <v>6395</v>
      </c>
      <c r="D63" s="99">
        <v>70</v>
      </c>
      <c r="E63" s="100">
        <v>425</v>
      </c>
      <c r="F63" s="100">
        <v>870</v>
      </c>
      <c r="G63" s="100">
        <v>116</v>
      </c>
      <c r="H63" s="100">
        <v>217</v>
      </c>
      <c r="I63" s="100">
        <v>90</v>
      </c>
      <c r="J63" s="100">
        <v>15</v>
      </c>
      <c r="K63" s="100">
        <v>407</v>
      </c>
      <c r="L63" s="100">
        <v>152</v>
      </c>
      <c r="M63" s="100">
        <v>155</v>
      </c>
      <c r="N63" s="100">
        <v>920</v>
      </c>
      <c r="O63" s="100">
        <v>270</v>
      </c>
      <c r="P63" s="100">
        <v>83</v>
      </c>
      <c r="Q63" s="100">
        <v>138</v>
      </c>
      <c r="R63" s="100">
        <v>5</v>
      </c>
      <c r="S63" s="100">
        <v>10</v>
      </c>
      <c r="T63" s="100">
        <v>35</v>
      </c>
      <c r="U63" s="100">
        <v>899</v>
      </c>
      <c r="V63" s="100">
        <v>63</v>
      </c>
      <c r="W63" s="100"/>
      <c r="X63" s="100">
        <v>9</v>
      </c>
      <c r="Y63" s="100">
        <v>8</v>
      </c>
      <c r="Z63" s="100">
        <v>15</v>
      </c>
      <c r="AA63" s="100">
        <v>279</v>
      </c>
      <c r="AB63" s="100">
        <v>38</v>
      </c>
      <c r="AC63" s="100">
        <v>106</v>
      </c>
      <c r="AD63" s="100">
        <v>247</v>
      </c>
      <c r="AE63" s="100">
        <v>95</v>
      </c>
      <c r="AF63" s="100">
        <v>86</v>
      </c>
      <c r="AG63" s="100">
        <v>405</v>
      </c>
      <c r="AH63" s="100">
        <v>17</v>
      </c>
      <c r="AI63" s="100">
        <v>4</v>
      </c>
      <c r="AJ63" s="100">
        <v>5</v>
      </c>
      <c r="AK63" s="100">
        <v>130</v>
      </c>
      <c r="AL63" s="100">
        <v>11</v>
      </c>
      <c r="AM63" s="101" t="s">
        <v>47</v>
      </c>
      <c r="AN63" s="100"/>
    </row>
    <row r="64" spans="1:40" s="96" customFormat="1" ht="12.75">
      <c r="A64" s="97"/>
      <c r="B64" s="102" t="s">
        <v>48</v>
      </c>
      <c r="C64" s="92">
        <v>29979</v>
      </c>
      <c r="D64" s="99">
        <v>336</v>
      </c>
      <c r="E64" s="100">
        <v>1346</v>
      </c>
      <c r="F64" s="100">
        <v>2992</v>
      </c>
      <c r="G64" s="100">
        <v>570</v>
      </c>
      <c r="H64" s="100">
        <v>512</v>
      </c>
      <c r="I64" s="100">
        <v>186</v>
      </c>
      <c r="J64" s="100">
        <v>51</v>
      </c>
      <c r="K64" s="100">
        <v>1045</v>
      </c>
      <c r="L64" s="100">
        <v>440</v>
      </c>
      <c r="M64" s="100">
        <v>774</v>
      </c>
      <c r="N64" s="100">
        <v>5649</v>
      </c>
      <c r="O64" s="100">
        <v>632</v>
      </c>
      <c r="P64" s="100">
        <v>488</v>
      </c>
      <c r="Q64" s="100">
        <v>403</v>
      </c>
      <c r="R64" s="100">
        <v>31</v>
      </c>
      <c r="S64" s="100">
        <v>25</v>
      </c>
      <c r="T64" s="100">
        <v>168</v>
      </c>
      <c r="U64" s="100">
        <v>2782</v>
      </c>
      <c r="V64" s="100">
        <v>128</v>
      </c>
      <c r="W64" s="100">
        <v>3</v>
      </c>
      <c r="X64" s="100">
        <v>18</v>
      </c>
      <c r="Y64" s="100">
        <v>23</v>
      </c>
      <c r="Z64" s="100">
        <v>109</v>
      </c>
      <c r="AA64" s="100">
        <v>543</v>
      </c>
      <c r="AB64" s="100">
        <v>125</v>
      </c>
      <c r="AC64" s="100">
        <v>338</v>
      </c>
      <c r="AD64" s="100">
        <v>1137</v>
      </c>
      <c r="AE64" s="100">
        <v>5370</v>
      </c>
      <c r="AF64" s="100">
        <v>1784</v>
      </c>
      <c r="AG64" s="100">
        <v>923</v>
      </c>
      <c r="AH64" s="100">
        <v>215</v>
      </c>
      <c r="AI64" s="100">
        <v>51</v>
      </c>
      <c r="AJ64" s="100">
        <v>286</v>
      </c>
      <c r="AK64" s="100">
        <v>424</v>
      </c>
      <c r="AL64" s="100">
        <v>72</v>
      </c>
      <c r="AM64" s="101" t="s">
        <v>49</v>
      </c>
      <c r="AN64" s="100">
        <v>17141</v>
      </c>
    </row>
    <row r="65" spans="1:40" s="96" customFormat="1" ht="12.75">
      <c r="A65" s="103" t="s">
        <v>50</v>
      </c>
      <c r="B65" s="104"/>
      <c r="C65" s="105">
        <v>2.837486240368258</v>
      </c>
      <c r="D65" s="106">
        <v>2.794643</v>
      </c>
      <c r="E65" s="107">
        <v>2.395245</v>
      </c>
      <c r="F65" s="107">
        <v>2.570187</v>
      </c>
      <c r="G65" s="107">
        <v>3.22807</v>
      </c>
      <c r="H65" s="107">
        <v>2.207031</v>
      </c>
      <c r="I65" s="107">
        <v>2.27957</v>
      </c>
      <c r="J65" s="107">
        <v>2.803922</v>
      </c>
      <c r="K65" s="107">
        <v>2.208612</v>
      </c>
      <c r="L65" s="107">
        <v>2.381818</v>
      </c>
      <c r="M65" s="107">
        <v>2.54522</v>
      </c>
      <c r="N65" s="107">
        <v>2.540804</v>
      </c>
      <c r="O65" s="107">
        <v>2.243671</v>
      </c>
      <c r="P65" s="107">
        <v>2.854508</v>
      </c>
      <c r="Q65" s="107">
        <v>2.431762</v>
      </c>
      <c r="R65" s="107">
        <v>3.16129</v>
      </c>
      <c r="S65" s="107">
        <v>2.32</v>
      </c>
      <c r="T65" s="107">
        <v>2.619048</v>
      </c>
      <c r="U65" s="107">
        <v>2.123652</v>
      </c>
      <c r="V65" s="107">
        <v>2.007813</v>
      </c>
      <c r="W65" s="107">
        <v>3.333333</v>
      </c>
      <c r="X65" s="107">
        <v>1.888889</v>
      </c>
      <c r="Y65" s="107">
        <v>2.304348</v>
      </c>
      <c r="Z65" s="107">
        <v>3</v>
      </c>
      <c r="AA65" s="107">
        <v>1.961326</v>
      </c>
      <c r="AB65" s="107">
        <v>2.912</v>
      </c>
      <c r="AC65" s="107">
        <v>2.636095</v>
      </c>
      <c r="AD65" s="107">
        <v>2.755497</v>
      </c>
      <c r="AE65" s="107">
        <v>4.282495</v>
      </c>
      <c r="AF65" s="107">
        <v>3.225897</v>
      </c>
      <c r="AG65" s="107">
        <v>2.121343</v>
      </c>
      <c r="AH65" s="107">
        <v>3.004651</v>
      </c>
      <c r="AI65" s="107">
        <v>2.980392</v>
      </c>
      <c r="AJ65" s="107">
        <v>3.129371</v>
      </c>
      <c r="AK65" s="107">
        <v>2.25</v>
      </c>
      <c r="AL65" s="107">
        <v>2.916667</v>
      </c>
      <c r="AM65" s="108"/>
      <c r="AN65" s="107"/>
    </row>
    <row r="66" spans="1:40" s="36" customFormat="1" ht="12.75" hidden="1">
      <c r="A66" s="109" t="s">
        <v>47</v>
      </c>
      <c r="B66" s="109">
        <v>5</v>
      </c>
      <c r="C66" s="110">
        <v>3915</v>
      </c>
      <c r="D66" s="111">
        <v>51</v>
      </c>
      <c r="E66" s="112">
        <v>270</v>
      </c>
      <c r="F66" s="112">
        <v>515</v>
      </c>
      <c r="G66" s="112">
        <v>377</v>
      </c>
      <c r="H66" s="112">
        <v>117</v>
      </c>
      <c r="I66" s="112">
        <v>33</v>
      </c>
      <c r="J66" s="112">
        <v>22</v>
      </c>
      <c r="K66" s="112">
        <v>139</v>
      </c>
      <c r="L66" s="112">
        <v>75</v>
      </c>
      <c r="M66" s="112">
        <v>140</v>
      </c>
      <c r="N66" s="112">
        <v>729</v>
      </c>
      <c r="O66" s="112">
        <v>54</v>
      </c>
      <c r="P66" s="112">
        <v>129</v>
      </c>
      <c r="Q66" s="112">
        <v>35</v>
      </c>
      <c r="R66" s="112">
        <v>13</v>
      </c>
      <c r="S66" s="112">
        <v>20</v>
      </c>
      <c r="T66" s="112">
        <v>42</v>
      </c>
      <c r="U66" s="112">
        <v>188</v>
      </c>
      <c r="V66" s="112">
        <v>16</v>
      </c>
      <c r="W66" s="112"/>
      <c r="X66" s="112">
        <v>4</v>
      </c>
      <c r="Y66" s="112">
        <v>13</v>
      </c>
      <c r="Z66" s="112">
        <v>26</v>
      </c>
      <c r="AA66" s="112">
        <v>75</v>
      </c>
      <c r="AB66" s="112">
        <v>69</v>
      </c>
      <c r="AC66" s="112">
        <v>108</v>
      </c>
      <c r="AD66" s="112">
        <v>248</v>
      </c>
      <c r="AE66" s="112">
        <v>153</v>
      </c>
      <c r="AF66" s="112">
        <v>24</v>
      </c>
      <c r="AG66" s="112">
        <v>92</v>
      </c>
      <c r="AH66" s="112">
        <v>20</v>
      </c>
      <c r="AI66" s="112">
        <v>6</v>
      </c>
      <c r="AJ66" s="112">
        <v>27</v>
      </c>
      <c r="AK66" s="112">
        <v>68</v>
      </c>
      <c r="AL66" s="112">
        <v>17</v>
      </c>
      <c r="AM66" s="113" t="s">
        <v>45</v>
      </c>
      <c r="AN66" s="112"/>
    </row>
    <row r="67" spans="1:40" s="36" customFormat="1" ht="12.75" hidden="1">
      <c r="A67" s="114"/>
      <c r="B67" s="115">
        <v>4</v>
      </c>
      <c r="C67" s="110">
        <v>5972</v>
      </c>
      <c r="D67" s="116">
        <v>95</v>
      </c>
      <c r="E67" s="117">
        <v>401</v>
      </c>
      <c r="F67" s="117">
        <v>796</v>
      </c>
      <c r="G67" s="117">
        <v>152</v>
      </c>
      <c r="H67" s="117">
        <v>126</v>
      </c>
      <c r="I67" s="117">
        <v>43</v>
      </c>
      <c r="J67" s="117">
        <v>15</v>
      </c>
      <c r="K67" s="117">
        <v>240</v>
      </c>
      <c r="L67" s="117">
        <v>113</v>
      </c>
      <c r="M67" s="117">
        <v>270</v>
      </c>
      <c r="N67" s="117">
        <v>1468</v>
      </c>
      <c r="O67" s="117">
        <v>137</v>
      </c>
      <c r="P67" s="117">
        <v>171</v>
      </c>
      <c r="Q67" s="117">
        <v>70</v>
      </c>
      <c r="R67" s="117">
        <v>19</v>
      </c>
      <c r="S67" s="117">
        <v>14</v>
      </c>
      <c r="T67" s="117">
        <v>45</v>
      </c>
      <c r="U67" s="117">
        <v>467</v>
      </c>
      <c r="V67" s="117">
        <v>13</v>
      </c>
      <c r="W67" s="117"/>
      <c r="X67" s="117">
        <v>6</v>
      </c>
      <c r="Y67" s="117">
        <v>13</v>
      </c>
      <c r="Z67" s="117">
        <v>24</v>
      </c>
      <c r="AA67" s="117">
        <v>108</v>
      </c>
      <c r="AB67" s="117">
        <v>47</v>
      </c>
      <c r="AC67" s="117">
        <v>113</v>
      </c>
      <c r="AD67" s="117">
        <v>269</v>
      </c>
      <c r="AE67" s="117">
        <v>240</v>
      </c>
      <c r="AF67" s="117">
        <v>30</v>
      </c>
      <c r="AG67" s="117">
        <v>198</v>
      </c>
      <c r="AH67" s="117">
        <v>50</v>
      </c>
      <c r="AI67" s="117">
        <v>9</v>
      </c>
      <c r="AJ67" s="117">
        <v>72</v>
      </c>
      <c r="AK67" s="117">
        <v>117</v>
      </c>
      <c r="AL67" s="117">
        <v>21</v>
      </c>
      <c r="AM67" s="118">
        <v>11</v>
      </c>
      <c r="AN67" s="117"/>
    </row>
    <row r="68" spans="1:40" s="36" customFormat="1" ht="12.75" hidden="1">
      <c r="A68" s="114"/>
      <c r="B68" s="115">
        <v>3</v>
      </c>
      <c r="C68" s="110">
        <v>7792</v>
      </c>
      <c r="D68" s="116">
        <v>106</v>
      </c>
      <c r="E68" s="117">
        <v>379</v>
      </c>
      <c r="F68" s="117">
        <v>949</v>
      </c>
      <c r="G68" s="117">
        <v>216</v>
      </c>
      <c r="H68" s="117">
        <v>175</v>
      </c>
      <c r="I68" s="117">
        <v>47</v>
      </c>
      <c r="J68" s="117">
        <v>35</v>
      </c>
      <c r="K68" s="117">
        <v>166</v>
      </c>
      <c r="L68" s="117">
        <v>168</v>
      </c>
      <c r="M68" s="117">
        <v>297</v>
      </c>
      <c r="N68" s="117">
        <v>2026</v>
      </c>
      <c r="O68" s="117">
        <v>96</v>
      </c>
      <c r="P68" s="117">
        <v>287</v>
      </c>
      <c r="Q68" s="117">
        <v>159</v>
      </c>
      <c r="R68" s="117">
        <v>14</v>
      </c>
      <c r="S68" s="117">
        <v>17</v>
      </c>
      <c r="T68" s="117">
        <v>107</v>
      </c>
      <c r="U68" s="117">
        <v>802</v>
      </c>
      <c r="V68" s="117">
        <v>10</v>
      </c>
      <c r="W68" s="117">
        <v>1</v>
      </c>
      <c r="X68" s="117">
        <v>16</v>
      </c>
      <c r="Y68" s="117">
        <v>20</v>
      </c>
      <c r="Z68" s="117">
        <v>35</v>
      </c>
      <c r="AA68" s="117">
        <v>203</v>
      </c>
      <c r="AB68" s="117">
        <v>39</v>
      </c>
      <c r="AC68" s="117">
        <v>113</v>
      </c>
      <c r="AD68" s="117">
        <v>284</v>
      </c>
      <c r="AE68" s="117">
        <v>348</v>
      </c>
      <c r="AF68" s="117">
        <v>59</v>
      </c>
      <c r="AG68" s="117">
        <v>258</v>
      </c>
      <c r="AH68" s="117">
        <v>84</v>
      </c>
      <c r="AI68" s="117">
        <v>16</v>
      </c>
      <c r="AJ68" s="117">
        <v>108</v>
      </c>
      <c r="AK68" s="117">
        <v>126</v>
      </c>
      <c r="AL68" s="117">
        <v>26</v>
      </c>
      <c r="AM68" s="118">
        <v>12</v>
      </c>
      <c r="AN68" s="117">
        <v>13817</v>
      </c>
    </row>
    <row r="69" spans="1:40" s="36" customFormat="1" ht="12.75" hidden="1">
      <c r="A69" s="114"/>
      <c r="B69" s="115">
        <v>2</v>
      </c>
      <c r="C69" s="110">
        <v>6339</v>
      </c>
      <c r="D69" s="116">
        <v>55</v>
      </c>
      <c r="E69" s="117">
        <v>422</v>
      </c>
      <c r="F69" s="117">
        <v>643</v>
      </c>
      <c r="G69" s="117">
        <v>113</v>
      </c>
      <c r="H69" s="117">
        <v>130</v>
      </c>
      <c r="I69" s="117">
        <v>31</v>
      </c>
      <c r="J69" s="117">
        <v>14</v>
      </c>
      <c r="K69" s="117">
        <v>245</v>
      </c>
      <c r="L69" s="117">
        <v>148</v>
      </c>
      <c r="M69" s="117">
        <v>257</v>
      </c>
      <c r="N69" s="117">
        <v>1654</v>
      </c>
      <c r="O69" s="117">
        <v>93</v>
      </c>
      <c r="P69" s="117">
        <v>105</v>
      </c>
      <c r="Q69" s="117">
        <v>98</v>
      </c>
      <c r="R69" s="117">
        <v>11</v>
      </c>
      <c r="S69" s="117">
        <v>31</v>
      </c>
      <c r="T69" s="117">
        <v>66</v>
      </c>
      <c r="U69" s="117">
        <v>949</v>
      </c>
      <c r="V69" s="117">
        <v>4</v>
      </c>
      <c r="W69" s="117"/>
      <c r="X69" s="117">
        <v>9</v>
      </c>
      <c r="Y69" s="117">
        <v>14</v>
      </c>
      <c r="Z69" s="117">
        <v>21</v>
      </c>
      <c r="AA69" s="117">
        <v>104</v>
      </c>
      <c r="AB69" s="117">
        <v>47</v>
      </c>
      <c r="AC69" s="117">
        <v>96</v>
      </c>
      <c r="AD69" s="117">
        <v>179</v>
      </c>
      <c r="AE69" s="117">
        <v>238</v>
      </c>
      <c r="AF69" s="117">
        <v>18</v>
      </c>
      <c r="AG69" s="117">
        <v>247</v>
      </c>
      <c r="AH69" s="117">
        <v>59</v>
      </c>
      <c r="AI69" s="117">
        <v>13</v>
      </c>
      <c r="AJ69" s="117">
        <v>63</v>
      </c>
      <c r="AK69" s="117">
        <v>147</v>
      </c>
      <c r="AL69" s="117">
        <v>15</v>
      </c>
      <c r="AM69" s="118" t="s">
        <v>46</v>
      </c>
      <c r="AN69" s="117"/>
    </row>
    <row r="70" spans="1:40" s="36" customFormat="1" ht="12.75" hidden="1">
      <c r="A70" s="114"/>
      <c r="B70" s="115">
        <v>1</v>
      </c>
      <c r="C70" s="110">
        <v>4201</v>
      </c>
      <c r="D70" s="116">
        <v>39</v>
      </c>
      <c r="E70" s="117">
        <v>245</v>
      </c>
      <c r="F70" s="117">
        <v>635</v>
      </c>
      <c r="G70" s="117">
        <v>143</v>
      </c>
      <c r="H70" s="117">
        <v>171</v>
      </c>
      <c r="I70" s="117">
        <v>91</v>
      </c>
      <c r="J70" s="117">
        <v>30</v>
      </c>
      <c r="K70" s="117">
        <v>165</v>
      </c>
      <c r="L70" s="117">
        <v>131</v>
      </c>
      <c r="M70" s="117">
        <v>84</v>
      </c>
      <c r="N70" s="117">
        <v>431</v>
      </c>
      <c r="O70" s="117">
        <v>146</v>
      </c>
      <c r="P70" s="117">
        <v>87</v>
      </c>
      <c r="Q70" s="117">
        <v>102</v>
      </c>
      <c r="R70" s="117">
        <v>4</v>
      </c>
      <c r="S70" s="117">
        <v>13</v>
      </c>
      <c r="T70" s="117">
        <v>35</v>
      </c>
      <c r="U70" s="117">
        <v>431</v>
      </c>
      <c r="V70" s="117">
        <v>12</v>
      </c>
      <c r="W70" s="117"/>
      <c r="X70" s="117">
        <v>15</v>
      </c>
      <c r="Y70" s="117">
        <v>18</v>
      </c>
      <c r="Z70" s="117">
        <v>12</v>
      </c>
      <c r="AA70" s="117">
        <v>262</v>
      </c>
      <c r="AB70" s="117">
        <v>52</v>
      </c>
      <c r="AC70" s="117">
        <v>106</v>
      </c>
      <c r="AD70" s="117">
        <v>123</v>
      </c>
      <c r="AE70" s="117">
        <v>164</v>
      </c>
      <c r="AF70" s="117">
        <v>7</v>
      </c>
      <c r="AG70" s="117">
        <v>322</v>
      </c>
      <c r="AH70" s="117">
        <v>20</v>
      </c>
      <c r="AI70" s="117">
        <v>2</v>
      </c>
      <c r="AJ70" s="117">
        <v>6</v>
      </c>
      <c r="AK70" s="117">
        <v>87</v>
      </c>
      <c r="AL70" s="117">
        <v>10</v>
      </c>
      <c r="AM70" s="118" t="s">
        <v>47</v>
      </c>
      <c r="AN70" s="117"/>
    </row>
    <row r="71" spans="1:40" s="36" customFormat="1" ht="12.75" hidden="1">
      <c r="A71" s="114"/>
      <c r="B71" s="119" t="s">
        <v>48</v>
      </c>
      <c r="C71" s="110">
        <v>28219</v>
      </c>
      <c r="D71" s="116">
        <v>346</v>
      </c>
      <c r="E71" s="117">
        <v>1717</v>
      </c>
      <c r="F71" s="117">
        <v>3538</v>
      </c>
      <c r="G71" s="117">
        <v>1001</v>
      </c>
      <c r="H71" s="117">
        <v>719</v>
      </c>
      <c r="I71" s="117">
        <v>245</v>
      </c>
      <c r="J71" s="117">
        <v>116</v>
      </c>
      <c r="K71" s="117">
        <v>955</v>
      </c>
      <c r="L71" s="117">
        <v>635</v>
      </c>
      <c r="M71" s="117">
        <v>1048</v>
      </c>
      <c r="N71" s="117">
        <v>6308</v>
      </c>
      <c r="O71" s="117">
        <v>526</v>
      </c>
      <c r="P71" s="117">
        <v>779</v>
      </c>
      <c r="Q71" s="117">
        <v>464</v>
      </c>
      <c r="R71" s="117">
        <v>61</v>
      </c>
      <c r="S71" s="117">
        <v>95</v>
      </c>
      <c r="T71" s="117">
        <v>295</v>
      </c>
      <c r="U71" s="117">
        <v>2837</v>
      </c>
      <c r="V71" s="117">
        <v>55</v>
      </c>
      <c r="W71" s="117">
        <v>1</v>
      </c>
      <c r="X71" s="117">
        <v>50</v>
      </c>
      <c r="Y71" s="117">
        <v>78</v>
      </c>
      <c r="Z71" s="117">
        <v>118</v>
      </c>
      <c r="AA71" s="117">
        <v>752</v>
      </c>
      <c r="AB71" s="117">
        <v>254</v>
      </c>
      <c r="AC71" s="117">
        <v>536</v>
      </c>
      <c r="AD71" s="117">
        <v>1103</v>
      </c>
      <c r="AE71" s="117">
        <v>1143</v>
      </c>
      <c r="AF71" s="117">
        <v>138</v>
      </c>
      <c r="AG71" s="117">
        <v>1117</v>
      </c>
      <c r="AH71" s="117">
        <v>233</v>
      </c>
      <c r="AI71" s="117">
        <v>46</v>
      </c>
      <c r="AJ71" s="117">
        <v>276</v>
      </c>
      <c r="AK71" s="117">
        <v>545</v>
      </c>
      <c r="AL71" s="117">
        <v>89</v>
      </c>
      <c r="AM71" s="118" t="s">
        <v>49</v>
      </c>
      <c r="AN71" s="117">
        <v>13817</v>
      </c>
    </row>
    <row r="72" spans="1:40" s="36" customFormat="1" ht="12.75" hidden="1">
      <c r="A72" s="120" t="s">
        <v>50</v>
      </c>
      <c r="B72" s="121"/>
      <c r="C72" s="122">
        <v>2.9667245472908323</v>
      </c>
      <c r="D72" s="123">
        <v>3.184971</v>
      </c>
      <c r="E72" s="124">
        <v>3.01689</v>
      </c>
      <c r="F72" s="124">
        <v>2.97541</v>
      </c>
      <c r="G72" s="124">
        <v>3.506494</v>
      </c>
      <c r="H72" s="124">
        <v>2.844228</v>
      </c>
      <c r="I72" s="124">
        <v>2.57551</v>
      </c>
      <c r="J72" s="124">
        <v>2.87069</v>
      </c>
      <c r="K72" s="124">
        <v>2.940314</v>
      </c>
      <c r="L72" s="124">
        <v>2.768504</v>
      </c>
      <c r="M72" s="124">
        <v>3.119275</v>
      </c>
      <c r="N72" s="124">
        <v>3.064997</v>
      </c>
      <c r="O72" s="124">
        <v>2.73384</v>
      </c>
      <c r="P72" s="124">
        <v>3.192555</v>
      </c>
      <c r="Q72" s="124">
        <v>2.650862</v>
      </c>
      <c r="R72" s="124">
        <v>3.42623</v>
      </c>
      <c r="S72" s="124">
        <v>2.968421</v>
      </c>
      <c r="T72" s="124">
        <v>2.976271</v>
      </c>
      <c r="U72" s="124">
        <v>2.658795</v>
      </c>
      <c r="V72" s="124">
        <v>3.309091</v>
      </c>
      <c r="W72" s="124">
        <v>3</v>
      </c>
      <c r="X72" s="124">
        <v>2.5</v>
      </c>
      <c r="Y72" s="124">
        <v>2.858974</v>
      </c>
      <c r="Z72" s="124">
        <v>3.262712</v>
      </c>
      <c r="AA72" s="124">
        <v>2.507979</v>
      </c>
      <c r="AB72" s="124">
        <v>3.133858</v>
      </c>
      <c r="AC72" s="124">
        <v>3.039179</v>
      </c>
      <c r="AD72" s="124">
        <v>3.30825</v>
      </c>
      <c r="AE72" s="124">
        <v>2.982502</v>
      </c>
      <c r="AF72" s="124">
        <v>3.333333</v>
      </c>
      <c r="AG72" s="124">
        <v>2.544315</v>
      </c>
      <c r="AH72" s="124">
        <v>2.961373</v>
      </c>
      <c r="AI72" s="124">
        <v>3.086957</v>
      </c>
      <c r="AJ72" s="124">
        <v>3.184783</v>
      </c>
      <c r="AK72" s="124">
        <v>2.875229</v>
      </c>
      <c r="AL72" s="124">
        <v>3.224719</v>
      </c>
      <c r="AM72" s="125"/>
      <c r="AN72" s="124"/>
    </row>
    <row r="73" spans="1:40" s="36" customFormat="1" ht="12.75">
      <c r="A73" s="109" t="s">
        <v>57</v>
      </c>
      <c r="B73" s="109">
        <v>5</v>
      </c>
      <c r="C73" s="110">
        <v>84375</v>
      </c>
      <c r="D73" s="111">
        <v>769</v>
      </c>
      <c r="E73" s="112">
        <v>5779</v>
      </c>
      <c r="F73" s="112">
        <v>15018</v>
      </c>
      <c r="G73" s="112">
        <v>8441</v>
      </c>
      <c r="H73" s="112">
        <v>2159</v>
      </c>
      <c r="I73" s="112">
        <v>825</v>
      </c>
      <c r="J73" s="112">
        <v>782</v>
      </c>
      <c r="K73" s="112">
        <v>2334</v>
      </c>
      <c r="L73" s="112">
        <v>1495</v>
      </c>
      <c r="M73" s="112">
        <v>2896</v>
      </c>
      <c r="N73" s="112">
        <v>14503</v>
      </c>
      <c r="O73" s="112">
        <v>983</v>
      </c>
      <c r="P73" s="112">
        <v>2760</v>
      </c>
      <c r="Q73" s="112">
        <v>599</v>
      </c>
      <c r="R73" s="112">
        <v>190</v>
      </c>
      <c r="S73" s="112">
        <v>354</v>
      </c>
      <c r="T73" s="112">
        <v>1011</v>
      </c>
      <c r="U73" s="112">
        <v>3672</v>
      </c>
      <c r="V73" s="112">
        <v>261</v>
      </c>
      <c r="W73" s="112">
        <v>6</v>
      </c>
      <c r="X73" s="112">
        <v>141</v>
      </c>
      <c r="Y73" s="112">
        <v>178</v>
      </c>
      <c r="Z73" s="112">
        <v>648</v>
      </c>
      <c r="AA73" s="112">
        <v>1605</v>
      </c>
      <c r="AB73" s="112">
        <v>1501</v>
      </c>
      <c r="AC73" s="112">
        <v>2555</v>
      </c>
      <c r="AD73" s="112">
        <v>5823</v>
      </c>
      <c r="AE73" s="112">
        <v>1594</v>
      </c>
      <c r="AF73" s="112">
        <v>221</v>
      </c>
      <c r="AG73" s="112">
        <v>2471</v>
      </c>
      <c r="AH73" s="112">
        <v>329</v>
      </c>
      <c r="AI73" s="112">
        <v>114</v>
      </c>
      <c r="AJ73" s="112">
        <v>604</v>
      </c>
      <c r="AK73" s="112">
        <v>1471</v>
      </c>
      <c r="AL73" s="112">
        <v>283</v>
      </c>
      <c r="AM73" s="113" t="s">
        <v>45</v>
      </c>
      <c r="AN73" s="112"/>
    </row>
    <row r="74" spans="1:40" s="36" customFormat="1" ht="12.75">
      <c r="A74" s="114"/>
      <c r="B74" s="115">
        <v>4</v>
      </c>
      <c r="C74" s="110">
        <v>135494</v>
      </c>
      <c r="D74" s="116">
        <v>1324</v>
      </c>
      <c r="E74" s="117">
        <v>7917</v>
      </c>
      <c r="F74" s="117">
        <v>21218</v>
      </c>
      <c r="G74" s="117">
        <v>3464</v>
      </c>
      <c r="H74" s="117">
        <v>2930</v>
      </c>
      <c r="I74" s="117">
        <v>1105</v>
      </c>
      <c r="J74" s="117">
        <v>295</v>
      </c>
      <c r="K74" s="117">
        <v>4877</v>
      </c>
      <c r="L74" s="117">
        <v>3045</v>
      </c>
      <c r="M74" s="117">
        <v>6293</v>
      </c>
      <c r="N74" s="117">
        <v>33873</v>
      </c>
      <c r="O74" s="117">
        <v>2846</v>
      </c>
      <c r="P74" s="117">
        <v>4100</v>
      </c>
      <c r="Q74" s="117">
        <v>1101</v>
      </c>
      <c r="R74" s="117">
        <v>196</v>
      </c>
      <c r="S74" s="117">
        <v>432</v>
      </c>
      <c r="T74" s="117">
        <v>823</v>
      </c>
      <c r="U74" s="117">
        <v>10723</v>
      </c>
      <c r="V74" s="117">
        <v>282</v>
      </c>
      <c r="W74" s="117">
        <v>4</v>
      </c>
      <c r="X74" s="117">
        <v>187</v>
      </c>
      <c r="Y74" s="117">
        <v>231</v>
      </c>
      <c r="Z74" s="117">
        <v>673</v>
      </c>
      <c r="AA74" s="117">
        <v>2670</v>
      </c>
      <c r="AB74" s="117">
        <v>1143</v>
      </c>
      <c r="AC74" s="117">
        <v>2598</v>
      </c>
      <c r="AD74" s="117">
        <v>6815</v>
      </c>
      <c r="AE74" s="117">
        <v>3194</v>
      </c>
      <c r="AF74" s="117">
        <v>433</v>
      </c>
      <c r="AG74" s="117">
        <v>5490</v>
      </c>
      <c r="AH74" s="117">
        <v>760</v>
      </c>
      <c r="AI74" s="117">
        <v>147</v>
      </c>
      <c r="AJ74" s="117">
        <v>1368</v>
      </c>
      <c r="AK74" s="117">
        <v>2591</v>
      </c>
      <c r="AL74" s="117">
        <v>346</v>
      </c>
      <c r="AM74" s="118">
        <v>11</v>
      </c>
      <c r="AN74" s="117"/>
    </row>
    <row r="75" spans="1:40" s="36" customFormat="1" ht="12.75">
      <c r="A75" s="114"/>
      <c r="B75" s="115">
        <v>3</v>
      </c>
      <c r="C75" s="110">
        <v>174563</v>
      </c>
      <c r="D75" s="116">
        <v>1554</v>
      </c>
      <c r="E75" s="117">
        <v>8567</v>
      </c>
      <c r="F75" s="117">
        <v>24745</v>
      </c>
      <c r="G75" s="117">
        <v>4811</v>
      </c>
      <c r="H75" s="117">
        <v>4052</v>
      </c>
      <c r="I75" s="117">
        <v>807</v>
      </c>
      <c r="J75" s="117">
        <v>676</v>
      </c>
      <c r="K75" s="117">
        <v>3257</v>
      </c>
      <c r="L75" s="117">
        <v>3067</v>
      </c>
      <c r="M75" s="117">
        <v>8111</v>
      </c>
      <c r="N75" s="117">
        <v>49851</v>
      </c>
      <c r="O75" s="117">
        <v>2227</v>
      </c>
      <c r="P75" s="117">
        <v>6618</v>
      </c>
      <c r="Q75" s="117">
        <v>2314</v>
      </c>
      <c r="R75" s="117">
        <v>193</v>
      </c>
      <c r="S75" s="117">
        <v>511</v>
      </c>
      <c r="T75" s="117">
        <v>1885</v>
      </c>
      <c r="U75" s="117">
        <v>16201</v>
      </c>
      <c r="V75" s="117">
        <v>330</v>
      </c>
      <c r="W75" s="117">
        <v>1</v>
      </c>
      <c r="X75" s="117">
        <v>262</v>
      </c>
      <c r="Y75" s="117">
        <v>337</v>
      </c>
      <c r="Z75" s="117">
        <v>814</v>
      </c>
      <c r="AA75" s="117">
        <v>4796</v>
      </c>
      <c r="AB75" s="117">
        <v>797</v>
      </c>
      <c r="AC75" s="117">
        <v>2369</v>
      </c>
      <c r="AD75" s="117">
        <v>6020</v>
      </c>
      <c r="AE75" s="117">
        <v>5398</v>
      </c>
      <c r="AF75" s="117">
        <v>460</v>
      </c>
      <c r="AG75" s="117">
        <v>6528</v>
      </c>
      <c r="AH75" s="117">
        <v>1474</v>
      </c>
      <c r="AI75" s="117">
        <v>259</v>
      </c>
      <c r="AJ75" s="117">
        <v>1962</v>
      </c>
      <c r="AK75" s="117">
        <v>2904</v>
      </c>
      <c r="AL75" s="117">
        <v>405</v>
      </c>
      <c r="AM75" s="118">
        <v>12</v>
      </c>
      <c r="AN75" s="117">
        <v>302463</v>
      </c>
    </row>
    <row r="76" spans="1:40" s="36" customFormat="1" ht="12.75">
      <c r="A76" s="114"/>
      <c r="B76" s="115">
        <v>2</v>
      </c>
      <c r="C76" s="110">
        <v>124475</v>
      </c>
      <c r="D76" s="116">
        <v>728</v>
      </c>
      <c r="E76" s="117">
        <v>7789</v>
      </c>
      <c r="F76" s="117">
        <v>15659</v>
      </c>
      <c r="G76" s="117">
        <v>1819</v>
      </c>
      <c r="H76" s="117">
        <v>3154</v>
      </c>
      <c r="I76" s="117">
        <v>367</v>
      </c>
      <c r="J76" s="117">
        <v>277</v>
      </c>
      <c r="K76" s="117">
        <v>3772</v>
      </c>
      <c r="L76" s="117">
        <v>2555</v>
      </c>
      <c r="M76" s="117">
        <v>5834</v>
      </c>
      <c r="N76" s="117">
        <v>33205</v>
      </c>
      <c r="O76" s="117">
        <v>2078</v>
      </c>
      <c r="P76" s="117">
        <v>2517</v>
      </c>
      <c r="Q76" s="117">
        <v>1529</v>
      </c>
      <c r="R76" s="117">
        <v>175</v>
      </c>
      <c r="S76" s="117">
        <v>565</v>
      </c>
      <c r="T76" s="117">
        <v>1052</v>
      </c>
      <c r="U76" s="117">
        <v>15302</v>
      </c>
      <c r="V76" s="117">
        <v>162</v>
      </c>
      <c r="W76" s="117"/>
      <c r="X76" s="117">
        <v>172</v>
      </c>
      <c r="Y76" s="117">
        <v>262</v>
      </c>
      <c r="Z76" s="117">
        <v>646</v>
      </c>
      <c r="AA76" s="117">
        <v>2243</v>
      </c>
      <c r="AB76" s="117">
        <v>1018</v>
      </c>
      <c r="AC76" s="117">
        <v>1678</v>
      </c>
      <c r="AD76" s="117">
        <v>3917</v>
      </c>
      <c r="AE76" s="117">
        <v>4356</v>
      </c>
      <c r="AF76" s="117">
        <v>134</v>
      </c>
      <c r="AG76" s="117">
        <v>5205</v>
      </c>
      <c r="AH76" s="117">
        <v>1054</v>
      </c>
      <c r="AI76" s="117">
        <v>209</v>
      </c>
      <c r="AJ76" s="117">
        <v>1049</v>
      </c>
      <c r="AK76" s="117">
        <v>3810</v>
      </c>
      <c r="AL76" s="117">
        <v>183</v>
      </c>
      <c r="AM76" s="118" t="s">
        <v>46</v>
      </c>
      <c r="AN76" s="117"/>
    </row>
    <row r="77" spans="1:40" s="36" customFormat="1" ht="12.75">
      <c r="A77" s="114"/>
      <c r="B77" s="115">
        <v>1</v>
      </c>
      <c r="C77" s="110">
        <v>63802</v>
      </c>
      <c r="D77" s="116">
        <v>381</v>
      </c>
      <c r="E77" s="117">
        <v>3182</v>
      </c>
      <c r="F77" s="117">
        <v>12274</v>
      </c>
      <c r="G77" s="117">
        <v>2136</v>
      </c>
      <c r="H77" s="117">
        <v>3777</v>
      </c>
      <c r="I77" s="117">
        <v>1205</v>
      </c>
      <c r="J77" s="117">
        <v>430</v>
      </c>
      <c r="K77" s="117">
        <v>2171</v>
      </c>
      <c r="L77" s="117">
        <v>1613</v>
      </c>
      <c r="M77" s="117">
        <v>985</v>
      </c>
      <c r="N77" s="117">
        <v>5053</v>
      </c>
      <c r="O77" s="117">
        <v>2347</v>
      </c>
      <c r="P77" s="117">
        <v>1528</v>
      </c>
      <c r="Q77" s="117">
        <v>1636</v>
      </c>
      <c r="R77" s="117">
        <v>104</v>
      </c>
      <c r="S77" s="117">
        <v>355</v>
      </c>
      <c r="T77" s="117">
        <v>659</v>
      </c>
      <c r="U77" s="117">
        <v>4716</v>
      </c>
      <c r="V77" s="117">
        <v>150</v>
      </c>
      <c r="W77" s="117">
        <v>1</v>
      </c>
      <c r="X77" s="117">
        <v>363</v>
      </c>
      <c r="Y77" s="117">
        <v>283</v>
      </c>
      <c r="Z77" s="117">
        <v>197</v>
      </c>
      <c r="AA77" s="117">
        <v>3714</v>
      </c>
      <c r="AB77" s="117">
        <v>896</v>
      </c>
      <c r="AC77" s="117">
        <v>1519</v>
      </c>
      <c r="AD77" s="117">
        <v>1859</v>
      </c>
      <c r="AE77" s="117">
        <v>2773</v>
      </c>
      <c r="AF77" s="117">
        <v>76</v>
      </c>
      <c r="AG77" s="117">
        <v>5634</v>
      </c>
      <c r="AH77" s="117">
        <v>334</v>
      </c>
      <c r="AI77" s="117">
        <v>46</v>
      </c>
      <c r="AJ77" s="117">
        <v>77</v>
      </c>
      <c r="AK77" s="117">
        <v>1223</v>
      </c>
      <c r="AL77" s="117">
        <v>105</v>
      </c>
      <c r="AM77" s="118" t="s">
        <v>47</v>
      </c>
      <c r="AN77" s="117"/>
    </row>
    <row r="78" spans="1:40" s="36" customFormat="1" ht="12.75">
      <c r="A78" s="114"/>
      <c r="B78" s="119" t="s">
        <v>48</v>
      </c>
      <c r="C78" s="110">
        <v>582709</v>
      </c>
      <c r="D78" s="116">
        <v>4756</v>
      </c>
      <c r="E78" s="117">
        <v>33234</v>
      </c>
      <c r="F78" s="117">
        <v>88914</v>
      </c>
      <c r="G78" s="117">
        <v>20671</v>
      </c>
      <c r="H78" s="117">
        <v>16072</v>
      </c>
      <c r="I78" s="117">
        <v>4309</v>
      </c>
      <c r="J78" s="117">
        <v>2460</v>
      </c>
      <c r="K78" s="117">
        <v>16411</v>
      </c>
      <c r="L78" s="117">
        <v>11775</v>
      </c>
      <c r="M78" s="117">
        <v>24119</v>
      </c>
      <c r="N78" s="117">
        <v>136485</v>
      </c>
      <c r="O78" s="117">
        <v>10481</v>
      </c>
      <c r="P78" s="117">
        <v>17523</v>
      </c>
      <c r="Q78" s="117">
        <v>7179</v>
      </c>
      <c r="R78" s="117">
        <v>858</v>
      </c>
      <c r="S78" s="117">
        <v>2217</v>
      </c>
      <c r="T78" s="117">
        <v>5430</v>
      </c>
      <c r="U78" s="117">
        <v>50614</v>
      </c>
      <c r="V78" s="117">
        <v>1185</v>
      </c>
      <c r="W78" s="117">
        <v>12</v>
      </c>
      <c r="X78" s="117">
        <v>1125</v>
      </c>
      <c r="Y78" s="117">
        <v>1291</v>
      </c>
      <c r="Z78" s="117">
        <v>2978</v>
      </c>
      <c r="AA78" s="117">
        <v>15028</v>
      </c>
      <c r="AB78" s="117">
        <v>5355</v>
      </c>
      <c r="AC78" s="117">
        <v>10719</v>
      </c>
      <c r="AD78" s="117">
        <v>24434</v>
      </c>
      <c r="AE78" s="117">
        <v>17315</v>
      </c>
      <c r="AF78" s="117">
        <v>1324</v>
      </c>
      <c r="AG78" s="117">
        <v>25328</v>
      </c>
      <c r="AH78" s="117">
        <v>3951</v>
      </c>
      <c r="AI78" s="117">
        <v>775</v>
      </c>
      <c r="AJ78" s="117">
        <v>5060</v>
      </c>
      <c r="AK78" s="117">
        <v>11999</v>
      </c>
      <c r="AL78" s="117">
        <v>1322</v>
      </c>
      <c r="AM78" s="118" t="s">
        <v>49</v>
      </c>
      <c r="AN78" s="117">
        <v>302463</v>
      </c>
    </row>
    <row r="79" spans="1:40" s="36" customFormat="1" ht="12.75">
      <c r="A79" s="120" t="s">
        <v>50</v>
      </c>
      <c r="B79" s="121"/>
      <c r="C79" s="122">
        <v>3.0895215278981447</v>
      </c>
      <c r="D79" s="123">
        <v>3.288478</v>
      </c>
      <c r="E79" s="124">
        <v>3.160137</v>
      </c>
      <c r="F79" s="124">
        <v>3.124244</v>
      </c>
      <c r="G79" s="124">
        <v>3.689613</v>
      </c>
      <c r="H79" s="124">
        <v>2.784719</v>
      </c>
      <c r="I79" s="124">
        <v>2.994894</v>
      </c>
      <c r="J79" s="124">
        <v>3.293496</v>
      </c>
      <c r="K79" s="124">
        <v>3.087198</v>
      </c>
      <c r="L79" s="124">
        <v>3.021571</v>
      </c>
      <c r="M79" s="124">
        <v>3.177495</v>
      </c>
      <c r="N79" s="124">
        <v>3.143371</v>
      </c>
      <c r="O79" s="124">
        <v>2.812995</v>
      </c>
      <c r="P79" s="124">
        <v>3.230954</v>
      </c>
      <c r="Q79" s="124">
        <v>2.651483</v>
      </c>
      <c r="R79" s="124">
        <v>3.224942</v>
      </c>
      <c r="S79" s="124">
        <v>2.939107</v>
      </c>
      <c r="T79" s="124">
        <v>3.087477</v>
      </c>
      <c r="U79" s="124">
        <v>2.868278</v>
      </c>
      <c r="V79" s="124">
        <v>3.288608</v>
      </c>
      <c r="W79" s="124">
        <v>4.166667</v>
      </c>
      <c r="X79" s="124">
        <v>2.618667</v>
      </c>
      <c r="Y79" s="124">
        <v>2.813323</v>
      </c>
      <c r="Z79" s="124">
        <v>3.311954</v>
      </c>
      <c r="AA79" s="124">
        <v>2.747738</v>
      </c>
      <c r="AB79" s="124">
        <v>3.2493</v>
      </c>
      <c r="AC79" s="124">
        <v>3.279131</v>
      </c>
      <c r="AD79" s="124">
        <v>3.443071</v>
      </c>
      <c r="AE79" s="124">
        <v>2.796708</v>
      </c>
      <c r="AF79" s="124">
        <v>3.444864</v>
      </c>
      <c r="AG79" s="124">
        <v>2.761489</v>
      </c>
      <c r="AH79" s="124">
        <v>2.923057</v>
      </c>
      <c r="AI79" s="124">
        <v>3.095484</v>
      </c>
      <c r="AJ79" s="124">
        <v>3.271344</v>
      </c>
      <c r="AK79" s="124">
        <v>2.939745</v>
      </c>
      <c r="AL79" s="124">
        <v>3.392587</v>
      </c>
      <c r="AM79" s="125"/>
      <c r="AN79" s="124"/>
    </row>
    <row r="80" spans="1:40" s="131" customFormat="1" ht="12.75">
      <c r="A80" s="126" t="s">
        <v>58</v>
      </c>
      <c r="B80" s="126">
        <v>5</v>
      </c>
      <c r="C80" s="127">
        <v>120490</v>
      </c>
      <c r="D80" s="128">
        <v>1017</v>
      </c>
      <c r="E80" s="129">
        <v>8047</v>
      </c>
      <c r="F80" s="129">
        <v>19759</v>
      </c>
      <c r="G80" s="129">
        <v>12701</v>
      </c>
      <c r="H80" s="129">
        <v>3229</v>
      </c>
      <c r="I80" s="129">
        <v>1101</v>
      </c>
      <c r="J80" s="129">
        <v>1070</v>
      </c>
      <c r="K80" s="129">
        <v>3544</v>
      </c>
      <c r="L80" s="129">
        <v>2246</v>
      </c>
      <c r="M80" s="129">
        <v>3685</v>
      </c>
      <c r="N80" s="129">
        <v>18380</v>
      </c>
      <c r="O80" s="129">
        <v>1327</v>
      </c>
      <c r="P80" s="129">
        <v>3421</v>
      </c>
      <c r="Q80" s="129">
        <v>816</v>
      </c>
      <c r="R80" s="129">
        <v>252</v>
      </c>
      <c r="S80" s="129">
        <v>421</v>
      </c>
      <c r="T80" s="129">
        <v>1353</v>
      </c>
      <c r="U80" s="129">
        <v>4827</v>
      </c>
      <c r="V80" s="129">
        <v>336</v>
      </c>
      <c r="W80" s="129">
        <v>7</v>
      </c>
      <c r="X80" s="129">
        <v>184</v>
      </c>
      <c r="Y80" s="129">
        <v>236</v>
      </c>
      <c r="Z80" s="129">
        <v>850</v>
      </c>
      <c r="AA80" s="129">
        <v>2157</v>
      </c>
      <c r="AB80" s="129">
        <v>2290</v>
      </c>
      <c r="AC80" s="129">
        <v>3714</v>
      </c>
      <c r="AD80" s="129">
        <v>7686</v>
      </c>
      <c r="AE80" s="129">
        <v>7960</v>
      </c>
      <c r="AF80" s="129">
        <v>609</v>
      </c>
      <c r="AG80" s="129">
        <v>3501</v>
      </c>
      <c r="AH80" s="129">
        <v>471</v>
      </c>
      <c r="AI80" s="129">
        <v>148</v>
      </c>
      <c r="AJ80" s="129">
        <v>887</v>
      </c>
      <c r="AK80" s="129">
        <v>1861</v>
      </c>
      <c r="AL80" s="129">
        <v>397</v>
      </c>
      <c r="AM80" s="130" t="s">
        <v>45</v>
      </c>
      <c r="AN80" s="129"/>
    </row>
    <row r="81" spans="1:40" s="131" customFormat="1" ht="12.75">
      <c r="A81" s="132"/>
      <c r="B81" s="133">
        <v>4</v>
      </c>
      <c r="C81" s="127">
        <v>185647</v>
      </c>
      <c r="D81" s="134">
        <v>1905</v>
      </c>
      <c r="E81" s="135">
        <v>10883</v>
      </c>
      <c r="F81" s="135">
        <v>28157</v>
      </c>
      <c r="G81" s="135">
        <v>5199</v>
      </c>
      <c r="H81" s="135">
        <v>4234</v>
      </c>
      <c r="I81" s="135">
        <v>1565</v>
      </c>
      <c r="J81" s="135">
        <v>441</v>
      </c>
      <c r="K81" s="135">
        <v>7242</v>
      </c>
      <c r="L81" s="135">
        <v>4531</v>
      </c>
      <c r="M81" s="135">
        <v>7897</v>
      </c>
      <c r="N81" s="135">
        <v>43270</v>
      </c>
      <c r="O81" s="135">
        <v>3793</v>
      </c>
      <c r="P81" s="135">
        <v>5059</v>
      </c>
      <c r="Q81" s="135">
        <v>1532</v>
      </c>
      <c r="R81" s="135">
        <v>277</v>
      </c>
      <c r="S81" s="135">
        <v>506</v>
      </c>
      <c r="T81" s="135">
        <v>1105</v>
      </c>
      <c r="U81" s="135">
        <v>14039</v>
      </c>
      <c r="V81" s="135">
        <v>377</v>
      </c>
      <c r="W81" s="135">
        <v>5</v>
      </c>
      <c r="X81" s="135">
        <v>234</v>
      </c>
      <c r="Y81" s="135">
        <v>298</v>
      </c>
      <c r="Z81" s="135">
        <v>860</v>
      </c>
      <c r="AA81" s="135">
        <v>3559</v>
      </c>
      <c r="AB81" s="135">
        <v>1698</v>
      </c>
      <c r="AC81" s="135">
        <v>3759</v>
      </c>
      <c r="AD81" s="135">
        <v>8924</v>
      </c>
      <c r="AE81" s="135">
        <v>8193</v>
      </c>
      <c r="AF81" s="135">
        <v>1581</v>
      </c>
      <c r="AG81" s="135">
        <v>7474</v>
      </c>
      <c r="AH81" s="135">
        <v>1077</v>
      </c>
      <c r="AI81" s="135">
        <v>204</v>
      </c>
      <c r="AJ81" s="135">
        <v>1932</v>
      </c>
      <c r="AK81" s="135">
        <v>3350</v>
      </c>
      <c r="AL81" s="135">
        <v>487</v>
      </c>
      <c r="AM81" s="136">
        <v>11</v>
      </c>
      <c r="AN81" s="135"/>
    </row>
    <row r="82" spans="1:40" s="131" customFormat="1" ht="12.75">
      <c r="A82" s="132"/>
      <c r="B82" s="133">
        <v>3</v>
      </c>
      <c r="C82" s="127">
        <v>242239</v>
      </c>
      <c r="D82" s="134">
        <v>2401</v>
      </c>
      <c r="E82" s="135">
        <v>11957</v>
      </c>
      <c r="F82" s="135">
        <v>33919</v>
      </c>
      <c r="G82" s="135">
        <v>7209</v>
      </c>
      <c r="H82" s="135">
        <v>5782</v>
      </c>
      <c r="I82" s="135">
        <v>1216</v>
      </c>
      <c r="J82" s="135">
        <v>1061</v>
      </c>
      <c r="K82" s="135">
        <v>4862</v>
      </c>
      <c r="L82" s="135">
        <v>4556</v>
      </c>
      <c r="M82" s="135">
        <v>10537</v>
      </c>
      <c r="N82" s="135">
        <v>66307</v>
      </c>
      <c r="O82" s="135">
        <v>2958</v>
      </c>
      <c r="P82" s="135">
        <v>8380</v>
      </c>
      <c r="Q82" s="135">
        <v>3230</v>
      </c>
      <c r="R82" s="135">
        <v>265</v>
      </c>
      <c r="S82" s="135">
        <v>612</v>
      </c>
      <c r="T82" s="135">
        <v>2631</v>
      </c>
      <c r="U82" s="135">
        <v>22383</v>
      </c>
      <c r="V82" s="135">
        <v>468</v>
      </c>
      <c r="W82" s="135">
        <v>7</v>
      </c>
      <c r="X82" s="135">
        <v>352</v>
      </c>
      <c r="Y82" s="135">
        <v>435</v>
      </c>
      <c r="Z82" s="135">
        <v>1041</v>
      </c>
      <c r="AA82" s="135">
        <v>6644</v>
      </c>
      <c r="AB82" s="135">
        <v>1183</v>
      </c>
      <c r="AC82" s="135">
        <v>3503</v>
      </c>
      <c r="AD82" s="135">
        <v>8339</v>
      </c>
      <c r="AE82" s="135">
        <v>9228</v>
      </c>
      <c r="AF82" s="135">
        <v>2435</v>
      </c>
      <c r="AG82" s="135">
        <v>8789</v>
      </c>
      <c r="AH82" s="135">
        <v>2041</v>
      </c>
      <c r="AI82" s="135">
        <v>364</v>
      </c>
      <c r="AJ82" s="135">
        <v>2856</v>
      </c>
      <c r="AK82" s="135">
        <v>3720</v>
      </c>
      <c r="AL82" s="135">
        <v>568</v>
      </c>
      <c r="AM82" s="136">
        <v>12</v>
      </c>
      <c r="AN82" s="135">
        <v>440916</v>
      </c>
    </row>
    <row r="83" spans="1:40" s="131" customFormat="1" ht="12.75">
      <c r="A83" s="132"/>
      <c r="B83" s="133">
        <v>2</v>
      </c>
      <c r="C83" s="127">
        <v>188778</v>
      </c>
      <c r="D83" s="134">
        <v>1269</v>
      </c>
      <c r="E83" s="135">
        <v>11744</v>
      </c>
      <c r="F83" s="135">
        <v>22789</v>
      </c>
      <c r="G83" s="135">
        <v>2889</v>
      </c>
      <c r="H83" s="135">
        <v>4545</v>
      </c>
      <c r="I83" s="135">
        <v>615</v>
      </c>
      <c r="J83" s="135">
        <v>448</v>
      </c>
      <c r="K83" s="135">
        <v>6204</v>
      </c>
      <c r="L83" s="135">
        <v>4006</v>
      </c>
      <c r="M83" s="135">
        <v>8717</v>
      </c>
      <c r="N83" s="135">
        <v>51497</v>
      </c>
      <c r="O83" s="135">
        <v>2926</v>
      </c>
      <c r="P83" s="135">
        <v>3388</v>
      </c>
      <c r="Q83" s="135">
        <v>2256</v>
      </c>
      <c r="R83" s="135">
        <v>231</v>
      </c>
      <c r="S83" s="135">
        <v>672</v>
      </c>
      <c r="T83" s="135">
        <v>1592</v>
      </c>
      <c r="U83" s="135">
        <v>24336</v>
      </c>
      <c r="V83" s="135">
        <v>252</v>
      </c>
      <c r="W83" s="135"/>
      <c r="X83" s="135">
        <v>228</v>
      </c>
      <c r="Y83" s="135">
        <v>360</v>
      </c>
      <c r="Z83" s="135">
        <v>885</v>
      </c>
      <c r="AA83" s="135">
        <v>3294</v>
      </c>
      <c r="AB83" s="135">
        <v>1545</v>
      </c>
      <c r="AC83" s="135">
        <v>2490</v>
      </c>
      <c r="AD83" s="135">
        <v>5774</v>
      </c>
      <c r="AE83" s="135">
        <v>6601</v>
      </c>
      <c r="AF83" s="135">
        <v>1005</v>
      </c>
      <c r="AG83" s="135">
        <v>7409</v>
      </c>
      <c r="AH83" s="135">
        <v>1464</v>
      </c>
      <c r="AI83" s="135">
        <v>287</v>
      </c>
      <c r="AJ83" s="135">
        <v>1624</v>
      </c>
      <c r="AK83" s="135">
        <v>5130</v>
      </c>
      <c r="AL83" s="135">
        <v>306</v>
      </c>
      <c r="AM83" s="136" t="s">
        <v>46</v>
      </c>
      <c r="AN83" s="135"/>
    </row>
    <row r="84" spans="1:40" s="131" customFormat="1" ht="12.75">
      <c r="A84" s="132"/>
      <c r="B84" s="133">
        <v>1</v>
      </c>
      <c r="C84" s="127">
        <v>120832</v>
      </c>
      <c r="D84" s="134">
        <v>871</v>
      </c>
      <c r="E84" s="135">
        <v>6638</v>
      </c>
      <c r="F84" s="135">
        <v>21312</v>
      </c>
      <c r="G84" s="135">
        <v>3697</v>
      </c>
      <c r="H84" s="135">
        <v>6313</v>
      </c>
      <c r="I84" s="135">
        <v>2295</v>
      </c>
      <c r="J84" s="135">
        <v>749</v>
      </c>
      <c r="K84" s="135">
        <v>4697</v>
      </c>
      <c r="L84" s="135">
        <v>3252</v>
      </c>
      <c r="M84" s="135">
        <v>2391</v>
      </c>
      <c r="N84" s="135">
        <v>13371</v>
      </c>
      <c r="O84" s="135">
        <v>4325</v>
      </c>
      <c r="P84" s="135">
        <v>2357</v>
      </c>
      <c r="Q84" s="135">
        <v>2682</v>
      </c>
      <c r="R84" s="135">
        <v>143</v>
      </c>
      <c r="S84" s="135">
        <v>440</v>
      </c>
      <c r="T84" s="135">
        <v>1128</v>
      </c>
      <c r="U84" s="135">
        <v>11259</v>
      </c>
      <c r="V84" s="135">
        <v>309</v>
      </c>
      <c r="W84" s="135">
        <v>1</v>
      </c>
      <c r="X84" s="135">
        <v>469</v>
      </c>
      <c r="Y84" s="135">
        <v>391</v>
      </c>
      <c r="Z84" s="135">
        <v>336</v>
      </c>
      <c r="AA84" s="135">
        <v>6484</v>
      </c>
      <c r="AB84" s="135">
        <v>1418</v>
      </c>
      <c r="AC84" s="135">
        <v>2675</v>
      </c>
      <c r="AD84" s="135">
        <v>3597</v>
      </c>
      <c r="AE84" s="135">
        <v>4270</v>
      </c>
      <c r="AF84" s="135">
        <v>384</v>
      </c>
      <c r="AG84" s="135">
        <v>9496</v>
      </c>
      <c r="AH84" s="135">
        <v>481</v>
      </c>
      <c r="AI84" s="135">
        <v>61</v>
      </c>
      <c r="AJ84" s="135">
        <v>141</v>
      </c>
      <c r="AK84" s="135">
        <v>2206</v>
      </c>
      <c r="AL84" s="135">
        <v>193</v>
      </c>
      <c r="AM84" s="136" t="s">
        <v>47</v>
      </c>
      <c r="AN84" s="135"/>
    </row>
    <row r="85" spans="1:40" s="131" customFormat="1" ht="12.75">
      <c r="A85" s="132"/>
      <c r="B85" s="137" t="s">
        <v>48</v>
      </c>
      <c r="C85" s="127">
        <v>857986</v>
      </c>
      <c r="D85" s="134">
        <v>7463</v>
      </c>
      <c r="E85" s="135">
        <v>49269</v>
      </c>
      <c r="F85" s="135">
        <v>125936</v>
      </c>
      <c r="G85" s="135">
        <v>31695</v>
      </c>
      <c r="H85" s="135">
        <v>24103</v>
      </c>
      <c r="I85" s="135">
        <v>6792</v>
      </c>
      <c r="J85" s="135">
        <v>3769</v>
      </c>
      <c r="K85" s="135">
        <v>26549</v>
      </c>
      <c r="L85" s="135">
        <v>18591</v>
      </c>
      <c r="M85" s="135">
        <v>33227</v>
      </c>
      <c r="N85" s="135">
        <v>192825</v>
      </c>
      <c r="O85" s="135">
        <v>15329</v>
      </c>
      <c r="P85" s="135">
        <v>22605</v>
      </c>
      <c r="Q85" s="135">
        <v>10516</v>
      </c>
      <c r="R85" s="135">
        <v>1168</v>
      </c>
      <c r="S85" s="135">
        <v>2651</v>
      </c>
      <c r="T85" s="135">
        <v>7809</v>
      </c>
      <c r="U85" s="135">
        <v>76844</v>
      </c>
      <c r="V85" s="135">
        <v>1742</v>
      </c>
      <c r="W85" s="135">
        <v>20</v>
      </c>
      <c r="X85" s="135">
        <v>1467</v>
      </c>
      <c r="Y85" s="135">
        <v>1720</v>
      </c>
      <c r="Z85" s="135">
        <v>3972</v>
      </c>
      <c r="AA85" s="135">
        <v>22138</v>
      </c>
      <c r="AB85" s="135">
        <v>8134</v>
      </c>
      <c r="AC85" s="135">
        <v>16141</v>
      </c>
      <c r="AD85" s="135">
        <v>34320</v>
      </c>
      <c r="AE85" s="135">
        <v>36252</v>
      </c>
      <c r="AF85" s="135">
        <v>6014</v>
      </c>
      <c r="AG85" s="135">
        <v>36669</v>
      </c>
      <c r="AH85" s="135">
        <v>5534</v>
      </c>
      <c r="AI85" s="135">
        <v>1064</v>
      </c>
      <c r="AJ85" s="135">
        <v>7440</v>
      </c>
      <c r="AK85" s="135">
        <v>16267</v>
      </c>
      <c r="AL85" s="135">
        <v>1951</v>
      </c>
      <c r="AM85" s="136" t="s">
        <v>49</v>
      </c>
      <c r="AN85" s="135">
        <v>440916</v>
      </c>
    </row>
    <row r="86" spans="1:40" s="131" customFormat="1" ht="12.75">
      <c r="A86" s="138" t="s">
        <v>50</v>
      </c>
      <c r="B86" s="139"/>
      <c r="C86" s="140">
        <v>2.995553540500661</v>
      </c>
      <c r="D86" s="141">
        <v>3.124347</v>
      </c>
      <c r="E86" s="142">
        <v>3.039721</v>
      </c>
      <c r="F86" s="142">
        <v>3.017962</v>
      </c>
      <c r="G86" s="142">
        <v>3.641047</v>
      </c>
      <c r="H86" s="142">
        <v>2.731195</v>
      </c>
      <c r="I86" s="142">
        <v>2.78828</v>
      </c>
      <c r="J86" s="142">
        <v>3.16848</v>
      </c>
      <c r="K86" s="142">
        <v>2.952239</v>
      </c>
      <c r="L86" s="142">
        <v>2.920015</v>
      </c>
      <c r="M86" s="142">
        <v>3.05321</v>
      </c>
      <c r="N86" s="142">
        <v>3.009288</v>
      </c>
      <c r="O86" s="142">
        <v>2.665405</v>
      </c>
      <c r="P86" s="142">
        <v>3.16806</v>
      </c>
      <c r="Q86" s="142">
        <v>2.576265</v>
      </c>
      <c r="R86" s="142">
        <v>3.226027</v>
      </c>
      <c r="S86" s="142">
        <v>2.923048</v>
      </c>
      <c r="T86" s="142">
        <v>2.995262</v>
      </c>
      <c r="U86" s="142">
        <v>2.698597</v>
      </c>
      <c r="V86" s="142">
        <v>3.102755</v>
      </c>
      <c r="W86" s="142">
        <v>3.85</v>
      </c>
      <c r="X86" s="142">
        <v>2.615542</v>
      </c>
      <c r="Y86" s="142">
        <v>2.783721</v>
      </c>
      <c r="Z86" s="142">
        <v>3.252518</v>
      </c>
      <c r="AA86" s="142">
        <v>2.621059</v>
      </c>
      <c r="AB86" s="142">
        <v>3.233219</v>
      </c>
      <c r="AC86" s="142">
        <v>3.20736</v>
      </c>
      <c r="AD86" s="142">
        <v>3.33007</v>
      </c>
      <c r="AE86" s="142">
        <v>3.24749</v>
      </c>
      <c r="AF86" s="142">
        <v>3.170602</v>
      </c>
      <c r="AG86" s="142">
        <v>2.674793</v>
      </c>
      <c r="AH86" s="142">
        <v>2.926455</v>
      </c>
      <c r="AI86" s="142">
        <v>3.085526</v>
      </c>
      <c r="AJ86" s="142">
        <v>3.241935</v>
      </c>
      <c r="AK86" s="142">
        <v>2.848159</v>
      </c>
      <c r="AL86" s="142">
        <v>3.301896</v>
      </c>
      <c r="AM86" s="143"/>
      <c r="AN86" s="142"/>
    </row>
    <row r="108" ht="12.75">
      <c r="A108">
        <v>2</v>
      </c>
    </row>
  </sheetData>
  <mergeCells count="8">
    <mergeCell ref="A15:A16"/>
    <mergeCell ref="B15:B16"/>
    <mergeCell ref="C15:AL15"/>
    <mergeCell ref="AM15:AN16"/>
    <mergeCell ref="A1:B1"/>
    <mergeCell ref="A2:B2"/>
    <mergeCell ref="A9:B9"/>
    <mergeCell ref="A10:B1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N78"/>
  <sheetViews>
    <sheetView workbookViewId="0" topLeftCell="A1">
      <selection activeCell="A1" sqref="A1"/>
    </sheetView>
  </sheetViews>
  <sheetFormatPr defaultColWidth="9.140625" defaultRowHeight="12.75"/>
  <cols>
    <col min="1" max="1" width="24.421875" style="190" customWidth="1"/>
    <col min="2" max="2" width="3.28125" style="190" customWidth="1"/>
    <col min="3" max="3" width="9.28125" style="190" bestFit="1" customWidth="1"/>
    <col min="4" max="37" width="7.7109375" style="159" customWidth="1"/>
    <col min="38" max="39" width="9.7109375" style="159" customWidth="1"/>
    <col min="40" max="16384" width="9.140625" style="159" customWidth="1"/>
  </cols>
  <sheetData>
    <row r="1" spans="1:8" s="157" customFormat="1" ht="15.75">
      <c r="A1" s="154"/>
      <c r="B1" s="155" t="s">
        <v>72</v>
      </c>
      <c r="C1" s="155"/>
      <c r="D1" s="156"/>
      <c r="E1" s="156"/>
      <c r="F1" s="156"/>
      <c r="G1" s="156"/>
      <c r="H1" s="155" t="s">
        <v>82</v>
      </c>
    </row>
    <row r="2" spans="1:39" s="157" customFormat="1" ht="15.75">
      <c r="A2" s="154"/>
      <c r="B2" s="155" t="s">
        <v>5</v>
      </c>
      <c r="C2" s="155"/>
      <c r="D2" s="156"/>
      <c r="E2" s="156"/>
      <c r="F2" s="156"/>
      <c r="G2" s="156"/>
      <c r="H2" s="156"/>
      <c r="AM2" s="158" t="s">
        <v>83</v>
      </c>
    </row>
    <row r="4" spans="1:39" ht="15">
      <c r="A4" s="255"/>
      <c r="B4" s="256" t="s">
        <v>6</v>
      </c>
      <c r="C4" s="254" t="s">
        <v>7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7" t="s">
        <v>8</v>
      </c>
      <c r="AM4" s="257"/>
    </row>
    <row r="5" spans="1:39" s="163" customFormat="1" ht="124.5" customHeight="1">
      <c r="A5" s="255"/>
      <c r="B5" s="256"/>
      <c r="C5" s="160" t="s">
        <v>9</v>
      </c>
      <c r="D5" s="161" t="s">
        <v>10</v>
      </c>
      <c r="E5" s="162" t="s">
        <v>11</v>
      </c>
      <c r="F5" s="162" t="s">
        <v>12</v>
      </c>
      <c r="G5" s="162" t="s">
        <v>13</v>
      </c>
      <c r="H5" s="162" t="s">
        <v>14</v>
      </c>
      <c r="I5" s="161" t="s">
        <v>15</v>
      </c>
      <c r="J5" s="161" t="s">
        <v>16</v>
      </c>
      <c r="K5" s="161" t="s">
        <v>17</v>
      </c>
      <c r="L5" s="161" t="s">
        <v>18</v>
      </c>
      <c r="M5" s="161" t="s">
        <v>19</v>
      </c>
      <c r="N5" s="161" t="s">
        <v>20</v>
      </c>
      <c r="O5" s="161" t="s">
        <v>21</v>
      </c>
      <c r="P5" s="161" t="s">
        <v>22</v>
      </c>
      <c r="Q5" s="161" t="s">
        <v>23</v>
      </c>
      <c r="R5" s="161" t="s">
        <v>24</v>
      </c>
      <c r="S5" s="161" t="s">
        <v>25</v>
      </c>
      <c r="T5" s="161" t="s">
        <v>26</v>
      </c>
      <c r="U5" s="161" t="s">
        <v>27</v>
      </c>
      <c r="V5" s="161" t="s">
        <v>28</v>
      </c>
      <c r="W5" s="161" t="s">
        <v>29</v>
      </c>
      <c r="X5" s="161" t="s">
        <v>30</v>
      </c>
      <c r="Y5" s="162" t="s">
        <v>31</v>
      </c>
      <c r="Z5" s="162" t="s">
        <v>32</v>
      </c>
      <c r="AA5" s="161" t="s">
        <v>33</v>
      </c>
      <c r="AB5" s="161" t="s">
        <v>34</v>
      </c>
      <c r="AC5" s="162" t="s">
        <v>35</v>
      </c>
      <c r="AD5" s="161" t="s">
        <v>36</v>
      </c>
      <c r="AE5" s="161" t="s">
        <v>37</v>
      </c>
      <c r="AF5" s="162" t="s">
        <v>38</v>
      </c>
      <c r="AG5" s="161" t="s">
        <v>39</v>
      </c>
      <c r="AH5" s="161" t="s">
        <v>40</v>
      </c>
      <c r="AI5" s="161" t="s">
        <v>41</v>
      </c>
      <c r="AJ5" s="162" t="s">
        <v>42</v>
      </c>
      <c r="AK5" s="162" t="s">
        <v>43</v>
      </c>
      <c r="AL5" s="257"/>
      <c r="AM5" s="257"/>
    </row>
    <row r="6" spans="1:40" ht="15" customHeight="1">
      <c r="A6" s="164" t="s">
        <v>44</v>
      </c>
      <c r="B6" s="164">
        <v>5</v>
      </c>
      <c r="C6" s="165">
        <v>7253</v>
      </c>
      <c r="D6" s="166">
        <v>69</v>
      </c>
      <c r="E6" s="167">
        <v>552</v>
      </c>
      <c r="F6" s="167">
        <v>761</v>
      </c>
      <c r="G6" s="167">
        <v>470</v>
      </c>
      <c r="H6" s="167">
        <v>261</v>
      </c>
      <c r="I6" s="167">
        <v>67</v>
      </c>
      <c r="J6" s="167">
        <v>46</v>
      </c>
      <c r="K6" s="167">
        <v>134</v>
      </c>
      <c r="L6" s="167">
        <v>90</v>
      </c>
      <c r="M6" s="167">
        <v>481</v>
      </c>
      <c r="N6" s="167">
        <v>651</v>
      </c>
      <c r="O6" s="167">
        <v>83</v>
      </c>
      <c r="P6" s="167">
        <v>291</v>
      </c>
      <c r="Q6" s="167">
        <v>89</v>
      </c>
      <c r="R6" s="167">
        <v>27</v>
      </c>
      <c r="S6" s="167">
        <v>36</v>
      </c>
      <c r="T6" s="167">
        <v>73</v>
      </c>
      <c r="U6" s="167">
        <v>207</v>
      </c>
      <c r="V6" s="167">
        <v>43</v>
      </c>
      <c r="W6" s="167">
        <v>8</v>
      </c>
      <c r="X6" s="167">
        <v>24</v>
      </c>
      <c r="Y6" s="167">
        <v>61</v>
      </c>
      <c r="Z6" s="167">
        <v>160</v>
      </c>
      <c r="AA6" s="167">
        <v>80</v>
      </c>
      <c r="AB6" s="167">
        <v>149</v>
      </c>
      <c r="AC6" s="167">
        <v>426</v>
      </c>
      <c r="AD6" s="167">
        <v>686</v>
      </c>
      <c r="AE6" s="167">
        <v>32</v>
      </c>
      <c r="AF6" s="167">
        <v>167</v>
      </c>
      <c r="AG6" s="167">
        <v>14</v>
      </c>
      <c r="AH6" s="167">
        <v>8</v>
      </c>
      <c r="AI6" s="167">
        <v>38</v>
      </c>
      <c r="AJ6" s="167">
        <v>831</v>
      </c>
      <c r="AK6" s="167">
        <v>138</v>
      </c>
      <c r="AL6" s="168" t="s">
        <v>45</v>
      </c>
      <c r="AM6" s="167">
        <v>3817</v>
      </c>
      <c r="AN6" s="169"/>
    </row>
    <row r="7" spans="1:40" ht="15" customHeight="1">
      <c r="A7" s="170"/>
      <c r="B7" s="164">
        <v>4</v>
      </c>
      <c r="C7" s="165">
        <v>10086</v>
      </c>
      <c r="D7" s="166">
        <v>135</v>
      </c>
      <c r="E7" s="167">
        <v>552</v>
      </c>
      <c r="F7" s="167">
        <v>767</v>
      </c>
      <c r="G7" s="167">
        <v>200</v>
      </c>
      <c r="H7" s="167">
        <v>275</v>
      </c>
      <c r="I7" s="167">
        <v>86</v>
      </c>
      <c r="J7" s="167">
        <v>30</v>
      </c>
      <c r="K7" s="167">
        <v>252</v>
      </c>
      <c r="L7" s="167">
        <v>192</v>
      </c>
      <c r="M7" s="167">
        <v>882</v>
      </c>
      <c r="N7" s="167">
        <v>1348</v>
      </c>
      <c r="O7" s="167">
        <v>211</v>
      </c>
      <c r="P7" s="167">
        <v>490</v>
      </c>
      <c r="Q7" s="167">
        <v>120</v>
      </c>
      <c r="R7" s="167">
        <v>23</v>
      </c>
      <c r="S7" s="167">
        <v>27</v>
      </c>
      <c r="T7" s="167">
        <v>53</v>
      </c>
      <c r="U7" s="167">
        <v>542</v>
      </c>
      <c r="V7" s="167">
        <v>62</v>
      </c>
      <c r="W7" s="167">
        <v>15</v>
      </c>
      <c r="X7" s="167">
        <v>29</v>
      </c>
      <c r="Y7" s="167">
        <v>54</v>
      </c>
      <c r="Z7" s="167">
        <v>194</v>
      </c>
      <c r="AA7" s="167">
        <v>73</v>
      </c>
      <c r="AB7" s="167">
        <v>128</v>
      </c>
      <c r="AC7" s="167">
        <v>394</v>
      </c>
      <c r="AD7" s="167">
        <v>792</v>
      </c>
      <c r="AE7" s="167">
        <v>74</v>
      </c>
      <c r="AF7" s="167">
        <v>319</v>
      </c>
      <c r="AG7" s="167">
        <v>49</v>
      </c>
      <c r="AH7" s="167">
        <v>9</v>
      </c>
      <c r="AI7" s="167">
        <v>58</v>
      </c>
      <c r="AJ7" s="167">
        <v>1442</v>
      </c>
      <c r="AK7" s="167">
        <v>209</v>
      </c>
      <c r="AL7" s="171">
        <v>11</v>
      </c>
      <c r="AM7" s="167">
        <v>9578</v>
      </c>
      <c r="AN7" s="169"/>
    </row>
    <row r="8" spans="1:40" ht="15" customHeight="1">
      <c r="A8" s="170"/>
      <c r="B8" s="164">
        <v>3</v>
      </c>
      <c r="C8" s="165">
        <v>12231</v>
      </c>
      <c r="D8" s="166">
        <v>159</v>
      </c>
      <c r="E8" s="167">
        <v>584</v>
      </c>
      <c r="F8" s="167">
        <v>676</v>
      </c>
      <c r="G8" s="167">
        <v>220</v>
      </c>
      <c r="H8" s="167">
        <v>327</v>
      </c>
      <c r="I8" s="167">
        <v>42</v>
      </c>
      <c r="J8" s="167">
        <v>26</v>
      </c>
      <c r="K8" s="167">
        <v>184</v>
      </c>
      <c r="L8" s="167">
        <v>154</v>
      </c>
      <c r="M8" s="167">
        <v>1413</v>
      </c>
      <c r="N8" s="167">
        <v>1884</v>
      </c>
      <c r="O8" s="167">
        <v>146</v>
      </c>
      <c r="P8" s="167">
        <v>872</v>
      </c>
      <c r="Q8" s="167">
        <v>158</v>
      </c>
      <c r="R8" s="167">
        <v>23</v>
      </c>
      <c r="S8" s="167">
        <v>35</v>
      </c>
      <c r="T8" s="167">
        <v>128</v>
      </c>
      <c r="U8" s="167">
        <v>797</v>
      </c>
      <c r="V8" s="167">
        <v>54</v>
      </c>
      <c r="W8" s="167">
        <v>38</v>
      </c>
      <c r="X8" s="167">
        <v>35</v>
      </c>
      <c r="Y8" s="167">
        <v>66</v>
      </c>
      <c r="Z8" s="167">
        <v>296</v>
      </c>
      <c r="AA8" s="167">
        <v>42</v>
      </c>
      <c r="AB8" s="167">
        <v>104</v>
      </c>
      <c r="AC8" s="167">
        <v>446</v>
      </c>
      <c r="AD8" s="167">
        <v>648</v>
      </c>
      <c r="AE8" s="167">
        <v>118</v>
      </c>
      <c r="AF8" s="167">
        <v>353</v>
      </c>
      <c r="AG8" s="167">
        <v>100</v>
      </c>
      <c r="AH8" s="167">
        <v>20</v>
      </c>
      <c r="AI8" s="167">
        <v>146</v>
      </c>
      <c r="AJ8" s="167">
        <v>1607</v>
      </c>
      <c r="AK8" s="167">
        <v>330</v>
      </c>
      <c r="AL8" s="171">
        <v>12</v>
      </c>
      <c r="AM8" s="167">
        <v>10673</v>
      </c>
      <c r="AN8" s="169"/>
    </row>
    <row r="9" spans="1:40" ht="15" customHeight="1">
      <c r="A9" s="170"/>
      <c r="B9" s="164">
        <v>2</v>
      </c>
      <c r="C9" s="165">
        <v>10426</v>
      </c>
      <c r="D9" s="166">
        <v>54</v>
      </c>
      <c r="E9" s="167">
        <v>679</v>
      </c>
      <c r="F9" s="167">
        <v>646</v>
      </c>
      <c r="G9" s="167">
        <v>71</v>
      </c>
      <c r="H9" s="167">
        <v>282</v>
      </c>
      <c r="I9" s="167">
        <v>35</v>
      </c>
      <c r="J9" s="167">
        <v>18</v>
      </c>
      <c r="K9" s="167">
        <v>264</v>
      </c>
      <c r="L9" s="167">
        <v>138</v>
      </c>
      <c r="M9" s="167">
        <v>1521</v>
      </c>
      <c r="N9" s="167">
        <v>1507</v>
      </c>
      <c r="O9" s="167">
        <v>141</v>
      </c>
      <c r="P9" s="167">
        <v>426</v>
      </c>
      <c r="Q9" s="167">
        <v>112</v>
      </c>
      <c r="R9" s="167">
        <v>14</v>
      </c>
      <c r="S9" s="167">
        <v>25</v>
      </c>
      <c r="T9" s="167">
        <v>69</v>
      </c>
      <c r="U9" s="167">
        <v>939</v>
      </c>
      <c r="V9" s="167">
        <v>37</v>
      </c>
      <c r="W9" s="167">
        <v>24</v>
      </c>
      <c r="X9" s="167">
        <v>27</v>
      </c>
      <c r="Y9" s="167">
        <v>59</v>
      </c>
      <c r="Z9" s="167">
        <v>160</v>
      </c>
      <c r="AA9" s="167">
        <v>49</v>
      </c>
      <c r="AB9" s="167">
        <v>85</v>
      </c>
      <c r="AC9" s="167">
        <v>320</v>
      </c>
      <c r="AD9" s="167">
        <v>358</v>
      </c>
      <c r="AE9" s="167">
        <v>61</v>
      </c>
      <c r="AF9" s="167">
        <v>309</v>
      </c>
      <c r="AG9" s="167">
        <v>76</v>
      </c>
      <c r="AH9" s="167">
        <v>17</v>
      </c>
      <c r="AI9" s="167">
        <v>113</v>
      </c>
      <c r="AJ9" s="167">
        <v>1507</v>
      </c>
      <c r="AK9" s="167">
        <v>283</v>
      </c>
      <c r="AL9" s="171" t="s">
        <v>46</v>
      </c>
      <c r="AM9" s="167">
        <v>11</v>
      </c>
      <c r="AN9" s="169"/>
    </row>
    <row r="10" spans="1:40" ht="15" customHeight="1">
      <c r="A10" s="170"/>
      <c r="B10" s="164">
        <v>1</v>
      </c>
      <c r="C10" s="165">
        <v>7587</v>
      </c>
      <c r="D10" s="166">
        <v>70</v>
      </c>
      <c r="E10" s="167">
        <v>403</v>
      </c>
      <c r="F10" s="167">
        <v>854</v>
      </c>
      <c r="G10" s="167">
        <v>126</v>
      </c>
      <c r="H10" s="167">
        <v>373</v>
      </c>
      <c r="I10" s="167">
        <v>109</v>
      </c>
      <c r="J10" s="167">
        <v>37</v>
      </c>
      <c r="K10" s="167">
        <v>186</v>
      </c>
      <c r="L10" s="167">
        <v>120</v>
      </c>
      <c r="M10" s="167">
        <v>484</v>
      </c>
      <c r="N10" s="167">
        <v>471</v>
      </c>
      <c r="O10" s="167">
        <v>248</v>
      </c>
      <c r="P10" s="167">
        <v>337</v>
      </c>
      <c r="Q10" s="167">
        <v>142</v>
      </c>
      <c r="R10" s="167">
        <v>8</v>
      </c>
      <c r="S10" s="167">
        <v>16</v>
      </c>
      <c r="T10" s="167">
        <v>44</v>
      </c>
      <c r="U10" s="167">
        <v>455</v>
      </c>
      <c r="V10" s="167">
        <v>47</v>
      </c>
      <c r="W10" s="167">
        <v>27</v>
      </c>
      <c r="X10" s="167">
        <v>22</v>
      </c>
      <c r="Y10" s="167">
        <v>38</v>
      </c>
      <c r="Z10" s="167">
        <v>315</v>
      </c>
      <c r="AA10" s="167">
        <v>42</v>
      </c>
      <c r="AB10" s="167">
        <v>71</v>
      </c>
      <c r="AC10" s="167">
        <v>253</v>
      </c>
      <c r="AD10" s="167">
        <v>234</v>
      </c>
      <c r="AE10" s="167">
        <v>102</v>
      </c>
      <c r="AF10" s="167">
        <v>310</v>
      </c>
      <c r="AG10" s="167">
        <v>27</v>
      </c>
      <c r="AH10" s="167">
        <v>9</v>
      </c>
      <c r="AI10" s="167">
        <v>42</v>
      </c>
      <c r="AJ10" s="167">
        <v>1274</v>
      </c>
      <c r="AK10" s="167">
        <v>291</v>
      </c>
      <c r="AL10" s="171" t="s">
        <v>47</v>
      </c>
      <c r="AM10" s="167">
        <v>4109</v>
      </c>
      <c r="AN10" s="169"/>
    </row>
    <row r="11" spans="1:40" ht="15" customHeight="1">
      <c r="A11" s="170"/>
      <c r="B11" s="172" t="s">
        <v>48</v>
      </c>
      <c r="C11" s="165">
        <v>47583</v>
      </c>
      <c r="D11" s="166">
        <v>487</v>
      </c>
      <c r="E11" s="167">
        <v>2770</v>
      </c>
      <c r="F11" s="167">
        <v>3704</v>
      </c>
      <c r="G11" s="167">
        <v>1087</v>
      </c>
      <c r="H11" s="167">
        <v>1518</v>
      </c>
      <c r="I11" s="167">
        <v>339</v>
      </c>
      <c r="J11" s="167">
        <v>157</v>
      </c>
      <c r="K11" s="167">
        <v>1020</v>
      </c>
      <c r="L11" s="167">
        <v>694</v>
      </c>
      <c r="M11" s="167">
        <v>4781</v>
      </c>
      <c r="N11" s="167">
        <v>5861</v>
      </c>
      <c r="O11" s="167">
        <v>829</v>
      </c>
      <c r="P11" s="167">
        <v>2416</v>
      </c>
      <c r="Q11" s="167">
        <v>621</v>
      </c>
      <c r="R11" s="167">
        <v>95</v>
      </c>
      <c r="S11" s="167">
        <v>139</v>
      </c>
      <c r="T11" s="167">
        <v>367</v>
      </c>
      <c r="U11" s="167">
        <v>2940</v>
      </c>
      <c r="V11" s="167">
        <v>243</v>
      </c>
      <c r="W11" s="167">
        <v>112</v>
      </c>
      <c r="X11" s="167">
        <v>137</v>
      </c>
      <c r="Y11" s="167">
        <v>278</v>
      </c>
      <c r="Z11" s="167">
        <v>1125</v>
      </c>
      <c r="AA11" s="167">
        <v>286</v>
      </c>
      <c r="AB11" s="167">
        <v>537</v>
      </c>
      <c r="AC11" s="167">
        <v>1839</v>
      </c>
      <c r="AD11" s="167">
        <v>2718</v>
      </c>
      <c r="AE11" s="167">
        <v>387</v>
      </c>
      <c r="AF11" s="167">
        <v>1458</v>
      </c>
      <c r="AG11" s="167">
        <v>266</v>
      </c>
      <c r="AH11" s="167">
        <v>63</v>
      </c>
      <c r="AI11" s="167">
        <v>397</v>
      </c>
      <c r="AJ11" s="167">
        <v>6661</v>
      </c>
      <c r="AK11" s="167">
        <v>1251</v>
      </c>
      <c r="AL11" s="171" t="s">
        <v>49</v>
      </c>
      <c r="AM11" s="167">
        <v>28188</v>
      </c>
      <c r="AN11" s="169"/>
    </row>
    <row r="12" spans="1:40" s="180" customFormat="1" ht="15" customHeight="1">
      <c r="A12" s="173" t="s">
        <v>50</v>
      </c>
      <c r="B12" s="174"/>
      <c r="C12" s="175">
        <v>2.978815963684509</v>
      </c>
      <c r="D12" s="176">
        <v>3.162218</v>
      </c>
      <c r="E12" s="177">
        <v>3.061733</v>
      </c>
      <c r="F12" s="177">
        <v>2.982451</v>
      </c>
      <c r="G12" s="177">
        <v>3.75161</v>
      </c>
      <c r="H12" s="177">
        <v>2.847826</v>
      </c>
      <c r="I12" s="177">
        <v>2.902655</v>
      </c>
      <c r="J12" s="177">
        <v>3.191083</v>
      </c>
      <c r="K12" s="177">
        <v>2.886275</v>
      </c>
      <c r="L12" s="177">
        <v>2.991354</v>
      </c>
      <c r="M12" s="177">
        <v>2.865091</v>
      </c>
      <c r="N12" s="177">
        <v>3.034294</v>
      </c>
      <c r="O12" s="177">
        <v>2.686369</v>
      </c>
      <c r="P12" s="177">
        <v>2.988411</v>
      </c>
      <c r="Q12" s="177">
        <v>2.84219</v>
      </c>
      <c r="R12" s="177">
        <v>3.494737</v>
      </c>
      <c r="S12" s="177">
        <v>3.302158</v>
      </c>
      <c r="T12" s="177">
        <v>3.114441</v>
      </c>
      <c r="U12" s="177">
        <v>2.696259</v>
      </c>
      <c r="V12" s="177">
        <v>3.069959</v>
      </c>
      <c r="W12" s="177">
        <v>2.580357</v>
      </c>
      <c r="X12" s="177">
        <v>3.043796</v>
      </c>
      <c r="Y12" s="177">
        <v>3.147482</v>
      </c>
      <c r="Z12" s="177">
        <v>2.754667</v>
      </c>
      <c r="AA12" s="177">
        <v>3.34965</v>
      </c>
      <c r="AB12" s="177">
        <v>3.370577</v>
      </c>
      <c r="AC12" s="177">
        <v>3.228385</v>
      </c>
      <c r="AD12" s="177">
        <v>3.492274</v>
      </c>
      <c r="AE12" s="177">
        <v>2.671835</v>
      </c>
      <c r="AF12" s="177">
        <v>2.8107</v>
      </c>
      <c r="AG12" s="177">
        <v>2.800752</v>
      </c>
      <c r="AH12" s="177">
        <v>2.84127</v>
      </c>
      <c r="AI12" s="177">
        <v>2.84131</v>
      </c>
      <c r="AJ12" s="177">
        <v>2.857229</v>
      </c>
      <c r="AK12" s="177">
        <v>2.696243</v>
      </c>
      <c r="AL12" s="178"/>
      <c r="AM12" s="177"/>
      <c r="AN12" s="179"/>
    </row>
    <row r="13" spans="1:40" ht="15" customHeight="1">
      <c r="A13" s="181" t="s">
        <v>51</v>
      </c>
      <c r="B13" s="181">
        <v>5</v>
      </c>
      <c r="C13" s="165">
        <v>554</v>
      </c>
      <c r="D13" s="182">
        <v>6</v>
      </c>
      <c r="E13" s="183">
        <v>44</v>
      </c>
      <c r="F13" s="183">
        <v>65</v>
      </c>
      <c r="G13" s="183">
        <v>32</v>
      </c>
      <c r="H13" s="183">
        <v>21</v>
      </c>
      <c r="I13" s="183">
        <v>6</v>
      </c>
      <c r="J13" s="183">
        <v>6</v>
      </c>
      <c r="K13" s="183">
        <v>13</v>
      </c>
      <c r="L13" s="183">
        <v>10</v>
      </c>
      <c r="M13" s="183">
        <v>52</v>
      </c>
      <c r="N13" s="183">
        <v>46</v>
      </c>
      <c r="O13" s="183">
        <v>5</v>
      </c>
      <c r="P13" s="183">
        <v>23</v>
      </c>
      <c r="Q13" s="183">
        <v>1</v>
      </c>
      <c r="R13" s="183"/>
      <c r="S13" s="183">
        <v>1</v>
      </c>
      <c r="T13" s="183">
        <v>8</v>
      </c>
      <c r="U13" s="183">
        <v>25</v>
      </c>
      <c r="V13" s="183">
        <v>5</v>
      </c>
      <c r="W13" s="183"/>
      <c r="X13" s="183"/>
      <c r="Y13" s="183">
        <v>3</v>
      </c>
      <c r="Z13" s="183">
        <v>6</v>
      </c>
      <c r="AA13" s="183">
        <v>3</v>
      </c>
      <c r="AB13" s="183">
        <v>8</v>
      </c>
      <c r="AC13" s="183">
        <v>37</v>
      </c>
      <c r="AD13" s="183">
        <v>14</v>
      </c>
      <c r="AE13" s="183"/>
      <c r="AF13" s="183">
        <v>16</v>
      </c>
      <c r="AG13" s="183">
        <v>4</v>
      </c>
      <c r="AH13" s="183">
        <v>1</v>
      </c>
      <c r="AI13" s="183">
        <v>5</v>
      </c>
      <c r="AJ13" s="183">
        <v>69</v>
      </c>
      <c r="AK13" s="183">
        <v>19</v>
      </c>
      <c r="AL13" s="184" t="s">
        <v>45</v>
      </c>
      <c r="AM13" s="183">
        <v>526</v>
      </c>
      <c r="AN13" s="169"/>
    </row>
    <row r="14" spans="1:40" ht="15" customHeight="1">
      <c r="A14" s="170"/>
      <c r="B14" s="164">
        <v>4</v>
      </c>
      <c r="C14" s="165">
        <v>1116</v>
      </c>
      <c r="D14" s="166">
        <v>12</v>
      </c>
      <c r="E14" s="167">
        <v>51</v>
      </c>
      <c r="F14" s="167">
        <v>104</v>
      </c>
      <c r="G14" s="167">
        <v>29</v>
      </c>
      <c r="H14" s="167">
        <v>44</v>
      </c>
      <c r="I14" s="167">
        <v>10</v>
      </c>
      <c r="J14" s="167">
        <v>3</v>
      </c>
      <c r="K14" s="167">
        <v>17</v>
      </c>
      <c r="L14" s="167">
        <v>11</v>
      </c>
      <c r="M14" s="167">
        <v>134</v>
      </c>
      <c r="N14" s="167">
        <v>166</v>
      </c>
      <c r="O14" s="167">
        <v>26</v>
      </c>
      <c r="P14" s="167">
        <v>42</v>
      </c>
      <c r="Q14" s="167">
        <v>3</v>
      </c>
      <c r="R14" s="167">
        <v>1</v>
      </c>
      <c r="S14" s="167">
        <v>1</v>
      </c>
      <c r="T14" s="167">
        <v>8</v>
      </c>
      <c r="U14" s="167">
        <v>62</v>
      </c>
      <c r="V14" s="167">
        <v>16</v>
      </c>
      <c r="W14" s="167"/>
      <c r="X14" s="167">
        <v>1</v>
      </c>
      <c r="Y14" s="167">
        <v>4</v>
      </c>
      <c r="Z14" s="167">
        <v>13</v>
      </c>
      <c r="AA14" s="167">
        <v>4</v>
      </c>
      <c r="AB14" s="167">
        <v>10</v>
      </c>
      <c r="AC14" s="167">
        <v>53</v>
      </c>
      <c r="AD14" s="167">
        <v>18</v>
      </c>
      <c r="AE14" s="167"/>
      <c r="AF14" s="167">
        <v>37</v>
      </c>
      <c r="AG14" s="167">
        <v>11</v>
      </c>
      <c r="AH14" s="167">
        <v>1</v>
      </c>
      <c r="AI14" s="167">
        <v>14</v>
      </c>
      <c r="AJ14" s="167">
        <v>182</v>
      </c>
      <c r="AK14" s="167">
        <v>28</v>
      </c>
      <c r="AL14" s="171">
        <v>11</v>
      </c>
      <c r="AM14" s="167">
        <v>1991</v>
      </c>
      <c r="AN14" s="169"/>
    </row>
    <row r="15" spans="1:40" ht="15" customHeight="1">
      <c r="A15" s="170"/>
      <c r="B15" s="164">
        <v>3</v>
      </c>
      <c r="C15" s="165">
        <v>1921</v>
      </c>
      <c r="D15" s="166">
        <v>19</v>
      </c>
      <c r="E15" s="167">
        <v>98</v>
      </c>
      <c r="F15" s="167">
        <v>115</v>
      </c>
      <c r="G15" s="167">
        <v>28</v>
      </c>
      <c r="H15" s="167">
        <v>67</v>
      </c>
      <c r="I15" s="167">
        <v>6</v>
      </c>
      <c r="J15" s="167">
        <v>2</v>
      </c>
      <c r="K15" s="167">
        <v>15</v>
      </c>
      <c r="L15" s="167">
        <v>24</v>
      </c>
      <c r="M15" s="167">
        <v>325</v>
      </c>
      <c r="N15" s="167">
        <v>359</v>
      </c>
      <c r="O15" s="167">
        <v>28</v>
      </c>
      <c r="P15" s="167">
        <v>96</v>
      </c>
      <c r="Q15" s="167">
        <v>9</v>
      </c>
      <c r="R15" s="167">
        <v>1</v>
      </c>
      <c r="S15" s="167">
        <v>3</v>
      </c>
      <c r="T15" s="167">
        <v>15</v>
      </c>
      <c r="U15" s="167">
        <v>110</v>
      </c>
      <c r="V15" s="167">
        <v>12</v>
      </c>
      <c r="W15" s="167">
        <v>5</v>
      </c>
      <c r="X15" s="167">
        <v>1</v>
      </c>
      <c r="Y15" s="167">
        <v>13</v>
      </c>
      <c r="Z15" s="167">
        <v>47</v>
      </c>
      <c r="AA15" s="167">
        <v>3</v>
      </c>
      <c r="AB15" s="167">
        <v>5</v>
      </c>
      <c r="AC15" s="167">
        <v>76</v>
      </c>
      <c r="AD15" s="167">
        <v>36</v>
      </c>
      <c r="AE15" s="167">
        <v>4</v>
      </c>
      <c r="AF15" s="167">
        <v>52</v>
      </c>
      <c r="AG15" s="167">
        <v>17</v>
      </c>
      <c r="AH15" s="167"/>
      <c r="AI15" s="167">
        <v>19</v>
      </c>
      <c r="AJ15" s="167">
        <v>260</v>
      </c>
      <c r="AK15" s="167">
        <v>51</v>
      </c>
      <c r="AL15" s="171">
        <v>12</v>
      </c>
      <c r="AM15" s="167">
        <v>2289</v>
      </c>
      <c r="AN15" s="169"/>
    </row>
    <row r="16" spans="1:40" ht="15" customHeight="1">
      <c r="A16" s="170"/>
      <c r="B16" s="164">
        <v>2</v>
      </c>
      <c r="C16" s="165">
        <v>2271</v>
      </c>
      <c r="D16" s="166">
        <v>9</v>
      </c>
      <c r="E16" s="167">
        <v>151</v>
      </c>
      <c r="F16" s="167">
        <v>130</v>
      </c>
      <c r="G16" s="167">
        <v>14</v>
      </c>
      <c r="H16" s="167">
        <v>72</v>
      </c>
      <c r="I16" s="167">
        <v>8</v>
      </c>
      <c r="J16" s="167">
        <v>3</v>
      </c>
      <c r="K16" s="167">
        <v>43</v>
      </c>
      <c r="L16" s="167">
        <v>16</v>
      </c>
      <c r="M16" s="167">
        <v>438</v>
      </c>
      <c r="N16" s="167">
        <v>432</v>
      </c>
      <c r="O16" s="167">
        <v>26</v>
      </c>
      <c r="P16" s="167">
        <v>70</v>
      </c>
      <c r="Q16" s="167">
        <v>9</v>
      </c>
      <c r="R16" s="167"/>
      <c r="S16" s="167">
        <v>3</v>
      </c>
      <c r="T16" s="167">
        <v>17</v>
      </c>
      <c r="U16" s="167">
        <v>161</v>
      </c>
      <c r="V16" s="167">
        <v>10</v>
      </c>
      <c r="W16" s="167">
        <v>1</v>
      </c>
      <c r="X16" s="167">
        <v>6</v>
      </c>
      <c r="Y16" s="167">
        <v>11</v>
      </c>
      <c r="Z16" s="167">
        <v>29</v>
      </c>
      <c r="AA16" s="167">
        <v>2</v>
      </c>
      <c r="AB16" s="167">
        <v>26</v>
      </c>
      <c r="AC16" s="167">
        <v>48</v>
      </c>
      <c r="AD16" s="167">
        <v>34</v>
      </c>
      <c r="AE16" s="167"/>
      <c r="AF16" s="167">
        <v>52</v>
      </c>
      <c r="AG16" s="167">
        <v>16</v>
      </c>
      <c r="AH16" s="167">
        <v>4</v>
      </c>
      <c r="AI16" s="167">
        <v>20</v>
      </c>
      <c r="AJ16" s="167">
        <v>346</v>
      </c>
      <c r="AK16" s="167">
        <v>64</v>
      </c>
      <c r="AL16" s="171" t="s">
        <v>46</v>
      </c>
      <c r="AM16" s="167"/>
      <c r="AN16" s="169"/>
    </row>
    <row r="17" spans="1:40" ht="15" customHeight="1">
      <c r="A17" s="170"/>
      <c r="B17" s="164">
        <v>1</v>
      </c>
      <c r="C17" s="165">
        <v>1896</v>
      </c>
      <c r="D17" s="166">
        <v>7</v>
      </c>
      <c r="E17" s="167">
        <v>131</v>
      </c>
      <c r="F17" s="167">
        <v>256</v>
      </c>
      <c r="G17" s="167">
        <v>34</v>
      </c>
      <c r="H17" s="167">
        <v>108</v>
      </c>
      <c r="I17" s="167">
        <v>30</v>
      </c>
      <c r="J17" s="167">
        <v>11</v>
      </c>
      <c r="K17" s="167">
        <v>25</v>
      </c>
      <c r="L17" s="167">
        <v>10</v>
      </c>
      <c r="M17" s="167">
        <v>157</v>
      </c>
      <c r="N17" s="167">
        <v>162</v>
      </c>
      <c r="O17" s="167">
        <v>61</v>
      </c>
      <c r="P17" s="167">
        <v>54</v>
      </c>
      <c r="Q17" s="167">
        <v>25</v>
      </c>
      <c r="R17" s="167"/>
      <c r="S17" s="167"/>
      <c r="T17" s="167">
        <v>17</v>
      </c>
      <c r="U17" s="167">
        <v>96</v>
      </c>
      <c r="V17" s="167">
        <v>17</v>
      </c>
      <c r="W17" s="167">
        <v>1</v>
      </c>
      <c r="X17" s="167">
        <v>1</v>
      </c>
      <c r="Y17" s="167">
        <v>11</v>
      </c>
      <c r="Z17" s="167">
        <v>52</v>
      </c>
      <c r="AA17" s="167">
        <v>2</v>
      </c>
      <c r="AB17" s="167">
        <v>13</v>
      </c>
      <c r="AC17" s="167">
        <v>52</v>
      </c>
      <c r="AD17" s="167">
        <v>46</v>
      </c>
      <c r="AE17" s="167">
        <v>3</v>
      </c>
      <c r="AF17" s="167">
        <v>88</v>
      </c>
      <c r="AG17" s="167">
        <v>3</v>
      </c>
      <c r="AH17" s="167"/>
      <c r="AI17" s="167">
        <v>9</v>
      </c>
      <c r="AJ17" s="167">
        <v>357</v>
      </c>
      <c r="AK17" s="167">
        <v>57</v>
      </c>
      <c r="AL17" s="171" t="s">
        <v>47</v>
      </c>
      <c r="AM17" s="167">
        <v>168</v>
      </c>
      <c r="AN17" s="169"/>
    </row>
    <row r="18" spans="1:40" ht="15" customHeight="1">
      <c r="A18" s="170"/>
      <c r="B18" s="172" t="s">
        <v>48</v>
      </c>
      <c r="C18" s="165">
        <v>7758</v>
      </c>
      <c r="D18" s="166">
        <v>53</v>
      </c>
      <c r="E18" s="167">
        <v>475</v>
      </c>
      <c r="F18" s="167">
        <v>670</v>
      </c>
      <c r="G18" s="167">
        <v>137</v>
      </c>
      <c r="H18" s="167">
        <v>312</v>
      </c>
      <c r="I18" s="167">
        <v>60</v>
      </c>
      <c r="J18" s="167">
        <v>25</v>
      </c>
      <c r="K18" s="167">
        <v>113</v>
      </c>
      <c r="L18" s="167">
        <v>71</v>
      </c>
      <c r="M18" s="167">
        <v>1106</v>
      </c>
      <c r="N18" s="167">
        <v>1165</v>
      </c>
      <c r="O18" s="167">
        <v>146</v>
      </c>
      <c r="P18" s="167">
        <v>285</v>
      </c>
      <c r="Q18" s="167">
        <v>47</v>
      </c>
      <c r="R18" s="167">
        <v>2</v>
      </c>
      <c r="S18" s="167">
        <v>8</v>
      </c>
      <c r="T18" s="167">
        <v>65</v>
      </c>
      <c r="U18" s="167">
        <v>454</v>
      </c>
      <c r="V18" s="167">
        <v>60</v>
      </c>
      <c r="W18" s="167">
        <v>7</v>
      </c>
      <c r="X18" s="167">
        <v>9</v>
      </c>
      <c r="Y18" s="167">
        <v>42</v>
      </c>
      <c r="Z18" s="167">
        <v>147</v>
      </c>
      <c r="AA18" s="167">
        <v>14</v>
      </c>
      <c r="AB18" s="167">
        <v>62</v>
      </c>
      <c r="AC18" s="167">
        <v>266</v>
      </c>
      <c r="AD18" s="167">
        <v>148</v>
      </c>
      <c r="AE18" s="167">
        <v>7</v>
      </c>
      <c r="AF18" s="167">
        <v>245</v>
      </c>
      <c r="AG18" s="167">
        <v>51</v>
      </c>
      <c r="AH18" s="167">
        <v>6</v>
      </c>
      <c r="AI18" s="167">
        <v>67</v>
      </c>
      <c r="AJ18" s="167">
        <v>1214</v>
      </c>
      <c r="AK18" s="167">
        <v>219</v>
      </c>
      <c r="AL18" s="171" t="s">
        <v>49</v>
      </c>
      <c r="AM18" s="167">
        <v>4974</v>
      </c>
      <c r="AN18" s="169"/>
    </row>
    <row r="19" spans="1:40" s="180" customFormat="1" ht="15" customHeight="1">
      <c r="A19" s="173" t="s">
        <v>50</v>
      </c>
      <c r="B19" s="174"/>
      <c r="C19" s="175">
        <v>2.505155968032998</v>
      </c>
      <c r="D19" s="176">
        <v>3.018868</v>
      </c>
      <c r="E19" s="177">
        <v>2.423158</v>
      </c>
      <c r="F19" s="177">
        <v>2.391045</v>
      </c>
      <c r="G19" s="177">
        <v>3.080292</v>
      </c>
      <c r="H19" s="177">
        <v>2.352564</v>
      </c>
      <c r="I19" s="177">
        <v>2.233333</v>
      </c>
      <c r="J19" s="177">
        <v>2.6</v>
      </c>
      <c r="K19" s="177">
        <v>2.557522</v>
      </c>
      <c r="L19" s="177">
        <v>2.929577</v>
      </c>
      <c r="M19" s="177">
        <v>2.535262</v>
      </c>
      <c r="N19" s="177">
        <v>2.572532</v>
      </c>
      <c r="O19" s="177">
        <v>2.232877</v>
      </c>
      <c r="P19" s="177">
        <v>2.684211</v>
      </c>
      <c r="Q19" s="177">
        <v>1.851064</v>
      </c>
      <c r="R19" s="177">
        <v>3.5</v>
      </c>
      <c r="S19" s="177">
        <v>3</v>
      </c>
      <c r="T19" s="177">
        <v>2.584615</v>
      </c>
      <c r="U19" s="177">
        <v>2.469163</v>
      </c>
      <c r="V19" s="177">
        <v>2.7</v>
      </c>
      <c r="W19" s="177">
        <v>2.571429</v>
      </c>
      <c r="X19" s="177">
        <v>2.222222</v>
      </c>
      <c r="Y19" s="177">
        <v>2.452381</v>
      </c>
      <c r="Z19" s="177">
        <v>2.265306</v>
      </c>
      <c r="AA19" s="177">
        <v>3.285714</v>
      </c>
      <c r="AB19" s="177">
        <v>2.580645</v>
      </c>
      <c r="AC19" s="177">
        <v>2.906015</v>
      </c>
      <c r="AD19" s="177">
        <v>2.459459</v>
      </c>
      <c r="AE19" s="177">
        <v>2.142857</v>
      </c>
      <c r="AF19" s="177">
        <v>2.35102</v>
      </c>
      <c r="AG19" s="177">
        <v>2.941176</v>
      </c>
      <c r="AH19" s="177">
        <v>2.833333</v>
      </c>
      <c r="AI19" s="177">
        <v>2.791045</v>
      </c>
      <c r="AJ19" s="177">
        <v>2.390445</v>
      </c>
      <c r="AK19" s="177">
        <v>2.488584</v>
      </c>
      <c r="AL19" s="178"/>
      <c r="AM19" s="177"/>
      <c r="AN19" s="179"/>
    </row>
    <row r="20" spans="1:40" ht="15" customHeight="1">
      <c r="A20" s="181" t="s">
        <v>52</v>
      </c>
      <c r="B20" s="181">
        <v>5</v>
      </c>
      <c r="C20" s="165">
        <v>44334</v>
      </c>
      <c r="D20" s="182">
        <v>261</v>
      </c>
      <c r="E20" s="183">
        <v>4747</v>
      </c>
      <c r="F20" s="183">
        <v>5895</v>
      </c>
      <c r="G20" s="183">
        <v>5333</v>
      </c>
      <c r="H20" s="183">
        <v>3248</v>
      </c>
      <c r="I20" s="183">
        <v>545</v>
      </c>
      <c r="J20" s="183">
        <v>419</v>
      </c>
      <c r="K20" s="183">
        <v>1133</v>
      </c>
      <c r="L20" s="183">
        <v>885</v>
      </c>
      <c r="M20" s="183">
        <v>2281</v>
      </c>
      <c r="N20" s="183">
        <v>2368</v>
      </c>
      <c r="O20" s="183">
        <v>361</v>
      </c>
      <c r="P20" s="183">
        <v>1304</v>
      </c>
      <c r="Q20" s="183">
        <v>203</v>
      </c>
      <c r="R20" s="183">
        <v>45</v>
      </c>
      <c r="S20" s="183">
        <v>34</v>
      </c>
      <c r="T20" s="183">
        <v>281</v>
      </c>
      <c r="U20" s="183">
        <v>921</v>
      </c>
      <c r="V20" s="183">
        <v>228</v>
      </c>
      <c r="W20" s="183">
        <v>49</v>
      </c>
      <c r="X20" s="183">
        <v>111</v>
      </c>
      <c r="Y20" s="183">
        <v>292</v>
      </c>
      <c r="Z20" s="183">
        <v>973</v>
      </c>
      <c r="AA20" s="183">
        <v>803</v>
      </c>
      <c r="AB20" s="183">
        <v>1423</v>
      </c>
      <c r="AC20" s="183">
        <v>2268</v>
      </c>
      <c r="AD20" s="183">
        <v>652</v>
      </c>
      <c r="AE20" s="183">
        <v>67</v>
      </c>
      <c r="AF20" s="183">
        <v>1757</v>
      </c>
      <c r="AG20" s="183">
        <v>76</v>
      </c>
      <c r="AH20" s="183">
        <v>3</v>
      </c>
      <c r="AI20" s="183">
        <v>186</v>
      </c>
      <c r="AJ20" s="183">
        <v>4195</v>
      </c>
      <c r="AK20" s="183">
        <v>987</v>
      </c>
      <c r="AL20" s="184" t="s">
        <v>45</v>
      </c>
      <c r="AM20" s="183">
        <v>19616</v>
      </c>
      <c r="AN20" s="169"/>
    </row>
    <row r="21" spans="1:40" ht="15" customHeight="1">
      <c r="A21" s="170"/>
      <c r="B21" s="164">
        <v>4</v>
      </c>
      <c r="C21" s="165">
        <v>51449</v>
      </c>
      <c r="D21" s="166">
        <v>565</v>
      </c>
      <c r="E21" s="167">
        <v>4057</v>
      </c>
      <c r="F21" s="167">
        <v>5070</v>
      </c>
      <c r="G21" s="167">
        <v>2216</v>
      </c>
      <c r="H21" s="167">
        <v>2802</v>
      </c>
      <c r="I21" s="167">
        <v>716</v>
      </c>
      <c r="J21" s="167">
        <v>272</v>
      </c>
      <c r="K21" s="167">
        <v>1847</v>
      </c>
      <c r="L21" s="167">
        <v>1318</v>
      </c>
      <c r="M21" s="167">
        <v>3814</v>
      </c>
      <c r="N21" s="167">
        <v>4861</v>
      </c>
      <c r="O21" s="167">
        <v>818</v>
      </c>
      <c r="P21" s="167">
        <v>1957</v>
      </c>
      <c r="Q21" s="167">
        <v>338</v>
      </c>
      <c r="R21" s="167">
        <v>34</v>
      </c>
      <c r="S21" s="167">
        <v>70</v>
      </c>
      <c r="T21" s="167">
        <v>245</v>
      </c>
      <c r="U21" s="167">
        <v>2506</v>
      </c>
      <c r="V21" s="167">
        <v>298</v>
      </c>
      <c r="W21" s="167">
        <v>59</v>
      </c>
      <c r="X21" s="167">
        <v>101</v>
      </c>
      <c r="Y21" s="167">
        <v>229</v>
      </c>
      <c r="Z21" s="167">
        <v>1233</v>
      </c>
      <c r="AA21" s="167">
        <v>616</v>
      </c>
      <c r="AB21" s="167">
        <v>1026</v>
      </c>
      <c r="AC21" s="167">
        <v>2055</v>
      </c>
      <c r="AD21" s="167">
        <v>1215</v>
      </c>
      <c r="AE21" s="167">
        <v>87</v>
      </c>
      <c r="AF21" s="167">
        <v>2445</v>
      </c>
      <c r="AG21" s="167">
        <v>113</v>
      </c>
      <c r="AH21" s="167">
        <v>20</v>
      </c>
      <c r="AI21" s="167">
        <v>245</v>
      </c>
      <c r="AJ21" s="167">
        <v>6898</v>
      </c>
      <c r="AK21" s="167">
        <v>1303</v>
      </c>
      <c r="AL21" s="171">
        <v>11</v>
      </c>
      <c r="AM21" s="167">
        <v>45609</v>
      </c>
      <c r="AN21" s="169"/>
    </row>
    <row r="22" spans="1:40" ht="15" customHeight="1">
      <c r="A22" s="170"/>
      <c r="B22" s="164">
        <v>3</v>
      </c>
      <c r="C22" s="165">
        <v>61021</v>
      </c>
      <c r="D22" s="166">
        <v>650</v>
      </c>
      <c r="E22" s="167">
        <v>3741</v>
      </c>
      <c r="F22" s="167">
        <v>4823</v>
      </c>
      <c r="G22" s="167">
        <v>2355</v>
      </c>
      <c r="H22" s="167">
        <v>3106</v>
      </c>
      <c r="I22" s="167">
        <v>428</v>
      </c>
      <c r="J22" s="167">
        <v>267</v>
      </c>
      <c r="K22" s="167">
        <v>1237</v>
      </c>
      <c r="L22" s="167">
        <v>1136</v>
      </c>
      <c r="M22" s="167">
        <v>6497</v>
      </c>
      <c r="N22" s="167">
        <v>7575</v>
      </c>
      <c r="O22" s="167">
        <v>557</v>
      </c>
      <c r="P22" s="167">
        <v>3619</v>
      </c>
      <c r="Q22" s="167">
        <v>540</v>
      </c>
      <c r="R22" s="167">
        <v>34</v>
      </c>
      <c r="S22" s="167">
        <v>59</v>
      </c>
      <c r="T22" s="167">
        <v>541</v>
      </c>
      <c r="U22" s="167">
        <v>3724</v>
      </c>
      <c r="V22" s="167">
        <v>237</v>
      </c>
      <c r="W22" s="167">
        <v>93</v>
      </c>
      <c r="X22" s="167">
        <v>130</v>
      </c>
      <c r="Y22" s="167">
        <v>285</v>
      </c>
      <c r="Z22" s="167">
        <v>2195</v>
      </c>
      <c r="AA22" s="167">
        <v>330</v>
      </c>
      <c r="AB22" s="167">
        <v>913</v>
      </c>
      <c r="AC22" s="167">
        <v>1735</v>
      </c>
      <c r="AD22" s="167">
        <v>1797</v>
      </c>
      <c r="AE22" s="167">
        <v>109</v>
      </c>
      <c r="AF22" s="167">
        <v>2416</v>
      </c>
      <c r="AG22" s="167">
        <v>263</v>
      </c>
      <c r="AH22" s="167">
        <v>47</v>
      </c>
      <c r="AI22" s="167">
        <v>442</v>
      </c>
      <c r="AJ22" s="167">
        <v>7204</v>
      </c>
      <c r="AK22" s="167">
        <v>1936</v>
      </c>
      <c r="AL22" s="171">
        <v>12</v>
      </c>
      <c r="AM22" s="167">
        <v>52071</v>
      </c>
      <c r="AN22" s="169"/>
    </row>
    <row r="23" spans="1:40" ht="15" customHeight="1">
      <c r="A23" s="170"/>
      <c r="B23" s="164">
        <v>2</v>
      </c>
      <c r="C23" s="165">
        <v>51376</v>
      </c>
      <c r="D23" s="166">
        <v>360</v>
      </c>
      <c r="E23" s="167">
        <v>4028</v>
      </c>
      <c r="F23" s="167">
        <v>4277</v>
      </c>
      <c r="G23" s="167">
        <v>839</v>
      </c>
      <c r="H23" s="167">
        <v>2334</v>
      </c>
      <c r="I23" s="167">
        <v>277</v>
      </c>
      <c r="J23" s="167">
        <v>169</v>
      </c>
      <c r="K23" s="167">
        <v>1691</v>
      </c>
      <c r="L23" s="167">
        <v>913</v>
      </c>
      <c r="M23" s="167">
        <v>6568</v>
      </c>
      <c r="N23" s="167">
        <v>6420</v>
      </c>
      <c r="O23" s="167">
        <v>624</v>
      </c>
      <c r="P23" s="167">
        <v>1514</v>
      </c>
      <c r="Q23" s="167">
        <v>361</v>
      </c>
      <c r="R23" s="167">
        <v>38</v>
      </c>
      <c r="S23" s="167">
        <v>39</v>
      </c>
      <c r="T23" s="167">
        <v>322</v>
      </c>
      <c r="U23" s="167">
        <v>4540</v>
      </c>
      <c r="V23" s="167">
        <v>194</v>
      </c>
      <c r="W23" s="167">
        <v>49</v>
      </c>
      <c r="X23" s="167">
        <v>84</v>
      </c>
      <c r="Y23" s="167">
        <v>193</v>
      </c>
      <c r="Z23" s="167">
        <v>1185</v>
      </c>
      <c r="AA23" s="167">
        <v>459</v>
      </c>
      <c r="AB23" s="167">
        <v>724</v>
      </c>
      <c r="AC23" s="167">
        <v>1244</v>
      </c>
      <c r="AD23" s="167">
        <v>1379</v>
      </c>
      <c r="AE23" s="167">
        <v>28</v>
      </c>
      <c r="AF23" s="167">
        <v>1902</v>
      </c>
      <c r="AG23" s="167">
        <v>184</v>
      </c>
      <c r="AH23" s="167">
        <v>43</v>
      </c>
      <c r="AI23" s="167">
        <v>289</v>
      </c>
      <c r="AJ23" s="167">
        <v>6693</v>
      </c>
      <c r="AK23" s="167">
        <v>1412</v>
      </c>
      <c r="AL23" s="171" t="s">
        <v>46</v>
      </c>
      <c r="AM23" s="167">
        <v>8</v>
      </c>
      <c r="AN23" s="169"/>
    </row>
    <row r="24" spans="1:40" ht="15" customHeight="1">
      <c r="A24" s="170"/>
      <c r="B24" s="164">
        <v>1</v>
      </c>
      <c r="C24" s="165">
        <v>36116</v>
      </c>
      <c r="D24" s="166">
        <v>345</v>
      </c>
      <c r="E24" s="167">
        <v>2181</v>
      </c>
      <c r="F24" s="167">
        <v>5046</v>
      </c>
      <c r="G24" s="167">
        <v>1384</v>
      </c>
      <c r="H24" s="167">
        <v>2712</v>
      </c>
      <c r="I24" s="167">
        <v>883</v>
      </c>
      <c r="J24" s="167">
        <v>326</v>
      </c>
      <c r="K24" s="167">
        <v>975</v>
      </c>
      <c r="L24" s="167">
        <v>773</v>
      </c>
      <c r="M24" s="167">
        <v>1377</v>
      </c>
      <c r="N24" s="167">
        <v>1762</v>
      </c>
      <c r="O24" s="167">
        <v>1056</v>
      </c>
      <c r="P24" s="167">
        <v>1190</v>
      </c>
      <c r="Q24" s="167">
        <v>444</v>
      </c>
      <c r="R24" s="167">
        <v>25</v>
      </c>
      <c r="S24" s="167">
        <v>28</v>
      </c>
      <c r="T24" s="167">
        <v>195</v>
      </c>
      <c r="U24" s="167">
        <v>2000</v>
      </c>
      <c r="V24" s="167">
        <v>172</v>
      </c>
      <c r="W24" s="167">
        <v>81</v>
      </c>
      <c r="X24" s="167">
        <v>88</v>
      </c>
      <c r="Y24" s="167">
        <v>54</v>
      </c>
      <c r="Z24" s="167">
        <v>2119</v>
      </c>
      <c r="AA24" s="167">
        <v>412</v>
      </c>
      <c r="AB24" s="167">
        <v>554</v>
      </c>
      <c r="AC24" s="167">
        <v>905</v>
      </c>
      <c r="AD24" s="167">
        <v>925</v>
      </c>
      <c r="AE24" s="167">
        <v>55</v>
      </c>
      <c r="AF24" s="167">
        <v>1896</v>
      </c>
      <c r="AG24" s="167">
        <v>39</v>
      </c>
      <c r="AH24" s="167">
        <v>9</v>
      </c>
      <c r="AI24" s="167">
        <v>64</v>
      </c>
      <c r="AJ24" s="167">
        <v>4919</v>
      </c>
      <c r="AK24" s="167">
        <v>1122</v>
      </c>
      <c r="AL24" s="171" t="s">
        <v>47</v>
      </c>
      <c r="AM24" s="167">
        <v>3734</v>
      </c>
      <c r="AN24" s="169"/>
    </row>
    <row r="25" spans="1:40" ht="15" customHeight="1">
      <c r="A25" s="170"/>
      <c r="B25" s="172" t="s">
        <v>48</v>
      </c>
      <c r="C25" s="165">
        <v>244296</v>
      </c>
      <c r="D25" s="166">
        <v>2181</v>
      </c>
      <c r="E25" s="167">
        <v>18754</v>
      </c>
      <c r="F25" s="167">
        <v>25111</v>
      </c>
      <c r="G25" s="167">
        <v>12127</v>
      </c>
      <c r="H25" s="167">
        <v>14202</v>
      </c>
      <c r="I25" s="167">
        <v>2849</v>
      </c>
      <c r="J25" s="167">
        <v>1453</v>
      </c>
      <c r="K25" s="167">
        <v>6883</v>
      </c>
      <c r="L25" s="167">
        <v>5025</v>
      </c>
      <c r="M25" s="167">
        <v>20537</v>
      </c>
      <c r="N25" s="167">
        <v>22986</v>
      </c>
      <c r="O25" s="167">
        <v>3416</v>
      </c>
      <c r="P25" s="167">
        <v>9584</v>
      </c>
      <c r="Q25" s="167">
        <v>1886</v>
      </c>
      <c r="R25" s="167">
        <v>176</v>
      </c>
      <c r="S25" s="167">
        <v>230</v>
      </c>
      <c r="T25" s="167">
        <v>1584</v>
      </c>
      <c r="U25" s="167">
        <v>13691</v>
      </c>
      <c r="V25" s="167">
        <v>1129</v>
      </c>
      <c r="W25" s="167">
        <v>331</v>
      </c>
      <c r="X25" s="167">
        <v>514</v>
      </c>
      <c r="Y25" s="167">
        <v>1053</v>
      </c>
      <c r="Z25" s="167">
        <v>7705</v>
      </c>
      <c r="AA25" s="167">
        <v>2620</v>
      </c>
      <c r="AB25" s="167">
        <v>4640</v>
      </c>
      <c r="AC25" s="167">
        <v>8207</v>
      </c>
      <c r="AD25" s="167">
        <v>5968</v>
      </c>
      <c r="AE25" s="167">
        <v>346</v>
      </c>
      <c r="AF25" s="167">
        <v>10416</v>
      </c>
      <c r="AG25" s="167">
        <v>675</v>
      </c>
      <c r="AH25" s="167">
        <v>122</v>
      </c>
      <c r="AI25" s="167">
        <v>1226</v>
      </c>
      <c r="AJ25" s="167">
        <v>29909</v>
      </c>
      <c r="AK25" s="167">
        <v>6760</v>
      </c>
      <c r="AL25" s="171" t="s">
        <v>49</v>
      </c>
      <c r="AM25" s="167">
        <v>121038</v>
      </c>
      <c r="AN25" s="169"/>
    </row>
    <row r="26" spans="1:40" s="180" customFormat="1" ht="15" customHeight="1">
      <c r="A26" s="173" t="s">
        <v>50</v>
      </c>
      <c r="B26" s="174"/>
      <c r="C26" s="175">
        <v>3.06757785637096</v>
      </c>
      <c r="D26" s="176">
        <v>3.016965</v>
      </c>
      <c r="E26" s="177">
        <v>3.275195</v>
      </c>
      <c r="F26" s="177">
        <v>3.0992</v>
      </c>
      <c r="G26" s="177">
        <v>3.764822</v>
      </c>
      <c r="H26" s="177">
        <v>3.108435</v>
      </c>
      <c r="I26" s="177">
        <v>2.916813</v>
      </c>
      <c r="J26" s="177">
        <v>3.198899</v>
      </c>
      <c r="K26" s="177">
        <v>3.068575</v>
      </c>
      <c r="L26" s="177">
        <v>3.125174</v>
      </c>
      <c r="M26" s="177">
        <v>2.953937</v>
      </c>
      <c r="N26" s="177">
        <v>2.984904</v>
      </c>
      <c r="O26" s="177">
        <v>2.649883</v>
      </c>
      <c r="P26" s="177">
        <v>3.070013</v>
      </c>
      <c r="Q26" s="177">
        <v>2.732238</v>
      </c>
      <c r="R26" s="177">
        <v>3.204545</v>
      </c>
      <c r="S26" s="177">
        <v>3.186957</v>
      </c>
      <c r="T26" s="177">
        <v>3.059975</v>
      </c>
      <c r="U26" s="177">
        <v>2.693813</v>
      </c>
      <c r="V26" s="177">
        <v>3.19132</v>
      </c>
      <c r="W26" s="177">
        <v>2.836858</v>
      </c>
      <c r="X26" s="177">
        <v>3.122568</v>
      </c>
      <c r="Y26" s="177">
        <v>3.48623</v>
      </c>
      <c r="Z26" s="177">
        <v>2.708761</v>
      </c>
      <c r="AA26" s="177">
        <v>3.358397</v>
      </c>
      <c r="AB26" s="177">
        <v>3.439655</v>
      </c>
      <c r="AC26" s="177">
        <v>3.430974</v>
      </c>
      <c r="AD26" s="177">
        <v>2.881032</v>
      </c>
      <c r="AE26" s="177">
        <v>3.239884</v>
      </c>
      <c r="AF26" s="177">
        <v>3.025442</v>
      </c>
      <c r="AG26" s="177">
        <v>3.004444</v>
      </c>
      <c r="AH26" s="177">
        <v>2.713115</v>
      </c>
      <c r="AI26" s="177">
        <v>3.163132</v>
      </c>
      <c r="AJ26" s="177">
        <v>2.958441</v>
      </c>
      <c r="AK26" s="177">
        <v>2.943935</v>
      </c>
      <c r="AL26" s="178"/>
      <c r="AM26" s="177"/>
      <c r="AN26" s="179"/>
    </row>
    <row r="27" spans="1:40" ht="15" customHeight="1">
      <c r="A27" s="181" t="s">
        <v>53</v>
      </c>
      <c r="B27" s="181">
        <v>5</v>
      </c>
      <c r="C27" s="165">
        <v>3300</v>
      </c>
      <c r="D27" s="182">
        <v>27</v>
      </c>
      <c r="E27" s="183">
        <v>302</v>
      </c>
      <c r="F27" s="183">
        <v>417</v>
      </c>
      <c r="G27" s="183">
        <v>183</v>
      </c>
      <c r="H27" s="183">
        <v>109</v>
      </c>
      <c r="I27" s="183">
        <v>25</v>
      </c>
      <c r="J27" s="183">
        <v>9</v>
      </c>
      <c r="K27" s="183">
        <v>41</v>
      </c>
      <c r="L27" s="183">
        <v>31</v>
      </c>
      <c r="M27" s="183">
        <v>233</v>
      </c>
      <c r="N27" s="183">
        <v>269</v>
      </c>
      <c r="O27" s="183">
        <v>28</v>
      </c>
      <c r="P27" s="183">
        <v>80</v>
      </c>
      <c r="Q27" s="183">
        <v>126</v>
      </c>
      <c r="R27" s="183">
        <v>16</v>
      </c>
      <c r="S27" s="183">
        <v>10</v>
      </c>
      <c r="T27" s="183">
        <v>22</v>
      </c>
      <c r="U27" s="183">
        <v>98</v>
      </c>
      <c r="V27" s="183">
        <v>23</v>
      </c>
      <c r="W27" s="183">
        <v>6</v>
      </c>
      <c r="X27" s="183">
        <v>11</v>
      </c>
      <c r="Y27" s="183">
        <v>39</v>
      </c>
      <c r="Z27" s="183">
        <v>37</v>
      </c>
      <c r="AA27" s="183">
        <v>19</v>
      </c>
      <c r="AB27" s="183">
        <v>49</v>
      </c>
      <c r="AC27" s="183">
        <v>326</v>
      </c>
      <c r="AD27" s="183">
        <v>86</v>
      </c>
      <c r="AE27" s="183">
        <v>8</v>
      </c>
      <c r="AF27" s="183">
        <v>71</v>
      </c>
      <c r="AG27" s="183">
        <v>21</v>
      </c>
      <c r="AH27" s="183">
        <v>6</v>
      </c>
      <c r="AI27" s="183">
        <v>55</v>
      </c>
      <c r="AJ27" s="183">
        <v>434</v>
      </c>
      <c r="AK27" s="183">
        <v>83</v>
      </c>
      <c r="AL27" s="184" t="s">
        <v>45</v>
      </c>
      <c r="AM27" s="183">
        <v>5786</v>
      </c>
      <c r="AN27" s="169"/>
    </row>
    <row r="28" spans="1:40" ht="15" customHeight="1">
      <c r="A28" s="170"/>
      <c r="B28" s="164">
        <v>4</v>
      </c>
      <c r="C28" s="165">
        <v>7936</v>
      </c>
      <c r="D28" s="166">
        <v>79</v>
      </c>
      <c r="E28" s="167">
        <v>495</v>
      </c>
      <c r="F28" s="167">
        <v>703</v>
      </c>
      <c r="G28" s="167">
        <v>156</v>
      </c>
      <c r="H28" s="167">
        <v>188</v>
      </c>
      <c r="I28" s="167">
        <v>70</v>
      </c>
      <c r="J28" s="167">
        <v>18</v>
      </c>
      <c r="K28" s="167">
        <v>181</v>
      </c>
      <c r="L28" s="167">
        <v>115</v>
      </c>
      <c r="M28" s="167">
        <v>761</v>
      </c>
      <c r="N28" s="167">
        <v>1022</v>
      </c>
      <c r="O28" s="167">
        <v>135</v>
      </c>
      <c r="P28" s="167">
        <v>245</v>
      </c>
      <c r="Q28" s="167">
        <v>160</v>
      </c>
      <c r="R28" s="167">
        <v>19</v>
      </c>
      <c r="S28" s="167">
        <v>8</v>
      </c>
      <c r="T28" s="167">
        <v>36</v>
      </c>
      <c r="U28" s="167">
        <v>449</v>
      </c>
      <c r="V28" s="167">
        <v>54</v>
      </c>
      <c r="W28" s="167">
        <v>16</v>
      </c>
      <c r="X28" s="167">
        <v>18</v>
      </c>
      <c r="Y28" s="167">
        <v>54</v>
      </c>
      <c r="Z28" s="167">
        <v>69</v>
      </c>
      <c r="AA28" s="167">
        <v>42</v>
      </c>
      <c r="AB28" s="167">
        <v>66</v>
      </c>
      <c r="AC28" s="167">
        <v>611</v>
      </c>
      <c r="AD28" s="167">
        <v>222</v>
      </c>
      <c r="AE28" s="167">
        <v>18</v>
      </c>
      <c r="AF28" s="167">
        <v>242</v>
      </c>
      <c r="AG28" s="167">
        <v>54</v>
      </c>
      <c r="AH28" s="167">
        <v>6</v>
      </c>
      <c r="AI28" s="167">
        <v>74</v>
      </c>
      <c r="AJ28" s="167">
        <v>1319</v>
      </c>
      <c r="AK28" s="167">
        <v>231</v>
      </c>
      <c r="AL28" s="171">
        <v>11</v>
      </c>
      <c r="AM28" s="167">
        <v>21272</v>
      </c>
      <c r="AN28" s="169"/>
    </row>
    <row r="29" spans="1:40" ht="15" customHeight="1">
      <c r="A29" s="170"/>
      <c r="B29" s="164">
        <v>3</v>
      </c>
      <c r="C29" s="165">
        <v>16212</v>
      </c>
      <c r="D29" s="166">
        <v>134</v>
      </c>
      <c r="E29" s="167">
        <v>795</v>
      </c>
      <c r="F29" s="167">
        <v>967</v>
      </c>
      <c r="G29" s="167">
        <v>256</v>
      </c>
      <c r="H29" s="167">
        <v>418</v>
      </c>
      <c r="I29" s="167">
        <v>35</v>
      </c>
      <c r="J29" s="167">
        <v>13</v>
      </c>
      <c r="K29" s="167">
        <v>193</v>
      </c>
      <c r="L29" s="167">
        <v>164</v>
      </c>
      <c r="M29" s="167">
        <v>2393</v>
      </c>
      <c r="N29" s="167">
        <v>2993</v>
      </c>
      <c r="O29" s="167">
        <v>183</v>
      </c>
      <c r="P29" s="167">
        <v>807</v>
      </c>
      <c r="Q29" s="167">
        <v>247</v>
      </c>
      <c r="R29" s="167">
        <v>17</v>
      </c>
      <c r="S29" s="167">
        <v>18</v>
      </c>
      <c r="T29" s="167">
        <v>149</v>
      </c>
      <c r="U29" s="167">
        <v>953</v>
      </c>
      <c r="V29" s="167">
        <v>71</v>
      </c>
      <c r="W29" s="167">
        <v>23</v>
      </c>
      <c r="X29" s="167">
        <v>21</v>
      </c>
      <c r="Y29" s="167">
        <v>117</v>
      </c>
      <c r="Z29" s="167">
        <v>216</v>
      </c>
      <c r="AA29" s="167">
        <v>24</v>
      </c>
      <c r="AB29" s="167">
        <v>96</v>
      </c>
      <c r="AC29" s="167">
        <v>840</v>
      </c>
      <c r="AD29" s="167">
        <v>413</v>
      </c>
      <c r="AE29" s="167">
        <v>30</v>
      </c>
      <c r="AF29" s="167">
        <v>396</v>
      </c>
      <c r="AG29" s="167">
        <v>132</v>
      </c>
      <c r="AH29" s="167">
        <v>19</v>
      </c>
      <c r="AI29" s="167">
        <v>193</v>
      </c>
      <c r="AJ29" s="167">
        <v>2335</v>
      </c>
      <c r="AK29" s="167">
        <v>551</v>
      </c>
      <c r="AL29" s="171">
        <v>12</v>
      </c>
      <c r="AM29" s="167">
        <v>27069</v>
      </c>
      <c r="AN29" s="169"/>
    </row>
    <row r="30" spans="1:40" ht="15" customHeight="1">
      <c r="A30" s="170"/>
      <c r="B30" s="164">
        <v>2</v>
      </c>
      <c r="C30" s="165">
        <v>25806</v>
      </c>
      <c r="D30" s="166">
        <v>106</v>
      </c>
      <c r="E30" s="167">
        <v>1581</v>
      </c>
      <c r="F30" s="167">
        <v>1230</v>
      </c>
      <c r="G30" s="167">
        <v>125</v>
      </c>
      <c r="H30" s="167">
        <v>502</v>
      </c>
      <c r="I30" s="167">
        <v>29</v>
      </c>
      <c r="J30" s="167">
        <v>11</v>
      </c>
      <c r="K30" s="167">
        <v>445</v>
      </c>
      <c r="L30" s="167">
        <v>230</v>
      </c>
      <c r="M30" s="167">
        <v>5331</v>
      </c>
      <c r="N30" s="167">
        <v>5796</v>
      </c>
      <c r="O30" s="167">
        <v>283</v>
      </c>
      <c r="P30" s="167">
        <v>623</v>
      </c>
      <c r="Q30" s="167">
        <v>163</v>
      </c>
      <c r="R30" s="167">
        <v>19</v>
      </c>
      <c r="S30" s="167">
        <v>12</v>
      </c>
      <c r="T30" s="167">
        <v>184</v>
      </c>
      <c r="U30" s="167">
        <v>1955</v>
      </c>
      <c r="V30" s="167">
        <v>95</v>
      </c>
      <c r="W30" s="167">
        <v>17</v>
      </c>
      <c r="X30" s="167">
        <v>30</v>
      </c>
      <c r="Y30" s="167">
        <v>119</v>
      </c>
      <c r="Z30" s="167">
        <v>184</v>
      </c>
      <c r="AA30" s="167">
        <v>43</v>
      </c>
      <c r="AB30" s="167">
        <v>106</v>
      </c>
      <c r="AC30" s="167">
        <v>870</v>
      </c>
      <c r="AD30" s="167">
        <v>422</v>
      </c>
      <c r="AE30" s="167">
        <v>12</v>
      </c>
      <c r="AF30" s="167">
        <v>558</v>
      </c>
      <c r="AG30" s="167">
        <v>114</v>
      </c>
      <c r="AH30" s="167">
        <v>22</v>
      </c>
      <c r="AI30" s="167">
        <v>160</v>
      </c>
      <c r="AJ30" s="167">
        <v>3683</v>
      </c>
      <c r="AK30" s="167">
        <v>746</v>
      </c>
      <c r="AL30" s="171" t="s">
        <v>46</v>
      </c>
      <c r="AM30" s="167">
        <v>5</v>
      </c>
      <c r="AN30" s="169"/>
    </row>
    <row r="31" spans="1:40" ht="15" customHeight="1">
      <c r="A31" s="170"/>
      <c r="B31" s="164">
        <v>1</v>
      </c>
      <c r="C31" s="165">
        <v>33544</v>
      </c>
      <c r="D31" s="166">
        <v>141</v>
      </c>
      <c r="E31" s="167">
        <v>2200</v>
      </c>
      <c r="F31" s="167">
        <v>3613</v>
      </c>
      <c r="G31" s="167">
        <v>304</v>
      </c>
      <c r="H31" s="167">
        <v>1368</v>
      </c>
      <c r="I31" s="167">
        <v>324</v>
      </c>
      <c r="J31" s="167">
        <v>50</v>
      </c>
      <c r="K31" s="167">
        <v>674</v>
      </c>
      <c r="L31" s="167">
        <v>477</v>
      </c>
      <c r="M31" s="167">
        <v>3288</v>
      </c>
      <c r="N31" s="167">
        <v>4105</v>
      </c>
      <c r="O31" s="167">
        <v>1183</v>
      </c>
      <c r="P31" s="167">
        <v>789</v>
      </c>
      <c r="Q31" s="167">
        <v>274</v>
      </c>
      <c r="R31" s="167">
        <v>21</v>
      </c>
      <c r="S31" s="167">
        <v>13</v>
      </c>
      <c r="T31" s="167">
        <v>217</v>
      </c>
      <c r="U31" s="167">
        <v>1981</v>
      </c>
      <c r="V31" s="167">
        <v>257</v>
      </c>
      <c r="W31" s="167">
        <v>33</v>
      </c>
      <c r="X31" s="167">
        <v>35</v>
      </c>
      <c r="Y31" s="167">
        <v>100</v>
      </c>
      <c r="Z31" s="167">
        <v>890</v>
      </c>
      <c r="AA31" s="167">
        <v>50</v>
      </c>
      <c r="AB31" s="167">
        <v>173</v>
      </c>
      <c r="AC31" s="167">
        <v>1281</v>
      </c>
      <c r="AD31" s="167">
        <v>663</v>
      </c>
      <c r="AE31" s="167">
        <v>28</v>
      </c>
      <c r="AF31" s="167">
        <v>1374</v>
      </c>
      <c r="AG31" s="167">
        <v>45</v>
      </c>
      <c r="AH31" s="167">
        <v>14</v>
      </c>
      <c r="AI31" s="167">
        <v>90</v>
      </c>
      <c r="AJ31" s="167">
        <v>6059</v>
      </c>
      <c r="AK31" s="167">
        <v>1430</v>
      </c>
      <c r="AL31" s="171" t="s">
        <v>47</v>
      </c>
      <c r="AM31" s="167">
        <v>2869</v>
      </c>
      <c r="AN31" s="169"/>
    </row>
    <row r="32" spans="1:40" ht="15" customHeight="1">
      <c r="A32" s="170"/>
      <c r="B32" s="172" t="s">
        <v>48</v>
      </c>
      <c r="C32" s="165">
        <v>86798</v>
      </c>
      <c r="D32" s="166">
        <v>487</v>
      </c>
      <c r="E32" s="167">
        <v>5373</v>
      </c>
      <c r="F32" s="167">
        <v>6930</v>
      </c>
      <c r="G32" s="167">
        <v>1024</v>
      </c>
      <c r="H32" s="167">
        <v>2585</v>
      </c>
      <c r="I32" s="167">
        <v>483</v>
      </c>
      <c r="J32" s="167">
        <v>101</v>
      </c>
      <c r="K32" s="167">
        <v>1534</v>
      </c>
      <c r="L32" s="167">
        <v>1017</v>
      </c>
      <c r="M32" s="167">
        <v>12006</v>
      </c>
      <c r="N32" s="167">
        <v>14185</v>
      </c>
      <c r="O32" s="167">
        <v>1812</v>
      </c>
      <c r="P32" s="167">
        <v>2544</v>
      </c>
      <c r="Q32" s="167">
        <v>970</v>
      </c>
      <c r="R32" s="167">
        <v>92</v>
      </c>
      <c r="S32" s="167">
        <v>61</v>
      </c>
      <c r="T32" s="167">
        <v>608</v>
      </c>
      <c r="U32" s="167">
        <v>5436</v>
      </c>
      <c r="V32" s="167">
        <v>500</v>
      </c>
      <c r="W32" s="167">
        <v>95</v>
      </c>
      <c r="X32" s="167">
        <v>115</v>
      </c>
      <c r="Y32" s="167">
        <v>429</v>
      </c>
      <c r="Z32" s="167">
        <v>1396</v>
      </c>
      <c r="AA32" s="167">
        <v>178</v>
      </c>
      <c r="AB32" s="167">
        <v>490</v>
      </c>
      <c r="AC32" s="167">
        <v>3928</v>
      </c>
      <c r="AD32" s="167">
        <v>1806</v>
      </c>
      <c r="AE32" s="167">
        <v>96</v>
      </c>
      <c r="AF32" s="167">
        <v>2641</v>
      </c>
      <c r="AG32" s="167">
        <v>366</v>
      </c>
      <c r="AH32" s="167">
        <v>67</v>
      </c>
      <c r="AI32" s="167">
        <v>572</v>
      </c>
      <c r="AJ32" s="167">
        <v>13830</v>
      </c>
      <c r="AK32" s="167">
        <v>3041</v>
      </c>
      <c r="AL32" s="171" t="s">
        <v>49</v>
      </c>
      <c r="AM32" s="167">
        <v>57001</v>
      </c>
      <c r="AN32" s="169"/>
    </row>
    <row r="33" spans="1:40" s="180" customFormat="1" ht="15" customHeight="1">
      <c r="A33" s="173" t="s">
        <v>50</v>
      </c>
      <c r="B33" s="174"/>
      <c r="C33" s="175">
        <v>2.097237263531418</v>
      </c>
      <c r="D33" s="176">
        <v>2.476386</v>
      </c>
      <c r="E33" s="177">
        <v>2.091383</v>
      </c>
      <c r="F33" s="177">
        <v>2.001587</v>
      </c>
      <c r="G33" s="177">
        <v>2.793945</v>
      </c>
      <c r="H33" s="177">
        <v>1.904449</v>
      </c>
      <c r="I33" s="177">
        <v>1.846791</v>
      </c>
      <c r="J33" s="177">
        <v>2.257426</v>
      </c>
      <c r="K33" s="177">
        <v>2.002608</v>
      </c>
      <c r="L33" s="177">
        <v>2.009833</v>
      </c>
      <c r="M33" s="177">
        <v>2.110445</v>
      </c>
      <c r="N33" s="177">
        <v>2.122594</v>
      </c>
      <c r="O33" s="177">
        <v>1.643488</v>
      </c>
      <c r="P33" s="177">
        <v>2.294025</v>
      </c>
      <c r="Q33" s="177">
        <v>2.691753</v>
      </c>
      <c r="R33" s="177">
        <v>2.891304</v>
      </c>
      <c r="S33" s="177">
        <v>2.836066</v>
      </c>
      <c r="T33" s="177">
        <v>2.115132</v>
      </c>
      <c r="U33" s="177">
        <v>2.030169</v>
      </c>
      <c r="V33" s="177">
        <v>1.982</v>
      </c>
      <c r="W33" s="177">
        <v>2.421053</v>
      </c>
      <c r="X33" s="177">
        <v>2.478261</v>
      </c>
      <c r="Y33" s="177">
        <v>2.564103</v>
      </c>
      <c r="Z33" s="177">
        <v>1.695559</v>
      </c>
      <c r="AA33" s="177">
        <v>2.646067</v>
      </c>
      <c r="AB33" s="177">
        <v>2.412245</v>
      </c>
      <c r="AC33" s="177">
        <v>2.447811</v>
      </c>
      <c r="AD33" s="177">
        <v>2.250277</v>
      </c>
      <c r="AE33" s="177">
        <v>2.645833</v>
      </c>
      <c r="AF33" s="177">
        <v>1.893601</v>
      </c>
      <c r="AG33" s="177">
        <v>2.704918</v>
      </c>
      <c r="AH33" s="177">
        <v>2.522388</v>
      </c>
      <c r="AI33" s="177">
        <v>2.727273</v>
      </c>
      <c r="AJ33" s="177">
        <v>2.015618</v>
      </c>
      <c r="AK33" s="177">
        <v>1.944755</v>
      </c>
      <c r="AL33" s="178"/>
      <c r="AM33" s="177"/>
      <c r="AN33" s="179"/>
    </row>
    <row r="34" spans="1:40" ht="15" customHeight="1">
      <c r="A34" s="181" t="s">
        <v>54</v>
      </c>
      <c r="B34" s="181">
        <v>5</v>
      </c>
      <c r="C34" s="165">
        <v>12480</v>
      </c>
      <c r="D34" s="182">
        <v>51</v>
      </c>
      <c r="E34" s="183">
        <v>183</v>
      </c>
      <c r="F34" s="183">
        <v>459</v>
      </c>
      <c r="G34" s="183">
        <v>191</v>
      </c>
      <c r="H34" s="183">
        <v>78</v>
      </c>
      <c r="I34" s="183">
        <v>26</v>
      </c>
      <c r="J34" s="183">
        <v>9</v>
      </c>
      <c r="K34" s="183">
        <v>50</v>
      </c>
      <c r="L34" s="183">
        <v>37</v>
      </c>
      <c r="M34" s="183">
        <v>205</v>
      </c>
      <c r="N34" s="183">
        <v>229</v>
      </c>
      <c r="O34" s="183">
        <v>36</v>
      </c>
      <c r="P34" s="183">
        <v>74</v>
      </c>
      <c r="Q34" s="183">
        <v>11</v>
      </c>
      <c r="R34" s="183">
        <v>4</v>
      </c>
      <c r="S34" s="183">
        <v>4</v>
      </c>
      <c r="T34" s="183">
        <v>21</v>
      </c>
      <c r="U34" s="183">
        <v>75</v>
      </c>
      <c r="V34" s="183">
        <v>14</v>
      </c>
      <c r="W34" s="183">
        <v>1</v>
      </c>
      <c r="X34" s="183">
        <v>2</v>
      </c>
      <c r="Y34" s="183">
        <v>13</v>
      </c>
      <c r="Z34" s="183">
        <v>42</v>
      </c>
      <c r="AA34" s="183">
        <v>11</v>
      </c>
      <c r="AB34" s="183">
        <v>31</v>
      </c>
      <c r="AC34" s="183">
        <v>157</v>
      </c>
      <c r="AD34" s="183">
        <v>9736</v>
      </c>
      <c r="AE34" s="183">
        <v>246</v>
      </c>
      <c r="AF34" s="183">
        <v>52</v>
      </c>
      <c r="AG34" s="183">
        <v>17</v>
      </c>
      <c r="AH34" s="183">
        <v>3</v>
      </c>
      <c r="AI34" s="183">
        <v>34</v>
      </c>
      <c r="AJ34" s="183">
        <v>318</v>
      </c>
      <c r="AK34" s="183">
        <v>60</v>
      </c>
      <c r="AL34" s="184" t="s">
        <v>45</v>
      </c>
      <c r="AM34" s="183">
        <v>10870</v>
      </c>
      <c r="AN34" s="169"/>
    </row>
    <row r="35" spans="1:40" ht="15" customHeight="1">
      <c r="A35" s="170"/>
      <c r="B35" s="164">
        <v>4</v>
      </c>
      <c r="C35" s="165">
        <v>15559</v>
      </c>
      <c r="D35" s="166">
        <v>114</v>
      </c>
      <c r="E35" s="167">
        <v>321</v>
      </c>
      <c r="F35" s="167">
        <v>675</v>
      </c>
      <c r="G35" s="167">
        <v>149</v>
      </c>
      <c r="H35" s="167">
        <v>109</v>
      </c>
      <c r="I35" s="167">
        <v>51</v>
      </c>
      <c r="J35" s="167">
        <v>11</v>
      </c>
      <c r="K35" s="167">
        <v>221</v>
      </c>
      <c r="L35" s="167">
        <v>113</v>
      </c>
      <c r="M35" s="167">
        <v>718</v>
      </c>
      <c r="N35" s="167">
        <v>847</v>
      </c>
      <c r="O35" s="167">
        <v>119</v>
      </c>
      <c r="P35" s="167">
        <v>223</v>
      </c>
      <c r="Q35" s="167">
        <v>36</v>
      </c>
      <c r="R35" s="167">
        <v>7</v>
      </c>
      <c r="S35" s="167">
        <v>5</v>
      </c>
      <c r="T35" s="167">
        <v>38</v>
      </c>
      <c r="U35" s="167">
        <v>415</v>
      </c>
      <c r="V35" s="167">
        <v>42</v>
      </c>
      <c r="W35" s="167">
        <v>3</v>
      </c>
      <c r="X35" s="167">
        <v>9</v>
      </c>
      <c r="Y35" s="167">
        <v>23</v>
      </c>
      <c r="Z35" s="167">
        <v>74</v>
      </c>
      <c r="AA35" s="167">
        <v>29</v>
      </c>
      <c r="AB35" s="167">
        <v>62</v>
      </c>
      <c r="AC35" s="167">
        <v>304</v>
      </c>
      <c r="AD35" s="167">
        <v>8687</v>
      </c>
      <c r="AE35" s="167">
        <v>773</v>
      </c>
      <c r="AF35" s="167">
        <v>184</v>
      </c>
      <c r="AG35" s="167">
        <v>30</v>
      </c>
      <c r="AH35" s="167">
        <v>3</v>
      </c>
      <c r="AI35" s="167">
        <v>74</v>
      </c>
      <c r="AJ35" s="167">
        <v>969</v>
      </c>
      <c r="AK35" s="167">
        <v>121</v>
      </c>
      <c r="AL35" s="171">
        <v>11</v>
      </c>
      <c r="AM35" s="167">
        <v>26049</v>
      </c>
      <c r="AN35" s="169"/>
    </row>
    <row r="36" spans="1:40" ht="15" customHeight="1">
      <c r="A36" s="170"/>
      <c r="B36" s="164">
        <v>3</v>
      </c>
      <c r="C36" s="165">
        <v>19197</v>
      </c>
      <c r="D36" s="166">
        <v>212</v>
      </c>
      <c r="E36" s="167">
        <v>551</v>
      </c>
      <c r="F36" s="167">
        <v>876</v>
      </c>
      <c r="G36" s="167">
        <v>213</v>
      </c>
      <c r="H36" s="167">
        <v>274</v>
      </c>
      <c r="I36" s="167">
        <v>41</v>
      </c>
      <c r="J36" s="167">
        <v>18</v>
      </c>
      <c r="K36" s="167">
        <v>236</v>
      </c>
      <c r="L36" s="167">
        <v>149</v>
      </c>
      <c r="M36" s="167">
        <v>2191</v>
      </c>
      <c r="N36" s="167">
        <v>2386</v>
      </c>
      <c r="O36" s="167">
        <v>149</v>
      </c>
      <c r="P36" s="167">
        <v>652</v>
      </c>
      <c r="Q36" s="167">
        <v>102</v>
      </c>
      <c r="R36" s="167">
        <v>5</v>
      </c>
      <c r="S36" s="167">
        <v>4</v>
      </c>
      <c r="T36" s="167">
        <v>92</v>
      </c>
      <c r="U36" s="167">
        <v>922</v>
      </c>
      <c r="V36" s="167">
        <v>56</v>
      </c>
      <c r="W36" s="167">
        <v>6</v>
      </c>
      <c r="X36" s="167">
        <v>10</v>
      </c>
      <c r="Y36" s="167">
        <v>60</v>
      </c>
      <c r="Z36" s="167">
        <v>225</v>
      </c>
      <c r="AA36" s="167">
        <v>13</v>
      </c>
      <c r="AB36" s="167">
        <v>85</v>
      </c>
      <c r="AC36" s="167">
        <v>416</v>
      </c>
      <c r="AD36" s="167">
        <v>4773</v>
      </c>
      <c r="AE36" s="167">
        <v>1602</v>
      </c>
      <c r="AF36" s="167">
        <v>334</v>
      </c>
      <c r="AG36" s="167">
        <v>129</v>
      </c>
      <c r="AH36" s="167">
        <v>26</v>
      </c>
      <c r="AI36" s="167">
        <v>184</v>
      </c>
      <c r="AJ36" s="167">
        <v>1805</v>
      </c>
      <c r="AK36" s="167">
        <v>400</v>
      </c>
      <c r="AL36" s="171">
        <v>12</v>
      </c>
      <c r="AM36" s="167">
        <v>25113</v>
      </c>
      <c r="AN36" s="169"/>
    </row>
    <row r="37" spans="1:40" ht="15" customHeight="1">
      <c r="A37" s="170"/>
      <c r="B37" s="164">
        <v>2</v>
      </c>
      <c r="C37" s="165">
        <v>24321</v>
      </c>
      <c r="D37" s="166">
        <v>199</v>
      </c>
      <c r="E37" s="167">
        <v>1058</v>
      </c>
      <c r="F37" s="167">
        <v>1204</v>
      </c>
      <c r="G37" s="167">
        <v>100</v>
      </c>
      <c r="H37" s="167">
        <v>337</v>
      </c>
      <c r="I37" s="167">
        <v>32</v>
      </c>
      <c r="J37" s="167">
        <v>9</v>
      </c>
      <c r="K37" s="167">
        <v>605</v>
      </c>
      <c r="L37" s="167">
        <v>247</v>
      </c>
      <c r="M37" s="167">
        <v>5795</v>
      </c>
      <c r="N37" s="167">
        <v>4333</v>
      </c>
      <c r="O37" s="167">
        <v>185</v>
      </c>
      <c r="P37" s="167">
        <v>537</v>
      </c>
      <c r="Q37" s="167">
        <v>134</v>
      </c>
      <c r="R37" s="167">
        <v>5</v>
      </c>
      <c r="S37" s="167">
        <v>11</v>
      </c>
      <c r="T37" s="167">
        <v>102</v>
      </c>
      <c r="U37" s="167">
        <v>2073</v>
      </c>
      <c r="V37" s="167">
        <v>57</v>
      </c>
      <c r="W37" s="167">
        <v>4</v>
      </c>
      <c r="X37" s="167">
        <v>10</v>
      </c>
      <c r="Y37" s="167">
        <v>55</v>
      </c>
      <c r="Z37" s="167">
        <v>190</v>
      </c>
      <c r="AA37" s="167">
        <v>28</v>
      </c>
      <c r="AB37" s="167">
        <v>95</v>
      </c>
      <c r="AC37" s="167">
        <v>445</v>
      </c>
      <c r="AD37" s="167">
        <v>1302</v>
      </c>
      <c r="AE37" s="167">
        <v>775</v>
      </c>
      <c r="AF37" s="167">
        <v>384</v>
      </c>
      <c r="AG37" s="167">
        <v>77</v>
      </c>
      <c r="AH37" s="167">
        <v>31</v>
      </c>
      <c r="AI37" s="167">
        <v>216</v>
      </c>
      <c r="AJ37" s="167">
        <v>3103</v>
      </c>
      <c r="AK37" s="167">
        <v>583</v>
      </c>
      <c r="AL37" s="171" t="s">
        <v>46</v>
      </c>
      <c r="AM37" s="167">
        <v>96</v>
      </c>
      <c r="AN37" s="169"/>
    </row>
    <row r="38" spans="1:40" ht="15" customHeight="1">
      <c r="A38" s="170"/>
      <c r="B38" s="164">
        <v>1</v>
      </c>
      <c r="C38" s="165">
        <v>31568</v>
      </c>
      <c r="D38" s="166">
        <v>261</v>
      </c>
      <c r="E38" s="167">
        <v>1427</v>
      </c>
      <c r="F38" s="167">
        <v>3245</v>
      </c>
      <c r="G38" s="167">
        <v>302</v>
      </c>
      <c r="H38" s="167">
        <v>1195</v>
      </c>
      <c r="I38" s="167">
        <v>169</v>
      </c>
      <c r="J38" s="167">
        <v>46</v>
      </c>
      <c r="K38" s="167">
        <v>877</v>
      </c>
      <c r="L38" s="167">
        <v>470</v>
      </c>
      <c r="M38" s="167">
        <v>3649</v>
      </c>
      <c r="N38" s="167">
        <v>2769</v>
      </c>
      <c r="O38" s="167">
        <v>777</v>
      </c>
      <c r="P38" s="167">
        <v>962</v>
      </c>
      <c r="Q38" s="167">
        <v>316</v>
      </c>
      <c r="R38" s="167">
        <v>21</v>
      </c>
      <c r="S38" s="167">
        <v>17</v>
      </c>
      <c r="T38" s="167">
        <v>125</v>
      </c>
      <c r="U38" s="167">
        <v>2571</v>
      </c>
      <c r="V38" s="167">
        <v>146</v>
      </c>
      <c r="W38" s="167">
        <v>13</v>
      </c>
      <c r="X38" s="167">
        <v>14</v>
      </c>
      <c r="Y38" s="167">
        <v>60</v>
      </c>
      <c r="Z38" s="167">
        <v>829</v>
      </c>
      <c r="AA38" s="167">
        <v>60</v>
      </c>
      <c r="AB38" s="167">
        <v>138</v>
      </c>
      <c r="AC38" s="167">
        <v>603</v>
      </c>
      <c r="AD38" s="167">
        <v>621</v>
      </c>
      <c r="AE38" s="167">
        <v>1554</v>
      </c>
      <c r="AF38" s="167">
        <v>997</v>
      </c>
      <c r="AG38" s="167">
        <v>35</v>
      </c>
      <c r="AH38" s="167">
        <v>16</v>
      </c>
      <c r="AI38" s="167">
        <v>97</v>
      </c>
      <c r="AJ38" s="167">
        <v>5796</v>
      </c>
      <c r="AK38" s="167">
        <v>1390</v>
      </c>
      <c r="AL38" s="171" t="s">
        <v>47</v>
      </c>
      <c r="AM38" s="167">
        <v>4140</v>
      </c>
      <c r="AN38" s="169"/>
    </row>
    <row r="39" spans="1:40" ht="15" customHeight="1">
      <c r="A39" s="170"/>
      <c r="B39" s="172" t="s">
        <v>48</v>
      </c>
      <c r="C39" s="165">
        <v>103125</v>
      </c>
      <c r="D39" s="166">
        <v>837</v>
      </c>
      <c r="E39" s="167">
        <v>3540</v>
      </c>
      <c r="F39" s="167">
        <v>6459</v>
      </c>
      <c r="G39" s="167">
        <v>955</v>
      </c>
      <c r="H39" s="167">
        <v>1993</v>
      </c>
      <c r="I39" s="167">
        <v>319</v>
      </c>
      <c r="J39" s="167">
        <v>93</v>
      </c>
      <c r="K39" s="167">
        <v>1989</v>
      </c>
      <c r="L39" s="167">
        <v>1016</v>
      </c>
      <c r="M39" s="167">
        <v>12558</v>
      </c>
      <c r="N39" s="167">
        <v>10564</v>
      </c>
      <c r="O39" s="167">
        <v>1266</v>
      </c>
      <c r="P39" s="167">
        <v>2448</v>
      </c>
      <c r="Q39" s="167">
        <v>599</v>
      </c>
      <c r="R39" s="167">
        <v>42</v>
      </c>
      <c r="S39" s="167">
        <v>41</v>
      </c>
      <c r="T39" s="167">
        <v>378</v>
      </c>
      <c r="U39" s="167">
        <v>6056</v>
      </c>
      <c r="V39" s="167">
        <v>315</v>
      </c>
      <c r="W39" s="167">
        <v>27</v>
      </c>
      <c r="X39" s="167">
        <v>45</v>
      </c>
      <c r="Y39" s="167">
        <v>211</v>
      </c>
      <c r="Z39" s="167">
        <v>1360</v>
      </c>
      <c r="AA39" s="167">
        <v>141</v>
      </c>
      <c r="AB39" s="167">
        <v>411</v>
      </c>
      <c r="AC39" s="167">
        <v>1925</v>
      </c>
      <c r="AD39" s="167">
        <v>25119</v>
      </c>
      <c r="AE39" s="167">
        <v>4950</v>
      </c>
      <c r="AF39" s="167">
        <v>1951</v>
      </c>
      <c r="AG39" s="167">
        <v>288</v>
      </c>
      <c r="AH39" s="167">
        <v>79</v>
      </c>
      <c r="AI39" s="167">
        <v>605</v>
      </c>
      <c r="AJ39" s="167">
        <v>11991</v>
      </c>
      <c r="AK39" s="167">
        <v>2554</v>
      </c>
      <c r="AL39" s="171" t="s">
        <v>49</v>
      </c>
      <c r="AM39" s="167">
        <v>66268</v>
      </c>
      <c r="AN39" s="169"/>
    </row>
    <row r="40" spans="1:40" s="180" customFormat="1" ht="15" customHeight="1">
      <c r="A40" s="173" t="s">
        <v>50</v>
      </c>
      <c r="B40" s="174"/>
      <c r="C40" s="175">
        <v>2.544843636363636</v>
      </c>
      <c r="D40" s="176">
        <v>2.396655</v>
      </c>
      <c r="E40" s="177">
        <v>2.088983</v>
      </c>
      <c r="F40" s="177">
        <v>2.055427</v>
      </c>
      <c r="G40" s="177">
        <v>2.818848</v>
      </c>
      <c r="H40" s="177">
        <v>1.764676</v>
      </c>
      <c r="I40" s="177">
        <v>2.163009</v>
      </c>
      <c r="J40" s="177">
        <v>2.225806</v>
      </c>
      <c r="K40" s="177">
        <v>1.975365</v>
      </c>
      <c r="L40" s="177">
        <v>2.015748</v>
      </c>
      <c r="M40" s="177">
        <v>2.047221</v>
      </c>
      <c r="N40" s="177">
        <v>2.189133</v>
      </c>
      <c r="O40" s="177">
        <v>1.777251</v>
      </c>
      <c r="P40" s="177">
        <v>2.146242</v>
      </c>
      <c r="Q40" s="177">
        <v>1.81803</v>
      </c>
      <c r="R40" s="177">
        <v>2.238095</v>
      </c>
      <c r="S40" s="177">
        <v>2.219512</v>
      </c>
      <c r="T40" s="177">
        <v>2.280423</v>
      </c>
      <c r="U40" s="177">
        <v>1.901915</v>
      </c>
      <c r="V40" s="177">
        <v>2.114286</v>
      </c>
      <c r="W40" s="177">
        <v>2.074074</v>
      </c>
      <c r="X40" s="177">
        <v>2.444444</v>
      </c>
      <c r="Y40" s="177">
        <v>2.402844</v>
      </c>
      <c r="Z40" s="177">
        <v>1.757353</v>
      </c>
      <c r="AA40" s="177">
        <v>2.312057</v>
      </c>
      <c r="AB40" s="177">
        <v>2.399027</v>
      </c>
      <c r="AC40" s="177">
        <v>2.463377</v>
      </c>
      <c r="AD40" s="177">
        <v>4.019746</v>
      </c>
      <c r="AE40" s="177">
        <v>2.471111</v>
      </c>
      <c r="AF40" s="177">
        <v>1.928754</v>
      </c>
      <c r="AG40" s="177">
        <v>2.711806</v>
      </c>
      <c r="AH40" s="177">
        <v>2.316456</v>
      </c>
      <c r="AI40" s="177">
        <v>2.557025</v>
      </c>
      <c r="AJ40" s="177">
        <v>1.908348</v>
      </c>
      <c r="AK40" s="177">
        <v>1.777604</v>
      </c>
      <c r="AL40" s="178"/>
      <c r="AM40" s="177"/>
      <c r="AN40" s="179"/>
    </row>
    <row r="41" spans="1:40" ht="15" customHeight="1">
      <c r="A41" s="181" t="s">
        <v>55</v>
      </c>
      <c r="B41" s="181">
        <v>5</v>
      </c>
      <c r="C41" s="165">
        <v>1173</v>
      </c>
      <c r="D41" s="182">
        <v>4</v>
      </c>
      <c r="E41" s="183">
        <v>58</v>
      </c>
      <c r="F41" s="183">
        <v>89</v>
      </c>
      <c r="G41" s="183">
        <v>37</v>
      </c>
      <c r="H41" s="183">
        <v>26</v>
      </c>
      <c r="I41" s="183">
        <v>8</v>
      </c>
      <c r="J41" s="183">
        <v>3</v>
      </c>
      <c r="K41" s="183">
        <v>9</v>
      </c>
      <c r="L41" s="183">
        <v>5</v>
      </c>
      <c r="M41" s="183">
        <v>46</v>
      </c>
      <c r="N41" s="183">
        <v>53</v>
      </c>
      <c r="O41" s="183">
        <v>11</v>
      </c>
      <c r="P41" s="183">
        <v>20</v>
      </c>
      <c r="Q41" s="183">
        <v>5</v>
      </c>
      <c r="R41" s="183"/>
      <c r="S41" s="183">
        <v>1</v>
      </c>
      <c r="T41" s="183">
        <v>2</v>
      </c>
      <c r="U41" s="183">
        <v>14</v>
      </c>
      <c r="V41" s="183">
        <v>2</v>
      </c>
      <c r="W41" s="183"/>
      <c r="X41" s="183">
        <v>2</v>
      </c>
      <c r="Y41" s="183">
        <v>9</v>
      </c>
      <c r="Z41" s="183">
        <v>7</v>
      </c>
      <c r="AA41" s="183">
        <v>4</v>
      </c>
      <c r="AB41" s="183">
        <v>5</v>
      </c>
      <c r="AC41" s="183">
        <v>67</v>
      </c>
      <c r="AD41" s="183">
        <v>538</v>
      </c>
      <c r="AE41" s="183">
        <v>12</v>
      </c>
      <c r="AF41" s="183">
        <v>19</v>
      </c>
      <c r="AG41" s="183">
        <v>2</v>
      </c>
      <c r="AH41" s="183"/>
      <c r="AI41" s="183">
        <v>7</v>
      </c>
      <c r="AJ41" s="183">
        <v>88</v>
      </c>
      <c r="AK41" s="183">
        <v>20</v>
      </c>
      <c r="AL41" s="184" t="s">
        <v>45</v>
      </c>
      <c r="AM41" s="183">
        <v>929</v>
      </c>
      <c r="AN41" s="169"/>
    </row>
    <row r="42" spans="1:40" ht="15" customHeight="1">
      <c r="A42" s="170"/>
      <c r="B42" s="164">
        <v>4</v>
      </c>
      <c r="C42" s="165">
        <v>1804</v>
      </c>
      <c r="D42" s="166">
        <v>17</v>
      </c>
      <c r="E42" s="167">
        <v>82</v>
      </c>
      <c r="F42" s="167">
        <v>120</v>
      </c>
      <c r="G42" s="167">
        <v>22</v>
      </c>
      <c r="H42" s="167">
        <v>33</v>
      </c>
      <c r="I42" s="167">
        <v>7</v>
      </c>
      <c r="J42" s="167">
        <v>3</v>
      </c>
      <c r="K42" s="167">
        <v>28</v>
      </c>
      <c r="L42" s="167">
        <v>16</v>
      </c>
      <c r="M42" s="167">
        <v>134</v>
      </c>
      <c r="N42" s="167">
        <v>206</v>
      </c>
      <c r="O42" s="167">
        <v>36</v>
      </c>
      <c r="P42" s="167">
        <v>48</v>
      </c>
      <c r="Q42" s="167">
        <v>5</v>
      </c>
      <c r="R42" s="167">
        <v>1</v>
      </c>
      <c r="S42" s="167">
        <v>1</v>
      </c>
      <c r="T42" s="167">
        <v>8</v>
      </c>
      <c r="U42" s="167">
        <v>55</v>
      </c>
      <c r="V42" s="167">
        <v>13</v>
      </c>
      <c r="W42" s="167">
        <v>2</v>
      </c>
      <c r="X42" s="167">
        <v>3</v>
      </c>
      <c r="Y42" s="167">
        <v>10</v>
      </c>
      <c r="Z42" s="167">
        <v>16</v>
      </c>
      <c r="AA42" s="167">
        <v>6</v>
      </c>
      <c r="AB42" s="167">
        <v>7</v>
      </c>
      <c r="AC42" s="167">
        <v>85</v>
      </c>
      <c r="AD42" s="167">
        <v>453</v>
      </c>
      <c r="AE42" s="167">
        <v>41</v>
      </c>
      <c r="AF42" s="167">
        <v>33</v>
      </c>
      <c r="AG42" s="167">
        <v>11</v>
      </c>
      <c r="AH42" s="167">
        <v>2</v>
      </c>
      <c r="AI42" s="167">
        <v>16</v>
      </c>
      <c r="AJ42" s="167">
        <v>238</v>
      </c>
      <c r="AK42" s="167">
        <v>46</v>
      </c>
      <c r="AL42" s="171">
        <v>11</v>
      </c>
      <c r="AM42" s="167">
        <v>2792</v>
      </c>
      <c r="AN42" s="169"/>
    </row>
    <row r="43" spans="1:40" ht="15" customHeight="1">
      <c r="A43" s="170"/>
      <c r="B43" s="164">
        <v>3</v>
      </c>
      <c r="C43" s="165">
        <v>2858</v>
      </c>
      <c r="D43" s="166">
        <v>18</v>
      </c>
      <c r="E43" s="167">
        <v>142</v>
      </c>
      <c r="F43" s="167">
        <v>141</v>
      </c>
      <c r="G43" s="167">
        <v>24</v>
      </c>
      <c r="H43" s="167">
        <v>58</v>
      </c>
      <c r="I43" s="167">
        <v>7</v>
      </c>
      <c r="J43" s="167">
        <v>3</v>
      </c>
      <c r="K43" s="167">
        <v>42</v>
      </c>
      <c r="L43" s="167">
        <v>27</v>
      </c>
      <c r="M43" s="167">
        <v>337</v>
      </c>
      <c r="N43" s="167">
        <v>443</v>
      </c>
      <c r="O43" s="167">
        <v>31</v>
      </c>
      <c r="P43" s="167">
        <v>171</v>
      </c>
      <c r="Q43" s="167">
        <v>8</v>
      </c>
      <c r="R43" s="167"/>
      <c r="S43" s="167">
        <v>3</v>
      </c>
      <c r="T43" s="167">
        <v>18</v>
      </c>
      <c r="U43" s="167">
        <v>151</v>
      </c>
      <c r="V43" s="167">
        <v>10</v>
      </c>
      <c r="W43" s="167"/>
      <c r="X43" s="167">
        <v>6</v>
      </c>
      <c r="Y43" s="167">
        <v>23</v>
      </c>
      <c r="Z43" s="167">
        <v>48</v>
      </c>
      <c r="AA43" s="167">
        <v>2</v>
      </c>
      <c r="AB43" s="167">
        <v>22</v>
      </c>
      <c r="AC43" s="167">
        <v>128</v>
      </c>
      <c r="AD43" s="167">
        <v>395</v>
      </c>
      <c r="AE43" s="167">
        <v>52</v>
      </c>
      <c r="AF43" s="167">
        <v>69</v>
      </c>
      <c r="AG43" s="167">
        <v>16</v>
      </c>
      <c r="AH43" s="167">
        <v>5</v>
      </c>
      <c r="AI43" s="167">
        <v>47</v>
      </c>
      <c r="AJ43" s="167">
        <v>320</v>
      </c>
      <c r="AK43" s="167">
        <v>91</v>
      </c>
      <c r="AL43" s="171">
        <v>12</v>
      </c>
      <c r="AM43" s="167">
        <v>3754</v>
      </c>
      <c r="AN43" s="169"/>
    </row>
    <row r="44" spans="1:40" ht="15" customHeight="1">
      <c r="A44" s="170"/>
      <c r="B44" s="164">
        <v>2</v>
      </c>
      <c r="C44" s="165">
        <v>3146</v>
      </c>
      <c r="D44" s="166">
        <v>9</v>
      </c>
      <c r="E44" s="167">
        <v>193</v>
      </c>
      <c r="F44" s="167">
        <v>154</v>
      </c>
      <c r="G44" s="167">
        <v>17</v>
      </c>
      <c r="H44" s="167">
        <v>61</v>
      </c>
      <c r="I44" s="167">
        <v>3</v>
      </c>
      <c r="J44" s="167">
        <v>5</v>
      </c>
      <c r="K44" s="167">
        <v>71</v>
      </c>
      <c r="L44" s="167">
        <v>36</v>
      </c>
      <c r="M44" s="167">
        <v>499</v>
      </c>
      <c r="N44" s="167">
        <v>573</v>
      </c>
      <c r="O44" s="167">
        <v>38</v>
      </c>
      <c r="P44" s="167">
        <v>102</v>
      </c>
      <c r="Q44" s="167">
        <v>3</v>
      </c>
      <c r="R44" s="167">
        <v>2</v>
      </c>
      <c r="S44" s="167">
        <v>3</v>
      </c>
      <c r="T44" s="167">
        <v>19</v>
      </c>
      <c r="U44" s="167">
        <v>237</v>
      </c>
      <c r="V44" s="167">
        <v>15</v>
      </c>
      <c r="W44" s="167">
        <v>2</v>
      </c>
      <c r="X44" s="167">
        <v>4</v>
      </c>
      <c r="Y44" s="167">
        <v>16</v>
      </c>
      <c r="Z44" s="167">
        <v>32</v>
      </c>
      <c r="AA44" s="167">
        <v>6</v>
      </c>
      <c r="AB44" s="167">
        <v>16</v>
      </c>
      <c r="AC44" s="167">
        <v>128</v>
      </c>
      <c r="AD44" s="167">
        <v>161</v>
      </c>
      <c r="AE44" s="167">
        <v>24</v>
      </c>
      <c r="AF44" s="167">
        <v>75</v>
      </c>
      <c r="AG44" s="167">
        <v>21</v>
      </c>
      <c r="AH44" s="167">
        <v>5</v>
      </c>
      <c r="AI44" s="167">
        <v>34</v>
      </c>
      <c r="AJ44" s="167">
        <v>470</v>
      </c>
      <c r="AK44" s="167">
        <v>112</v>
      </c>
      <c r="AL44" s="171" t="s">
        <v>46</v>
      </c>
      <c r="AM44" s="167">
        <v>1</v>
      </c>
      <c r="AN44" s="169"/>
    </row>
    <row r="45" spans="1:40" ht="15" customHeight="1">
      <c r="A45" s="170"/>
      <c r="B45" s="164">
        <v>1</v>
      </c>
      <c r="C45" s="165">
        <v>2902</v>
      </c>
      <c r="D45" s="166">
        <v>13</v>
      </c>
      <c r="E45" s="167">
        <v>173</v>
      </c>
      <c r="F45" s="167">
        <v>331</v>
      </c>
      <c r="G45" s="167">
        <v>38</v>
      </c>
      <c r="H45" s="167">
        <v>124</v>
      </c>
      <c r="I45" s="167">
        <v>42</v>
      </c>
      <c r="J45" s="167">
        <v>5</v>
      </c>
      <c r="K45" s="167">
        <v>78</v>
      </c>
      <c r="L45" s="167">
        <v>38</v>
      </c>
      <c r="M45" s="167">
        <v>173</v>
      </c>
      <c r="N45" s="167">
        <v>246</v>
      </c>
      <c r="O45" s="167">
        <v>130</v>
      </c>
      <c r="P45" s="167">
        <v>109</v>
      </c>
      <c r="Q45" s="167">
        <v>21</v>
      </c>
      <c r="R45" s="167"/>
      <c r="S45" s="167"/>
      <c r="T45" s="167">
        <v>19</v>
      </c>
      <c r="U45" s="167">
        <v>200</v>
      </c>
      <c r="V45" s="167">
        <v>21</v>
      </c>
      <c r="W45" s="167">
        <v>4</v>
      </c>
      <c r="X45" s="167">
        <v>1</v>
      </c>
      <c r="Y45" s="167">
        <v>12</v>
      </c>
      <c r="Z45" s="167">
        <v>100</v>
      </c>
      <c r="AA45" s="167">
        <v>8</v>
      </c>
      <c r="AB45" s="167">
        <v>18</v>
      </c>
      <c r="AC45" s="167">
        <v>110</v>
      </c>
      <c r="AD45" s="167">
        <v>69</v>
      </c>
      <c r="AE45" s="167">
        <v>60</v>
      </c>
      <c r="AF45" s="167">
        <v>125</v>
      </c>
      <c r="AG45" s="167">
        <v>5</v>
      </c>
      <c r="AH45" s="167">
        <v>1</v>
      </c>
      <c r="AI45" s="167">
        <v>13</v>
      </c>
      <c r="AJ45" s="167">
        <v>492</v>
      </c>
      <c r="AK45" s="167">
        <v>123</v>
      </c>
      <c r="AL45" s="171" t="s">
        <v>47</v>
      </c>
      <c r="AM45" s="167">
        <v>338</v>
      </c>
      <c r="AN45" s="169"/>
    </row>
    <row r="46" spans="1:40" ht="15" customHeight="1">
      <c r="A46" s="170"/>
      <c r="B46" s="172" t="s">
        <v>48</v>
      </c>
      <c r="C46" s="165">
        <v>11883</v>
      </c>
      <c r="D46" s="166">
        <v>61</v>
      </c>
      <c r="E46" s="167">
        <v>648</v>
      </c>
      <c r="F46" s="167">
        <v>835</v>
      </c>
      <c r="G46" s="167">
        <v>138</v>
      </c>
      <c r="H46" s="167">
        <v>302</v>
      </c>
      <c r="I46" s="167">
        <v>67</v>
      </c>
      <c r="J46" s="167">
        <v>19</v>
      </c>
      <c r="K46" s="167">
        <v>228</v>
      </c>
      <c r="L46" s="167">
        <v>122</v>
      </c>
      <c r="M46" s="167">
        <v>1189</v>
      </c>
      <c r="N46" s="167">
        <v>1521</v>
      </c>
      <c r="O46" s="167">
        <v>246</v>
      </c>
      <c r="P46" s="167">
        <v>450</v>
      </c>
      <c r="Q46" s="167">
        <v>42</v>
      </c>
      <c r="R46" s="167">
        <v>3</v>
      </c>
      <c r="S46" s="167">
        <v>8</v>
      </c>
      <c r="T46" s="167">
        <v>66</v>
      </c>
      <c r="U46" s="167">
        <v>657</v>
      </c>
      <c r="V46" s="167">
        <v>61</v>
      </c>
      <c r="W46" s="167">
        <v>8</v>
      </c>
      <c r="X46" s="167">
        <v>16</v>
      </c>
      <c r="Y46" s="167">
        <v>70</v>
      </c>
      <c r="Z46" s="167">
        <v>203</v>
      </c>
      <c r="AA46" s="167">
        <v>26</v>
      </c>
      <c r="AB46" s="167">
        <v>68</v>
      </c>
      <c r="AC46" s="167">
        <v>518</v>
      </c>
      <c r="AD46" s="167">
        <v>1616</v>
      </c>
      <c r="AE46" s="167">
        <v>189</v>
      </c>
      <c r="AF46" s="167">
        <v>321</v>
      </c>
      <c r="AG46" s="167">
        <v>55</v>
      </c>
      <c r="AH46" s="167">
        <v>13</v>
      </c>
      <c r="AI46" s="167">
        <v>117</v>
      </c>
      <c r="AJ46" s="167">
        <v>1608</v>
      </c>
      <c r="AK46" s="167">
        <v>392</v>
      </c>
      <c r="AL46" s="171" t="s">
        <v>49</v>
      </c>
      <c r="AM46" s="167">
        <v>7814</v>
      </c>
      <c r="AN46" s="169"/>
    </row>
    <row r="47" spans="1:40" s="180" customFormat="1" ht="15" customHeight="1">
      <c r="A47" s="173" t="s">
        <v>50</v>
      </c>
      <c r="B47" s="174"/>
      <c r="C47" s="175">
        <v>2.5960616006059074</v>
      </c>
      <c r="D47" s="176">
        <v>2.836066</v>
      </c>
      <c r="E47" s="177">
        <v>2.473765</v>
      </c>
      <c r="F47" s="177">
        <v>2.379641</v>
      </c>
      <c r="G47" s="177">
        <v>3.021739</v>
      </c>
      <c r="H47" s="177">
        <v>2.258278</v>
      </c>
      <c r="I47" s="177">
        <v>2.044776</v>
      </c>
      <c r="J47" s="177">
        <v>2.684211</v>
      </c>
      <c r="K47" s="177">
        <v>2.20614</v>
      </c>
      <c r="L47" s="177">
        <v>2.295082</v>
      </c>
      <c r="M47" s="177">
        <v>2.479394</v>
      </c>
      <c r="N47" s="177">
        <v>2.504931</v>
      </c>
      <c r="O47" s="177">
        <v>2.02439</v>
      </c>
      <c r="P47" s="177">
        <v>2.484444</v>
      </c>
      <c r="Q47" s="177">
        <v>2.285714</v>
      </c>
      <c r="R47" s="177">
        <v>2.666667</v>
      </c>
      <c r="S47" s="177">
        <v>3</v>
      </c>
      <c r="T47" s="177">
        <v>2.318182</v>
      </c>
      <c r="U47" s="177">
        <v>2.156773</v>
      </c>
      <c r="V47" s="177">
        <v>2.344262</v>
      </c>
      <c r="W47" s="177">
        <v>2</v>
      </c>
      <c r="X47" s="177">
        <v>3.0625</v>
      </c>
      <c r="Y47" s="177">
        <v>2.828571</v>
      </c>
      <c r="Z47" s="177">
        <v>2.004926</v>
      </c>
      <c r="AA47" s="177">
        <v>2.692308</v>
      </c>
      <c r="AB47" s="177">
        <v>2.485294</v>
      </c>
      <c r="AC47" s="177">
        <v>2.750965</v>
      </c>
      <c r="AD47" s="177">
        <v>3.761139</v>
      </c>
      <c r="AE47" s="177">
        <v>2.582011</v>
      </c>
      <c r="AF47" s="177">
        <v>2.208723</v>
      </c>
      <c r="AG47" s="177">
        <v>2.709091</v>
      </c>
      <c r="AH47" s="177">
        <v>2.615385</v>
      </c>
      <c r="AI47" s="177">
        <v>2.74359</v>
      </c>
      <c r="AJ47" s="177">
        <v>2.353234</v>
      </c>
      <c r="AK47" s="177">
        <v>2.306122</v>
      </c>
      <c r="AL47" s="178"/>
      <c r="AM47" s="177"/>
      <c r="AN47" s="179"/>
    </row>
    <row r="48" spans="1:40" ht="15" customHeight="1">
      <c r="A48" s="181" t="s">
        <v>56</v>
      </c>
      <c r="B48" s="181">
        <v>5</v>
      </c>
      <c r="C48" s="165">
        <v>15782</v>
      </c>
      <c r="D48" s="182">
        <v>61</v>
      </c>
      <c r="E48" s="183">
        <v>354</v>
      </c>
      <c r="F48" s="183">
        <v>597</v>
      </c>
      <c r="G48" s="183">
        <v>308</v>
      </c>
      <c r="H48" s="183">
        <v>138</v>
      </c>
      <c r="I48" s="183">
        <v>42</v>
      </c>
      <c r="J48" s="183">
        <v>12</v>
      </c>
      <c r="K48" s="183">
        <v>71</v>
      </c>
      <c r="L48" s="183">
        <v>45</v>
      </c>
      <c r="M48" s="183">
        <v>318</v>
      </c>
      <c r="N48" s="183">
        <v>368</v>
      </c>
      <c r="O48" s="183">
        <v>54</v>
      </c>
      <c r="P48" s="183">
        <v>178</v>
      </c>
      <c r="Q48" s="183">
        <v>60</v>
      </c>
      <c r="R48" s="183">
        <v>14</v>
      </c>
      <c r="S48" s="183">
        <v>10</v>
      </c>
      <c r="T48" s="183">
        <v>40</v>
      </c>
      <c r="U48" s="183">
        <v>107</v>
      </c>
      <c r="V48" s="183">
        <v>58</v>
      </c>
      <c r="W48" s="183">
        <v>10</v>
      </c>
      <c r="X48" s="183">
        <v>7</v>
      </c>
      <c r="Y48" s="183">
        <v>23</v>
      </c>
      <c r="Z48" s="183">
        <v>58</v>
      </c>
      <c r="AA48" s="183">
        <v>27</v>
      </c>
      <c r="AB48" s="183">
        <v>81</v>
      </c>
      <c r="AC48" s="183">
        <v>392</v>
      </c>
      <c r="AD48" s="183">
        <v>11036</v>
      </c>
      <c r="AE48" s="183">
        <v>447</v>
      </c>
      <c r="AF48" s="183">
        <v>108</v>
      </c>
      <c r="AG48" s="183">
        <v>32</v>
      </c>
      <c r="AH48" s="183">
        <v>10</v>
      </c>
      <c r="AI48" s="183">
        <v>64</v>
      </c>
      <c r="AJ48" s="183">
        <v>538</v>
      </c>
      <c r="AK48" s="183">
        <v>114</v>
      </c>
      <c r="AL48" s="184" t="s">
        <v>45</v>
      </c>
      <c r="AM48" s="183">
        <v>9314</v>
      </c>
      <c r="AN48" s="169"/>
    </row>
    <row r="49" spans="1:40" ht="15" customHeight="1">
      <c r="A49" s="170"/>
      <c r="B49" s="164">
        <v>4</v>
      </c>
      <c r="C49" s="165">
        <v>15002</v>
      </c>
      <c r="D49" s="166">
        <v>138</v>
      </c>
      <c r="E49" s="167">
        <v>437</v>
      </c>
      <c r="F49" s="167">
        <v>737</v>
      </c>
      <c r="G49" s="167">
        <v>192</v>
      </c>
      <c r="H49" s="167">
        <v>228</v>
      </c>
      <c r="I49" s="167">
        <v>53</v>
      </c>
      <c r="J49" s="167">
        <v>19</v>
      </c>
      <c r="K49" s="167">
        <v>307</v>
      </c>
      <c r="L49" s="167">
        <v>128</v>
      </c>
      <c r="M49" s="167">
        <v>868</v>
      </c>
      <c r="N49" s="167">
        <v>999</v>
      </c>
      <c r="O49" s="167">
        <v>206</v>
      </c>
      <c r="P49" s="167">
        <v>331</v>
      </c>
      <c r="Q49" s="167">
        <v>126</v>
      </c>
      <c r="R49" s="167">
        <v>14</v>
      </c>
      <c r="S49" s="167">
        <v>21</v>
      </c>
      <c r="T49" s="167">
        <v>43</v>
      </c>
      <c r="U49" s="167">
        <v>472</v>
      </c>
      <c r="V49" s="167">
        <v>83</v>
      </c>
      <c r="W49" s="167">
        <v>4</v>
      </c>
      <c r="X49" s="167">
        <v>6</v>
      </c>
      <c r="Y49" s="167">
        <v>28</v>
      </c>
      <c r="Z49" s="167">
        <v>112</v>
      </c>
      <c r="AA49" s="167">
        <v>37</v>
      </c>
      <c r="AB49" s="167">
        <v>88</v>
      </c>
      <c r="AC49" s="167">
        <v>575</v>
      </c>
      <c r="AD49" s="167">
        <v>5935</v>
      </c>
      <c r="AE49" s="167">
        <v>892</v>
      </c>
      <c r="AF49" s="167">
        <v>265</v>
      </c>
      <c r="AG49" s="167">
        <v>75</v>
      </c>
      <c r="AH49" s="167">
        <v>9</v>
      </c>
      <c r="AI49" s="167">
        <v>95</v>
      </c>
      <c r="AJ49" s="167">
        <v>1249</v>
      </c>
      <c r="AK49" s="167">
        <v>230</v>
      </c>
      <c r="AL49" s="171">
        <v>11</v>
      </c>
      <c r="AM49" s="167">
        <v>21098</v>
      </c>
      <c r="AN49" s="169"/>
    </row>
    <row r="50" spans="1:40" ht="15" customHeight="1">
      <c r="A50" s="170"/>
      <c r="B50" s="164">
        <v>3</v>
      </c>
      <c r="C50" s="165">
        <v>17933</v>
      </c>
      <c r="D50" s="166">
        <v>228</v>
      </c>
      <c r="E50" s="167">
        <v>625</v>
      </c>
      <c r="F50" s="167">
        <v>795</v>
      </c>
      <c r="G50" s="167">
        <v>250</v>
      </c>
      <c r="H50" s="167">
        <v>380</v>
      </c>
      <c r="I50" s="167">
        <v>48</v>
      </c>
      <c r="J50" s="167">
        <v>20</v>
      </c>
      <c r="K50" s="167">
        <v>252</v>
      </c>
      <c r="L50" s="167">
        <v>153</v>
      </c>
      <c r="M50" s="167">
        <v>2052</v>
      </c>
      <c r="N50" s="167">
        <v>2242</v>
      </c>
      <c r="O50" s="167">
        <v>221</v>
      </c>
      <c r="P50" s="167">
        <v>813</v>
      </c>
      <c r="Q50" s="167">
        <v>196</v>
      </c>
      <c r="R50" s="167">
        <v>14</v>
      </c>
      <c r="S50" s="167">
        <v>24</v>
      </c>
      <c r="T50" s="167">
        <v>138</v>
      </c>
      <c r="U50" s="167">
        <v>939</v>
      </c>
      <c r="V50" s="167">
        <v>152</v>
      </c>
      <c r="W50" s="167">
        <v>6</v>
      </c>
      <c r="X50" s="167">
        <v>16</v>
      </c>
      <c r="Y50" s="167">
        <v>80</v>
      </c>
      <c r="Z50" s="167">
        <v>266</v>
      </c>
      <c r="AA50" s="167">
        <v>29</v>
      </c>
      <c r="AB50" s="167">
        <v>101</v>
      </c>
      <c r="AC50" s="167">
        <v>624</v>
      </c>
      <c r="AD50" s="167">
        <v>2772</v>
      </c>
      <c r="AE50" s="167">
        <v>1348</v>
      </c>
      <c r="AF50" s="167">
        <v>406</v>
      </c>
      <c r="AG50" s="167">
        <v>142</v>
      </c>
      <c r="AH50" s="167">
        <v>45</v>
      </c>
      <c r="AI50" s="167">
        <v>212</v>
      </c>
      <c r="AJ50" s="167">
        <v>1826</v>
      </c>
      <c r="AK50" s="167">
        <v>518</v>
      </c>
      <c r="AL50" s="171">
        <v>12</v>
      </c>
      <c r="AM50" s="167">
        <v>22146</v>
      </c>
      <c r="AN50" s="169"/>
    </row>
    <row r="51" spans="1:40" ht="15" customHeight="1">
      <c r="A51" s="170"/>
      <c r="B51" s="164">
        <v>2</v>
      </c>
      <c r="C51" s="165">
        <v>18909</v>
      </c>
      <c r="D51" s="166">
        <v>143</v>
      </c>
      <c r="E51" s="167">
        <v>999</v>
      </c>
      <c r="F51" s="167">
        <v>914</v>
      </c>
      <c r="G51" s="167">
        <v>114</v>
      </c>
      <c r="H51" s="167">
        <v>400</v>
      </c>
      <c r="I51" s="167">
        <v>52</v>
      </c>
      <c r="J51" s="167">
        <v>23</v>
      </c>
      <c r="K51" s="167">
        <v>469</v>
      </c>
      <c r="L51" s="167">
        <v>180</v>
      </c>
      <c r="M51" s="167">
        <v>3661</v>
      </c>
      <c r="N51" s="167">
        <v>2997</v>
      </c>
      <c r="O51" s="167">
        <v>279</v>
      </c>
      <c r="P51" s="167">
        <v>558</v>
      </c>
      <c r="Q51" s="167">
        <v>146</v>
      </c>
      <c r="R51" s="167">
        <v>3</v>
      </c>
      <c r="S51" s="167">
        <v>12</v>
      </c>
      <c r="T51" s="167">
        <v>102</v>
      </c>
      <c r="U51" s="167">
        <v>1557</v>
      </c>
      <c r="V51" s="167">
        <v>111</v>
      </c>
      <c r="W51" s="167">
        <v>9</v>
      </c>
      <c r="X51" s="167">
        <v>17</v>
      </c>
      <c r="Y51" s="167">
        <v>78</v>
      </c>
      <c r="Z51" s="167">
        <v>196</v>
      </c>
      <c r="AA51" s="167">
        <v>49</v>
      </c>
      <c r="AB51" s="167">
        <v>103</v>
      </c>
      <c r="AC51" s="167">
        <v>589</v>
      </c>
      <c r="AD51" s="167">
        <v>756</v>
      </c>
      <c r="AE51" s="167">
        <v>518</v>
      </c>
      <c r="AF51" s="167">
        <v>488</v>
      </c>
      <c r="AG51" s="167">
        <v>102</v>
      </c>
      <c r="AH51" s="167">
        <v>28</v>
      </c>
      <c r="AI51" s="167">
        <v>188</v>
      </c>
      <c r="AJ51" s="167">
        <v>2462</v>
      </c>
      <c r="AK51" s="167">
        <v>606</v>
      </c>
      <c r="AL51" s="171" t="s">
        <v>46</v>
      </c>
      <c r="AM51" s="167">
        <v>42</v>
      </c>
      <c r="AN51" s="169"/>
    </row>
    <row r="52" spans="1:40" ht="15" customHeight="1">
      <c r="A52" s="170"/>
      <c r="B52" s="164">
        <v>1</v>
      </c>
      <c r="C52" s="165">
        <v>20440</v>
      </c>
      <c r="D52" s="166">
        <v>154</v>
      </c>
      <c r="E52" s="167">
        <v>1069</v>
      </c>
      <c r="F52" s="167">
        <v>1847</v>
      </c>
      <c r="G52" s="167">
        <v>275</v>
      </c>
      <c r="H52" s="167">
        <v>830</v>
      </c>
      <c r="I52" s="167">
        <v>275</v>
      </c>
      <c r="J52" s="167">
        <v>39</v>
      </c>
      <c r="K52" s="167">
        <v>640</v>
      </c>
      <c r="L52" s="167">
        <v>293</v>
      </c>
      <c r="M52" s="167">
        <v>1806</v>
      </c>
      <c r="N52" s="167">
        <v>1508</v>
      </c>
      <c r="O52" s="167">
        <v>793</v>
      </c>
      <c r="P52" s="167">
        <v>630</v>
      </c>
      <c r="Q52" s="167">
        <v>225</v>
      </c>
      <c r="R52" s="167">
        <v>11</v>
      </c>
      <c r="S52" s="167">
        <v>8</v>
      </c>
      <c r="T52" s="167">
        <v>80</v>
      </c>
      <c r="U52" s="167">
        <v>1533</v>
      </c>
      <c r="V52" s="167">
        <v>261</v>
      </c>
      <c r="W52" s="167">
        <v>9</v>
      </c>
      <c r="X52" s="167">
        <v>11</v>
      </c>
      <c r="Y52" s="167">
        <v>56</v>
      </c>
      <c r="Z52" s="167">
        <v>571</v>
      </c>
      <c r="AA52" s="167">
        <v>56</v>
      </c>
      <c r="AB52" s="167">
        <v>164</v>
      </c>
      <c r="AC52" s="167">
        <v>708</v>
      </c>
      <c r="AD52" s="167">
        <v>328</v>
      </c>
      <c r="AE52" s="167">
        <v>856</v>
      </c>
      <c r="AF52" s="167">
        <v>754</v>
      </c>
      <c r="AG52" s="167">
        <v>21</v>
      </c>
      <c r="AH52" s="167">
        <v>5</v>
      </c>
      <c r="AI52" s="167">
        <v>56</v>
      </c>
      <c r="AJ52" s="167">
        <v>3503</v>
      </c>
      <c r="AK52" s="167">
        <v>1065</v>
      </c>
      <c r="AL52" s="171" t="s">
        <v>47</v>
      </c>
      <c r="AM52" s="167">
        <v>3360</v>
      </c>
      <c r="AN52" s="169"/>
    </row>
    <row r="53" spans="1:40" ht="15" customHeight="1">
      <c r="A53" s="170"/>
      <c r="B53" s="172" t="s">
        <v>48</v>
      </c>
      <c r="C53" s="165">
        <v>88066</v>
      </c>
      <c r="D53" s="166">
        <v>724</v>
      </c>
      <c r="E53" s="167">
        <v>3484</v>
      </c>
      <c r="F53" s="167">
        <v>4890</v>
      </c>
      <c r="G53" s="167">
        <v>1139</v>
      </c>
      <c r="H53" s="167">
        <v>1976</v>
      </c>
      <c r="I53" s="167">
        <v>470</v>
      </c>
      <c r="J53" s="167">
        <v>113</v>
      </c>
      <c r="K53" s="167">
        <v>1739</v>
      </c>
      <c r="L53" s="167">
        <v>799</v>
      </c>
      <c r="M53" s="167">
        <v>8705</v>
      </c>
      <c r="N53" s="167">
        <v>8114</v>
      </c>
      <c r="O53" s="167">
        <v>1553</v>
      </c>
      <c r="P53" s="167">
        <v>2510</v>
      </c>
      <c r="Q53" s="167">
        <v>753</v>
      </c>
      <c r="R53" s="167">
        <v>56</v>
      </c>
      <c r="S53" s="167">
        <v>75</v>
      </c>
      <c r="T53" s="167">
        <v>403</v>
      </c>
      <c r="U53" s="167">
        <v>4608</v>
      </c>
      <c r="V53" s="167">
        <v>665</v>
      </c>
      <c r="W53" s="167">
        <v>38</v>
      </c>
      <c r="X53" s="167">
        <v>57</v>
      </c>
      <c r="Y53" s="167">
        <v>265</v>
      </c>
      <c r="Z53" s="167">
        <v>1203</v>
      </c>
      <c r="AA53" s="167">
        <v>198</v>
      </c>
      <c r="AB53" s="167">
        <v>537</v>
      </c>
      <c r="AC53" s="167">
        <v>2888</v>
      </c>
      <c r="AD53" s="167">
        <v>20827</v>
      </c>
      <c r="AE53" s="167">
        <v>4061</v>
      </c>
      <c r="AF53" s="167">
        <v>2021</v>
      </c>
      <c r="AG53" s="167">
        <v>372</v>
      </c>
      <c r="AH53" s="167">
        <v>97</v>
      </c>
      <c r="AI53" s="167">
        <v>615</v>
      </c>
      <c r="AJ53" s="167">
        <v>9578</v>
      </c>
      <c r="AK53" s="167">
        <v>2533</v>
      </c>
      <c r="AL53" s="171" t="s">
        <v>49</v>
      </c>
      <c r="AM53" s="167">
        <v>55960</v>
      </c>
      <c r="AN53" s="169"/>
    </row>
    <row r="54" spans="1:40" s="180" customFormat="1" ht="15" customHeight="1">
      <c r="A54" s="173" t="s">
        <v>50</v>
      </c>
      <c r="B54" s="174"/>
      <c r="C54" s="175">
        <v>2.8498512479276905</v>
      </c>
      <c r="D54" s="176">
        <v>2.736188</v>
      </c>
      <c r="E54" s="177">
        <v>2.428243</v>
      </c>
      <c r="F54" s="177">
        <v>2.452556</v>
      </c>
      <c r="G54" s="177">
        <v>3.126427</v>
      </c>
      <c r="H54" s="177">
        <v>2.212551</v>
      </c>
      <c r="I54" s="177">
        <v>2.010638</v>
      </c>
      <c r="J54" s="177">
        <v>2.486726</v>
      </c>
      <c r="K54" s="177">
        <v>2.252444</v>
      </c>
      <c r="L54" s="177">
        <v>2.314143</v>
      </c>
      <c r="M54" s="177">
        <v>2.337277</v>
      </c>
      <c r="N54" s="177">
        <v>2.472763</v>
      </c>
      <c r="O54" s="177">
        <v>2.001288</v>
      </c>
      <c r="P54" s="177">
        <v>2.549402</v>
      </c>
      <c r="Q54" s="177">
        <v>2.535193</v>
      </c>
      <c r="R54" s="177">
        <v>3.303571</v>
      </c>
      <c r="S54" s="177">
        <v>3.173333</v>
      </c>
      <c r="T54" s="177">
        <v>2.655087</v>
      </c>
      <c r="U54" s="177">
        <v>2.145616</v>
      </c>
      <c r="V54" s="177">
        <v>2.347368</v>
      </c>
      <c r="W54" s="177">
        <v>2.921053</v>
      </c>
      <c r="X54" s="177">
        <v>2.666667</v>
      </c>
      <c r="Y54" s="177">
        <v>2.562264</v>
      </c>
      <c r="Z54" s="177">
        <v>2.077307</v>
      </c>
      <c r="AA54" s="177">
        <v>2.646465</v>
      </c>
      <c r="AB54" s="177">
        <v>2.662942</v>
      </c>
      <c r="AC54" s="177">
        <v>2.776316</v>
      </c>
      <c r="AD54" s="177">
        <v>4.276948</v>
      </c>
      <c r="AE54" s="177">
        <v>2.890667</v>
      </c>
      <c r="AF54" s="177">
        <v>2.250371</v>
      </c>
      <c r="AG54" s="177">
        <v>2.986559</v>
      </c>
      <c r="AH54" s="177">
        <v>2.907216</v>
      </c>
      <c r="AI54" s="177">
        <v>2.874797</v>
      </c>
      <c r="AJ54" s="177">
        <v>2.254228</v>
      </c>
      <c r="AK54" s="177">
        <v>2.100671</v>
      </c>
      <c r="AL54" s="178"/>
      <c r="AM54" s="177"/>
      <c r="AN54" s="179"/>
    </row>
    <row r="55" spans="1:40" ht="15" customHeight="1">
      <c r="A55" s="181" t="s">
        <v>47</v>
      </c>
      <c r="B55" s="181">
        <v>5</v>
      </c>
      <c r="C55" s="165">
        <v>9442</v>
      </c>
      <c r="D55" s="182">
        <v>109</v>
      </c>
      <c r="E55" s="183">
        <v>776</v>
      </c>
      <c r="F55" s="183">
        <v>1007</v>
      </c>
      <c r="G55" s="183">
        <v>633</v>
      </c>
      <c r="H55" s="183">
        <v>418</v>
      </c>
      <c r="I55" s="183">
        <v>84</v>
      </c>
      <c r="J55" s="183">
        <v>55</v>
      </c>
      <c r="K55" s="183">
        <v>176</v>
      </c>
      <c r="L55" s="183">
        <v>132</v>
      </c>
      <c r="M55" s="183">
        <v>729</v>
      </c>
      <c r="N55" s="183">
        <v>786</v>
      </c>
      <c r="O55" s="183">
        <v>127</v>
      </c>
      <c r="P55" s="183">
        <v>370</v>
      </c>
      <c r="Q55" s="183">
        <v>151</v>
      </c>
      <c r="R55" s="183">
        <v>22</v>
      </c>
      <c r="S55" s="183">
        <v>53</v>
      </c>
      <c r="T55" s="183">
        <v>87</v>
      </c>
      <c r="U55" s="183">
        <v>245</v>
      </c>
      <c r="V55" s="183">
        <v>65</v>
      </c>
      <c r="W55" s="183">
        <v>22</v>
      </c>
      <c r="X55" s="183">
        <v>31</v>
      </c>
      <c r="Y55" s="183">
        <v>38</v>
      </c>
      <c r="Z55" s="183">
        <v>160</v>
      </c>
      <c r="AA55" s="183">
        <v>101</v>
      </c>
      <c r="AB55" s="183">
        <v>162</v>
      </c>
      <c r="AC55" s="183">
        <v>566</v>
      </c>
      <c r="AD55" s="183">
        <v>492</v>
      </c>
      <c r="AE55" s="183">
        <v>39</v>
      </c>
      <c r="AF55" s="183">
        <v>243</v>
      </c>
      <c r="AG55" s="183">
        <v>19</v>
      </c>
      <c r="AH55" s="183">
        <v>7</v>
      </c>
      <c r="AI55" s="183">
        <v>64</v>
      </c>
      <c r="AJ55" s="183">
        <v>1243</v>
      </c>
      <c r="AK55" s="183">
        <v>230</v>
      </c>
      <c r="AL55" s="184" t="s">
        <v>45</v>
      </c>
      <c r="AM55" s="183">
        <v>5200</v>
      </c>
      <c r="AN55" s="169"/>
    </row>
    <row r="56" spans="1:40" ht="15" customHeight="1">
      <c r="A56" s="170"/>
      <c r="B56" s="164">
        <v>4</v>
      </c>
      <c r="C56" s="165">
        <v>13716</v>
      </c>
      <c r="D56" s="166">
        <v>211</v>
      </c>
      <c r="E56" s="167">
        <v>866</v>
      </c>
      <c r="F56" s="167">
        <v>966</v>
      </c>
      <c r="G56" s="167">
        <v>328</v>
      </c>
      <c r="H56" s="167">
        <v>391</v>
      </c>
      <c r="I56" s="167">
        <v>120</v>
      </c>
      <c r="J56" s="167">
        <v>44</v>
      </c>
      <c r="K56" s="167">
        <v>410</v>
      </c>
      <c r="L56" s="167">
        <v>248</v>
      </c>
      <c r="M56" s="167">
        <v>1385</v>
      </c>
      <c r="N56" s="167">
        <v>1738</v>
      </c>
      <c r="O56" s="167">
        <v>286</v>
      </c>
      <c r="P56" s="167">
        <v>635</v>
      </c>
      <c r="Q56" s="167">
        <v>187</v>
      </c>
      <c r="R56" s="167">
        <v>28</v>
      </c>
      <c r="S56" s="167">
        <v>31</v>
      </c>
      <c r="T56" s="167">
        <v>89</v>
      </c>
      <c r="U56" s="167">
        <v>763</v>
      </c>
      <c r="V56" s="167">
        <v>79</v>
      </c>
      <c r="W56" s="167">
        <v>23</v>
      </c>
      <c r="X56" s="167">
        <v>30</v>
      </c>
      <c r="Y56" s="167">
        <v>59</v>
      </c>
      <c r="Z56" s="167">
        <v>258</v>
      </c>
      <c r="AA56" s="167">
        <v>70</v>
      </c>
      <c r="AB56" s="167">
        <v>166</v>
      </c>
      <c r="AC56" s="167">
        <v>578</v>
      </c>
      <c r="AD56" s="167">
        <v>625</v>
      </c>
      <c r="AE56" s="167">
        <v>59</v>
      </c>
      <c r="AF56" s="167">
        <v>436</v>
      </c>
      <c r="AG56" s="167">
        <v>62</v>
      </c>
      <c r="AH56" s="167">
        <v>9</v>
      </c>
      <c r="AI56" s="167">
        <v>78</v>
      </c>
      <c r="AJ56" s="167">
        <v>2135</v>
      </c>
      <c r="AK56" s="167">
        <v>323</v>
      </c>
      <c r="AL56" s="171">
        <v>11</v>
      </c>
      <c r="AM56" s="167">
        <v>14984</v>
      </c>
      <c r="AN56" s="169"/>
    </row>
    <row r="57" spans="1:40" ht="15" customHeight="1">
      <c r="A57" s="170"/>
      <c r="B57" s="164">
        <v>3</v>
      </c>
      <c r="C57" s="165">
        <v>17337</v>
      </c>
      <c r="D57" s="166">
        <v>185</v>
      </c>
      <c r="E57" s="167">
        <v>882</v>
      </c>
      <c r="F57" s="167">
        <v>986</v>
      </c>
      <c r="G57" s="167">
        <v>332</v>
      </c>
      <c r="H57" s="167">
        <v>563</v>
      </c>
      <c r="I57" s="167">
        <v>80</v>
      </c>
      <c r="J57" s="167">
        <v>41</v>
      </c>
      <c r="K57" s="167">
        <v>244</v>
      </c>
      <c r="L57" s="167">
        <v>233</v>
      </c>
      <c r="M57" s="167">
        <v>2231</v>
      </c>
      <c r="N57" s="167">
        <v>2596</v>
      </c>
      <c r="O57" s="167">
        <v>225</v>
      </c>
      <c r="P57" s="167">
        <v>1088</v>
      </c>
      <c r="Q57" s="167">
        <v>257</v>
      </c>
      <c r="R57" s="167">
        <v>19</v>
      </c>
      <c r="S57" s="167">
        <v>31</v>
      </c>
      <c r="T57" s="167">
        <v>172</v>
      </c>
      <c r="U57" s="167">
        <v>1159</v>
      </c>
      <c r="V57" s="167">
        <v>77</v>
      </c>
      <c r="W57" s="167">
        <v>32</v>
      </c>
      <c r="X57" s="167">
        <v>39</v>
      </c>
      <c r="Y57" s="167">
        <v>81</v>
      </c>
      <c r="Z57" s="167">
        <v>451</v>
      </c>
      <c r="AA57" s="167">
        <v>40</v>
      </c>
      <c r="AB57" s="167">
        <v>145</v>
      </c>
      <c r="AC57" s="167">
        <v>618</v>
      </c>
      <c r="AD57" s="167">
        <v>693</v>
      </c>
      <c r="AE57" s="167">
        <v>94</v>
      </c>
      <c r="AF57" s="167">
        <v>489</v>
      </c>
      <c r="AG57" s="167">
        <v>132</v>
      </c>
      <c r="AH57" s="167">
        <v>35</v>
      </c>
      <c r="AI57" s="167">
        <v>172</v>
      </c>
      <c r="AJ57" s="167">
        <v>2383</v>
      </c>
      <c r="AK57" s="167">
        <v>532</v>
      </c>
      <c r="AL57" s="171">
        <v>12</v>
      </c>
      <c r="AM57" s="167">
        <v>15434</v>
      </c>
      <c r="AN57" s="169"/>
    </row>
    <row r="58" spans="1:40" ht="15" customHeight="1">
      <c r="A58" s="170"/>
      <c r="B58" s="164">
        <v>2</v>
      </c>
      <c r="C58" s="165">
        <v>15352</v>
      </c>
      <c r="D58" s="166">
        <v>107</v>
      </c>
      <c r="E58" s="167">
        <v>1028</v>
      </c>
      <c r="F58" s="167">
        <v>901</v>
      </c>
      <c r="G58" s="167">
        <v>125</v>
      </c>
      <c r="H58" s="167">
        <v>455</v>
      </c>
      <c r="I58" s="167">
        <v>51</v>
      </c>
      <c r="J58" s="167">
        <v>22</v>
      </c>
      <c r="K58" s="167">
        <v>403</v>
      </c>
      <c r="L58" s="167">
        <v>209</v>
      </c>
      <c r="M58" s="167">
        <v>2426</v>
      </c>
      <c r="N58" s="167">
        <v>2144</v>
      </c>
      <c r="O58" s="167">
        <v>227</v>
      </c>
      <c r="P58" s="167">
        <v>545</v>
      </c>
      <c r="Q58" s="167">
        <v>150</v>
      </c>
      <c r="R58" s="167">
        <v>22</v>
      </c>
      <c r="S58" s="167">
        <v>29</v>
      </c>
      <c r="T58" s="167">
        <v>121</v>
      </c>
      <c r="U58" s="167">
        <v>1403</v>
      </c>
      <c r="V58" s="167">
        <v>50</v>
      </c>
      <c r="W58" s="167">
        <v>23</v>
      </c>
      <c r="X58" s="167">
        <v>26</v>
      </c>
      <c r="Y58" s="167">
        <v>72</v>
      </c>
      <c r="Z58" s="167">
        <v>220</v>
      </c>
      <c r="AA58" s="167">
        <v>74</v>
      </c>
      <c r="AB58" s="167">
        <v>155</v>
      </c>
      <c r="AC58" s="167">
        <v>466</v>
      </c>
      <c r="AD58" s="167">
        <v>476</v>
      </c>
      <c r="AE58" s="167">
        <v>29</v>
      </c>
      <c r="AF58" s="167">
        <v>425</v>
      </c>
      <c r="AG58" s="167">
        <v>92</v>
      </c>
      <c r="AH58" s="167">
        <v>26</v>
      </c>
      <c r="AI58" s="167">
        <v>125</v>
      </c>
      <c r="AJ58" s="167">
        <v>2335</v>
      </c>
      <c r="AK58" s="167">
        <v>390</v>
      </c>
      <c r="AL58" s="171" t="s">
        <v>46</v>
      </c>
      <c r="AM58" s="167">
        <v>8</v>
      </c>
      <c r="AN58" s="169"/>
    </row>
    <row r="59" spans="1:40" ht="15" customHeight="1">
      <c r="A59" s="170"/>
      <c r="B59" s="164">
        <v>1</v>
      </c>
      <c r="C59" s="165">
        <v>10876</v>
      </c>
      <c r="D59" s="166">
        <v>100</v>
      </c>
      <c r="E59" s="167">
        <v>686</v>
      </c>
      <c r="F59" s="167">
        <v>1167</v>
      </c>
      <c r="G59" s="167">
        <v>238</v>
      </c>
      <c r="H59" s="167">
        <v>629</v>
      </c>
      <c r="I59" s="167">
        <v>215</v>
      </c>
      <c r="J59" s="167">
        <v>59</v>
      </c>
      <c r="K59" s="167">
        <v>280</v>
      </c>
      <c r="L59" s="167">
        <v>188</v>
      </c>
      <c r="M59" s="167">
        <v>625</v>
      </c>
      <c r="N59" s="167">
        <v>687</v>
      </c>
      <c r="O59" s="167">
        <v>360</v>
      </c>
      <c r="P59" s="167">
        <v>467</v>
      </c>
      <c r="Q59" s="167">
        <v>157</v>
      </c>
      <c r="R59" s="167">
        <v>14</v>
      </c>
      <c r="S59" s="167">
        <v>11</v>
      </c>
      <c r="T59" s="167">
        <v>79</v>
      </c>
      <c r="U59" s="167">
        <v>712</v>
      </c>
      <c r="V59" s="167">
        <v>75</v>
      </c>
      <c r="W59" s="167">
        <v>24</v>
      </c>
      <c r="X59" s="167">
        <v>19</v>
      </c>
      <c r="Y59" s="167">
        <v>24</v>
      </c>
      <c r="Z59" s="167">
        <v>445</v>
      </c>
      <c r="AA59" s="167">
        <v>62</v>
      </c>
      <c r="AB59" s="167">
        <v>106</v>
      </c>
      <c r="AC59" s="167">
        <v>353</v>
      </c>
      <c r="AD59" s="167">
        <v>279</v>
      </c>
      <c r="AE59" s="167">
        <v>56</v>
      </c>
      <c r="AF59" s="167">
        <v>471</v>
      </c>
      <c r="AG59" s="167">
        <v>25</v>
      </c>
      <c r="AH59" s="167">
        <v>5</v>
      </c>
      <c r="AI59" s="167">
        <v>43</v>
      </c>
      <c r="AJ59" s="167">
        <v>1808</v>
      </c>
      <c r="AK59" s="167">
        <v>407</v>
      </c>
      <c r="AL59" s="171" t="s">
        <v>47</v>
      </c>
      <c r="AM59" s="167">
        <v>1744</v>
      </c>
      <c r="AN59" s="169"/>
    </row>
    <row r="60" spans="1:40" ht="15" customHeight="1">
      <c r="A60" s="170"/>
      <c r="B60" s="172" t="s">
        <v>48</v>
      </c>
      <c r="C60" s="165">
        <v>66723</v>
      </c>
      <c r="D60" s="166">
        <v>712</v>
      </c>
      <c r="E60" s="167">
        <v>4238</v>
      </c>
      <c r="F60" s="167">
        <v>5027</v>
      </c>
      <c r="G60" s="167">
        <v>1656</v>
      </c>
      <c r="H60" s="167">
        <v>2456</v>
      </c>
      <c r="I60" s="167">
        <v>550</v>
      </c>
      <c r="J60" s="167">
        <v>221</v>
      </c>
      <c r="K60" s="167">
        <v>1513</v>
      </c>
      <c r="L60" s="167">
        <v>1010</v>
      </c>
      <c r="M60" s="167">
        <v>7396</v>
      </c>
      <c r="N60" s="167">
        <v>7951</v>
      </c>
      <c r="O60" s="167">
        <v>1225</v>
      </c>
      <c r="P60" s="167">
        <v>3105</v>
      </c>
      <c r="Q60" s="167">
        <v>902</v>
      </c>
      <c r="R60" s="167">
        <v>105</v>
      </c>
      <c r="S60" s="167">
        <v>155</v>
      </c>
      <c r="T60" s="167">
        <v>548</v>
      </c>
      <c r="U60" s="167">
        <v>4282</v>
      </c>
      <c r="V60" s="167">
        <v>346</v>
      </c>
      <c r="W60" s="167">
        <v>124</v>
      </c>
      <c r="X60" s="167">
        <v>145</v>
      </c>
      <c r="Y60" s="167">
        <v>274</v>
      </c>
      <c r="Z60" s="167">
        <v>1534</v>
      </c>
      <c r="AA60" s="167">
        <v>347</v>
      </c>
      <c r="AB60" s="167">
        <v>734</v>
      </c>
      <c r="AC60" s="167">
        <v>2581</v>
      </c>
      <c r="AD60" s="167">
        <v>2565</v>
      </c>
      <c r="AE60" s="167">
        <v>277</v>
      </c>
      <c r="AF60" s="167">
        <v>2064</v>
      </c>
      <c r="AG60" s="167">
        <v>330</v>
      </c>
      <c r="AH60" s="167">
        <v>82</v>
      </c>
      <c r="AI60" s="167">
        <v>482</v>
      </c>
      <c r="AJ60" s="167">
        <v>9904</v>
      </c>
      <c r="AK60" s="167">
        <v>1882</v>
      </c>
      <c r="AL60" s="171" t="s">
        <v>49</v>
      </c>
      <c r="AM60" s="167">
        <v>37370</v>
      </c>
      <c r="AN60" s="169"/>
    </row>
    <row r="61" spans="1:40" s="180" customFormat="1" ht="15" customHeight="1">
      <c r="A61" s="173" t="s">
        <v>50</v>
      </c>
      <c r="B61" s="174"/>
      <c r="C61" s="175">
        <v>2.932497040001199</v>
      </c>
      <c r="D61" s="176">
        <v>3.171348</v>
      </c>
      <c r="E61" s="177">
        <v>3.004247</v>
      </c>
      <c r="F61" s="177">
        <v>2.949274</v>
      </c>
      <c r="G61" s="177">
        <v>3.599638</v>
      </c>
      <c r="H61" s="177">
        <v>2.802117</v>
      </c>
      <c r="I61" s="177">
        <v>2.649091</v>
      </c>
      <c r="J61" s="177">
        <v>3.063348</v>
      </c>
      <c r="K61" s="177">
        <v>2.867151</v>
      </c>
      <c r="L61" s="177">
        <v>2.927723</v>
      </c>
      <c r="M61" s="177">
        <v>2.887372</v>
      </c>
      <c r="N61" s="177">
        <v>2.97384</v>
      </c>
      <c r="O61" s="177">
        <v>2.667755</v>
      </c>
      <c r="P61" s="177">
        <v>2.966506</v>
      </c>
      <c r="Q61" s="177">
        <v>3.027716</v>
      </c>
      <c r="R61" s="177">
        <v>3.209524</v>
      </c>
      <c r="S61" s="177">
        <v>3.554839</v>
      </c>
      <c r="T61" s="177">
        <v>2.970803</v>
      </c>
      <c r="U61" s="177">
        <v>2.632415</v>
      </c>
      <c r="V61" s="177">
        <v>3.026012</v>
      </c>
      <c r="W61" s="177">
        <v>2.967742</v>
      </c>
      <c r="X61" s="177">
        <v>3.193103</v>
      </c>
      <c r="Y61" s="177">
        <v>3.054745</v>
      </c>
      <c r="Z61" s="177">
        <v>2.653194</v>
      </c>
      <c r="AA61" s="177">
        <v>3.213256</v>
      </c>
      <c r="AB61" s="177">
        <v>3.167575</v>
      </c>
      <c r="AC61" s="177">
        <v>3.208446</v>
      </c>
      <c r="AD61" s="177">
        <v>3.224172</v>
      </c>
      <c r="AE61" s="177">
        <v>2.98556</v>
      </c>
      <c r="AF61" s="177">
        <v>2.784399</v>
      </c>
      <c r="AG61" s="177">
        <v>2.872727</v>
      </c>
      <c r="AH61" s="177">
        <v>2.841463</v>
      </c>
      <c r="AI61" s="177">
        <v>2.989627</v>
      </c>
      <c r="AJ61" s="177">
        <v>2.865711</v>
      </c>
      <c r="AK61" s="177">
        <v>2.776302</v>
      </c>
      <c r="AL61" s="178"/>
      <c r="AM61" s="177"/>
      <c r="AN61" s="179"/>
    </row>
    <row r="62" spans="1:40" ht="15" customHeight="1">
      <c r="A62" s="181" t="s">
        <v>57</v>
      </c>
      <c r="B62" s="181">
        <v>5</v>
      </c>
      <c r="C62" s="165">
        <v>172840</v>
      </c>
      <c r="D62" s="182">
        <v>1206</v>
      </c>
      <c r="E62" s="183">
        <v>13354</v>
      </c>
      <c r="F62" s="183">
        <v>24936</v>
      </c>
      <c r="G62" s="183">
        <v>12405</v>
      </c>
      <c r="H62" s="183">
        <v>6874</v>
      </c>
      <c r="I62" s="183">
        <v>1759</v>
      </c>
      <c r="J62" s="183">
        <v>1038</v>
      </c>
      <c r="K62" s="183">
        <v>3399</v>
      </c>
      <c r="L62" s="183">
        <v>2319</v>
      </c>
      <c r="M62" s="183">
        <v>12738</v>
      </c>
      <c r="N62" s="183">
        <v>16949</v>
      </c>
      <c r="O62" s="183">
        <v>2133</v>
      </c>
      <c r="P62" s="183">
        <v>6394</v>
      </c>
      <c r="Q62" s="183">
        <v>1527</v>
      </c>
      <c r="R62" s="183">
        <v>299</v>
      </c>
      <c r="S62" s="183">
        <v>689</v>
      </c>
      <c r="T62" s="183">
        <v>1461</v>
      </c>
      <c r="U62" s="183">
        <v>5321</v>
      </c>
      <c r="V62" s="183">
        <v>1268</v>
      </c>
      <c r="W62" s="183">
        <v>325</v>
      </c>
      <c r="X62" s="183">
        <v>533</v>
      </c>
      <c r="Y62" s="183">
        <v>1257</v>
      </c>
      <c r="Z62" s="183">
        <v>3167</v>
      </c>
      <c r="AA62" s="183">
        <v>1818</v>
      </c>
      <c r="AB62" s="183">
        <v>3642</v>
      </c>
      <c r="AC62" s="183">
        <v>11644</v>
      </c>
      <c r="AD62" s="183">
        <v>3138</v>
      </c>
      <c r="AE62" s="183">
        <v>303</v>
      </c>
      <c r="AF62" s="183">
        <v>5724</v>
      </c>
      <c r="AG62" s="183">
        <v>435</v>
      </c>
      <c r="AH62" s="183">
        <v>130</v>
      </c>
      <c r="AI62" s="183">
        <v>810</v>
      </c>
      <c r="AJ62" s="183">
        <v>20362</v>
      </c>
      <c r="AK62" s="183">
        <v>3483</v>
      </c>
      <c r="AL62" s="184" t="s">
        <v>45</v>
      </c>
      <c r="AM62" s="183">
        <v>80720</v>
      </c>
      <c r="AN62" s="169"/>
    </row>
    <row r="63" spans="1:40" ht="15" customHeight="1">
      <c r="A63" s="170"/>
      <c r="B63" s="164">
        <v>4</v>
      </c>
      <c r="C63" s="165">
        <v>263862</v>
      </c>
      <c r="D63" s="166">
        <v>2433</v>
      </c>
      <c r="E63" s="167">
        <v>15086</v>
      </c>
      <c r="F63" s="167">
        <v>24689</v>
      </c>
      <c r="G63" s="167">
        <v>5982</v>
      </c>
      <c r="H63" s="167">
        <v>7936</v>
      </c>
      <c r="I63" s="167">
        <v>2141</v>
      </c>
      <c r="J63" s="167">
        <v>693</v>
      </c>
      <c r="K63" s="167">
        <v>6568</v>
      </c>
      <c r="L63" s="167">
        <v>4444</v>
      </c>
      <c r="M63" s="167">
        <v>26037</v>
      </c>
      <c r="N63" s="167">
        <v>38992</v>
      </c>
      <c r="O63" s="167">
        <v>5633</v>
      </c>
      <c r="P63" s="167">
        <v>11576</v>
      </c>
      <c r="Q63" s="167">
        <v>2112</v>
      </c>
      <c r="R63" s="167">
        <v>263</v>
      </c>
      <c r="S63" s="167">
        <v>782</v>
      </c>
      <c r="T63" s="167">
        <v>1388</v>
      </c>
      <c r="U63" s="167">
        <v>15823</v>
      </c>
      <c r="V63" s="167">
        <v>1593</v>
      </c>
      <c r="W63" s="167">
        <v>400</v>
      </c>
      <c r="X63" s="167">
        <v>493</v>
      </c>
      <c r="Y63" s="167">
        <v>1371</v>
      </c>
      <c r="Z63" s="167">
        <v>5002</v>
      </c>
      <c r="AA63" s="167">
        <v>1629</v>
      </c>
      <c r="AB63" s="167">
        <v>3281</v>
      </c>
      <c r="AC63" s="167">
        <v>12928</v>
      </c>
      <c r="AD63" s="167">
        <v>5880</v>
      </c>
      <c r="AE63" s="167">
        <v>408</v>
      </c>
      <c r="AF63" s="167">
        <v>10641</v>
      </c>
      <c r="AG63" s="167">
        <v>1005</v>
      </c>
      <c r="AH63" s="167">
        <v>186</v>
      </c>
      <c r="AI63" s="167">
        <v>1249</v>
      </c>
      <c r="AJ63" s="167">
        <v>40114</v>
      </c>
      <c r="AK63" s="167">
        <v>5104</v>
      </c>
      <c r="AL63" s="171">
        <v>11</v>
      </c>
      <c r="AM63" s="167">
        <v>262889</v>
      </c>
      <c r="AN63" s="169"/>
    </row>
    <row r="64" spans="1:40" ht="15" customHeight="1">
      <c r="A64" s="170"/>
      <c r="B64" s="164">
        <v>3</v>
      </c>
      <c r="C64" s="165">
        <v>342057</v>
      </c>
      <c r="D64" s="166">
        <v>2312</v>
      </c>
      <c r="E64" s="167">
        <v>16434</v>
      </c>
      <c r="F64" s="167">
        <v>23105</v>
      </c>
      <c r="G64" s="167">
        <v>6657</v>
      </c>
      <c r="H64" s="167">
        <v>10591</v>
      </c>
      <c r="I64" s="167">
        <v>1425</v>
      </c>
      <c r="J64" s="167">
        <v>665</v>
      </c>
      <c r="K64" s="167">
        <v>4545</v>
      </c>
      <c r="L64" s="167">
        <v>4075</v>
      </c>
      <c r="M64" s="167">
        <v>44635</v>
      </c>
      <c r="N64" s="167">
        <v>60099</v>
      </c>
      <c r="O64" s="167">
        <v>4442</v>
      </c>
      <c r="P64" s="167">
        <v>21579</v>
      </c>
      <c r="Q64" s="167">
        <v>3321</v>
      </c>
      <c r="R64" s="167">
        <v>240</v>
      </c>
      <c r="S64" s="167">
        <v>819</v>
      </c>
      <c r="T64" s="167">
        <v>3003</v>
      </c>
      <c r="U64" s="167">
        <v>22341</v>
      </c>
      <c r="V64" s="167">
        <v>1647</v>
      </c>
      <c r="W64" s="167">
        <v>587</v>
      </c>
      <c r="X64" s="167">
        <v>850</v>
      </c>
      <c r="Y64" s="167">
        <v>1898</v>
      </c>
      <c r="Z64" s="167">
        <v>8507</v>
      </c>
      <c r="AA64" s="167">
        <v>958</v>
      </c>
      <c r="AB64" s="167">
        <v>3142</v>
      </c>
      <c r="AC64" s="167">
        <v>11924</v>
      </c>
      <c r="AD64" s="167">
        <v>8504</v>
      </c>
      <c r="AE64" s="167">
        <v>467</v>
      </c>
      <c r="AF64" s="167">
        <v>11640</v>
      </c>
      <c r="AG64" s="167">
        <v>2275</v>
      </c>
      <c r="AH64" s="167">
        <v>384</v>
      </c>
      <c r="AI64" s="167">
        <v>2764</v>
      </c>
      <c r="AJ64" s="167">
        <v>47491</v>
      </c>
      <c r="AK64" s="167">
        <v>8731</v>
      </c>
      <c r="AL64" s="171">
        <v>12</v>
      </c>
      <c r="AM64" s="167">
        <v>331683</v>
      </c>
      <c r="AN64" s="169"/>
    </row>
    <row r="65" spans="1:40" ht="15" customHeight="1">
      <c r="A65" s="170"/>
      <c r="B65" s="164">
        <v>2</v>
      </c>
      <c r="C65" s="165">
        <v>270805</v>
      </c>
      <c r="D65" s="166">
        <v>1113</v>
      </c>
      <c r="E65" s="167">
        <v>17225</v>
      </c>
      <c r="F65" s="167">
        <v>20746</v>
      </c>
      <c r="G65" s="167">
        <v>2386</v>
      </c>
      <c r="H65" s="167">
        <v>8665</v>
      </c>
      <c r="I65" s="167">
        <v>817</v>
      </c>
      <c r="J65" s="167">
        <v>456</v>
      </c>
      <c r="K65" s="167">
        <v>6469</v>
      </c>
      <c r="L65" s="167">
        <v>3376</v>
      </c>
      <c r="M65" s="167">
        <v>38203</v>
      </c>
      <c r="N65" s="167">
        <v>40150</v>
      </c>
      <c r="O65" s="167">
        <v>4092</v>
      </c>
      <c r="P65" s="167">
        <v>8975</v>
      </c>
      <c r="Q65" s="167">
        <v>2288</v>
      </c>
      <c r="R65" s="167">
        <v>180</v>
      </c>
      <c r="S65" s="167">
        <v>718</v>
      </c>
      <c r="T65" s="167">
        <v>1838</v>
      </c>
      <c r="U65" s="167">
        <v>23327</v>
      </c>
      <c r="V65" s="167">
        <v>1179</v>
      </c>
      <c r="W65" s="167">
        <v>442</v>
      </c>
      <c r="X65" s="167">
        <v>606</v>
      </c>
      <c r="Y65" s="167">
        <v>1338</v>
      </c>
      <c r="Z65" s="167">
        <v>4150</v>
      </c>
      <c r="AA65" s="167">
        <v>1225</v>
      </c>
      <c r="AB65" s="167">
        <v>2376</v>
      </c>
      <c r="AC65" s="167">
        <v>7998</v>
      </c>
      <c r="AD65" s="167">
        <v>6819</v>
      </c>
      <c r="AE65" s="167">
        <v>159</v>
      </c>
      <c r="AF65" s="167">
        <v>8727</v>
      </c>
      <c r="AG65" s="167">
        <v>1620</v>
      </c>
      <c r="AH65" s="167">
        <v>340</v>
      </c>
      <c r="AI65" s="167">
        <v>1954</v>
      </c>
      <c r="AJ65" s="167">
        <v>44086</v>
      </c>
      <c r="AK65" s="167">
        <v>6762</v>
      </c>
      <c r="AL65" s="171" t="s">
        <v>46</v>
      </c>
      <c r="AM65" s="167">
        <v>109</v>
      </c>
      <c r="AN65" s="169"/>
    </row>
    <row r="66" spans="1:40" ht="15" customHeight="1">
      <c r="A66" s="170"/>
      <c r="B66" s="164">
        <v>1</v>
      </c>
      <c r="C66" s="165">
        <v>146904</v>
      </c>
      <c r="D66" s="166">
        <v>839</v>
      </c>
      <c r="E66" s="167">
        <v>7507</v>
      </c>
      <c r="F66" s="167">
        <v>23228</v>
      </c>
      <c r="G66" s="167">
        <v>3639</v>
      </c>
      <c r="H66" s="167">
        <v>9622</v>
      </c>
      <c r="I66" s="167">
        <v>2593</v>
      </c>
      <c r="J66" s="167">
        <v>885</v>
      </c>
      <c r="K66" s="167">
        <v>3708</v>
      </c>
      <c r="L66" s="167">
        <v>2288</v>
      </c>
      <c r="M66" s="167">
        <v>5586</v>
      </c>
      <c r="N66" s="167">
        <v>6358</v>
      </c>
      <c r="O66" s="167">
        <v>5579</v>
      </c>
      <c r="P66" s="167">
        <v>5850</v>
      </c>
      <c r="Q66" s="167">
        <v>2597</v>
      </c>
      <c r="R66" s="167">
        <v>143</v>
      </c>
      <c r="S66" s="167">
        <v>375</v>
      </c>
      <c r="T66" s="167">
        <v>1012</v>
      </c>
      <c r="U66" s="167">
        <v>7433</v>
      </c>
      <c r="V66" s="167">
        <v>1180</v>
      </c>
      <c r="W66" s="167">
        <v>627</v>
      </c>
      <c r="X66" s="167">
        <v>538</v>
      </c>
      <c r="Y66" s="167">
        <v>453</v>
      </c>
      <c r="Z66" s="167">
        <v>6345</v>
      </c>
      <c r="AA66" s="167">
        <v>1063</v>
      </c>
      <c r="AB66" s="167">
        <v>1621</v>
      </c>
      <c r="AC66" s="167">
        <v>4115</v>
      </c>
      <c r="AD66" s="167">
        <v>4668</v>
      </c>
      <c r="AE66" s="167">
        <v>270</v>
      </c>
      <c r="AF66" s="167">
        <v>7214</v>
      </c>
      <c r="AG66" s="167">
        <v>422</v>
      </c>
      <c r="AH66" s="167">
        <v>94</v>
      </c>
      <c r="AI66" s="167">
        <v>497</v>
      </c>
      <c r="AJ66" s="167">
        <v>24041</v>
      </c>
      <c r="AK66" s="167">
        <v>4514</v>
      </c>
      <c r="AL66" s="171" t="s">
        <v>47</v>
      </c>
      <c r="AM66" s="167">
        <v>27088</v>
      </c>
      <c r="AN66" s="169"/>
    </row>
    <row r="67" spans="1:40" ht="15" customHeight="1">
      <c r="A67" s="170"/>
      <c r="B67" s="172" t="s">
        <v>48</v>
      </c>
      <c r="C67" s="165">
        <v>1196468</v>
      </c>
      <c r="D67" s="166">
        <v>7903</v>
      </c>
      <c r="E67" s="167">
        <v>69606</v>
      </c>
      <c r="F67" s="167">
        <v>116704</v>
      </c>
      <c r="G67" s="167">
        <v>31069</v>
      </c>
      <c r="H67" s="167">
        <v>43688</v>
      </c>
      <c r="I67" s="167">
        <v>8735</v>
      </c>
      <c r="J67" s="167">
        <v>3737</v>
      </c>
      <c r="K67" s="167">
        <v>24689</v>
      </c>
      <c r="L67" s="167">
        <v>16502</v>
      </c>
      <c r="M67" s="167">
        <v>127199</v>
      </c>
      <c r="N67" s="167">
        <v>162548</v>
      </c>
      <c r="O67" s="167">
        <v>21879</v>
      </c>
      <c r="P67" s="167">
        <v>54374</v>
      </c>
      <c r="Q67" s="167">
        <v>11845</v>
      </c>
      <c r="R67" s="167">
        <v>1125</v>
      </c>
      <c r="S67" s="167">
        <v>3383</v>
      </c>
      <c r="T67" s="167">
        <v>8702</v>
      </c>
      <c r="U67" s="167">
        <v>74245</v>
      </c>
      <c r="V67" s="167">
        <v>6867</v>
      </c>
      <c r="W67" s="167">
        <v>2381</v>
      </c>
      <c r="X67" s="167">
        <v>3020</v>
      </c>
      <c r="Y67" s="167">
        <v>6317</v>
      </c>
      <c r="Z67" s="167">
        <v>27171</v>
      </c>
      <c r="AA67" s="167">
        <v>6693</v>
      </c>
      <c r="AB67" s="167">
        <v>14062</v>
      </c>
      <c r="AC67" s="167">
        <v>48609</v>
      </c>
      <c r="AD67" s="167">
        <v>29009</v>
      </c>
      <c r="AE67" s="167">
        <v>1607</v>
      </c>
      <c r="AF67" s="167">
        <v>43946</v>
      </c>
      <c r="AG67" s="167">
        <v>5757</v>
      </c>
      <c r="AH67" s="167">
        <v>1134</v>
      </c>
      <c r="AI67" s="167">
        <v>7274</v>
      </c>
      <c r="AJ67" s="167">
        <v>176094</v>
      </c>
      <c r="AK67" s="167">
        <v>28594</v>
      </c>
      <c r="AL67" s="171" t="s">
        <v>49</v>
      </c>
      <c r="AM67" s="167">
        <v>702489</v>
      </c>
      <c r="AN67" s="169"/>
    </row>
    <row r="68" spans="1:40" s="180" customFormat="1" ht="15" customHeight="1">
      <c r="A68" s="173" t="s">
        <v>50</v>
      </c>
      <c r="B68" s="174"/>
      <c r="C68" s="175">
        <v>3.037551359501466</v>
      </c>
      <c r="D68" s="176">
        <v>3.259901</v>
      </c>
      <c r="E68" s="177">
        <v>3.137273</v>
      </c>
      <c r="F68" s="177">
        <v>3.063057</v>
      </c>
      <c r="G68" s="177">
        <v>3.680035</v>
      </c>
      <c r="H68" s="177">
        <v>2.857512</v>
      </c>
      <c r="I68" s="177">
        <v>2.960618</v>
      </c>
      <c r="J68" s="177">
        <v>3.145304</v>
      </c>
      <c r="K68" s="177">
        <v>2.978978</v>
      </c>
      <c r="L68" s="177">
        <v>3.068477</v>
      </c>
      <c r="M68" s="177">
        <v>3.016808</v>
      </c>
      <c r="N68" s="177">
        <v>3.123188</v>
      </c>
      <c r="O68" s="177">
        <v>2.755428</v>
      </c>
      <c r="P68" s="177">
        <v>3.067845</v>
      </c>
      <c r="Q68" s="177">
        <v>2.804474</v>
      </c>
      <c r="R68" s="177">
        <v>3.351111</v>
      </c>
      <c r="S68" s="177">
        <v>3.204552</v>
      </c>
      <c r="T68" s="177">
        <v>3.051482</v>
      </c>
      <c r="U68" s="177">
        <v>2.842037</v>
      </c>
      <c r="V68" s="177">
        <v>3.085918</v>
      </c>
      <c r="W68" s="177">
        <v>2.728685</v>
      </c>
      <c r="X68" s="177">
        <v>2.959272</v>
      </c>
      <c r="Y68" s="177">
        <v>3.259775</v>
      </c>
      <c r="Z68" s="177">
        <v>2.797431</v>
      </c>
      <c r="AA68" s="177">
        <v>3.28597</v>
      </c>
      <c r="AB68" s="177">
        <v>3.351799</v>
      </c>
      <c r="AC68" s="177">
        <v>3.4112</v>
      </c>
      <c r="AD68" s="177">
        <v>2.862146</v>
      </c>
      <c r="AE68" s="177">
        <v>3.196017</v>
      </c>
      <c r="AF68" s="177">
        <v>2.975743</v>
      </c>
      <c r="AG68" s="177">
        <v>2.89769</v>
      </c>
      <c r="AH68" s="177">
        <v>2.92769</v>
      </c>
      <c r="AI68" s="177">
        <v>2.989139</v>
      </c>
      <c r="AJ68" s="177">
        <v>2.935659</v>
      </c>
      <c r="AK68" s="177">
        <v>2.869903</v>
      </c>
      <c r="AL68" s="178"/>
      <c r="AM68" s="177"/>
      <c r="AN68" s="179"/>
    </row>
    <row r="69" spans="1:40" ht="15" customHeight="1">
      <c r="A69" s="181" t="s">
        <v>58</v>
      </c>
      <c r="B69" s="181">
        <v>5</v>
      </c>
      <c r="C69" s="165">
        <v>267158</v>
      </c>
      <c r="D69" s="182">
        <v>1794</v>
      </c>
      <c r="E69" s="183">
        <v>20370</v>
      </c>
      <c r="F69" s="183">
        <v>34226</v>
      </c>
      <c r="G69" s="183">
        <v>19592</v>
      </c>
      <c r="H69" s="183">
        <v>11173</v>
      </c>
      <c r="I69" s="183">
        <v>2562</v>
      </c>
      <c r="J69" s="183">
        <v>1597</v>
      </c>
      <c r="K69" s="183">
        <v>5026</v>
      </c>
      <c r="L69" s="183">
        <v>3554</v>
      </c>
      <c r="M69" s="183">
        <v>17083</v>
      </c>
      <c r="N69" s="183">
        <v>21719</v>
      </c>
      <c r="O69" s="183">
        <v>2838</v>
      </c>
      <c r="P69" s="183">
        <v>8734</v>
      </c>
      <c r="Q69" s="183">
        <v>2173</v>
      </c>
      <c r="R69" s="183">
        <v>427</v>
      </c>
      <c r="S69" s="183">
        <v>838</v>
      </c>
      <c r="T69" s="183">
        <v>1995</v>
      </c>
      <c r="U69" s="183">
        <v>7013</v>
      </c>
      <c r="V69" s="183">
        <v>1706</v>
      </c>
      <c r="W69" s="183">
        <v>421</v>
      </c>
      <c r="X69" s="183">
        <v>721</v>
      </c>
      <c r="Y69" s="183">
        <v>1735</v>
      </c>
      <c r="Z69" s="183">
        <v>4610</v>
      </c>
      <c r="AA69" s="183">
        <v>2866</v>
      </c>
      <c r="AB69" s="183">
        <v>5550</v>
      </c>
      <c r="AC69" s="183">
        <v>15883</v>
      </c>
      <c r="AD69" s="183">
        <v>26378</v>
      </c>
      <c r="AE69" s="183">
        <v>1154</v>
      </c>
      <c r="AF69" s="183">
        <v>8157</v>
      </c>
      <c r="AG69" s="183">
        <v>620</v>
      </c>
      <c r="AH69" s="183">
        <v>168</v>
      </c>
      <c r="AI69" s="183">
        <v>1263</v>
      </c>
      <c r="AJ69" s="183">
        <v>28078</v>
      </c>
      <c r="AK69" s="183">
        <v>5134</v>
      </c>
      <c r="AL69" s="184" t="s">
        <v>45</v>
      </c>
      <c r="AM69" s="183">
        <v>136778</v>
      </c>
      <c r="AN69" s="169"/>
    </row>
    <row r="70" spans="1:40" ht="15" customHeight="1">
      <c r="A70" s="170"/>
      <c r="B70" s="164">
        <v>4</v>
      </c>
      <c r="C70" s="165">
        <v>380530</v>
      </c>
      <c r="D70" s="166">
        <v>3704</v>
      </c>
      <c r="E70" s="167">
        <v>21947</v>
      </c>
      <c r="F70" s="167">
        <v>33831</v>
      </c>
      <c r="G70" s="167">
        <v>9274</v>
      </c>
      <c r="H70" s="167">
        <v>12006</v>
      </c>
      <c r="I70" s="167">
        <v>3254</v>
      </c>
      <c r="J70" s="167">
        <v>1093</v>
      </c>
      <c r="K70" s="167">
        <v>9831</v>
      </c>
      <c r="L70" s="167">
        <v>6585</v>
      </c>
      <c r="M70" s="167">
        <v>34733</v>
      </c>
      <c r="N70" s="167">
        <v>50179</v>
      </c>
      <c r="O70" s="167">
        <v>7470</v>
      </c>
      <c r="P70" s="167">
        <v>15547</v>
      </c>
      <c r="Q70" s="167">
        <v>3087</v>
      </c>
      <c r="R70" s="167">
        <v>390</v>
      </c>
      <c r="S70" s="167">
        <v>946</v>
      </c>
      <c r="T70" s="167">
        <v>1908</v>
      </c>
      <c r="U70" s="167">
        <v>21087</v>
      </c>
      <c r="V70" s="167">
        <v>2240</v>
      </c>
      <c r="W70" s="167">
        <v>522</v>
      </c>
      <c r="X70" s="167">
        <v>690</v>
      </c>
      <c r="Y70" s="167">
        <v>1832</v>
      </c>
      <c r="Z70" s="167">
        <v>6971</v>
      </c>
      <c r="AA70" s="167">
        <v>2506</v>
      </c>
      <c r="AB70" s="167">
        <v>4834</v>
      </c>
      <c r="AC70" s="167">
        <v>17583</v>
      </c>
      <c r="AD70" s="167">
        <v>23827</v>
      </c>
      <c r="AE70" s="167">
        <v>2352</v>
      </c>
      <c r="AF70" s="167">
        <v>14602</v>
      </c>
      <c r="AG70" s="167">
        <v>1410</v>
      </c>
      <c r="AH70" s="167">
        <v>245</v>
      </c>
      <c r="AI70" s="167">
        <v>1903</v>
      </c>
      <c r="AJ70" s="167">
        <v>54546</v>
      </c>
      <c r="AK70" s="167">
        <v>7595</v>
      </c>
      <c r="AL70" s="171">
        <v>11</v>
      </c>
      <c r="AM70" s="167">
        <v>406262</v>
      </c>
      <c r="AN70" s="169"/>
    </row>
    <row r="71" spans="1:40" ht="15" customHeight="1">
      <c r="A71" s="170"/>
      <c r="B71" s="164">
        <v>3</v>
      </c>
      <c r="C71" s="165">
        <v>490767</v>
      </c>
      <c r="D71" s="166">
        <v>3917</v>
      </c>
      <c r="E71" s="167">
        <v>23852</v>
      </c>
      <c r="F71" s="167">
        <v>32484</v>
      </c>
      <c r="G71" s="167">
        <v>10335</v>
      </c>
      <c r="H71" s="167">
        <v>15784</v>
      </c>
      <c r="I71" s="167">
        <v>2112</v>
      </c>
      <c r="J71" s="167">
        <v>1055</v>
      </c>
      <c r="K71" s="167">
        <v>6948</v>
      </c>
      <c r="L71" s="167">
        <v>6115</v>
      </c>
      <c r="M71" s="167">
        <v>62074</v>
      </c>
      <c r="N71" s="167">
        <v>80577</v>
      </c>
      <c r="O71" s="167">
        <v>5982</v>
      </c>
      <c r="P71" s="167">
        <v>29697</v>
      </c>
      <c r="Q71" s="167">
        <v>4838</v>
      </c>
      <c r="R71" s="167">
        <v>353</v>
      </c>
      <c r="S71" s="167">
        <v>996</v>
      </c>
      <c r="T71" s="167">
        <v>4256</v>
      </c>
      <c r="U71" s="167">
        <v>31096</v>
      </c>
      <c r="V71" s="167">
        <v>2316</v>
      </c>
      <c r="W71" s="167">
        <v>790</v>
      </c>
      <c r="X71" s="167">
        <v>1108</v>
      </c>
      <c r="Y71" s="167">
        <v>2623</v>
      </c>
      <c r="Z71" s="167">
        <v>12251</v>
      </c>
      <c r="AA71" s="167">
        <v>1441</v>
      </c>
      <c r="AB71" s="167">
        <v>4613</v>
      </c>
      <c r="AC71" s="167">
        <v>16807</v>
      </c>
      <c r="AD71" s="167">
        <v>20031</v>
      </c>
      <c r="AE71" s="167">
        <v>3824</v>
      </c>
      <c r="AF71" s="167">
        <v>16155</v>
      </c>
      <c r="AG71" s="167">
        <v>3206</v>
      </c>
      <c r="AH71" s="167">
        <v>581</v>
      </c>
      <c r="AI71" s="167">
        <v>4179</v>
      </c>
      <c r="AJ71" s="167">
        <v>65231</v>
      </c>
      <c r="AK71" s="167">
        <v>13140</v>
      </c>
      <c r="AL71" s="171">
        <v>12</v>
      </c>
      <c r="AM71" s="167">
        <v>490232</v>
      </c>
      <c r="AN71" s="169"/>
    </row>
    <row r="72" spans="1:40" ht="15" customHeight="1">
      <c r="A72" s="170"/>
      <c r="B72" s="164">
        <v>2</v>
      </c>
      <c r="C72" s="165">
        <v>422412</v>
      </c>
      <c r="D72" s="166">
        <v>2100</v>
      </c>
      <c r="E72" s="167">
        <v>26942</v>
      </c>
      <c r="F72" s="167">
        <v>30202</v>
      </c>
      <c r="G72" s="167">
        <v>3791</v>
      </c>
      <c r="H72" s="167">
        <v>13108</v>
      </c>
      <c r="I72" s="167">
        <v>1304</v>
      </c>
      <c r="J72" s="167">
        <v>716</v>
      </c>
      <c r="K72" s="167">
        <v>10460</v>
      </c>
      <c r="L72" s="167">
        <v>5345</v>
      </c>
      <c r="M72" s="167">
        <v>64442</v>
      </c>
      <c r="N72" s="167">
        <v>64352</v>
      </c>
      <c r="O72" s="167">
        <v>5895</v>
      </c>
      <c r="P72" s="167">
        <v>13350</v>
      </c>
      <c r="Q72" s="167">
        <v>3366</v>
      </c>
      <c r="R72" s="167">
        <v>283</v>
      </c>
      <c r="S72" s="167">
        <v>852</v>
      </c>
      <c r="T72" s="167">
        <v>2774</v>
      </c>
      <c r="U72" s="167">
        <v>36192</v>
      </c>
      <c r="V72" s="167">
        <v>1748</v>
      </c>
      <c r="W72" s="167">
        <v>571</v>
      </c>
      <c r="X72" s="167">
        <v>810</v>
      </c>
      <c r="Y72" s="167">
        <v>1941</v>
      </c>
      <c r="Z72" s="167">
        <v>6346</v>
      </c>
      <c r="AA72" s="167">
        <v>1935</v>
      </c>
      <c r="AB72" s="167">
        <v>3686</v>
      </c>
      <c r="AC72" s="167">
        <v>12108</v>
      </c>
      <c r="AD72" s="167">
        <v>11707</v>
      </c>
      <c r="AE72" s="167">
        <v>1606</v>
      </c>
      <c r="AF72" s="167">
        <v>12920</v>
      </c>
      <c r="AG72" s="167">
        <v>2302</v>
      </c>
      <c r="AH72" s="167">
        <v>516</v>
      </c>
      <c r="AI72" s="167">
        <v>3099</v>
      </c>
      <c r="AJ72" s="167">
        <v>64685</v>
      </c>
      <c r="AK72" s="167">
        <v>10958</v>
      </c>
      <c r="AL72" s="171" t="s">
        <v>46</v>
      </c>
      <c r="AM72" s="167">
        <v>280</v>
      </c>
      <c r="AN72" s="169"/>
    </row>
    <row r="73" spans="1:40" ht="15" customHeight="1">
      <c r="A73" s="170"/>
      <c r="B73" s="164">
        <v>1</v>
      </c>
      <c r="C73" s="165">
        <v>291833</v>
      </c>
      <c r="D73" s="166">
        <v>1930</v>
      </c>
      <c r="E73" s="167">
        <v>15777</v>
      </c>
      <c r="F73" s="167">
        <v>39587</v>
      </c>
      <c r="G73" s="167">
        <v>6340</v>
      </c>
      <c r="H73" s="167">
        <v>16961</v>
      </c>
      <c r="I73" s="167">
        <v>4640</v>
      </c>
      <c r="J73" s="167">
        <v>1458</v>
      </c>
      <c r="K73" s="167">
        <v>7443</v>
      </c>
      <c r="L73" s="167">
        <v>4657</v>
      </c>
      <c r="M73" s="167">
        <v>17145</v>
      </c>
      <c r="N73" s="167">
        <v>18068</v>
      </c>
      <c r="O73" s="167">
        <v>10187</v>
      </c>
      <c r="P73" s="167">
        <v>10388</v>
      </c>
      <c r="Q73" s="167">
        <v>4201</v>
      </c>
      <c r="R73" s="167">
        <v>243</v>
      </c>
      <c r="S73" s="167">
        <v>468</v>
      </c>
      <c r="T73" s="167">
        <v>1788</v>
      </c>
      <c r="U73" s="167">
        <v>16981</v>
      </c>
      <c r="V73" s="167">
        <v>2176</v>
      </c>
      <c r="W73" s="167">
        <v>819</v>
      </c>
      <c r="X73" s="167">
        <v>729</v>
      </c>
      <c r="Y73" s="167">
        <v>808</v>
      </c>
      <c r="Z73" s="167">
        <v>11666</v>
      </c>
      <c r="AA73" s="167">
        <v>1755</v>
      </c>
      <c r="AB73" s="167">
        <v>2858</v>
      </c>
      <c r="AC73" s="167">
        <v>8380</v>
      </c>
      <c r="AD73" s="167">
        <v>7833</v>
      </c>
      <c r="AE73" s="167">
        <v>2984</v>
      </c>
      <c r="AF73" s="167">
        <v>13229</v>
      </c>
      <c r="AG73" s="167">
        <v>622</v>
      </c>
      <c r="AH73" s="167">
        <v>153</v>
      </c>
      <c r="AI73" s="167">
        <v>911</v>
      </c>
      <c r="AJ73" s="167">
        <v>48249</v>
      </c>
      <c r="AK73" s="167">
        <v>10399</v>
      </c>
      <c r="AL73" s="171" t="s">
        <v>47</v>
      </c>
      <c r="AM73" s="167">
        <v>47550</v>
      </c>
      <c r="AN73" s="169"/>
    </row>
    <row r="74" spans="1:40" ht="15" customHeight="1">
      <c r="A74" s="170"/>
      <c r="B74" s="172" t="s">
        <v>48</v>
      </c>
      <c r="C74" s="165">
        <v>1852700</v>
      </c>
      <c r="D74" s="166">
        <v>13445</v>
      </c>
      <c r="E74" s="167">
        <v>108888</v>
      </c>
      <c r="F74" s="167">
        <v>170330</v>
      </c>
      <c r="G74" s="167">
        <v>49332</v>
      </c>
      <c r="H74" s="167">
        <v>69032</v>
      </c>
      <c r="I74" s="167">
        <v>13872</v>
      </c>
      <c r="J74" s="167">
        <v>5919</v>
      </c>
      <c r="K74" s="167">
        <v>39708</v>
      </c>
      <c r="L74" s="167">
        <v>26256</v>
      </c>
      <c r="M74" s="167">
        <v>195477</v>
      </c>
      <c r="N74" s="167">
        <v>234895</v>
      </c>
      <c r="O74" s="167">
        <v>32372</v>
      </c>
      <c r="P74" s="167">
        <v>77716</v>
      </c>
      <c r="Q74" s="167">
        <v>17665</v>
      </c>
      <c r="R74" s="167">
        <v>1696</v>
      </c>
      <c r="S74" s="167">
        <v>4100</v>
      </c>
      <c r="T74" s="167">
        <v>12721</v>
      </c>
      <c r="U74" s="167">
        <v>112369</v>
      </c>
      <c r="V74" s="167">
        <v>10186</v>
      </c>
      <c r="W74" s="167">
        <v>3123</v>
      </c>
      <c r="X74" s="167">
        <v>4058</v>
      </c>
      <c r="Y74" s="167">
        <v>8939</v>
      </c>
      <c r="Z74" s="167">
        <v>41844</v>
      </c>
      <c r="AA74" s="167">
        <v>10503</v>
      </c>
      <c r="AB74" s="167">
        <v>21541</v>
      </c>
      <c r="AC74" s="167">
        <v>70761</v>
      </c>
      <c r="AD74" s="167">
        <v>89776</v>
      </c>
      <c r="AE74" s="167">
        <v>11920</v>
      </c>
      <c r="AF74" s="167">
        <v>65063</v>
      </c>
      <c r="AG74" s="167">
        <v>8160</v>
      </c>
      <c r="AH74" s="167">
        <v>1663</v>
      </c>
      <c r="AI74" s="167">
        <v>11355</v>
      </c>
      <c r="AJ74" s="167">
        <v>260789</v>
      </c>
      <c r="AK74" s="167">
        <v>47226</v>
      </c>
      <c r="AL74" s="171" t="s">
        <v>49</v>
      </c>
      <c r="AM74" s="167">
        <v>1081102</v>
      </c>
      <c r="AN74" s="169"/>
    </row>
    <row r="75" spans="1:40" s="180" customFormat="1" ht="15" customHeight="1">
      <c r="A75" s="185" t="s">
        <v>50</v>
      </c>
      <c r="B75" s="186"/>
      <c r="C75" s="175">
        <v>2.9507572731688887</v>
      </c>
      <c r="D75" s="187">
        <v>3.09907</v>
      </c>
      <c r="E75" s="188">
        <v>3.038489</v>
      </c>
      <c r="F75" s="188">
        <v>2.958357</v>
      </c>
      <c r="G75" s="188">
        <v>3.648403</v>
      </c>
      <c r="H75" s="188">
        <v>2.816346</v>
      </c>
      <c r="I75" s="188">
        <v>2.840975</v>
      </c>
      <c r="J75" s="188">
        <v>3.110661</v>
      </c>
      <c r="K75" s="188">
        <v>2.862421</v>
      </c>
      <c r="L75" s="188">
        <v>2.963208</v>
      </c>
      <c r="M75" s="188">
        <v>2.847384</v>
      </c>
      <c r="N75" s="188">
        <v>2.970749</v>
      </c>
      <c r="O75" s="188">
        <v>2.594619</v>
      </c>
      <c r="P75" s="188">
        <v>2.985704</v>
      </c>
      <c r="Q75" s="188">
        <v>2.754599</v>
      </c>
      <c r="R75" s="188">
        <v>3.280071</v>
      </c>
      <c r="S75" s="188">
        <v>3.203415</v>
      </c>
      <c r="T75" s="188">
        <v>2.964468</v>
      </c>
      <c r="U75" s="188">
        <v>2.688161</v>
      </c>
      <c r="V75" s="188">
        <v>2.956018</v>
      </c>
      <c r="W75" s="188">
        <v>2.729427</v>
      </c>
      <c r="X75" s="188">
        <v>2.966486</v>
      </c>
      <c r="Y75" s="188">
        <v>3.195212</v>
      </c>
      <c r="Z75" s="188">
        <v>2.677684</v>
      </c>
      <c r="AA75" s="188">
        <v>3.265924</v>
      </c>
      <c r="AB75" s="188">
        <v>3.303236</v>
      </c>
      <c r="AC75" s="188">
        <v>3.289439</v>
      </c>
      <c r="AD75" s="188">
        <v>3.548142</v>
      </c>
      <c r="AE75" s="188">
        <v>2.755537</v>
      </c>
      <c r="AF75" s="188">
        <v>2.869941</v>
      </c>
      <c r="AG75" s="188">
        <v>2.890196</v>
      </c>
      <c r="AH75" s="188">
        <v>2.855081</v>
      </c>
      <c r="AI75" s="188">
        <v>2.956671</v>
      </c>
      <c r="AJ75" s="188">
        <v>2.80643</v>
      </c>
      <c r="AK75" s="188">
        <v>2.705819</v>
      </c>
      <c r="AL75" s="189"/>
      <c r="AM75" s="188"/>
      <c r="AN75" s="179"/>
    </row>
    <row r="77" ht="15">
      <c r="A77" s="190" t="s">
        <v>84</v>
      </c>
    </row>
    <row r="78" ht="15">
      <c r="A78" s="190" t="s">
        <v>59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N79"/>
  <sheetViews>
    <sheetView workbookViewId="0" topLeftCell="A1">
      <selection activeCell="A1" sqref="A1"/>
    </sheetView>
  </sheetViews>
  <sheetFormatPr defaultColWidth="9.140625" defaultRowHeight="12.75"/>
  <cols>
    <col min="1" max="1" width="24.421875" style="231" customWidth="1"/>
    <col min="2" max="2" width="3.28125" style="231" customWidth="1"/>
    <col min="3" max="3" width="9.28125" style="231" bestFit="1" customWidth="1"/>
    <col min="4" max="37" width="7.7109375" style="196" customWidth="1"/>
    <col min="38" max="39" width="9.7109375" style="196" customWidth="1"/>
    <col min="40" max="16384" width="9.140625" style="196" customWidth="1"/>
  </cols>
  <sheetData>
    <row r="1" spans="1:8" s="194" customFormat="1" ht="15.75">
      <c r="A1" s="191"/>
      <c r="B1" s="192" t="s">
        <v>3</v>
      </c>
      <c r="C1" s="192"/>
      <c r="D1" s="193"/>
      <c r="E1" s="193"/>
      <c r="F1" s="193"/>
      <c r="G1" s="193"/>
      <c r="H1" s="192" t="s">
        <v>82</v>
      </c>
    </row>
    <row r="2" spans="1:39" s="194" customFormat="1" ht="15.75">
      <c r="A2" s="191"/>
      <c r="B2" s="192" t="s">
        <v>5</v>
      </c>
      <c r="C2" s="192"/>
      <c r="D2" s="193"/>
      <c r="E2" s="193"/>
      <c r="F2" s="193"/>
      <c r="G2" s="193"/>
      <c r="H2" s="193"/>
      <c r="AM2" s="195" t="s">
        <v>85</v>
      </c>
    </row>
    <row r="4" spans="1:39" ht="15">
      <c r="A4" s="259"/>
      <c r="B4" s="260" t="s">
        <v>6</v>
      </c>
      <c r="C4" s="258" t="s">
        <v>7</v>
      </c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61" t="s">
        <v>8</v>
      </c>
      <c r="AM4" s="261"/>
    </row>
    <row r="5" spans="1:39" s="200" customFormat="1" ht="124.5" customHeight="1">
      <c r="A5" s="259"/>
      <c r="B5" s="260"/>
      <c r="C5" s="197" t="s">
        <v>9</v>
      </c>
      <c r="D5" s="198" t="s">
        <v>10</v>
      </c>
      <c r="E5" s="199" t="s">
        <v>11</v>
      </c>
      <c r="F5" s="199" t="s">
        <v>12</v>
      </c>
      <c r="G5" s="199" t="s">
        <v>13</v>
      </c>
      <c r="H5" s="199" t="s">
        <v>14</v>
      </c>
      <c r="I5" s="198" t="s">
        <v>15</v>
      </c>
      <c r="J5" s="198" t="s">
        <v>16</v>
      </c>
      <c r="K5" s="198" t="s">
        <v>17</v>
      </c>
      <c r="L5" s="198" t="s">
        <v>18</v>
      </c>
      <c r="M5" s="198" t="s">
        <v>19</v>
      </c>
      <c r="N5" s="198" t="s">
        <v>20</v>
      </c>
      <c r="O5" s="198" t="s">
        <v>21</v>
      </c>
      <c r="P5" s="198" t="s">
        <v>22</v>
      </c>
      <c r="Q5" s="198" t="s">
        <v>23</v>
      </c>
      <c r="R5" s="198" t="s">
        <v>24</v>
      </c>
      <c r="S5" s="198" t="s">
        <v>25</v>
      </c>
      <c r="T5" s="198" t="s">
        <v>26</v>
      </c>
      <c r="U5" s="198" t="s">
        <v>27</v>
      </c>
      <c r="V5" s="198" t="s">
        <v>28</v>
      </c>
      <c r="W5" s="198" t="s">
        <v>29</v>
      </c>
      <c r="X5" s="198" t="s">
        <v>30</v>
      </c>
      <c r="Y5" s="199" t="s">
        <v>31</v>
      </c>
      <c r="Z5" s="199" t="s">
        <v>32</v>
      </c>
      <c r="AA5" s="198" t="s">
        <v>33</v>
      </c>
      <c r="AB5" s="198" t="s">
        <v>34</v>
      </c>
      <c r="AC5" s="199" t="s">
        <v>35</v>
      </c>
      <c r="AD5" s="198" t="s">
        <v>36</v>
      </c>
      <c r="AE5" s="198" t="s">
        <v>37</v>
      </c>
      <c r="AF5" s="199" t="s">
        <v>38</v>
      </c>
      <c r="AG5" s="198" t="s">
        <v>39</v>
      </c>
      <c r="AH5" s="198" t="s">
        <v>40</v>
      </c>
      <c r="AI5" s="198" t="s">
        <v>41</v>
      </c>
      <c r="AJ5" s="199" t="s">
        <v>42</v>
      </c>
      <c r="AK5" s="199" t="s">
        <v>43</v>
      </c>
      <c r="AL5" s="261"/>
      <c r="AM5" s="261"/>
    </row>
    <row r="6" spans="1:40" ht="15" customHeight="1">
      <c r="A6" s="201" t="s">
        <v>44</v>
      </c>
      <c r="B6" s="201">
        <v>5</v>
      </c>
      <c r="C6" s="202">
        <v>7848</v>
      </c>
      <c r="D6" s="203">
        <v>69</v>
      </c>
      <c r="E6" s="204">
        <v>654</v>
      </c>
      <c r="F6" s="204">
        <v>896</v>
      </c>
      <c r="G6" s="204">
        <v>570</v>
      </c>
      <c r="H6" s="204">
        <v>276</v>
      </c>
      <c r="I6" s="204">
        <v>58</v>
      </c>
      <c r="J6" s="204">
        <v>35</v>
      </c>
      <c r="K6" s="204">
        <v>169</v>
      </c>
      <c r="L6" s="204">
        <v>96</v>
      </c>
      <c r="M6" s="204">
        <v>491</v>
      </c>
      <c r="N6" s="204">
        <v>661</v>
      </c>
      <c r="O6" s="204">
        <v>123</v>
      </c>
      <c r="P6" s="204">
        <v>338</v>
      </c>
      <c r="Q6" s="204">
        <v>94</v>
      </c>
      <c r="R6" s="204">
        <v>18</v>
      </c>
      <c r="S6" s="204">
        <v>27</v>
      </c>
      <c r="T6" s="204">
        <v>71</v>
      </c>
      <c r="U6" s="204">
        <v>228</v>
      </c>
      <c r="V6" s="204">
        <v>65</v>
      </c>
      <c r="W6" s="204">
        <v>28</v>
      </c>
      <c r="X6" s="204">
        <v>33</v>
      </c>
      <c r="Y6" s="204">
        <v>60</v>
      </c>
      <c r="Z6" s="204">
        <v>176</v>
      </c>
      <c r="AA6" s="204">
        <v>102</v>
      </c>
      <c r="AB6" s="204">
        <v>146</v>
      </c>
      <c r="AC6" s="204">
        <v>421</v>
      </c>
      <c r="AD6" s="204">
        <v>633</v>
      </c>
      <c r="AE6" s="204">
        <v>37</v>
      </c>
      <c r="AF6" s="204">
        <v>233</v>
      </c>
      <c r="AG6" s="204">
        <v>26</v>
      </c>
      <c r="AH6" s="204">
        <v>4</v>
      </c>
      <c r="AI6" s="204">
        <v>37</v>
      </c>
      <c r="AJ6" s="204">
        <v>777</v>
      </c>
      <c r="AK6" s="204">
        <v>196</v>
      </c>
      <c r="AL6" s="205" t="s">
        <v>45</v>
      </c>
      <c r="AM6" s="206">
        <v>5568</v>
      </c>
      <c r="AN6" s="207"/>
    </row>
    <row r="7" spans="1:40" ht="15" customHeight="1">
      <c r="A7" s="208"/>
      <c r="B7" s="201">
        <v>4</v>
      </c>
      <c r="C7" s="202">
        <v>11884</v>
      </c>
      <c r="D7" s="203">
        <v>143</v>
      </c>
      <c r="E7" s="204">
        <v>658</v>
      </c>
      <c r="F7" s="204">
        <v>883</v>
      </c>
      <c r="G7" s="204">
        <v>215</v>
      </c>
      <c r="H7" s="204">
        <v>310</v>
      </c>
      <c r="I7" s="204">
        <v>83</v>
      </c>
      <c r="J7" s="204">
        <v>31</v>
      </c>
      <c r="K7" s="204">
        <v>346</v>
      </c>
      <c r="L7" s="204">
        <v>205</v>
      </c>
      <c r="M7" s="204">
        <v>988</v>
      </c>
      <c r="N7" s="204">
        <v>1560</v>
      </c>
      <c r="O7" s="204">
        <v>267</v>
      </c>
      <c r="P7" s="204">
        <v>522</v>
      </c>
      <c r="Q7" s="204">
        <v>142</v>
      </c>
      <c r="R7" s="204">
        <v>16</v>
      </c>
      <c r="S7" s="204">
        <v>26</v>
      </c>
      <c r="T7" s="204">
        <v>70</v>
      </c>
      <c r="U7" s="204">
        <v>643</v>
      </c>
      <c r="V7" s="204">
        <v>81</v>
      </c>
      <c r="W7" s="204">
        <v>20</v>
      </c>
      <c r="X7" s="204">
        <v>30</v>
      </c>
      <c r="Y7" s="204">
        <v>49</v>
      </c>
      <c r="Z7" s="204">
        <v>229</v>
      </c>
      <c r="AA7" s="204">
        <v>69</v>
      </c>
      <c r="AB7" s="204">
        <v>159</v>
      </c>
      <c r="AC7" s="204">
        <v>666</v>
      </c>
      <c r="AD7" s="204">
        <v>841</v>
      </c>
      <c r="AE7" s="204">
        <v>83</v>
      </c>
      <c r="AF7" s="204">
        <v>428</v>
      </c>
      <c r="AG7" s="204">
        <v>57</v>
      </c>
      <c r="AH7" s="204">
        <v>8</v>
      </c>
      <c r="AI7" s="204">
        <v>68</v>
      </c>
      <c r="AJ7" s="204">
        <v>1622</v>
      </c>
      <c r="AK7" s="204">
        <v>366</v>
      </c>
      <c r="AL7" s="209">
        <v>11</v>
      </c>
      <c r="AM7" s="206">
        <v>12675</v>
      </c>
      <c r="AN7" s="207"/>
    </row>
    <row r="8" spans="1:40" ht="15" customHeight="1">
      <c r="A8" s="208"/>
      <c r="B8" s="201">
        <v>3</v>
      </c>
      <c r="C8" s="202">
        <v>15563</v>
      </c>
      <c r="D8" s="203">
        <v>169</v>
      </c>
      <c r="E8" s="204">
        <v>824</v>
      </c>
      <c r="F8" s="204">
        <v>837</v>
      </c>
      <c r="G8" s="204">
        <v>285</v>
      </c>
      <c r="H8" s="204">
        <v>450</v>
      </c>
      <c r="I8" s="204">
        <v>45</v>
      </c>
      <c r="J8" s="204">
        <v>26</v>
      </c>
      <c r="K8" s="204">
        <v>196</v>
      </c>
      <c r="L8" s="204">
        <v>186</v>
      </c>
      <c r="M8" s="204">
        <v>1987</v>
      </c>
      <c r="N8" s="204">
        <v>2402</v>
      </c>
      <c r="O8" s="204">
        <v>218</v>
      </c>
      <c r="P8" s="204">
        <v>1040</v>
      </c>
      <c r="Q8" s="204">
        <v>189</v>
      </c>
      <c r="R8" s="204">
        <v>17</v>
      </c>
      <c r="S8" s="204">
        <v>24</v>
      </c>
      <c r="T8" s="204">
        <v>149</v>
      </c>
      <c r="U8" s="204">
        <v>987</v>
      </c>
      <c r="V8" s="204">
        <v>89</v>
      </c>
      <c r="W8" s="204">
        <v>17</v>
      </c>
      <c r="X8" s="204">
        <v>44</v>
      </c>
      <c r="Y8" s="204">
        <v>76</v>
      </c>
      <c r="Z8" s="204">
        <v>318</v>
      </c>
      <c r="AA8" s="204">
        <v>22</v>
      </c>
      <c r="AB8" s="204">
        <v>129</v>
      </c>
      <c r="AC8" s="204">
        <v>500</v>
      </c>
      <c r="AD8" s="204">
        <v>1124</v>
      </c>
      <c r="AE8" s="204">
        <v>157</v>
      </c>
      <c r="AF8" s="204">
        <v>456</v>
      </c>
      <c r="AG8" s="204">
        <v>126</v>
      </c>
      <c r="AH8" s="204">
        <v>24</v>
      </c>
      <c r="AI8" s="204">
        <v>149</v>
      </c>
      <c r="AJ8" s="204">
        <v>1794</v>
      </c>
      <c r="AK8" s="204">
        <v>507</v>
      </c>
      <c r="AL8" s="209">
        <v>12</v>
      </c>
      <c r="AM8" s="206">
        <v>13412</v>
      </c>
      <c r="AN8" s="207"/>
    </row>
    <row r="9" spans="1:40" ht="15" customHeight="1">
      <c r="A9" s="208"/>
      <c r="B9" s="201">
        <v>2</v>
      </c>
      <c r="C9" s="202">
        <v>14442</v>
      </c>
      <c r="D9" s="203">
        <v>135</v>
      </c>
      <c r="E9" s="204">
        <v>837</v>
      </c>
      <c r="F9" s="204">
        <v>765</v>
      </c>
      <c r="G9" s="204">
        <v>97</v>
      </c>
      <c r="H9" s="204">
        <v>410</v>
      </c>
      <c r="I9" s="204">
        <v>42</v>
      </c>
      <c r="J9" s="204">
        <v>19</v>
      </c>
      <c r="K9" s="204">
        <v>248</v>
      </c>
      <c r="L9" s="204">
        <v>166</v>
      </c>
      <c r="M9" s="204">
        <v>2153</v>
      </c>
      <c r="N9" s="204">
        <v>2237</v>
      </c>
      <c r="O9" s="204">
        <v>232</v>
      </c>
      <c r="P9" s="204">
        <v>536</v>
      </c>
      <c r="Q9" s="204">
        <v>135</v>
      </c>
      <c r="R9" s="204">
        <v>14</v>
      </c>
      <c r="S9" s="204">
        <v>19</v>
      </c>
      <c r="T9" s="204">
        <v>104</v>
      </c>
      <c r="U9" s="204">
        <v>1253</v>
      </c>
      <c r="V9" s="204">
        <v>66</v>
      </c>
      <c r="W9" s="204">
        <v>16</v>
      </c>
      <c r="X9" s="204">
        <v>23</v>
      </c>
      <c r="Y9" s="204">
        <v>83</v>
      </c>
      <c r="Z9" s="204">
        <v>177</v>
      </c>
      <c r="AA9" s="204">
        <v>55</v>
      </c>
      <c r="AB9" s="204">
        <v>91</v>
      </c>
      <c r="AC9" s="204">
        <v>322</v>
      </c>
      <c r="AD9" s="204">
        <v>626</v>
      </c>
      <c r="AE9" s="204">
        <v>72</v>
      </c>
      <c r="AF9" s="204">
        <v>417</v>
      </c>
      <c r="AG9" s="204">
        <v>79</v>
      </c>
      <c r="AH9" s="204">
        <v>20</v>
      </c>
      <c r="AI9" s="204">
        <v>100</v>
      </c>
      <c r="AJ9" s="204">
        <v>2407</v>
      </c>
      <c r="AK9" s="204">
        <v>486</v>
      </c>
      <c r="AL9" s="209" t="s">
        <v>86</v>
      </c>
      <c r="AM9" s="206">
        <v>23</v>
      </c>
      <c r="AN9" s="207"/>
    </row>
    <row r="10" spans="1:40" ht="15" customHeight="1">
      <c r="A10" s="208"/>
      <c r="B10" s="201">
        <v>1</v>
      </c>
      <c r="C10" s="202">
        <v>11062</v>
      </c>
      <c r="D10" s="203">
        <v>94</v>
      </c>
      <c r="E10" s="204">
        <v>581</v>
      </c>
      <c r="F10" s="204">
        <v>1164</v>
      </c>
      <c r="G10" s="204">
        <v>186</v>
      </c>
      <c r="H10" s="204">
        <v>504</v>
      </c>
      <c r="I10" s="204">
        <v>137</v>
      </c>
      <c r="J10" s="204">
        <v>38</v>
      </c>
      <c r="K10" s="204">
        <v>312</v>
      </c>
      <c r="L10" s="204">
        <v>251</v>
      </c>
      <c r="M10" s="204">
        <v>683</v>
      </c>
      <c r="N10" s="204">
        <v>701</v>
      </c>
      <c r="O10" s="204">
        <v>370</v>
      </c>
      <c r="P10" s="204">
        <v>450</v>
      </c>
      <c r="Q10" s="204">
        <v>125</v>
      </c>
      <c r="R10" s="204">
        <v>7</v>
      </c>
      <c r="S10" s="204">
        <v>16</v>
      </c>
      <c r="T10" s="204">
        <v>72</v>
      </c>
      <c r="U10" s="204">
        <v>648</v>
      </c>
      <c r="V10" s="204">
        <v>94</v>
      </c>
      <c r="W10" s="204">
        <v>27</v>
      </c>
      <c r="X10" s="204">
        <v>29</v>
      </c>
      <c r="Y10" s="204">
        <v>47</v>
      </c>
      <c r="Z10" s="204">
        <v>343</v>
      </c>
      <c r="AA10" s="204">
        <v>39</v>
      </c>
      <c r="AB10" s="204">
        <v>79</v>
      </c>
      <c r="AC10" s="204">
        <v>495</v>
      </c>
      <c r="AD10" s="204">
        <v>363</v>
      </c>
      <c r="AE10" s="204">
        <v>147</v>
      </c>
      <c r="AF10" s="204">
        <v>415</v>
      </c>
      <c r="AG10" s="204">
        <v>25</v>
      </c>
      <c r="AH10" s="204">
        <v>6</v>
      </c>
      <c r="AI10" s="204">
        <v>23</v>
      </c>
      <c r="AJ10" s="204">
        <v>2029</v>
      </c>
      <c r="AK10" s="204">
        <v>562</v>
      </c>
      <c r="AL10" s="209" t="s">
        <v>87</v>
      </c>
      <c r="AM10" s="206">
        <v>4970</v>
      </c>
      <c r="AN10" s="207"/>
    </row>
    <row r="11" spans="1:40" ht="15" customHeight="1">
      <c r="A11" s="208"/>
      <c r="B11" s="210" t="s">
        <v>48</v>
      </c>
      <c r="C11" s="202">
        <v>60799</v>
      </c>
      <c r="D11" s="203">
        <v>610</v>
      </c>
      <c r="E11" s="204">
        <v>3554</v>
      </c>
      <c r="F11" s="204">
        <v>4545</v>
      </c>
      <c r="G11" s="204">
        <v>1353</v>
      </c>
      <c r="H11" s="204">
        <v>1950</v>
      </c>
      <c r="I11" s="204">
        <v>365</v>
      </c>
      <c r="J11" s="204">
        <v>149</v>
      </c>
      <c r="K11" s="204">
        <v>1271</v>
      </c>
      <c r="L11" s="204">
        <v>904</v>
      </c>
      <c r="M11" s="204">
        <v>6302</v>
      </c>
      <c r="N11" s="204">
        <v>7561</v>
      </c>
      <c r="O11" s="204">
        <v>1210</v>
      </c>
      <c r="P11" s="204">
        <v>2886</v>
      </c>
      <c r="Q11" s="204">
        <v>685</v>
      </c>
      <c r="R11" s="204">
        <v>72</v>
      </c>
      <c r="S11" s="204">
        <v>112</v>
      </c>
      <c r="T11" s="204">
        <v>466</v>
      </c>
      <c r="U11" s="204">
        <v>3759</v>
      </c>
      <c r="V11" s="204">
        <v>395</v>
      </c>
      <c r="W11" s="204">
        <v>108</v>
      </c>
      <c r="X11" s="204">
        <v>159</v>
      </c>
      <c r="Y11" s="204">
        <v>315</v>
      </c>
      <c r="Z11" s="204">
        <v>1243</v>
      </c>
      <c r="AA11" s="204">
        <v>287</v>
      </c>
      <c r="AB11" s="204">
        <v>604</v>
      </c>
      <c r="AC11" s="204">
        <v>2404</v>
      </c>
      <c r="AD11" s="204">
        <v>3587</v>
      </c>
      <c r="AE11" s="204">
        <v>496</v>
      </c>
      <c r="AF11" s="204">
        <v>1949</v>
      </c>
      <c r="AG11" s="204">
        <v>313</v>
      </c>
      <c r="AH11" s="204">
        <v>62</v>
      </c>
      <c r="AI11" s="204">
        <v>377</v>
      </c>
      <c r="AJ11" s="204">
        <v>8629</v>
      </c>
      <c r="AK11" s="204">
        <v>2117</v>
      </c>
      <c r="AL11" s="209" t="s">
        <v>49</v>
      </c>
      <c r="AM11" s="206">
        <v>36648</v>
      </c>
      <c r="AN11" s="207"/>
    </row>
    <row r="12" spans="1:40" s="219" customFormat="1" ht="15" customHeight="1">
      <c r="A12" s="211" t="s">
        <v>50</v>
      </c>
      <c r="B12" s="212"/>
      <c r="C12" s="213">
        <v>2.8522015164723102</v>
      </c>
      <c r="D12" s="214">
        <v>2.931148</v>
      </c>
      <c r="E12" s="215">
        <v>2.990715</v>
      </c>
      <c r="F12" s="215">
        <v>2.908031</v>
      </c>
      <c r="G12" s="215">
        <v>3.654841</v>
      </c>
      <c r="H12" s="215">
        <v>2.714872</v>
      </c>
      <c r="I12" s="215">
        <v>2.679452</v>
      </c>
      <c r="J12" s="215">
        <v>3.040268</v>
      </c>
      <c r="K12" s="215">
        <v>2.852085</v>
      </c>
      <c r="L12" s="215">
        <v>2.700221</v>
      </c>
      <c r="M12" s="215">
        <v>2.754205</v>
      </c>
      <c r="N12" s="215">
        <v>2.899881</v>
      </c>
      <c r="O12" s="215">
        <v>2.620661</v>
      </c>
      <c r="P12" s="215">
        <v>2.917533</v>
      </c>
      <c r="Q12" s="215">
        <v>2.919708</v>
      </c>
      <c r="R12" s="215">
        <v>3.333333</v>
      </c>
      <c r="S12" s="215">
        <v>3.258929</v>
      </c>
      <c r="T12" s="215">
        <v>2.922747</v>
      </c>
      <c r="U12" s="215">
        <v>2.614259</v>
      </c>
      <c r="V12" s="215">
        <v>2.891139</v>
      </c>
      <c r="W12" s="215">
        <v>3.055556</v>
      </c>
      <c r="X12" s="215">
        <v>3.09434</v>
      </c>
      <c r="Y12" s="215">
        <v>2.974603</v>
      </c>
      <c r="Z12" s="215">
        <v>2.77313</v>
      </c>
      <c r="AA12" s="215">
        <v>3.487805</v>
      </c>
      <c r="AB12" s="215">
        <v>3.334437</v>
      </c>
      <c r="AC12" s="215">
        <v>3.081531</v>
      </c>
      <c r="AD12" s="215">
        <v>3.210482</v>
      </c>
      <c r="AE12" s="215">
        <v>2.578629</v>
      </c>
      <c r="AF12" s="215">
        <v>2.818881</v>
      </c>
      <c r="AG12" s="215">
        <v>2.936102</v>
      </c>
      <c r="AH12" s="215">
        <v>2.741935</v>
      </c>
      <c r="AI12" s="215">
        <v>2.98939</v>
      </c>
      <c r="AJ12" s="215">
        <v>2.618843</v>
      </c>
      <c r="AK12" s="215">
        <v>2.597544</v>
      </c>
      <c r="AL12" s="216"/>
      <c r="AM12" s="217"/>
      <c r="AN12" s="218"/>
    </row>
    <row r="13" spans="1:40" ht="15" customHeight="1">
      <c r="A13" s="220" t="s">
        <v>51</v>
      </c>
      <c r="B13" s="220">
        <v>5</v>
      </c>
      <c r="C13" s="202">
        <v>560</v>
      </c>
      <c r="D13" s="221">
        <v>5</v>
      </c>
      <c r="E13" s="222">
        <v>43</v>
      </c>
      <c r="F13" s="222">
        <v>86</v>
      </c>
      <c r="G13" s="222">
        <v>44</v>
      </c>
      <c r="H13" s="222">
        <v>17</v>
      </c>
      <c r="I13" s="222">
        <v>5</v>
      </c>
      <c r="J13" s="222">
        <v>4</v>
      </c>
      <c r="K13" s="222">
        <v>11</v>
      </c>
      <c r="L13" s="222">
        <v>6</v>
      </c>
      <c r="M13" s="222">
        <v>41</v>
      </c>
      <c r="N13" s="222">
        <v>42</v>
      </c>
      <c r="O13" s="222">
        <v>11</v>
      </c>
      <c r="P13" s="222">
        <v>18</v>
      </c>
      <c r="Q13" s="222">
        <v>3</v>
      </c>
      <c r="R13" s="222" t="s">
        <v>88</v>
      </c>
      <c r="S13" s="222">
        <v>1</v>
      </c>
      <c r="T13" s="222">
        <v>8</v>
      </c>
      <c r="U13" s="222">
        <v>16</v>
      </c>
      <c r="V13" s="222">
        <v>4</v>
      </c>
      <c r="W13" s="222"/>
      <c r="X13" s="222">
        <v>2</v>
      </c>
      <c r="Y13" s="222">
        <v>1</v>
      </c>
      <c r="Z13" s="222">
        <v>16</v>
      </c>
      <c r="AA13" s="222">
        <v>11</v>
      </c>
      <c r="AB13" s="222">
        <v>12</v>
      </c>
      <c r="AC13" s="222">
        <v>36</v>
      </c>
      <c r="AD13" s="222">
        <v>11</v>
      </c>
      <c r="AE13" s="222"/>
      <c r="AF13" s="222">
        <v>16</v>
      </c>
      <c r="AG13" s="222">
        <v>4</v>
      </c>
      <c r="AH13" s="222"/>
      <c r="AI13" s="222">
        <v>5</v>
      </c>
      <c r="AJ13" s="222">
        <v>61</v>
      </c>
      <c r="AK13" s="222">
        <v>20</v>
      </c>
      <c r="AL13" s="223" t="s">
        <v>45</v>
      </c>
      <c r="AM13" s="224">
        <v>617</v>
      </c>
      <c r="AN13" s="207"/>
    </row>
    <row r="14" spans="1:40" ht="15" customHeight="1">
      <c r="A14" s="208"/>
      <c r="B14" s="201">
        <v>4</v>
      </c>
      <c r="C14" s="202">
        <v>1312</v>
      </c>
      <c r="D14" s="203">
        <v>11</v>
      </c>
      <c r="E14" s="204">
        <v>77</v>
      </c>
      <c r="F14" s="204">
        <v>113</v>
      </c>
      <c r="G14" s="204">
        <v>25</v>
      </c>
      <c r="H14" s="204">
        <v>32</v>
      </c>
      <c r="I14" s="204">
        <v>14</v>
      </c>
      <c r="J14" s="204">
        <v>3</v>
      </c>
      <c r="K14" s="204">
        <v>37</v>
      </c>
      <c r="L14" s="204">
        <v>19</v>
      </c>
      <c r="M14" s="204">
        <v>159</v>
      </c>
      <c r="N14" s="204">
        <v>172</v>
      </c>
      <c r="O14" s="204">
        <v>36</v>
      </c>
      <c r="P14" s="204">
        <v>54</v>
      </c>
      <c r="Q14" s="204">
        <v>3</v>
      </c>
      <c r="R14" s="204" t="s">
        <v>88</v>
      </c>
      <c r="S14" s="204">
        <v>1</v>
      </c>
      <c r="T14" s="204">
        <v>9</v>
      </c>
      <c r="U14" s="204">
        <v>78</v>
      </c>
      <c r="V14" s="204">
        <v>11</v>
      </c>
      <c r="W14" s="204"/>
      <c r="X14" s="204"/>
      <c r="Y14" s="204">
        <v>8</v>
      </c>
      <c r="Z14" s="204">
        <v>16</v>
      </c>
      <c r="AA14" s="204">
        <v>3</v>
      </c>
      <c r="AB14" s="204">
        <v>16</v>
      </c>
      <c r="AC14" s="204">
        <v>88</v>
      </c>
      <c r="AD14" s="204">
        <v>18</v>
      </c>
      <c r="AE14" s="204">
        <v>2</v>
      </c>
      <c r="AF14" s="204">
        <v>47</v>
      </c>
      <c r="AG14" s="204">
        <v>10</v>
      </c>
      <c r="AH14" s="204">
        <v>2</v>
      </c>
      <c r="AI14" s="204">
        <v>14</v>
      </c>
      <c r="AJ14" s="204">
        <v>198</v>
      </c>
      <c r="AK14" s="204">
        <v>36</v>
      </c>
      <c r="AL14" s="209">
        <v>11</v>
      </c>
      <c r="AM14" s="206">
        <v>2328</v>
      </c>
      <c r="AN14" s="207"/>
    </row>
    <row r="15" spans="1:40" ht="15" customHeight="1">
      <c r="A15" s="208"/>
      <c r="B15" s="201">
        <v>3</v>
      </c>
      <c r="C15" s="202">
        <v>2077</v>
      </c>
      <c r="D15" s="203">
        <v>14</v>
      </c>
      <c r="E15" s="204">
        <v>107</v>
      </c>
      <c r="F15" s="204">
        <v>115</v>
      </c>
      <c r="G15" s="204">
        <v>24</v>
      </c>
      <c r="H15" s="204">
        <v>56</v>
      </c>
      <c r="I15" s="204">
        <v>4</v>
      </c>
      <c r="J15" s="204">
        <v>6</v>
      </c>
      <c r="K15" s="204">
        <v>30</v>
      </c>
      <c r="L15" s="204">
        <v>23</v>
      </c>
      <c r="M15" s="204">
        <v>354</v>
      </c>
      <c r="N15" s="204">
        <v>360</v>
      </c>
      <c r="O15" s="204">
        <v>26</v>
      </c>
      <c r="P15" s="204">
        <v>104</v>
      </c>
      <c r="Q15" s="204">
        <v>9</v>
      </c>
      <c r="R15" s="204" t="s">
        <v>88</v>
      </c>
      <c r="S15" s="204">
        <v>3</v>
      </c>
      <c r="T15" s="204">
        <v>21</v>
      </c>
      <c r="U15" s="204">
        <v>138</v>
      </c>
      <c r="V15" s="204">
        <v>23</v>
      </c>
      <c r="W15" s="204">
        <v>6</v>
      </c>
      <c r="X15" s="204">
        <v>4</v>
      </c>
      <c r="Y15" s="204">
        <v>11</v>
      </c>
      <c r="Z15" s="204">
        <v>54</v>
      </c>
      <c r="AA15" s="204">
        <v>4</v>
      </c>
      <c r="AB15" s="204">
        <v>19</v>
      </c>
      <c r="AC15" s="204">
        <v>69</v>
      </c>
      <c r="AD15" s="204">
        <v>42</v>
      </c>
      <c r="AE15" s="204"/>
      <c r="AF15" s="204">
        <v>62</v>
      </c>
      <c r="AG15" s="204">
        <v>26</v>
      </c>
      <c r="AH15" s="204">
        <v>7</v>
      </c>
      <c r="AI15" s="204">
        <v>32</v>
      </c>
      <c r="AJ15" s="204">
        <v>246</v>
      </c>
      <c r="AK15" s="204">
        <v>78</v>
      </c>
      <c r="AL15" s="209">
        <v>12</v>
      </c>
      <c r="AM15" s="206">
        <v>2534</v>
      </c>
      <c r="AN15" s="207"/>
    </row>
    <row r="16" spans="1:40" ht="15" customHeight="1">
      <c r="A16" s="208"/>
      <c r="B16" s="201">
        <v>2</v>
      </c>
      <c r="C16" s="202">
        <v>2607</v>
      </c>
      <c r="D16" s="203">
        <v>15</v>
      </c>
      <c r="E16" s="204">
        <v>154</v>
      </c>
      <c r="F16" s="204">
        <v>134</v>
      </c>
      <c r="G16" s="204">
        <v>13</v>
      </c>
      <c r="H16" s="204">
        <v>68</v>
      </c>
      <c r="I16" s="204">
        <v>6</v>
      </c>
      <c r="J16" s="204"/>
      <c r="K16" s="204">
        <v>25</v>
      </c>
      <c r="L16" s="204">
        <v>18</v>
      </c>
      <c r="M16" s="204">
        <v>524</v>
      </c>
      <c r="N16" s="204">
        <v>522</v>
      </c>
      <c r="O16" s="204">
        <v>34</v>
      </c>
      <c r="P16" s="204">
        <v>60</v>
      </c>
      <c r="Q16" s="204">
        <v>11</v>
      </c>
      <c r="R16" s="204" t="s">
        <v>88</v>
      </c>
      <c r="S16" s="204">
        <v>10</v>
      </c>
      <c r="T16" s="204">
        <v>12</v>
      </c>
      <c r="U16" s="204">
        <v>203</v>
      </c>
      <c r="V16" s="204">
        <v>9</v>
      </c>
      <c r="W16" s="204">
        <v>4</v>
      </c>
      <c r="X16" s="204">
        <v>5</v>
      </c>
      <c r="Y16" s="204">
        <v>16</v>
      </c>
      <c r="Z16" s="204">
        <v>35</v>
      </c>
      <c r="AA16" s="204">
        <v>3</v>
      </c>
      <c r="AB16" s="204">
        <v>20</v>
      </c>
      <c r="AC16" s="204">
        <v>57</v>
      </c>
      <c r="AD16" s="204">
        <v>41</v>
      </c>
      <c r="AE16" s="204">
        <v>3</v>
      </c>
      <c r="AF16" s="204">
        <v>63</v>
      </c>
      <c r="AG16" s="204">
        <v>21</v>
      </c>
      <c r="AH16" s="204">
        <v>5</v>
      </c>
      <c r="AI16" s="204">
        <v>19</v>
      </c>
      <c r="AJ16" s="204">
        <v>413</v>
      </c>
      <c r="AK16" s="204">
        <v>82</v>
      </c>
      <c r="AL16" s="209" t="s">
        <v>86</v>
      </c>
      <c r="AM16" s="206"/>
      <c r="AN16" s="207"/>
    </row>
    <row r="17" spans="1:40" ht="15" customHeight="1">
      <c r="A17" s="208"/>
      <c r="B17" s="201">
        <v>1</v>
      </c>
      <c r="C17" s="202">
        <v>2381</v>
      </c>
      <c r="D17" s="203">
        <v>12</v>
      </c>
      <c r="E17" s="204">
        <v>143</v>
      </c>
      <c r="F17" s="204">
        <v>298</v>
      </c>
      <c r="G17" s="204">
        <v>33</v>
      </c>
      <c r="H17" s="204">
        <v>132</v>
      </c>
      <c r="I17" s="204">
        <v>23</v>
      </c>
      <c r="J17" s="204">
        <v>4</v>
      </c>
      <c r="K17" s="204">
        <v>59</v>
      </c>
      <c r="L17" s="204">
        <v>28</v>
      </c>
      <c r="M17" s="204">
        <v>214</v>
      </c>
      <c r="N17" s="204">
        <v>243</v>
      </c>
      <c r="O17" s="204">
        <v>57</v>
      </c>
      <c r="P17" s="204">
        <v>63</v>
      </c>
      <c r="Q17" s="204">
        <v>15</v>
      </c>
      <c r="R17" s="204" t="s">
        <v>88</v>
      </c>
      <c r="S17" s="204">
        <v>2</v>
      </c>
      <c r="T17" s="204">
        <v>13</v>
      </c>
      <c r="U17" s="204">
        <v>104</v>
      </c>
      <c r="V17" s="204">
        <v>17</v>
      </c>
      <c r="W17" s="204">
        <v>3</v>
      </c>
      <c r="X17" s="204">
        <v>5</v>
      </c>
      <c r="Y17" s="204">
        <v>6</v>
      </c>
      <c r="Z17" s="204">
        <v>69</v>
      </c>
      <c r="AA17" s="204">
        <v>8</v>
      </c>
      <c r="AB17" s="204">
        <v>38</v>
      </c>
      <c r="AC17" s="204">
        <v>88</v>
      </c>
      <c r="AD17" s="204">
        <v>46</v>
      </c>
      <c r="AE17" s="204">
        <v>4</v>
      </c>
      <c r="AF17" s="204">
        <v>79</v>
      </c>
      <c r="AG17" s="204">
        <v>8</v>
      </c>
      <c r="AH17" s="204">
        <v>2</v>
      </c>
      <c r="AI17" s="204">
        <v>12</v>
      </c>
      <c r="AJ17" s="204">
        <v>457</v>
      </c>
      <c r="AK17" s="204">
        <v>95</v>
      </c>
      <c r="AL17" s="209" t="s">
        <v>87</v>
      </c>
      <c r="AM17" s="206">
        <v>175</v>
      </c>
      <c r="AN17" s="207"/>
    </row>
    <row r="18" spans="1:40" ht="15" customHeight="1">
      <c r="A18" s="208"/>
      <c r="B18" s="210" t="s">
        <v>48</v>
      </c>
      <c r="C18" s="202">
        <v>8937</v>
      </c>
      <c r="D18" s="203">
        <v>57</v>
      </c>
      <c r="E18" s="204">
        <v>524</v>
      </c>
      <c r="F18" s="204">
        <v>746</v>
      </c>
      <c r="G18" s="204">
        <v>139</v>
      </c>
      <c r="H18" s="204">
        <v>305</v>
      </c>
      <c r="I18" s="204">
        <v>52</v>
      </c>
      <c r="J18" s="204">
        <v>17</v>
      </c>
      <c r="K18" s="204">
        <v>162</v>
      </c>
      <c r="L18" s="204">
        <v>94</v>
      </c>
      <c r="M18" s="204">
        <v>1292</v>
      </c>
      <c r="N18" s="204">
        <v>1339</v>
      </c>
      <c r="O18" s="204">
        <v>164</v>
      </c>
      <c r="P18" s="204">
        <v>299</v>
      </c>
      <c r="Q18" s="204">
        <v>41</v>
      </c>
      <c r="R18" s="204">
        <v>3</v>
      </c>
      <c r="S18" s="204">
        <v>17</v>
      </c>
      <c r="T18" s="204">
        <v>63</v>
      </c>
      <c r="U18" s="204">
        <v>539</v>
      </c>
      <c r="V18" s="204">
        <v>64</v>
      </c>
      <c r="W18" s="204">
        <v>13</v>
      </c>
      <c r="X18" s="204">
        <v>16</v>
      </c>
      <c r="Y18" s="204">
        <v>42</v>
      </c>
      <c r="Z18" s="204">
        <v>190</v>
      </c>
      <c r="AA18" s="204">
        <v>29</v>
      </c>
      <c r="AB18" s="204">
        <v>105</v>
      </c>
      <c r="AC18" s="204">
        <v>338</v>
      </c>
      <c r="AD18" s="204">
        <v>158</v>
      </c>
      <c r="AE18" s="204">
        <v>9</v>
      </c>
      <c r="AF18" s="204">
        <v>267</v>
      </c>
      <c r="AG18" s="204">
        <v>69</v>
      </c>
      <c r="AH18" s="204">
        <v>16</v>
      </c>
      <c r="AI18" s="204">
        <v>82</v>
      </c>
      <c r="AJ18" s="204">
        <v>1375</v>
      </c>
      <c r="AK18" s="204">
        <v>311</v>
      </c>
      <c r="AL18" s="209" t="s">
        <v>49</v>
      </c>
      <c r="AM18" s="206">
        <v>5654</v>
      </c>
      <c r="AN18" s="207"/>
    </row>
    <row r="19" spans="1:40" s="219" customFormat="1" ht="15" customHeight="1">
      <c r="A19" s="211" t="s">
        <v>50</v>
      </c>
      <c r="B19" s="212"/>
      <c r="C19" s="213">
        <v>2.447577486852411</v>
      </c>
      <c r="D19" s="214">
        <v>2.684211</v>
      </c>
      <c r="E19" s="215">
        <v>2.471374</v>
      </c>
      <c r="F19" s="215">
        <v>2.403485</v>
      </c>
      <c r="G19" s="215">
        <v>3.244604</v>
      </c>
      <c r="H19" s="215">
        <v>2.127869</v>
      </c>
      <c r="I19" s="215">
        <v>2.461538</v>
      </c>
      <c r="J19" s="215">
        <v>3.176471</v>
      </c>
      <c r="K19" s="215">
        <v>2.481481</v>
      </c>
      <c r="L19" s="215">
        <v>2.542553</v>
      </c>
      <c r="M19" s="215">
        <v>2.44969</v>
      </c>
      <c r="N19" s="215">
        <v>2.438387</v>
      </c>
      <c r="O19" s="215">
        <v>2.45122</v>
      </c>
      <c r="P19" s="215">
        <v>2.67893</v>
      </c>
      <c r="Q19" s="215">
        <v>2.219512</v>
      </c>
      <c r="R19" s="215" t="s">
        <v>88</v>
      </c>
      <c r="S19" s="215">
        <v>2.352941</v>
      </c>
      <c r="T19" s="215">
        <v>2.793651</v>
      </c>
      <c r="U19" s="215">
        <v>2.441558</v>
      </c>
      <c r="V19" s="215">
        <v>2.625</v>
      </c>
      <c r="W19" s="215">
        <v>2.230769</v>
      </c>
      <c r="X19" s="215">
        <v>2.3125</v>
      </c>
      <c r="Y19" s="215">
        <v>2.571429</v>
      </c>
      <c r="Z19" s="215">
        <v>2.342105</v>
      </c>
      <c r="AA19" s="215">
        <v>3.206897</v>
      </c>
      <c r="AB19" s="215">
        <v>2.466667</v>
      </c>
      <c r="AC19" s="215">
        <v>2.784024</v>
      </c>
      <c r="AD19" s="215">
        <v>2.411392</v>
      </c>
      <c r="AE19" s="215">
        <v>2</v>
      </c>
      <c r="AF19" s="215">
        <v>2.468165</v>
      </c>
      <c r="AG19" s="215">
        <v>2.724638</v>
      </c>
      <c r="AH19" s="215">
        <v>2.5625</v>
      </c>
      <c r="AI19" s="215">
        <v>2.768293</v>
      </c>
      <c r="AJ19" s="215">
        <v>2.267636</v>
      </c>
      <c r="AK19" s="215">
        <v>2.369775</v>
      </c>
      <c r="AL19" s="216"/>
      <c r="AM19" s="217"/>
      <c r="AN19" s="218"/>
    </row>
    <row r="20" spans="1:40" ht="15" customHeight="1">
      <c r="A20" s="220" t="s">
        <v>52</v>
      </c>
      <c r="B20" s="220">
        <v>5</v>
      </c>
      <c r="C20" s="202">
        <v>49912</v>
      </c>
      <c r="D20" s="221">
        <v>355</v>
      </c>
      <c r="E20" s="222">
        <v>5429</v>
      </c>
      <c r="F20" s="222">
        <v>6646</v>
      </c>
      <c r="G20" s="222">
        <v>6681</v>
      </c>
      <c r="H20" s="222">
        <v>3430</v>
      </c>
      <c r="I20" s="222">
        <v>559</v>
      </c>
      <c r="J20" s="222">
        <v>431</v>
      </c>
      <c r="K20" s="222">
        <v>1616</v>
      </c>
      <c r="L20" s="222">
        <v>833</v>
      </c>
      <c r="M20" s="222">
        <v>2342</v>
      </c>
      <c r="N20" s="222">
        <v>2395</v>
      </c>
      <c r="O20" s="222">
        <v>512</v>
      </c>
      <c r="P20" s="222">
        <v>1461</v>
      </c>
      <c r="Q20" s="222">
        <v>207</v>
      </c>
      <c r="R20" s="222">
        <v>61</v>
      </c>
      <c r="S20" s="222">
        <v>47</v>
      </c>
      <c r="T20" s="222">
        <v>267</v>
      </c>
      <c r="U20" s="222">
        <v>974</v>
      </c>
      <c r="V20" s="222">
        <v>308</v>
      </c>
      <c r="W20" s="222">
        <v>110</v>
      </c>
      <c r="X20" s="222">
        <v>101</v>
      </c>
      <c r="Y20" s="222">
        <v>294</v>
      </c>
      <c r="Z20" s="222">
        <v>1418</v>
      </c>
      <c r="AA20" s="222">
        <v>909</v>
      </c>
      <c r="AB20" s="222">
        <v>1407</v>
      </c>
      <c r="AC20" s="222">
        <v>2495</v>
      </c>
      <c r="AD20" s="222">
        <v>630</v>
      </c>
      <c r="AE20" s="222">
        <v>90</v>
      </c>
      <c r="AF20" s="222">
        <v>2167</v>
      </c>
      <c r="AG20" s="222">
        <v>113</v>
      </c>
      <c r="AH20" s="222">
        <v>11</v>
      </c>
      <c r="AI20" s="222">
        <v>251</v>
      </c>
      <c r="AJ20" s="222">
        <v>4078</v>
      </c>
      <c r="AK20" s="222">
        <v>1284</v>
      </c>
      <c r="AL20" s="223" t="s">
        <v>45</v>
      </c>
      <c r="AM20" s="224">
        <v>23057</v>
      </c>
      <c r="AN20" s="207"/>
    </row>
    <row r="21" spans="1:40" ht="15" customHeight="1">
      <c r="A21" s="208"/>
      <c r="B21" s="201">
        <v>4</v>
      </c>
      <c r="C21" s="202">
        <v>58421</v>
      </c>
      <c r="D21" s="203">
        <v>613</v>
      </c>
      <c r="E21" s="204">
        <v>4543</v>
      </c>
      <c r="F21" s="204">
        <v>5533</v>
      </c>
      <c r="G21" s="204">
        <v>2205</v>
      </c>
      <c r="H21" s="204">
        <v>3364</v>
      </c>
      <c r="I21" s="204">
        <v>636</v>
      </c>
      <c r="J21" s="204">
        <v>239</v>
      </c>
      <c r="K21" s="204">
        <v>2536</v>
      </c>
      <c r="L21" s="204">
        <v>1470</v>
      </c>
      <c r="M21" s="204">
        <v>4214</v>
      </c>
      <c r="N21" s="204">
        <v>5192</v>
      </c>
      <c r="O21" s="204">
        <v>1116</v>
      </c>
      <c r="P21" s="204">
        <v>2249</v>
      </c>
      <c r="Q21" s="204">
        <v>383</v>
      </c>
      <c r="R21" s="204">
        <v>50</v>
      </c>
      <c r="S21" s="204">
        <v>58</v>
      </c>
      <c r="T21" s="204">
        <v>307</v>
      </c>
      <c r="U21" s="204">
        <v>2851</v>
      </c>
      <c r="V21" s="204">
        <v>368</v>
      </c>
      <c r="W21" s="204">
        <v>87</v>
      </c>
      <c r="X21" s="204">
        <v>96</v>
      </c>
      <c r="Y21" s="204">
        <v>218</v>
      </c>
      <c r="Z21" s="204">
        <v>1603</v>
      </c>
      <c r="AA21" s="204">
        <v>687</v>
      </c>
      <c r="AB21" s="204">
        <v>1204</v>
      </c>
      <c r="AC21" s="204">
        <v>2788</v>
      </c>
      <c r="AD21" s="204">
        <v>1084</v>
      </c>
      <c r="AE21" s="204">
        <v>99</v>
      </c>
      <c r="AF21" s="204">
        <v>2967</v>
      </c>
      <c r="AG21" s="204">
        <v>158</v>
      </c>
      <c r="AH21" s="204">
        <v>24</v>
      </c>
      <c r="AI21" s="204">
        <v>263</v>
      </c>
      <c r="AJ21" s="204">
        <v>7464</v>
      </c>
      <c r="AK21" s="204">
        <v>1752</v>
      </c>
      <c r="AL21" s="209">
        <v>11</v>
      </c>
      <c r="AM21" s="206">
        <v>52598</v>
      </c>
      <c r="AN21" s="207"/>
    </row>
    <row r="22" spans="1:40" ht="15" customHeight="1">
      <c r="A22" s="208"/>
      <c r="B22" s="201">
        <v>3</v>
      </c>
      <c r="C22" s="202">
        <v>67158</v>
      </c>
      <c r="D22" s="203">
        <v>820</v>
      </c>
      <c r="E22" s="204">
        <v>4398</v>
      </c>
      <c r="F22" s="204">
        <v>4762</v>
      </c>
      <c r="G22" s="204">
        <v>2566</v>
      </c>
      <c r="H22" s="204">
        <v>3529</v>
      </c>
      <c r="I22" s="204">
        <v>406</v>
      </c>
      <c r="J22" s="204">
        <v>218</v>
      </c>
      <c r="K22" s="204">
        <v>1208</v>
      </c>
      <c r="L22" s="204">
        <v>1217</v>
      </c>
      <c r="M22" s="204">
        <v>7766</v>
      </c>
      <c r="N22" s="204">
        <v>8350</v>
      </c>
      <c r="O22" s="204">
        <v>847</v>
      </c>
      <c r="P22" s="204">
        <v>3771</v>
      </c>
      <c r="Q22" s="204">
        <v>639</v>
      </c>
      <c r="R22" s="204">
        <v>36</v>
      </c>
      <c r="S22" s="204">
        <v>63</v>
      </c>
      <c r="T22" s="204">
        <v>665</v>
      </c>
      <c r="U22" s="204">
        <v>4142</v>
      </c>
      <c r="V22" s="204">
        <v>365</v>
      </c>
      <c r="W22" s="204">
        <v>101</v>
      </c>
      <c r="X22" s="204">
        <v>141</v>
      </c>
      <c r="Y22" s="204">
        <v>294</v>
      </c>
      <c r="Z22" s="204">
        <v>2346</v>
      </c>
      <c r="AA22" s="204">
        <v>330</v>
      </c>
      <c r="AB22" s="204">
        <v>1016</v>
      </c>
      <c r="AC22" s="204">
        <v>1981</v>
      </c>
      <c r="AD22" s="204">
        <v>1996</v>
      </c>
      <c r="AE22" s="204">
        <v>104</v>
      </c>
      <c r="AF22" s="204">
        <v>2815</v>
      </c>
      <c r="AG22" s="204">
        <v>325</v>
      </c>
      <c r="AH22" s="204">
        <v>49</v>
      </c>
      <c r="AI22" s="204">
        <v>519</v>
      </c>
      <c r="AJ22" s="204">
        <v>7069</v>
      </c>
      <c r="AK22" s="204">
        <v>2304</v>
      </c>
      <c r="AL22" s="209">
        <v>12</v>
      </c>
      <c r="AM22" s="206">
        <v>56789</v>
      </c>
      <c r="AN22" s="207"/>
    </row>
    <row r="23" spans="1:40" ht="15" customHeight="1">
      <c r="A23" s="208"/>
      <c r="B23" s="201">
        <v>2</v>
      </c>
      <c r="C23" s="202">
        <v>57769</v>
      </c>
      <c r="D23" s="203">
        <v>433</v>
      </c>
      <c r="E23" s="204">
        <v>4083</v>
      </c>
      <c r="F23" s="204">
        <v>4424</v>
      </c>
      <c r="G23" s="204">
        <v>816</v>
      </c>
      <c r="H23" s="204">
        <v>2757</v>
      </c>
      <c r="I23" s="204">
        <v>285</v>
      </c>
      <c r="J23" s="204">
        <v>117</v>
      </c>
      <c r="K23" s="204">
        <v>1190</v>
      </c>
      <c r="L23" s="204">
        <v>876</v>
      </c>
      <c r="M23" s="204">
        <v>7985</v>
      </c>
      <c r="N23" s="204">
        <v>7424</v>
      </c>
      <c r="O23" s="204">
        <v>739</v>
      </c>
      <c r="P23" s="204">
        <v>1710</v>
      </c>
      <c r="Q23" s="204">
        <v>441</v>
      </c>
      <c r="R23" s="204">
        <v>32</v>
      </c>
      <c r="S23" s="204">
        <v>44</v>
      </c>
      <c r="T23" s="204">
        <v>363</v>
      </c>
      <c r="U23" s="204">
        <v>5300</v>
      </c>
      <c r="V23" s="204">
        <v>236</v>
      </c>
      <c r="W23" s="204">
        <v>46</v>
      </c>
      <c r="X23" s="204">
        <v>61</v>
      </c>
      <c r="Y23" s="204">
        <v>242</v>
      </c>
      <c r="Z23" s="204">
        <v>1220</v>
      </c>
      <c r="AA23" s="204">
        <v>446</v>
      </c>
      <c r="AB23" s="204">
        <v>826</v>
      </c>
      <c r="AC23" s="204">
        <v>1234</v>
      </c>
      <c r="AD23" s="204">
        <v>1594</v>
      </c>
      <c r="AE23" s="204">
        <v>37</v>
      </c>
      <c r="AF23" s="204">
        <v>2085</v>
      </c>
      <c r="AG23" s="204">
        <v>228</v>
      </c>
      <c r="AH23" s="204">
        <v>41</v>
      </c>
      <c r="AI23" s="204">
        <v>284</v>
      </c>
      <c r="AJ23" s="204">
        <v>8225</v>
      </c>
      <c r="AK23" s="204">
        <v>1945</v>
      </c>
      <c r="AL23" s="209" t="s">
        <v>86</v>
      </c>
      <c r="AM23" s="206">
        <v>42</v>
      </c>
      <c r="AN23" s="207"/>
    </row>
    <row r="24" spans="1:40" ht="15" customHeight="1">
      <c r="A24" s="208"/>
      <c r="B24" s="201">
        <v>1</v>
      </c>
      <c r="C24" s="202">
        <v>42942</v>
      </c>
      <c r="D24" s="203">
        <v>322</v>
      </c>
      <c r="E24" s="204">
        <v>2468</v>
      </c>
      <c r="F24" s="204">
        <v>5769</v>
      </c>
      <c r="G24" s="204">
        <v>1429</v>
      </c>
      <c r="H24" s="204">
        <v>2844</v>
      </c>
      <c r="I24" s="204">
        <v>851</v>
      </c>
      <c r="J24" s="204">
        <v>240</v>
      </c>
      <c r="K24" s="204">
        <v>1539</v>
      </c>
      <c r="L24" s="204">
        <v>1147</v>
      </c>
      <c r="M24" s="204">
        <v>2283</v>
      </c>
      <c r="N24" s="204">
        <v>1847</v>
      </c>
      <c r="O24" s="204">
        <v>1307</v>
      </c>
      <c r="P24" s="204">
        <v>1475</v>
      </c>
      <c r="Q24" s="204">
        <v>467</v>
      </c>
      <c r="R24" s="204">
        <v>12</v>
      </c>
      <c r="S24" s="204">
        <v>36</v>
      </c>
      <c r="T24" s="204">
        <v>279</v>
      </c>
      <c r="U24" s="204">
        <v>2305</v>
      </c>
      <c r="V24" s="204">
        <v>299</v>
      </c>
      <c r="W24" s="204">
        <v>82</v>
      </c>
      <c r="X24" s="204">
        <v>88</v>
      </c>
      <c r="Y24" s="204">
        <v>78</v>
      </c>
      <c r="Z24" s="204">
        <v>1908</v>
      </c>
      <c r="AA24" s="204">
        <v>391</v>
      </c>
      <c r="AB24" s="204">
        <v>635</v>
      </c>
      <c r="AC24" s="204">
        <v>1821</v>
      </c>
      <c r="AD24" s="204">
        <v>1044</v>
      </c>
      <c r="AE24" s="204">
        <v>56</v>
      </c>
      <c r="AF24" s="204">
        <v>2150</v>
      </c>
      <c r="AG24" s="204">
        <v>40</v>
      </c>
      <c r="AH24" s="204">
        <v>12</v>
      </c>
      <c r="AI24" s="204">
        <v>56</v>
      </c>
      <c r="AJ24" s="204">
        <v>6193</v>
      </c>
      <c r="AK24" s="204">
        <v>1469</v>
      </c>
      <c r="AL24" s="209" t="s">
        <v>87</v>
      </c>
      <c r="AM24" s="206">
        <v>3329</v>
      </c>
      <c r="AN24" s="207"/>
    </row>
    <row r="25" spans="1:40" ht="15" customHeight="1">
      <c r="A25" s="208"/>
      <c r="B25" s="210" t="s">
        <v>48</v>
      </c>
      <c r="C25" s="202">
        <v>276202</v>
      </c>
      <c r="D25" s="203">
        <v>2543</v>
      </c>
      <c r="E25" s="204">
        <v>20921</v>
      </c>
      <c r="F25" s="204">
        <v>27134</v>
      </c>
      <c r="G25" s="204">
        <v>13697</v>
      </c>
      <c r="H25" s="204">
        <v>15924</v>
      </c>
      <c r="I25" s="204">
        <v>2737</v>
      </c>
      <c r="J25" s="204">
        <v>1245</v>
      </c>
      <c r="K25" s="204">
        <v>8089</v>
      </c>
      <c r="L25" s="204">
        <v>5543</v>
      </c>
      <c r="M25" s="204">
        <v>24590</v>
      </c>
      <c r="N25" s="204">
        <v>25208</v>
      </c>
      <c r="O25" s="204">
        <v>4521</v>
      </c>
      <c r="P25" s="204">
        <v>10666</v>
      </c>
      <c r="Q25" s="204">
        <v>2137</v>
      </c>
      <c r="R25" s="204">
        <v>191</v>
      </c>
      <c r="S25" s="204">
        <v>248</v>
      </c>
      <c r="T25" s="204">
        <v>1881</v>
      </c>
      <c r="U25" s="204">
        <v>15572</v>
      </c>
      <c r="V25" s="204">
        <v>1576</v>
      </c>
      <c r="W25" s="204">
        <v>426</v>
      </c>
      <c r="X25" s="204">
        <v>487</v>
      </c>
      <c r="Y25" s="204">
        <v>1126</v>
      </c>
      <c r="Z25" s="204">
        <v>8495</v>
      </c>
      <c r="AA25" s="204">
        <v>2763</v>
      </c>
      <c r="AB25" s="204">
        <v>5088</v>
      </c>
      <c r="AC25" s="204">
        <v>10319</v>
      </c>
      <c r="AD25" s="204">
        <v>6348</v>
      </c>
      <c r="AE25" s="204">
        <v>386</v>
      </c>
      <c r="AF25" s="204">
        <v>12184</v>
      </c>
      <c r="AG25" s="204">
        <v>864</v>
      </c>
      <c r="AH25" s="204">
        <v>137</v>
      </c>
      <c r="AI25" s="204">
        <v>1373</v>
      </c>
      <c r="AJ25" s="204">
        <v>33029</v>
      </c>
      <c r="AK25" s="204">
        <v>8754</v>
      </c>
      <c r="AL25" s="209" t="s">
        <v>49</v>
      </c>
      <c r="AM25" s="206">
        <v>135815</v>
      </c>
      <c r="AN25" s="207"/>
    </row>
    <row r="26" spans="1:40" s="219" customFormat="1" ht="15" customHeight="1">
      <c r="A26" s="211" t="s">
        <v>50</v>
      </c>
      <c r="B26" s="212"/>
      <c r="C26" s="213">
        <v>3.0528308991245536</v>
      </c>
      <c r="D26" s="214">
        <v>3.096736</v>
      </c>
      <c r="E26" s="215">
        <v>3.305052</v>
      </c>
      <c r="F26" s="215">
        <v>3.105513</v>
      </c>
      <c r="G26" s="215">
        <v>3.868292</v>
      </c>
      <c r="H26" s="215">
        <v>3.111718</v>
      </c>
      <c r="I26" s="215">
        <v>2.91487</v>
      </c>
      <c r="J26" s="215">
        <v>3.404819</v>
      </c>
      <c r="K26" s="215">
        <v>3.185437</v>
      </c>
      <c r="L26" s="215">
        <v>2.993866</v>
      </c>
      <c r="M26" s="215">
        <v>2.851444</v>
      </c>
      <c r="N26" s="215">
        <v>2.954935</v>
      </c>
      <c r="O26" s="215">
        <v>2.731697</v>
      </c>
      <c r="P26" s="215">
        <v>3.047909</v>
      </c>
      <c r="Q26" s="215">
        <v>2.729527</v>
      </c>
      <c r="R26" s="215">
        <v>3.60733</v>
      </c>
      <c r="S26" s="215">
        <v>3.145161</v>
      </c>
      <c r="T26" s="215">
        <v>2.957469</v>
      </c>
      <c r="U26" s="215">
        <v>2.671783</v>
      </c>
      <c r="V26" s="215">
        <v>3.095178</v>
      </c>
      <c r="W26" s="215">
        <v>3.2277</v>
      </c>
      <c r="X26" s="215">
        <v>3.125257</v>
      </c>
      <c r="Y26" s="215">
        <v>3.362345</v>
      </c>
      <c r="Z26" s="215">
        <v>2.929723</v>
      </c>
      <c r="AA26" s="215">
        <v>3.462179</v>
      </c>
      <c r="AB26" s="215">
        <v>3.377752</v>
      </c>
      <c r="AC26" s="215">
        <v>3.281229</v>
      </c>
      <c r="AD26" s="215">
        <v>2.789225</v>
      </c>
      <c r="AE26" s="215">
        <v>3.336788</v>
      </c>
      <c r="AF26" s="215">
        <v>3.075181</v>
      </c>
      <c r="AG26" s="215">
        <v>3.087963</v>
      </c>
      <c r="AH26" s="215">
        <v>2.861314</v>
      </c>
      <c r="AI26" s="215">
        <v>3.268755</v>
      </c>
      <c r="AJ26" s="215">
        <v>2.84889</v>
      </c>
      <c r="AK26" s="215">
        <v>2.935687</v>
      </c>
      <c r="AL26" s="216"/>
      <c r="AM26" s="217"/>
      <c r="AN26" s="218"/>
    </row>
    <row r="27" spans="1:40" ht="15" customHeight="1">
      <c r="A27" s="220" t="s">
        <v>53</v>
      </c>
      <c r="B27" s="220">
        <v>5</v>
      </c>
      <c r="C27" s="202">
        <v>3355</v>
      </c>
      <c r="D27" s="221">
        <v>41</v>
      </c>
      <c r="E27" s="222">
        <v>314</v>
      </c>
      <c r="F27" s="222">
        <v>472</v>
      </c>
      <c r="G27" s="222">
        <v>244</v>
      </c>
      <c r="H27" s="222">
        <v>112</v>
      </c>
      <c r="I27" s="222">
        <v>15</v>
      </c>
      <c r="J27" s="222">
        <v>4</v>
      </c>
      <c r="K27" s="222">
        <v>78</v>
      </c>
      <c r="L27" s="222">
        <v>36</v>
      </c>
      <c r="M27" s="222">
        <v>190</v>
      </c>
      <c r="N27" s="222">
        <v>225</v>
      </c>
      <c r="O27" s="222">
        <v>28</v>
      </c>
      <c r="P27" s="222">
        <v>107</v>
      </c>
      <c r="Q27" s="222">
        <v>150</v>
      </c>
      <c r="R27" s="222">
        <v>11</v>
      </c>
      <c r="S27" s="222">
        <v>12</v>
      </c>
      <c r="T27" s="222">
        <v>27</v>
      </c>
      <c r="U27" s="222">
        <v>88</v>
      </c>
      <c r="V27" s="222">
        <v>28</v>
      </c>
      <c r="W27" s="222">
        <v>12</v>
      </c>
      <c r="X27" s="222">
        <v>20</v>
      </c>
      <c r="Y27" s="222">
        <v>55</v>
      </c>
      <c r="Z27" s="222">
        <v>31</v>
      </c>
      <c r="AA27" s="222">
        <v>30</v>
      </c>
      <c r="AB27" s="222">
        <v>42</v>
      </c>
      <c r="AC27" s="222">
        <v>301</v>
      </c>
      <c r="AD27" s="222">
        <v>74</v>
      </c>
      <c r="AE27" s="222">
        <v>12</v>
      </c>
      <c r="AF27" s="222">
        <v>68</v>
      </c>
      <c r="AG27" s="222">
        <v>31</v>
      </c>
      <c r="AH27" s="222">
        <v>4</v>
      </c>
      <c r="AI27" s="222">
        <v>43</v>
      </c>
      <c r="AJ27" s="222">
        <v>364</v>
      </c>
      <c r="AK27" s="222">
        <v>86</v>
      </c>
      <c r="AL27" s="223" t="s">
        <v>45</v>
      </c>
      <c r="AM27" s="224">
        <v>7606</v>
      </c>
      <c r="AN27" s="207"/>
    </row>
    <row r="28" spans="1:40" ht="15" customHeight="1">
      <c r="A28" s="208"/>
      <c r="B28" s="201">
        <v>4</v>
      </c>
      <c r="C28" s="202">
        <v>8765</v>
      </c>
      <c r="D28" s="203">
        <v>89</v>
      </c>
      <c r="E28" s="204">
        <v>611</v>
      </c>
      <c r="F28" s="204">
        <v>779</v>
      </c>
      <c r="G28" s="204">
        <v>138</v>
      </c>
      <c r="H28" s="204">
        <v>235</v>
      </c>
      <c r="I28" s="204">
        <v>58</v>
      </c>
      <c r="J28" s="204">
        <v>8</v>
      </c>
      <c r="K28" s="204">
        <v>336</v>
      </c>
      <c r="L28" s="204">
        <v>129</v>
      </c>
      <c r="M28" s="204">
        <v>773</v>
      </c>
      <c r="N28" s="204">
        <v>1010</v>
      </c>
      <c r="O28" s="204">
        <v>195</v>
      </c>
      <c r="P28" s="204">
        <v>267</v>
      </c>
      <c r="Q28" s="204">
        <v>182</v>
      </c>
      <c r="R28" s="204">
        <v>17</v>
      </c>
      <c r="S28" s="204">
        <v>14</v>
      </c>
      <c r="T28" s="204">
        <v>41</v>
      </c>
      <c r="U28" s="204">
        <v>447</v>
      </c>
      <c r="V28" s="204">
        <v>93</v>
      </c>
      <c r="W28" s="204">
        <v>13</v>
      </c>
      <c r="X28" s="204">
        <v>13</v>
      </c>
      <c r="Y28" s="204">
        <v>45</v>
      </c>
      <c r="Z28" s="204">
        <v>96</v>
      </c>
      <c r="AA28" s="204">
        <v>25</v>
      </c>
      <c r="AB28" s="204">
        <v>58</v>
      </c>
      <c r="AC28" s="204">
        <v>850</v>
      </c>
      <c r="AD28" s="204">
        <v>180</v>
      </c>
      <c r="AE28" s="204">
        <v>23</v>
      </c>
      <c r="AF28" s="204">
        <v>260</v>
      </c>
      <c r="AG28" s="204">
        <v>70</v>
      </c>
      <c r="AH28" s="204">
        <v>6</v>
      </c>
      <c r="AI28" s="204">
        <v>75</v>
      </c>
      <c r="AJ28" s="204">
        <v>1351</v>
      </c>
      <c r="AK28" s="204">
        <v>278</v>
      </c>
      <c r="AL28" s="209">
        <v>11</v>
      </c>
      <c r="AM28" s="206">
        <v>25605</v>
      </c>
      <c r="AN28" s="207"/>
    </row>
    <row r="29" spans="1:40" ht="15" customHeight="1">
      <c r="A29" s="208"/>
      <c r="B29" s="201">
        <v>3</v>
      </c>
      <c r="C29" s="202">
        <v>17465</v>
      </c>
      <c r="D29" s="203">
        <v>143</v>
      </c>
      <c r="E29" s="204">
        <v>960</v>
      </c>
      <c r="F29" s="204">
        <v>974</v>
      </c>
      <c r="G29" s="204">
        <v>255</v>
      </c>
      <c r="H29" s="204">
        <v>429</v>
      </c>
      <c r="I29" s="204">
        <v>45</v>
      </c>
      <c r="J29" s="204">
        <v>21</v>
      </c>
      <c r="K29" s="204">
        <v>255</v>
      </c>
      <c r="L29" s="204">
        <v>212</v>
      </c>
      <c r="M29" s="204">
        <v>2718</v>
      </c>
      <c r="N29" s="204">
        <v>3087</v>
      </c>
      <c r="O29" s="204">
        <v>260</v>
      </c>
      <c r="P29" s="204">
        <v>807</v>
      </c>
      <c r="Q29" s="204">
        <v>252</v>
      </c>
      <c r="R29" s="204">
        <v>20</v>
      </c>
      <c r="S29" s="204">
        <v>10</v>
      </c>
      <c r="T29" s="204">
        <v>151</v>
      </c>
      <c r="U29" s="204">
        <v>1088</v>
      </c>
      <c r="V29" s="204">
        <v>153</v>
      </c>
      <c r="W29" s="204">
        <v>16</v>
      </c>
      <c r="X29" s="204">
        <v>32</v>
      </c>
      <c r="Y29" s="204">
        <v>103</v>
      </c>
      <c r="Z29" s="204">
        <v>240</v>
      </c>
      <c r="AA29" s="204">
        <v>25</v>
      </c>
      <c r="AB29" s="204">
        <v>91</v>
      </c>
      <c r="AC29" s="204">
        <v>951</v>
      </c>
      <c r="AD29" s="204">
        <v>405</v>
      </c>
      <c r="AE29" s="204">
        <v>20</v>
      </c>
      <c r="AF29" s="204">
        <v>513</v>
      </c>
      <c r="AG29" s="204">
        <v>160</v>
      </c>
      <c r="AH29" s="204">
        <v>33</v>
      </c>
      <c r="AI29" s="204">
        <v>203</v>
      </c>
      <c r="AJ29" s="204">
        <v>2166</v>
      </c>
      <c r="AK29" s="204">
        <v>667</v>
      </c>
      <c r="AL29" s="209">
        <v>12</v>
      </c>
      <c r="AM29" s="206">
        <v>31657</v>
      </c>
      <c r="AN29" s="207"/>
    </row>
    <row r="30" spans="1:40" ht="15" customHeight="1">
      <c r="A30" s="208"/>
      <c r="B30" s="201">
        <v>2</v>
      </c>
      <c r="C30" s="202">
        <v>29873</v>
      </c>
      <c r="D30" s="203">
        <v>126</v>
      </c>
      <c r="E30" s="204">
        <v>1637</v>
      </c>
      <c r="F30" s="204">
        <v>1250</v>
      </c>
      <c r="G30" s="204">
        <v>118</v>
      </c>
      <c r="H30" s="204">
        <v>563</v>
      </c>
      <c r="I30" s="204">
        <v>48</v>
      </c>
      <c r="J30" s="204">
        <v>10</v>
      </c>
      <c r="K30" s="204">
        <v>366</v>
      </c>
      <c r="L30" s="204">
        <v>209</v>
      </c>
      <c r="M30" s="204">
        <v>6223</v>
      </c>
      <c r="N30" s="204">
        <v>6995</v>
      </c>
      <c r="O30" s="204">
        <v>342</v>
      </c>
      <c r="P30" s="204">
        <v>618</v>
      </c>
      <c r="Q30" s="204">
        <v>176</v>
      </c>
      <c r="R30" s="204">
        <v>11</v>
      </c>
      <c r="S30" s="204">
        <v>10</v>
      </c>
      <c r="T30" s="204">
        <v>164</v>
      </c>
      <c r="U30" s="204">
        <v>2649</v>
      </c>
      <c r="V30" s="204">
        <v>151</v>
      </c>
      <c r="W30" s="204">
        <v>16</v>
      </c>
      <c r="X30" s="204">
        <v>28</v>
      </c>
      <c r="Y30" s="204">
        <v>177</v>
      </c>
      <c r="Z30" s="204">
        <v>244</v>
      </c>
      <c r="AA30" s="204">
        <v>42</v>
      </c>
      <c r="AB30" s="204">
        <v>126</v>
      </c>
      <c r="AC30" s="204">
        <v>794</v>
      </c>
      <c r="AD30" s="204">
        <v>540</v>
      </c>
      <c r="AE30" s="204">
        <v>11</v>
      </c>
      <c r="AF30" s="204">
        <v>680</v>
      </c>
      <c r="AG30" s="204">
        <v>128</v>
      </c>
      <c r="AH30" s="204">
        <v>30</v>
      </c>
      <c r="AI30" s="204">
        <v>180</v>
      </c>
      <c r="AJ30" s="204">
        <v>4249</v>
      </c>
      <c r="AK30" s="204">
        <v>962</v>
      </c>
      <c r="AL30" s="209" t="s">
        <v>86</v>
      </c>
      <c r="AM30" s="206">
        <v>14</v>
      </c>
      <c r="AN30" s="207"/>
    </row>
    <row r="31" spans="1:40" ht="15" customHeight="1">
      <c r="A31" s="208"/>
      <c r="B31" s="201">
        <v>1</v>
      </c>
      <c r="C31" s="202">
        <v>44095</v>
      </c>
      <c r="D31" s="203">
        <v>169</v>
      </c>
      <c r="E31" s="204">
        <v>2720</v>
      </c>
      <c r="F31" s="204">
        <v>4367</v>
      </c>
      <c r="G31" s="204">
        <v>370</v>
      </c>
      <c r="H31" s="204">
        <v>1750</v>
      </c>
      <c r="I31" s="204">
        <v>399</v>
      </c>
      <c r="J31" s="204">
        <v>30</v>
      </c>
      <c r="K31" s="204">
        <v>1006</v>
      </c>
      <c r="L31" s="204">
        <v>726</v>
      </c>
      <c r="M31" s="204">
        <v>4449</v>
      </c>
      <c r="N31" s="204">
        <v>5184</v>
      </c>
      <c r="O31" s="204">
        <v>1428</v>
      </c>
      <c r="P31" s="204">
        <v>937</v>
      </c>
      <c r="Q31" s="204">
        <v>316</v>
      </c>
      <c r="R31" s="204">
        <v>26</v>
      </c>
      <c r="S31" s="204">
        <v>17</v>
      </c>
      <c r="T31" s="204">
        <v>182</v>
      </c>
      <c r="U31" s="204">
        <v>2600</v>
      </c>
      <c r="V31" s="204">
        <v>349</v>
      </c>
      <c r="W31" s="204">
        <v>46</v>
      </c>
      <c r="X31" s="204">
        <v>34</v>
      </c>
      <c r="Y31" s="204">
        <v>198</v>
      </c>
      <c r="Z31" s="204">
        <v>1016</v>
      </c>
      <c r="AA31" s="204">
        <v>56</v>
      </c>
      <c r="AB31" s="204">
        <v>251</v>
      </c>
      <c r="AC31" s="204">
        <v>2324</v>
      </c>
      <c r="AD31" s="204">
        <v>880</v>
      </c>
      <c r="AE31" s="204">
        <v>22</v>
      </c>
      <c r="AF31" s="204">
        <v>1762</v>
      </c>
      <c r="AG31" s="204">
        <v>58</v>
      </c>
      <c r="AH31" s="204">
        <v>7</v>
      </c>
      <c r="AI31" s="204">
        <v>104</v>
      </c>
      <c r="AJ31" s="204">
        <v>8153</v>
      </c>
      <c r="AK31" s="204">
        <v>2159</v>
      </c>
      <c r="AL31" s="209" t="s">
        <v>87</v>
      </c>
      <c r="AM31" s="206">
        <v>2820</v>
      </c>
      <c r="AN31" s="207"/>
    </row>
    <row r="32" spans="1:40" ht="15" customHeight="1">
      <c r="A32" s="208"/>
      <c r="B32" s="210" t="s">
        <v>48</v>
      </c>
      <c r="C32" s="202">
        <v>103553</v>
      </c>
      <c r="D32" s="203">
        <v>568</v>
      </c>
      <c r="E32" s="204">
        <v>6242</v>
      </c>
      <c r="F32" s="204">
        <v>7842</v>
      </c>
      <c r="G32" s="204">
        <v>1125</v>
      </c>
      <c r="H32" s="204">
        <v>3089</v>
      </c>
      <c r="I32" s="204">
        <v>565</v>
      </c>
      <c r="J32" s="204">
        <v>73</v>
      </c>
      <c r="K32" s="204">
        <v>2041</v>
      </c>
      <c r="L32" s="204">
        <v>1312</v>
      </c>
      <c r="M32" s="204">
        <v>14353</v>
      </c>
      <c r="N32" s="204">
        <v>16501</v>
      </c>
      <c r="O32" s="204">
        <v>2253</v>
      </c>
      <c r="P32" s="204">
        <v>2736</v>
      </c>
      <c r="Q32" s="204">
        <v>1076</v>
      </c>
      <c r="R32" s="204">
        <v>85</v>
      </c>
      <c r="S32" s="204">
        <v>63</v>
      </c>
      <c r="T32" s="204">
        <v>565</v>
      </c>
      <c r="U32" s="204">
        <v>6872</v>
      </c>
      <c r="V32" s="204">
        <v>774</v>
      </c>
      <c r="W32" s="204">
        <v>103</v>
      </c>
      <c r="X32" s="204">
        <v>127</v>
      </c>
      <c r="Y32" s="204">
        <v>578</v>
      </c>
      <c r="Z32" s="204">
        <v>1627</v>
      </c>
      <c r="AA32" s="204">
        <v>178</v>
      </c>
      <c r="AB32" s="204">
        <v>568</v>
      </c>
      <c r="AC32" s="204">
        <v>5220</v>
      </c>
      <c r="AD32" s="204">
        <v>2079</v>
      </c>
      <c r="AE32" s="204">
        <v>88</v>
      </c>
      <c r="AF32" s="204">
        <v>3283</v>
      </c>
      <c r="AG32" s="204">
        <v>447</v>
      </c>
      <c r="AH32" s="204">
        <v>80</v>
      </c>
      <c r="AI32" s="204">
        <v>605</v>
      </c>
      <c r="AJ32" s="204">
        <v>16283</v>
      </c>
      <c r="AK32" s="204">
        <v>4152</v>
      </c>
      <c r="AL32" s="209" t="s">
        <v>49</v>
      </c>
      <c r="AM32" s="206">
        <v>67702</v>
      </c>
      <c r="AN32" s="207"/>
    </row>
    <row r="33" spans="1:40" s="219" customFormat="1" ht="15" customHeight="1">
      <c r="A33" s="211" t="s">
        <v>50</v>
      </c>
      <c r="B33" s="212"/>
      <c r="C33" s="213">
        <v>2.0093188995007387</v>
      </c>
      <c r="D33" s="214">
        <v>2.484155</v>
      </c>
      <c r="E33" s="215">
        <v>2.064723</v>
      </c>
      <c r="F33" s="215">
        <v>1.94657</v>
      </c>
      <c r="G33" s="215">
        <v>2.793778</v>
      </c>
      <c r="H33" s="215">
        <v>1.833279</v>
      </c>
      <c r="I33" s="215">
        <v>1.658407</v>
      </c>
      <c r="J33" s="215">
        <v>2.260274</v>
      </c>
      <c r="K33" s="215">
        <v>2.075943</v>
      </c>
      <c r="L33" s="215">
        <v>1.887195</v>
      </c>
      <c r="M33" s="215">
        <v>2.026824</v>
      </c>
      <c r="N33" s="215">
        <v>2.03624</v>
      </c>
      <c r="O33" s="215">
        <v>1.691966</v>
      </c>
      <c r="P33" s="215">
        <v>2.264985</v>
      </c>
      <c r="Q33" s="215">
        <v>2.697026</v>
      </c>
      <c r="R33" s="215">
        <v>2.717647</v>
      </c>
      <c r="S33" s="215">
        <v>2.904762</v>
      </c>
      <c r="T33" s="215">
        <v>2.233628</v>
      </c>
      <c r="U33" s="215">
        <v>1.948487</v>
      </c>
      <c r="V33" s="215">
        <v>2.095607</v>
      </c>
      <c r="W33" s="215">
        <v>2.31068</v>
      </c>
      <c r="X33" s="215">
        <v>2.661417</v>
      </c>
      <c r="Y33" s="215">
        <v>2.276817</v>
      </c>
      <c r="Z33" s="215">
        <v>1.698218</v>
      </c>
      <c r="AA33" s="215">
        <v>2.61236</v>
      </c>
      <c r="AB33" s="215">
        <v>2.144366</v>
      </c>
      <c r="AC33" s="215">
        <v>2.235632</v>
      </c>
      <c r="AD33" s="215">
        <v>2.051467</v>
      </c>
      <c r="AE33" s="215">
        <v>2.909091</v>
      </c>
      <c r="AF33" s="215">
        <v>1.840085</v>
      </c>
      <c r="AG33" s="215">
        <v>2.749441</v>
      </c>
      <c r="AH33" s="215">
        <v>2.625</v>
      </c>
      <c r="AI33" s="215">
        <v>2.624793</v>
      </c>
      <c r="AJ33" s="215">
        <v>1.86532</v>
      </c>
      <c r="AK33" s="215">
        <v>1.836705</v>
      </c>
      <c r="AL33" s="216"/>
      <c r="AM33" s="217"/>
      <c r="AN33" s="218"/>
    </row>
    <row r="34" spans="1:40" ht="15" customHeight="1">
      <c r="A34" s="220" t="s">
        <v>54</v>
      </c>
      <c r="B34" s="220">
        <v>5</v>
      </c>
      <c r="C34" s="202">
        <v>9328</v>
      </c>
      <c r="D34" s="221">
        <v>48</v>
      </c>
      <c r="E34" s="222">
        <v>161</v>
      </c>
      <c r="F34" s="222">
        <v>527</v>
      </c>
      <c r="G34" s="222">
        <v>244</v>
      </c>
      <c r="H34" s="222">
        <v>54</v>
      </c>
      <c r="I34" s="222">
        <v>26</v>
      </c>
      <c r="J34" s="222">
        <v>10</v>
      </c>
      <c r="K34" s="222">
        <v>91</v>
      </c>
      <c r="L34" s="222">
        <v>37</v>
      </c>
      <c r="M34" s="222">
        <v>199</v>
      </c>
      <c r="N34" s="222">
        <v>202</v>
      </c>
      <c r="O34" s="222">
        <v>40</v>
      </c>
      <c r="P34" s="222">
        <v>82</v>
      </c>
      <c r="Q34" s="222">
        <v>16</v>
      </c>
      <c r="R34" s="222">
        <v>2</v>
      </c>
      <c r="S34" s="222">
        <v>2</v>
      </c>
      <c r="T34" s="222">
        <v>21</v>
      </c>
      <c r="U34" s="222">
        <v>110</v>
      </c>
      <c r="V34" s="222">
        <v>22</v>
      </c>
      <c r="W34" s="222">
        <v>2</v>
      </c>
      <c r="X34" s="222">
        <v>2</v>
      </c>
      <c r="Y34" s="222">
        <v>15</v>
      </c>
      <c r="Z34" s="222">
        <v>56</v>
      </c>
      <c r="AA34" s="222">
        <v>26</v>
      </c>
      <c r="AB34" s="222">
        <v>44</v>
      </c>
      <c r="AC34" s="222">
        <v>148</v>
      </c>
      <c r="AD34" s="222">
        <v>6282</v>
      </c>
      <c r="AE34" s="222">
        <v>338</v>
      </c>
      <c r="AF34" s="222">
        <v>76</v>
      </c>
      <c r="AG34" s="222">
        <v>24</v>
      </c>
      <c r="AH34" s="222">
        <v>11</v>
      </c>
      <c r="AI34" s="222">
        <v>34</v>
      </c>
      <c r="AJ34" s="222">
        <v>313</v>
      </c>
      <c r="AK34" s="222">
        <v>63</v>
      </c>
      <c r="AL34" s="223" t="s">
        <v>45</v>
      </c>
      <c r="AM34" s="224">
        <v>13135</v>
      </c>
      <c r="AN34" s="207"/>
    </row>
    <row r="35" spans="1:40" ht="15" customHeight="1">
      <c r="A35" s="208"/>
      <c r="B35" s="201">
        <v>4</v>
      </c>
      <c r="C35" s="202">
        <v>16225</v>
      </c>
      <c r="D35" s="203">
        <v>148</v>
      </c>
      <c r="E35" s="204">
        <v>348</v>
      </c>
      <c r="F35" s="204">
        <v>708</v>
      </c>
      <c r="G35" s="204">
        <v>168</v>
      </c>
      <c r="H35" s="204">
        <v>157</v>
      </c>
      <c r="I35" s="204">
        <v>57</v>
      </c>
      <c r="J35" s="204">
        <v>13</v>
      </c>
      <c r="K35" s="204">
        <v>399</v>
      </c>
      <c r="L35" s="204">
        <v>123</v>
      </c>
      <c r="M35" s="204">
        <v>769</v>
      </c>
      <c r="N35" s="204">
        <v>882</v>
      </c>
      <c r="O35" s="204">
        <v>182</v>
      </c>
      <c r="P35" s="204">
        <v>241</v>
      </c>
      <c r="Q35" s="204">
        <v>43</v>
      </c>
      <c r="R35" s="204">
        <v>3</v>
      </c>
      <c r="S35" s="204">
        <v>9</v>
      </c>
      <c r="T35" s="204">
        <v>29</v>
      </c>
      <c r="U35" s="204">
        <v>514</v>
      </c>
      <c r="V35" s="204">
        <v>44</v>
      </c>
      <c r="W35" s="204">
        <v>2</v>
      </c>
      <c r="X35" s="204">
        <v>2</v>
      </c>
      <c r="Y35" s="204">
        <v>28</v>
      </c>
      <c r="Z35" s="204">
        <v>142</v>
      </c>
      <c r="AA35" s="204">
        <v>27</v>
      </c>
      <c r="AB35" s="204">
        <v>58</v>
      </c>
      <c r="AC35" s="204">
        <v>364</v>
      </c>
      <c r="AD35" s="204">
        <v>8150</v>
      </c>
      <c r="AE35" s="204">
        <v>912</v>
      </c>
      <c r="AF35" s="204">
        <v>238</v>
      </c>
      <c r="AG35" s="204">
        <v>65</v>
      </c>
      <c r="AH35" s="204">
        <v>15</v>
      </c>
      <c r="AI35" s="204">
        <v>82</v>
      </c>
      <c r="AJ35" s="204">
        <v>1097</v>
      </c>
      <c r="AK35" s="204">
        <v>206</v>
      </c>
      <c r="AL35" s="209">
        <v>11</v>
      </c>
      <c r="AM35" s="206">
        <v>30558</v>
      </c>
      <c r="AN35" s="207"/>
    </row>
    <row r="36" spans="1:40" ht="15" customHeight="1">
      <c r="A36" s="208"/>
      <c r="B36" s="201">
        <v>3</v>
      </c>
      <c r="C36" s="202">
        <v>25440</v>
      </c>
      <c r="D36" s="203">
        <v>270</v>
      </c>
      <c r="E36" s="204">
        <v>633</v>
      </c>
      <c r="F36" s="204">
        <v>1012</v>
      </c>
      <c r="G36" s="204">
        <v>250</v>
      </c>
      <c r="H36" s="204">
        <v>315</v>
      </c>
      <c r="I36" s="204">
        <v>40</v>
      </c>
      <c r="J36" s="204">
        <v>15</v>
      </c>
      <c r="K36" s="204">
        <v>317</v>
      </c>
      <c r="L36" s="204">
        <v>184</v>
      </c>
      <c r="M36" s="204">
        <v>2793</v>
      </c>
      <c r="N36" s="204">
        <v>2685</v>
      </c>
      <c r="O36" s="204">
        <v>199</v>
      </c>
      <c r="P36" s="204">
        <v>675</v>
      </c>
      <c r="Q36" s="204">
        <v>108</v>
      </c>
      <c r="R36" s="204">
        <v>2</v>
      </c>
      <c r="S36" s="204">
        <v>14</v>
      </c>
      <c r="T36" s="204">
        <v>98</v>
      </c>
      <c r="U36" s="204">
        <v>1157</v>
      </c>
      <c r="V36" s="204">
        <v>77</v>
      </c>
      <c r="W36" s="204">
        <v>6</v>
      </c>
      <c r="X36" s="204">
        <v>7</v>
      </c>
      <c r="Y36" s="204">
        <v>49</v>
      </c>
      <c r="Z36" s="204">
        <v>258</v>
      </c>
      <c r="AA36" s="204">
        <v>21</v>
      </c>
      <c r="AB36" s="204">
        <v>90</v>
      </c>
      <c r="AC36" s="204">
        <v>436</v>
      </c>
      <c r="AD36" s="204">
        <v>9017</v>
      </c>
      <c r="AE36" s="204">
        <v>1758</v>
      </c>
      <c r="AF36" s="204">
        <v>400</v>
      </c>
      <c r="AG36" s="204">
        <v>133</v>
      </c>
      <c r="AH36" s="204">
        <v>32</v>
      </c>
      <c r="AI36" s="204">
        <v>202</v>
      </c>
      <c r="AJ36" s="204">
        <v>1677</v>
      </c>
      <c r="AK36" s="204">
        <v>510</v>
      </c>
      <c r="AL36" s="209">
        <v>12</v>
      </c>
      <c r="AM36" s="206">
        <v>28562</v>
      </c>
      <c r="AN36" s="207"/>
    </row>
    <row r="37" spans="1:40" ht="15" customHeight="1">
      <c r="A37" s="208"/>
      <c r="B37" s="201">
        <v>2</v>
      </c>
      <c r="C37" s="202">
        <v>30136</v>
      </c>
      <c r="D37" s="203">
        <v>208</v>
      </c>
      <c r="E37" s="204">
        <v>1177</v>
      </c>
      <c r="F37" s="204">
        <v>1284</v>
      </c>
      <c r="G37" s="204">
        <v>94</v>
      </c>
      <c r="H37" s="204">
        <v>391</v>
      </c>
      <c r="I37" s="204">
        <v>28</v>
      </c>
      <c r="J37" s="204">
        <v>7</v>
      </c>
      <c r="K37" s="204">
        <v>463</v>
      </c>
      <c r="L37" s="204">
        <v>225</v>
      </c>
      <c r="M37" s="204">
        <v>6723</v>
      </c>
      <c r="N37" s="204">
        <v>5206</v>
      </c>
      <c r="O37" s="204">
        <v>264</v>
      </c>
      <c r="P37" s="204">
        <v>543</v>
      </c>
      <c r="Q37" s="204">
        <v>165</v>
      </c>
      <c r="R37" s="204">
        <v>3</v>
      </c>
      <c r="S37" s="204">
        <v>17</v>
      </c>
      <c r="T37" s="204">
        <v>127</v>
      </c>
      <c r="U37" s="204">
        <v>2654</v>
      </c>
      <c r="V37" s="204">
        <v>105</v>
      </c>
      <c r="W37" s="204">
        <v>2</v>
      </c>
      <c r="X37" s="204">
        <v>10</v>
      </c>
      <c r="Y37" s="204">
        <v>78</v>
      </c>
      <c r="Z37" s="204">
        <v>252</v>
      </c>
      <c r="AA37" s="204">
        <v>45</v>
      </c>
      <c r="AB37" s="204">
        <v>108</v>
      </c>
      <c r="AC37" s="204">
        <v>394</v>
      </c>
      <c r="AD37" s="204">
        <v>3277</v>
      </c>
      <c r="AE37" s="204">
        <v>862</v>
      </c>
      <c r="AF37" s="204">
        <v>507</v>
      </c>
      <c r="AG37" s="204">
        <v>149</v>
      </c>
      <c r="AH37" s="204">
        <v>32</v>
      </c>
      <c r="AI37" s="204">
        <v>214</v>
      </c>
      <c r="AJ37" s="204">
        <v>3596</v>
      </c>
      <c r="AK37" s="204">
        <v>926</v>
      </c>
      <c r="AL37" s="209" t="s">
        <v>86</v>
      </c>
      <c r="AM37" s="206">
        <v>1187</v>
      </c>
      <c r="AN37" s="207"/>
    </row>
    <row r="38" spans="1:40" ht="15" customHeight="1">
      <c r="A38" s="208"/>
      <c r="B38" s="201">
        <v>1</v>
      </c>
      <c r="C38" s="202">
        <v>39936</v>
      </c>
      <c r="D38" s="203">
        <v>258</v>
      </c>
      <c r="E38" s="204">
        <v>1777</v>
      </c>
      <c r="F38" s="204">
        <v>3893</v>
      </c>
      <c r="G38" s="204">
        <v>350</v>
      </c>
      <c r="H38" s="204">
        <v>1280</v>
      </c>
      <c r="I38" s="204">
        <v>237</v>
      </c>
      <c r="J38" s="204">
        <v>40</v>
      </c>
      <c r="K38" s="204">
        <v>1508</v>
      </c>
      <c r="L38" s="204">
        <v>736</v>
      </c>
      <c r="M38" s="204">
        <v>4862</v>
      </c>
      <c r="N38" s="204">
        <v>3077</v>
      </c>
      <c r="O38" s="204">
        <v>866</v>
      </c>
      <c r="P38" s="204">
        <v>912</v>
      </c>
      <c r="Q38" s="204">
        <v>332</v>
      </c>
      <c r="R38" s="204">
        <v>16</v>
      </c>
      <c r="S38" s="204">
        <v>36</v>
      </c>
      <c r="T38" s="204">
        <v>188</v>
      </c>
      <c r="U38" s="204">
        <v>2975</v>
      </c>
      <c r="V38" s="204">
        <v>418</v>
      </c>
      <c r="W38" s="204">
        <v>8</v>
      </c>
      <c r="X38" s="204">
        <v>9</v>
      </c>
      <c r="Y38" s="204">
        <v>64</v>
      </c>
      <c r="Z38" s="204">
        <v>974</v>
      </c>
      <c r="AA38" s="204">
        <v>53</v>
      </c>
      <c r="AB38" s="204">
        <v>192</v>
      </c>
      <c r="AC38" s="204">
        <v>1080</v>
      </c>
      <c r="AD38" s="204">
        <v>954</v>
      </c>
      <c r="AE38" s="204">
        <v>1630</v>
      </c>
      <c r="AF38" s="204">
        <v>1197</v>
      </c>
      <c r="AG38" s="204">
        <v>38</v>
      </c>
      <c r="AH38" s="204">
        <v>14</v>
      </c>
      <c r="AI38" s="204">
        <v>61</v>
      </c>
      <c r="AJ38" s="204">
        <v>7571</v>
      </c>
      <c r="AK38" s="204">
        <v>2330</v>
      </c>
      <c r="AL38" s="209" t="s">
        <v>87</v>
      </c>
      <c r="AM38" s="206">
        <v>3178</v>
      </c>
      <c r="AN38" s="207"/>
    </row>
    <row r="39" spans="1:40" ht="15" customHeight="1">
      <c r="A39" s="208"/>
      <c r="B39" s="210" t="s">
        <v>48</v>
      </c>
      <c r="C39" s="202">
        <v>121065</v>
      </c>
      <c r="D39" s="203">
        <v>932</v>
      </c>
      <c r="E39" s="204">
        <v>4096</v>
      </c>
      <c r="F39" s="204">
        <v>7424</v>
      </c>
      <c r="G39" s="204">
        <v>1106</v>
      </c>
      <c r="H39" s="204">
        <v>2197</v>
      </c>
      <c r="I39" s="204">
        <v>388</v>
      </c>
      <c r="J39" s="204">
        <v>85</v>
      </c>
      <c r="K39" s="204">
        <v>2778</v>
      </c>
      <c r="L39" s="204">
        <v>1305</v>
      </c>
      <c r="M39" s="204">
        <v>15346</v>
      </c>
      <c r="N39" s="204">
        <v>12052</v>
      </c>
      <c r="O39" s="204">
        <v>1551</v>
      </c>
      <c r="P39" s="204">
        <v>2453</v>
      </c>
      <c r="Q39" s="204">
        <v>664</v>
      </c>
      <c r="R39" s="204">
        <v>26</v>
      </c>
      <c r="S39" s="204">
        <v>78</v>
      </c>
      <c r="T39" s="204">
        <v>463</v>
      </c>
      <c r="U39" s="204">
        <v>7410</v>
      </c>
      <c r="V39" s="204">
        <v>666</v>
      </c>
      <c r="W39" s="204">
        <v>20</v>
      </c>
      <c r="X39" s="204">
        <v>30</v>
      </c>
      <c r="Y39" s="204">
        <v>234</v>
      </c>
      <c r="Z39" s="204">
        <v>1682</v>
      </c>
      <c r="AA39" s="204">
        <v>172</v>
      </c>
      <c r="AB39" s="204">
        <v>492</v>
      </c>
      <c r="AC39" s="204">
        <v>2422</v>
      </c>
      <c r="AD39" s="204">
        <v>27680</v>
      </c>
      <c r="AE39" s="204">
        <v>5500</v>
      </c>
      <c r="AF39" s="204">
        <v>2418</v>
      </c>
      <c r="AG39" s="204">
        <v>409</v>
      </c>
      <c r="AH39" s="204">
        <v>104</v>
      </c>
      <c r="AI39" s="204">
        <v>593</v>
      </c>
      <c r="AJ39" s="204">
        <v>14254</v>
      </c>
      <c r="AK39" s="204">
        <v>4035</v>
      </c>
      <c r="AL39" s="209" t="s">
        <v>49</v>
      </c>
      <c r="AM39" s="206">
        <v>76620</v>
      </c>
      <c r="AN39" s="207"/>
    </row>
    <row r="40" spans="1:40" s="219" customFormat="1" ht="15" customHeight="1">
      <c r="A40" s="211" t="s">
        <v>50</v>
      </c>
      <c r="B40" s="212"/>
      <c r="C40" s="213">
        <v>2.3794490562920747</v>
      </c>
      <c r="D40" s="214">
        <v>2.484979</v>
      </c>
      <c r="E40" s="215">
        <v>2.008545</v>
      </c>
      <c r="F40" s="215">
        <v>2.015625</v>
      </c>
      <c r="G40" s="215">
        <v>2.875226</v>
      </c>
      <c r="H40" s="215">
        <v>1.777424</v>
      </c>
      <c r="I40" s="215">
        <v>1.987113</v>
      </c>
      <c r="J40" s="215">
        <v>2.364706</v>
      </c>
      <c r="K40" s="215">
        <v>1.956803</v>
      </c>
      <c r="L40" s="215">
        <v>1.850575</v>
      </c>
      <c r="M40" s="215">
        <v>2.004301</v>
      </c>
      <c r="N40" s="215">
        <v>2.164122</v>
      </c>
      <c r="O40" s="215">
        <v>1.882012</v>
      </c>
      <c r="P40" s="215">
        <v>2.200163</v>
      </c>
      <c r="Q40" s="215">
        <v>1.864458</v>
      </c>
      <c r="R40" s="215">
        <v>1.923077</v>
      </c>
      <c r="S40" s="215">
        <v>2.025641</v>
      </c>
      <c r="T40" s="215">
        <v>2.066955</v>
      </c>
      <c r="U40" s="215">
        <v>1.937922</v>
      </c>
      <c r="V40" s="215">
        <v>1.719219</v>
      </c>
      <c r="W40" s="215">
        <v>2.4</v>
      </c>
      <c r="X40" s="215">
        <v>2.266667</v>
      </c>
      <c r="Y40" s="215">
        <v>2.367521</v>
      </c>
      <c r="Z40" s="215">
        <v>1.843044</v>
      </c>
      <c r="AA40" s="215">
        <v>2.581395</v>
      </c>
      <c r="AB40" s="215">
        <v>2.296748</v>
      </c>
      <c r="AC40" s="215">
        <v>2.218002</v>
      </c>
      <c r="AD40" s="215">
        <v>3.561019</v>
      </c>
      <c r="AE40" s="215">
        <v>2.539273</v>
      </c>
      <c r="AF40" s="215">
        <v>1.961538</v>
      </c>
      <c r="AG40" s="215">
        <v>2.726161</v>
      </c>
      <c r="AH40" s="215">
        <v>2.778846</v>
      </c>
      <c r="AI40" s="215">
        <v>2.686341</v>
      </c>
      <c r="AJ40" s="215">
        <v>1.8063</v>
      </c>
      <c r="AK40" s="215">
        <v>1.697893</v>
      </c>
      <c r="AL40" s="216"/>
      <c r="AM40" s="217"/>
      <c r="AN40" s="218"/>
    </row>
    <row r="41" spans="1:40" ht="15" customHeight="1">
      <c r="A41" s="220" t="s">
        <v>55</v>
      </c>
      <c r="B41" s="220">
        <v>5</v>
      </c>
      <c r="C41" s="202">
        <v>1154</v>
      </c>
      <c r="D41" s="221">
        <v>8</v>
      </c>
      <c r="E41" s="222">
        <v>65</v>
      </c>
      <c r="F41" s="222">
        <v>99</v>
      </c>
      <c r="G41" s="222">
        <v>60</v>
      </c>
      <c r="H41" s="222">
        <v>18</v>
      </c>
      <c r="I41" s="222"/>
      <c r="J41" s="222">
        <v>5</v>
      </c>
      <c r="K41" s="222">
        <v>15</v>
      </c>
      <c r="L41" s="222">
        <v>4</v>
      </c>
      <c r="M41" s="222">
        <v>51</v>
      </c>
      <c r="N41" s="222">
        <v>65</v>
      </c>
      <c r="O41" s="222">
        <v>13</v>
      </c>
      <c r="P41" s="222">
        <v>28</v>
      </c>
      <c r="Q41" s="222">
        <v>6</v>
      </c>
      <c r="R41" s="222" t="s">
        <v>88</v>
      </c>
      <c r="S41" s="222">
        <v>2</v>
      </c>
      <c r="T41" s="222">
        <v>5</v>
      </c>
      <c r="U41" s="222">
        <v>28</v>
      </c>
      <c r="V41" s="222">
        <v>15</v>
      </c>
      <c r="W41" s="222">
        <v>1</v>
      </c>
      <c r="X41" s="222">
        <v>5</v>
      </c>
      <c r="Y41" s="222">
        <v>9</v>
      </c>
      <c r="Z41" s="222">
        <v>12</v>
      </c>
      <c r="AA41" s="222">
        <v>3</v>
      </c>
      <c r="AB41" s="222">
        <v>6</v>
      </c>
      <c r="AC41" s="222">
        <v>67</v>
      </c>
      <c r="AD41" s="222">
        <v>402</v>
      </c>
      <c r="AE41" s="222">
        <v>13</v>
      </c>
      <c r="AF41" s="222">
        <v>21</v>
      </c>
      <c r="AG41" s="222">
        <v>5</v>
      </c>
      <c r="AH41" s="222">
        <v>1</v>
      </c>
      <c r="AI41" s="222">
        <v>6</v>
      </c>
      <c r="AJ41" s="222">
        <v>88</v>
      </c>
      <c r="AK41" s="222">
        <v>28</v>
      </c>
      <c r="AL41" s="223" t="s">
        <v>45</v>
      </c>
      <c r="AM41" s="224">
        <v>1155</v>
      </c>
      <c r="AN41" s="207"/>
    </row>
    <row r="42" spans="1:40" ht="15" customHeight="1">
      <c r="A42" s="208"/>
      <c r="B42" s="201">
        <v>4</v>
      </c>
      <c r="C42" s="202">
        <v>2021</v>
      </c>
      <c r="D42" s="203">
        <v>26</v>
      </c>
      <c r="E42" s="204">
        <v>98</v>
      </c>
      <c r="F42" s="204">
        <v>138</v>
      </c>
      <c r="G42" s="204">
        <v>25</v>
      </c>
      <c r="H42" s="204">
        <v>42</v>
      </c>
      <c r="I42" s="204">
        <v>15</v>
      </c>
      <c r="J42" s="204">
        <v>2</v>
      </c>
      <c r="K42" s="204">
        <v>44</v>
      </c>
      <c r="L42" s="204">
        <v>19</v>
      </c>
      <c r="M42" s="204">
        <v>145</v>
      </c>
      <c r="N42" s="204">
        <v>218</v>
      </c>
      <c r="O42" s="204">
        <v>38</v>
      </c>
      <c r="P42" s="204">
        <v>61</v>
      </c>
      <c r="Q42" s="204">
        <v>6</v>
      </c>
      <c r="R42" s="204" t="s">
        <v>88</v>
      </c>
      <c r="S42" s="204">
        <v>3</v>
      </c>
      <c r="T42" s="204">
        <v>12</v>
      </c>
      <c r="U42" s="204">
        <v>78</v>
      </c>
      <c r="V42" s="204">
        <v>8</v>
      </c>
      <c r="W42" s="204">
        <v>2</v>
      </c>
      <c r="X42" s="204">
        <v>2</v>
      </c>
      <c r="Y42" s="204">
        <v>13</v>
      </c>
      <c r="Z42" s="204">
        <v>19</v>
      </c>
      <c r="AA42" s="204">
        <v>2</v>
      </c>
      <c r="AB42" s="204">
        <v>16</v>
      </c>
      <c r="AC42" s="204">
        <v>145</v>
      </c>
      <c r="AD42" s="204">
        <v>446</v>
      </c>
      <c r="AE42" s="204">
        <v>26</v>
      </c>
      <c r="AF42" s="204">
        <v>48</v>
      </c>
      <c r="AG42" s="204">
        <v>20</v>
      </c>
      <c r="AH42" s="204"/>
      <c r="AI42" s="204">
        <v>12</v>
      </c>
      <c r="AJ42" s="204">
        <v>236</v>
      </c>
      <c r="AK42" s="204">
        <v>55</v>
      </c>
      <c r="AL42" s="209">
        <v>11</v>
      </c>
      <c r="AM42" s="206">
        <v>3171</v>
      </c>
      <c r="AN42" s="207"/>
    </row>
    <row r="43" spans="1:40" ht="15" customHeight="1">
      <c r="A43" s="208"/>
      <c r="B43" s="201">
        <v>3</v>
      </c>
      <c r="C43" s="202">
        <v>3350</v>
      </c>
      <c r="D43" s="203">
        <v>34</v>
      </c>
      <c r="E43" s="204">
        <v>165</v>
      </c>
      <c r="F43" s="204">
        <v>140</v>
      </c>
      <c r="G43" s="204">
        <v>42</v>
      </c>
      <c r="H43" s="204">
        <v>70</v>
      </c>
      <c r="I43" s="204">
        <v>13</v>
      </c>
      <c r="J43" s="204">
        <v>2</v>
      </c>
      <c r="K43" s="204">
        <v>44</v>
      </c>
      <c r="L43" s="204">
        <v>25</v>
      </c>
      <c r="M43" s="204">
        <v>426</v>
      </c>
      <c r="N43" s="204">
        <v>491</v>
      </c>
      <c r="O43" s="204">
        <v>37</v>
      </c>
      <c r="P43" s="204">
        <v>151</v>
      </c>
      <c r="Q43" s="204">
        <v>13</v>
      </c>
      <c r="R43" s="204" t="s">
        <v>88</v>
      </c>
      <c r="S43" s="204">
        <v>3</v>
      </c>
      <c r="T43" s="204">
        <v>32</v>
      </c>
      <c r="U43" s="204">
        <v>164</v>
      </c>
      <c r="V43" s="204">
        <v>18</v>
      </c>
      <c r="W43" s="204">
        <v>3</v>
      </c>
      <c r="X43" s="204">
        <v>6</v>
      </c>
      <c r="Y43" s="204">
        <v>29</v>
      </c>
      <c r="Z43" s="204">
        <v>55</v>
      </c>
      <c r="AA43" s="204">
        <v>4</v>
      </c>
      <c r="AB43" s="204">
        <v>20</v>
      </c>
      <c r="AC43" s="204">
        <v>122</v>
      </c>
      <c r="AD43" s="204">
        <v>570</v>
      </c>
      <c r="AE43" s="204">
        <v>52</v>
      </c>
      <c r="AF43" s="204">
        <v>90</v>
      </c>
      <c r="AG43" s="204">
        <v>29</v>
      </c>
      <c r="AH43" s="204">
        <v>4</v>
      </c>
      <c r="AI43" s="204">
        <v>37</v>
      </c>
      <c r="AJ43" s="204">
        <v>350</v>
      </c>
      <c r="AK43" s="204">
        <v>108</v>
      </c>
      <c r="AL43" s="209">
        <v>12</v>
      </c>
      <c r="AM43" s="206">
        <v>4157</v>
      </c>
      <c r="AN43" s="207"/>
    </row>
    <row r="44" spans="1:40" ht="15" customHeight="1">
      <c r="A44" s="208"/>
      <c r="B44" s="201">
        <v>2</v>
      </c>
      <c r="C44" s="202">
        <v>3733</v>
      </c>
      <c r="D44" s="203">
        <v>32</v>
      </c>
      <c r="E44" s="204">
        <v>213</v>
      </c>
      <c r="F44" s="204">
        <v>153</v>
      </c>
      <c r="G44" s="204">
        <v>13</v>
      </c>
      <c r="H44" s="204">
        <v>86</v>
      </c>
      <c r="I44" s="204">
        <v>9</v>
      </c>
      <c r="J44" s="204">
        <v>1</v>
      </c>
      <c r="K44" s="204">
        <v>59</v>
      </c>
      <c r="L44" s="204">
        <v>32</v>
      </c>
      <c r="M44" s="204">
        <v>587</v>
      </c>
      <c r="N44" s="204">
        <v>711</v>
      </c>
      <c r="O44" s="204">
        <v>47</v>
      </c>
      <c r="P44" s="204">
        <v>119</v>
      </c>
      <c r="Q44" s="204">
        <v>10</v>
      </c>
      <c r="R44" s="204" t="s">
        <v>88</v>
      </c>
      <c r="S44" s="204">
        <v>2</v>
      </c>
      <c r="T44" s="204">
        <v>26</v>
      </c>
      <c r="U44" s="204">
        <v>278</v>
      </c>
      <c r="V44" s="204">
        <v>20</v>
      </c>
      <c r="W44" s="204">
        <v>3</v>
      </c>
      <c r="X44" s="204">
        <v>2</v>
      </c>
      <c r="Y44" s="204">
        <v>30</v>
      </c>
      <c r="Z44" s="204">
        <v>41</v>
      </c>
      <c r="AA44" s="204">
        <v>11</v>
      </c>
      <c r="AB44" s="204">
        <v>22</v>
      </c>
      <c r="AC44" s="204">
        <v>106</v>
      </c>
      <c r="AD44" s="204">
        <v>258</v>
      </c>
      <c r="AE44" s="204">
        <v>28</v>
      </c>
      <c r="AF44" s="204">
        <v>78</v>
      </c>
      <c r="AG44" s="204">
        <v>23</v>
      </c>
      <c r="AH44" s="204">
        <v>3</v>
      </c>
      <c r="AI44" s="204">
        <v>32</v>
      </c>
      <c r="AJ44" s="204">
        <v>562</v>
      </c>
      <c r="AK44" s="204">
        <v>136</v>
      </c>
      <c r="AL44" s="209" t="s">
        <v>86</v>
      </c>
      <c r="AM44" s="206">
        <v>4</v>
      </c>
      <c r="AN44" s="207"/>
    </row>
    <row r="45" spans="1:40" ht="15" customHeight="1">
      <c r="A45" s="208"/>
      <c r="B45" s="201">
        <v>1</v>
      </c>
      <c r="C45" s="202">
        <v>3435</v>
      </c>
      <c r="D45" s="203">
        <v>24</v>
      </c>
      <c r="E45" s="204">
        <v>194</v>
      </c>
      <c r="F45" s="204">
        <v>335</v>
      </c>
      <c r="G45" s="204">
        <v>30</v>
      </c>
      <c r="H45" s="204">
        <v>145</v>
      </c>
      <c r="I45" s="204">
        <v>46</v>
      </c>
      <c r="J45" s="204">
        <v>4</v>
      </c>
      <c r="K45" s="204">
        <v>117</v>
      </c>
      <c r="L45" s="204">
        <v>78</v>
      </c>
      <c r="M45" s="204">
        <v>209</v>
      </c>
      <c r="N45" s="204">
        <v>286</v>
      </c>
      <c r="O45" s="204">
        <v>132</v>
      </c>
      <c r="P45" s="204">
        <v>155</v>
      </c>
      <c r="Q45" s="204">
        <v>14</v>
      </c>
      <c r="R45" s="204" t="s">
        <v>88</v>
      </c>
      <c r="S45" s="204">
        <v>3</v>
      </c>
      <c r="T45" s="204">
        <v>20</v>
      </c>
      <c r="U45" s="204">
        <v>186</v>
      </c>
      <c r="V45" s="204">
        <v>41</v>
      </c>
      <c r="W45" s="204">
        <v>1</v>
      </c>
      <c r="X45" s="204">
        <v>4</v>
      </c>
      <c r="Y45" s="204">
        <v>13</v>
      </c>
      <c r="Z45" s="204">
        <v>106</v>
      </c>
      <c r="AA45" s="204">
        <v>8</v>
      </c>
      <c r="AB45" s="204">
        <v>10</v>
      </c>
      <c r="AC45" s="204">
        <v>187</v>
      </c>
      <c r="AD45" s="204">
        <v>130</v>
      </c>
      <c r="AE45" s="204">
        <v>57</v>
      </c>
      <c r="AF45" s="204">
        <v>123</v>
      </c>
      <c r="AG45" s="204">
        <v>3</v>
      </c>
      <c r="AH45" s="204">
        <v>2</v>
      </c>
      <c r="AI45" s="204">
        <v>10</v>
      </c>
      <c r="AJ45" s="204">
        <v>600</v>
      </c>
      <c r="AK45" s="204">
        <v>161</v>
      </c>
      <c r="AL45" s="209" t="s">
        <v>87</v>
      </c>
      <c r="AM45" s="206">
        <v>342</v>
      </c>
      <c r="AN45" s="207"/>
    </row>
    <row r="46" spans="1:40" ht="15" customHeight="1">
      <c r="A46" s="208"/>
      <c r="B46" s="210" t="s">
        <v>48</v>
      </c>
      <c r="C46" s="202">
        <v>13693</v>
      </c>
      <c r="D46" s="203">
        <v>124</v>
      </c>
      <c r="E46" s="204">
        <v>735</v>
      </c>
      <c r="F46" s="204">
        <v>865</v>
      </c>
      <c r="G46" s="204">
        <v>170</v>
      </c>
      <c r="H46" s="204">
        <v>361</v>
      </c>
      <c r="I46" s="204">
        <v>83</v>
      </c>
      <c r="J46" s="204">
        <v>14</v>
      </c>
      <c r="K46" s="204">
        <v>279</v>
      </c>
      <c r="L46" s="204">
        <v>158</v>
      </c>
      <c r="M46" s="204">
        <v>1418</v>
      </c>
      <c r="N46" s="204">
        <v>1771</v>
      </c>
      <c r="O46" s="204">
        <v>267</v>
      </c>
      <c r="P46" s="204">
        <v>514</v>
      </c>
      <c r="Q46" s="204">
        <v>49</v>
      </c>
      <c r="R46" s="204">
        <v>3</v>
      </c>
      <c r="S46" s="204">
        <v>13</v>
      </c>
      <c r="T46" s="204">
        <v>95</v>
      </c>
      <c r="U46" s="204">
        <v>734</v>
      </c>
      <c r="V46" s="204">
        <v>102</v>
      </c>
      <c r="W46" s="204">
        <v>10</v>
      </c>
      <c r="X46" s="204">
        <v>19</v>
      </c>
      <c r="Y46" s="204">
        <v>94</v>
      </c>
      <c r="Z46" s="204">
        <v>233</v>
      </c>
      <c r="AA46" s="204">
        <v>28</v>
      </c>
      <c r="AB46" s="204">
        <v>74</v>
      </c>
      <c r="AC46" s="204">
        <v>627</v>
      </c>
      <c r="AD46" s="204">
        <v>1806</v>
      </c>
      <c r="AE46" s="204">
        <v>176</v>
      </c>
      <c r="AF46" s="204">
        <v>360</v>
      </c>
      <c r="AG46" s="204">
        <v>80</v>
      </c>
      <c r="AH46" s="204">
        <v>10</v>
      </c>
      <c r="AI46" s="204">
        <v>97</v>
      </c>
      <c r="AJ46" s="204">
        <v>1836</v>
      </c>
      <c r="AK46" s="204">
        <v>488</v>
      </c>
      <c r="AL46" s="209" t="s">
        <v>49</v>
      </c>
      <c r="AM46" s="206">
        <v>8829</v>
      </c>
      <c r="AN46" s="207"/>
    </row>
    <row r="47" spans="1:40" s="219" customFormat="1" ht="15" customHeight="1">
      <c r="A47" s="211" t="s">
        <v>50</v>
      </c>
      <c r="B47" s="212"/>
      <c r="C47" s="213">
        <v>2.5418096837800337</v>
      </c>
      <c r="D47" s="214">
        <v>2.693548</v>
      </c>
      <c r="E47" s="215">
        <v>2.492517</v>
      </c>
      <c r="F47" s="215">
        <v>2.436994</v>
      </c>
      <c r="G47" s="215">
        <v>3.423529</v>
      </c>
      <c r="H47" s="215">
        <v>2.174515</v>
      </c>
      <c r="I47" s="215">
        <v>1.963855</v>
      </c>
      <c r="J47" s="215">
        <v>3.214286</v>
      </c>
      <c r="K47" s="215">
        <v>2.215054</v>
      </c>
      <c r="L47" s="215">
        <v>1.981013</v>
      </c>
      <c r="M47" s="215">
        <v>2.465444</v>
      </c>
      <c r="N47" s="215">
        <v>2.47205</v>
      </c>
      <c r="O47" s="215">
        <v>2.074906</v>
      </c>
      <c r="P47" s="215">
        <v>2.392996</v>
      </c>
      <c r="Q47" s="215">
        <v>2.591837</v>
      </c>
      <c r="R47" s="215" t="s">
        <v>88</v>
      </c>
      <c r="S47" s="215">
        <v>2.923077</v>
      </c>
      <c r="T47" s="215">
        <v>2.536842</v>
      </c>
      <c r="U47" s="215">
        <v>2.297003</v>
      </c>
      <c r="V47" s="215">
        <v>2.372549</v>
      </c>
      <c r="W47" s="215">
        <v>2.9</v>
      </c>
      <c r="X47" s="215">
        <v>3.105263</v>
      </c>
      <c r="Y47" s="215">
        <v>2.734043</v>
      </c>
      <c r="Z47" s="215">
        <v>2.098712</v>
      </c>
      <c r="AA47" s="215">
        <v>2.321429</v>
      </c>
      <c r="AB47" s="215">
        <v>2.810811</v>
      </c>
      <c r="AC47" s="215">
        <v>2.679426</v>
      </c>
      <c r="AD47" s="215">
        <v>3.405316</v>
      </c>
      <c r="AE47" s="215">
        <v>2.488636</v>
      </c>
      <c r="AF47" s="215">
        <v>2.35</v>
      </c>
      <c r="AG47" s="215">
        <v>3.0125</v>
      </c>
      <c r="AH47" s="215">
        <v>2.5</v>
      </c>
      <c r="AI47" s="215">
        <v>2.71134</v>
      </c>
      <c r="AJ47" s="215">
        <v>2.264706</v>
      </c>
      <c r="AK47" s="215">
        <v>2.288934</v>
      </c>
      <c r="AL47" s="216"/>
      <c r="AM47" s="217"/>
      <c r="AN47" s="218"/>
    </row>
    <row r="48" spans="1:40" ht="15" customHeight="1">
      <c r="A48" s="220" t="s">
        <v>56</v>
      </c>
      <c r="B48" s="220">
        <v>5</v>
      </c>
      <c r="C48" s="202">
        <v>13289</v>
      </c>
      <c r="D48" s="221">
        <v>74</v>
      </c>
      <c r="E48" s="222">
        <v>375</v>
      </c>
      <c r="F48" s="222">
        <v>657</v>
      </c>
      <c r="G48" s="222">
        <v>371</v>
      </c>
      <c r="H48" s="222">
        <v>147</v>
      </c>
      <c r="I48" s="222">
        <v>48</v>
      </c>
      <c r="J48" s="222">
        <v>23</v>
      </c>
      <c r="K48" s="222">
        <v>108</v>
      </c>
      <c r="L48" s="222">
        <v>38</v>
      </c>
      <c r="M48" s="222">
        <v>342</v>
      </c>
      <c r="N48" s="222">
        <v>340</v>
      </c>
      <c r="O48" s="222">
        <v>81</v>
      </c>
      <c r="P48" s="222">
        <v>186</v>
      </c>
      <c r="Q48" s="222">
        <v>93</v>
      </c>
      <c r="R48" s="222">
        <v>13</v>
      </c>
      <c r="S48" s="222">
        <v>14</v>
      </c>
      <c r="T48" s="222">
        <v>36</v>
      </c>
      <c r="U48" s="222">
        <v>131</v>
      </c>
      <c r="V48" s="222">
        <v>62</v>
      </c>
      <c r="W48" s="222">
        <v>7</v>
      </c>
      <c r="X48" s="222">
        <v>10</v>
      </c>
      <c r="Y48" s="222">
        <v>18</v>
      </c>
      <c r="Z48" s="222">
        <v>82</v>
      </c>
      <c r="AA48" s="222">
        <v>43</v>
      </c>
      <c r="AB48" s="222">
        <v>71</v>
      </c>
      <c r="AC48" s="222">
        <v>371</v>
      </c>
      <c r="AD48" s="222">
        <v>8002</v>
      </c>
      <c r="AE48" s="222">
        <v>561</v>
      </c>
      <c r="AF48" s="222">
        <v>125</v>
      </c>
      <c r="AG48" s="222">
        <v>51</v>
      </c>
      <c r="AH48" s="222">
        <v>12</v>
      </c>
      <c r="AI48" s="222">
        <v>72</v>
      </c>
      <c r="AJ48" s="222">
        <v>562</v>
      </c>
      <c r="AK48" s="222">
        <v>163</v>
      </c>
      <c r="AL48" s="223" t="s">
        <v>45</v>
      </c>
      <c r="AM48" s="224">
        <v>10902</v>
      </c>
      <c r="AN48" s="207"/>
    </row>
    <row r="49" spans="1:40" ht="15" customHeight="1">
      <c r="A49" s="208"/>
      <c r="B49" s="201">
        <v>4</v>
      </c>
      <c r="C49" s="202">
        <v>16822</v>
      </c>
      <c r="D49" s="203">
        <v>168</v>
      </c>
      <c r="E49" s="204">
        <v>546</v>
      </c>
      <c r="F49" s="204">
        <v>738</v>
      </c>
      <c r="G49" s="204">
        <v>180</v>
      </c>
      <c r="H49" s="204">
        <v>252</v>
      </c>
      <c r="I49" s="204">
        <v>62</v>
      </c>
      <c r="J49" s="204">
        <v>11</v>
      </c>
      <c r="K49" s="204">
        <v>424</v>
      </c>
      <c r="L49" s="204">
        <v>182</v>
      </c>
      <c r="M49" s="204">
        <v>974</v>
      </c>
      <c r="N49" s="204">
        <v>1076</v>
      </c>
      <c r="O49" s="204">
        <v>260</v>
      </c>
      <c r="P49" s="204">
        <v>405</v>
      </c>
      <c r="Q49" s="204">
        <v>140</v>
      </c>
      <c r="R49" s="204">
        <v>17</v>
      </c>
      <c r="S49" s="204">
        <v>20</v>
      </c>
      <c r="T49" s="204">
        <v>44</v>
      </c>
      <c r="U49" s="204">
        <v>524</v>
      </c>
      <c r="V49" s="204">
        <v>129</v>
      </c>
      <c r="W49" s="204">
        <v>14</v>
      </c>
      <c r="X49" s="204">
        <v>12</v>
      </c>
      <c r="Y49" s="204">
        <v>29</v>
      </c>
      <c r="Z49" s="204">
        <v>134</v>
      </c>
      <c r="AA49" s="204">
        <v>51</v>
      </c>
      <c r="AB49" s="204">
        <v>117</v>
      </c>
      <c r="AC49" s="204">
        <v>715</v>
      </c>
      <c r="AD49" s="204">
        <v>6349</v>
      </c>
      <c r="AE49" s="204">
        <v>1038</v>
      </c>
      <c r="AF49" s="204">
        <v>327</v>
      </c>
      <c r="AG49" s="204">
        <v>85</v>
      </c>
      <c r="AH49" s="204">
        <v>17</v>
      </c>
      <c r="AI49" s="204">
        <v>103</v>
      </c>
      <c r="AJ49" s="204">
        <v>1352</v>
      </c>
      <c r="AK49" s="204">
        <v>327</v>
      </c>
      <c r="AL49" s="209">
        <v>11</v>
      </c>
      <c r="AM49" s="206">
        <v>23878</v>
      </c>
      <c r="AN49" s="207"/>
    </row>
    <row r="50" spans="1:40" ht="15" customHeight="1">
      <c r="A50" s="208"/>
      <c r="B50" s="201">
        <v>3</v>
      </c>
      <c r="C50" s="202">
        <v>22834</v>
      </c>
      <c r="D50" s="203">
        <v>280</v>
      </c>
      <c r="E50" s="204">
        <v>795</v>
      </c>
      <c r="F50" s="204">
        <v>870</v>
      </c>
      <c r="G50" s="204">
        <v>276</v>
      </c>
      <c r="H50" s="204">
        <v>414</v>
      </c>
      <c r="I50" s="204">
        <v>56</v>
      </c>
      <c r="J50" s="204">
        <v>18</v>
      </c>
      <c r="K50" s="204">
        <v>292</v>
      </c>
      <c r="L50" s="204">
        <v>168</v>
      </c>
      <c r="M50" s="204">
        <v>2525</v>
      </c>
      <c r="N50" s="204">
        <v>2596</v>
      </c>
      <c r="O50" s="204">
        <v>253</v>
      </c>
      <c r="P50" s="204">
        <v>949</v>
      </c>
      <c r="Q50" s="204">
        <v>246</v>
      </c>
      <c r="R50" s="204">
        <v>18</v>
      </c>
      <c r="S50" s="204">
        <v>26</v>
      </c>
      <c r="T50" s="204">
        <v>129</v>
      </c>
      <c r="U50" s="204">
        <v>1135</v>
      </c>
      <c r="V50" s="204">
        <v>173</v>
      </c>
      <c r="W50" s="204">
        <v>15</v>
      </c>
      <c r="X50" s="204">
        <v>17</v>
      </c>
      <c r="Y50" s="204">
        <v>61</v>
      </c>
      <c r="Z50" s="204">
        <v>272</v>
      </c>
      <c r="AA50" s="204">
        <v>28</v>
      </c>
      <c r="AB50" s="204">
        <v>161</v>
      </c>
      <c r="AC50" s="204">
        <v>717</v>
      </c>
      <c r="AD50" s="204">
        <v>5430</v>
      </c>
      <c r="AE50" s="204">
        <v>1509</v>
      </c>
      <c r="AF50" s="204">
        <v>468</v>
      </c>
      <c r="AG50" s="204">
        <v>183</v>
      </c>
      <c r="AH50" s="204">
        <v>30</v>
      </c>
      <c r="AI50" s="204">
        <v>266</v>
      </c>
      <c r="AJ50" s="204">
        <v>1759</v>
      </c>
      <c r="AK50" s="204">
        <v>699</v>
      </c>
      <c r="AL50" s="209">
        <v>12</v>
      </c>
      <c r="AM50" s="206">
        <v>25205</v>
      </c>
      <c r="AN50" s="207"/>
    </row>
    <row r="51" spans="1:40" ht="15" customHeight="1">
      <c r="A51" s="208"/>
      <c r="B51" s="201">
        <v>2</v>
      </c>
      <c r="C51" s="202">
        <v>23083</v>
      </c>
      <c r="D51" s="203">
        <v>209</v>
      </c>
      <c r="E51" s="204">
        <v>1149</v>
      </c>
      <c r="F51" s="204">
        <v>946</v>
      </c>
      <c r="G51" s="204">
        <v>124</v>
      </c>
      <c r="H51" s="204">
        <v>427</v>
      </c>
      <c r="I51" s="204">
        <v>43</v>
      </c>
      <c r="J51" s="204">
        <v>12</v>
      </c>
      <c r="K51" s="204">
        <v>368</v>
      </c>
      <c r="L51" s="204">
        <v>179</v>
      </c>
      <c r="M51" s="204">
        <v>4213</v>
      </c>
      <c r="N51" s="204">
        <v>3837</v>
      </c>
      <c r="O51" s="204">
        <v>335</v>
      </c>
      <c r="P51" s="204">
        <v>611</v>
      </c>
      <c r="Q51" s="204">
        <v>193</v>
      </c>
      <c r="R51" s="204">
        <v>14</v>
      </c>
      <c r="S51" s="204">
        <v>20</v>
      </c>
      <c r="T51" s="204">
        <v>113</v>
      </c>
      <c r="U51" s="204">
        <v>2133</v>
      </c>
      <c r="V51" s="204">
        <v>152</v>
      </c>
      <c r="W51" s="204">
        <v>10</v>
      </c>
      <c r="X51" s="204">
        <v>9</v>
      </c>
      <c r="Y51" s="204">
        <v>126</v>
      </c>
      <c r="Z51" s="204">
        <v>212</v>
      </c>
      <c r="AA51" s="204">
        <v>49</v>
      </c>
      <c r="AB51" s="204">
        <v>147</v>
      </c>
      <c r="AC51" s="204">
        <v>557</v>
      </c>
      <c r="AD51" s="204">
        <v>1743</v>
      </c>
      <c r="AE51" s="204">
        <v>613</v>
      </c>
      <c r="AF51" s="204">
        <v>466</v>
      </c>
      <c r="AG51" s="204">
        <v>133</v>
      </c>
      <c r="AH51" s="204">
        <v>27</v>
      </c>
      <c r="AI51" s="204">
        <v>187</v>
      </c>
      <c r="AJ51" s="204">
        <v>2862</v>
      </c>
      <c r="AK51" s="204">
        <v>864</v>
      </c>
      <c r="AL51" s="209" t="s">
        <v>86</v>
      </c>
      <c r="AM51" s="206">
        <v>448</v>
      </c>
      <c r="AN51" s="207"/>
    </row>
    <row r="52" spans="1:40" ht="15" customHeight="1">
      <c r="A52" s="208"/>
      <c r="B52" s="201">
        <v>1</v>
      </c>
      <c r="C52" s="202">
        <v>26027</v>
      </c>
      <c r="D52" s="203">
        <v>231</v>
      </c>
      <c r="E52" s="204">
        <v>1265</v>
      </c>
      <c r="F52" s="204">
        <v>2299</v>
      </c>
      <c r="G52" s="204">
        <v>302</v>
      </c>
      <c r="H52" s="204">
        <v>921</v>
      </c>
      <c r="I52" s="204">
        <v>283</v>
      </c>
      <c r="J52" s="204">
        <v>34</v>
      </c>
      <c r="K52" s="204">
        <v>1100</v>
      </c>
      <c r="L52" s="204">
        <v>472</v>
      </c>
      <c r="M52" s="204">
        <v>2313</v>
      </c>
      <c r="N52" s="204">
        <v>1912</v>
      </c>
      <c r="O52" s="204">
        <v>849</v>
      </c>
      <c r="P52" s="204">
        <v>786</v>
      </c>
      <c r="Q52" s="204">
        <v>191</v>
      </c>
      <c r="R52" s="204">
        <v>15</v>
      </c>
      <c r="S52" s="204">
        <v>23</v>
      </c>
      <c r="T52" s="204">
        <v>125</v>
      </c>
      <c r="U52" s="204">
        <v>1881</v>
      </c>
      <c r="V52" s="204">
        <v>382</v>
      </c>
      <c r="W52" s="204">
        <v>21</v>
      </c>
      <c r="X52" s="204">
        <v>14</v>
      </c>
      <c r="Y52" s="204">
        <v>68</v>
      </c>
      <c r="Z52" s="204">
        <v>634</v>
      </c>
      <c r="AA52" s="204">
        <v>73</v>
      </c>
      <c r="AB52" s="204">
        <v>182</v>
      </c>
      <c r="AC52" s="204">
        <v>1231</v>
      </c>
      <c r="AD52" s="204">
        <v>489</v>
      </c>
      <c r="AE52" s="204">
        <v>964</v>
      </c>
      <c r="AF52" s="204">
        <v>966</v>
      </c>
      <c r="AG52" s="204">
        <v>36</v>
      </c>
      <c r="AH52" s="204">
        <v>9</v>
      </c>
      <c r="AI52" s="204">
        <v>40</v>
      </c>
      <c r="AJ52" s="204">
        <v>4497</v>
      </c>
      <c r="AK52" s="204">
        <v>1419</v>
      </c>
      <c r="AL52" s="209" t="s">
        <v>87</v>
      </c>
      <c r="AM52" s="206">
        <v>3078</v>
      </c>
      <c r="AN52" s="207"/>
    </row>
    <row r="53" spans="1:40" ht="15" customHeight="1">
      <c r="A53" s="208"/>
      <c r="B53" s="210" t="s">
        <v>48</v>
      </c>
      <c r="C53" s="202">
        <v>102055</v>
      </c>
      <c r="D53" s="203">
        <v>962</v>
      </c>
      <c r="E53" s="204">
        <v>4130</v>
      </c>
      <c r="F53" s="204">
        <v>5510</v>
      </c>
      <c r="G53" s="204">
        <v>1253</v>
      </c>
      <c r="H53" s="204">
        <v>2161</v>
      </c>
      <c r="I53" s="204">
        <v>492</v>
      </c>
      <c r="J53" s="204">
        <v>98</v>
      </c>
      <c r="K53" s="204">
        <v>2292</v>
      </c>
      <c r="L53" s="204">
        <v>1039</v>
      </c>
      <c r="M53" s="204">
        <v>10367</v>
      </c>
      <c r="N53" s="204">
        <v>9761</v>
      </c>
      <c r="O53" s="204">
        <v>1778</v>
      </c>
      <c r="P53" s="204">
        <v>2937</v>
      </c>
      <c r="Q53" s="204">
        <v>863</v>
      </c>
      <c r="R53" s="204">
        <v>77</v>
      </c>
      <c r="S53" s="204">
        <v>103</v>
      </c>
      <c r="T53" s="204">
        <v>447</v>
      </c>
      <c r="U53" s="204">
        <v>5804</v>
      </c>
      <c r="V53" s="204">
        <v>898</v>
      </c>
      <c r="W53" s="204">
        <v>67</v>
      </c>
      <c r="X53" s="204">
        <v>62</v>
      </c>
      <c r="Y53" s="204">
        <v>302</v>
      </c>
      <c r="Z53" s="204">
        <v>1334</v>
      </c>
      <c r="AA53" s="204">
        <v>244</v>
      </c>
      <c r="AB53" s="204">
        <v>678</v>
      </c>
      <c r="AC53" s="204">
        <v>3591</v>
      </c>
      <c r="AD53" s="204">
        <v>22013</v>
      </c>
      <c r="AE53" s="204">
        <v>4685</v>
      </c>
      <c r="AF53" s="204">
        <v>2352</v>
      </c>
      <c r="AG53" s="204">
        <v>488</v>
      </c>
      <c r="AH53" s="204">
        <v>95</v>
      </c>
      <c r="AI53" s="204">
        <v>668</v>
      </c>
      <c r="AJ53" s="204">
        <v>11032</v>
      </c>
      <c r="AK53" s="204">
        <v>3472</v>
      </c>
      <c r="AL53" s="209" t="s">
        <v>49</v>
      </c>
      <c r="AM53" s="206">
        <v>63511</v>
      </c>
      <c r="AN53" s="207"/>
    </row>
    <row r="54" spans="1:40" s="219" customFormat="1" ht="15" customHeight="1">
      <c r="A54" s="211" t="s">
        <v>50</v>
      </c>
      <c r="B54" s="212"/>
      <c r="C54" s="213">
        <v>2.6890206261329674</v>
      </c>
      <c r="D54" s="214">
        <v>2.630977</v>
      </c>
      <c r="E54" s="215">
        <v>2.423002</v>
      </c>
      <c r="F54" s="215">
        <v>2.366243</v>
      </c>
      <c r="G54" s="215">
        <v>3.154828</v>
      </c>
      <c r="H54" s="215">
        <v>2.202684</v>
      </c>
      <c r="I54" s="215">
        <v>2.083333</v>
      </c>
      <c r="J54" s="215">
        <v>2.765306</v>
      </c>
      <c r="K54" s="215">
        <v>2.158813</v>
      </c>
      <c r="L54" s="215">
        <v>2.167469</v>
      </c>
      <c r="M54" s="215">
        <v>2.307321</v>
      </c>
      <c r="N54" s="215">
        <v>2.395041</v>
      </c>
      <c r="O54" s="215">
        <v>2.093926</v>
      </c>
      <c r="P54" s="215">
        <v>2.52128</v>
      </c>
      <c r="Q54" s="215">
        <v>2.711472</v>
      </c>
      <c r="R54" s="215">
        <v>2.987013</v>
      </c>
      <c r="S54" s="215">
        <v>2.825243</v>
      </c>
      <c r="T54" s="215">
        <v>2.447427</v>
      </c>
      <c r="U54" s="215">
        <v>2.119745</v>
      </c>
      <c r="V54" s="215">
        <v>2.261693</v>
      </c>
      <c r="W54" s="215">
        <v>2.641791</v>
      </c>
      <c r="X54" s="215">
        <v>2.919355</v>
      </c>
      <c r="Y54" s="215">
        <v>2.347682</v>
      </c>
      <c r="Z54" s="215">
        <v>2.113943</v>
      </c>
      <c r="AA54" s="215">
        <v>2.762295</v>
      </c>
      <c r="AB54" s="215">
        <v>2.628319</v>
      </c>
      <c r="AC54" s="215">
        <v>2.565024</v>
      </c>
      <c r="AD54" s="215">
        <v>3.891837</v>
      </c>
      <c r="AE54" s="215">
        <v>2.918677</v>
      </c>
      <c r="AF54" s="215">
        <v>2.225765</v>
      </c>
      <c r="AG54" s="215">
        <v>2.963115</v>
      </c>
      <c r="AH54" s="215">
        <v>2.957895</v>
      </c>
      <c r="AI54" s="215">
        <v>2.97006</v>
      </c>
      <c r="AJ54" s="215">
        <v>2.149746</v>
      </c>
      <c r="AK54" s="215">
        <v>2.121832</v>
      </c>
      <c r="AL54" s="216"/>
      <c r="AM54" s="217"/>
      <c r="AN54" s="218"/>
    </row>
    <row r="55" spans="1:40" ht="15" customHeight="1">
      <c r="A55" s="220" t="s">
        <v>47</v>
      </c>
      <c r="B55" s="220">
        <v>5</v>
      </c>
      <c r="C55" s="202">
        <v>9625</v>
      </c>
      <c r="D55" s="221">
        <v>135</v>
      </c>
      <c r="E55" s="222">
        <v>873</v>
      </c>
      <c r="F55" s="222">
        <v>1085</v>
      </c>
      <c r="G55" s="222">
        <v>741</v>
      </c>
      <c r="H55" s="222">
        <v>399</v>
      </c>
      <c r="I55" s="222">
        <v>66</v>
      </c>
      <c r="J55" s="222">
        <v>63</v>
      </c>
      <c r="K55" s="222">
        <v>212</v>
      </c>
      <c r="L55" s="222">
        <v>108</v>
      </c>
      <c r="M55" s="222">
        <v>711</v>
      </c>
      <c r="N55" s="222">
        <v>751</v>
      </c>
      <c r="O55" s="222">
        <v>116</v>
      </c>
      <c r="P55" s="222">
        <v>386</v>
      </c>
      <c r="Q55" s="222">
        <v>189</v>
      </c>
      <c r="R55" s="222">
        <v>29</v>
      </c>
      <c r="S55" s="222">
        <v>52</v>
      </c>
      <c r="T55" s="222">
        <v>83</v>
      </c>
      <c r="U55" s="222">
        <v>281</v>
      </c>
      <c r="V55" s="222">
        <v>66</v>
      </c>
      <c r="W55" s="222">
        <v>29</v>
      </c>
      <c r="X55" s="222">
        <v>37</v>
      </c>
      <c r="Y55" s="222">
        <v>50</v>
      </c>
      <c r="Z55" s="222">
        <v>214</v>
      </c>
      <c r="AA55" s="222">
        <v>113</v>
      </c>
      <c r="AB55" s="222">
        <v>183</v>
      </c>
      <c r="AC55" s="222">
        <v>565</v>
      </c>
      <c r="AD55" s="222">
        <v>368</v>
      </c>
      <c r="AE55" s="222">
        <v>41</v>
      </c>
      <c r="AF55" s="222">
        <v>266</v>
      </c>
      <c r="AG55" s="222">
        <v>39</v>
      </c>
      <c r="AH55" s="222">
        <v>6</v>
      </c>
      <c r="AI55" s="222">
        <v>44</v>
      </c>
      <c r="AJ55" s="222">
        <v>1040</v>
      </c>
      <c r="AK55" s="222">
        <v>284</v>
      </c>
      <c r="AL55" s="223" t="s">
        <v>45</v>
      </c>
      <c r="AM55" s="224">
        <v>6087</v>
      </c>
      <c r="AN55" s="207"/>
    </row>
    <row r="56" spans="1:40" ht="15" customHeight="1">
      <c r="A56" s="208"/>
      <c r="B56" s="201">
        <v>4</v>
      </c>
      <c r="C56" s="202">
        <v>14249</v>
      </c>
      <c r="D56" s="203">
        <v>204</v>
      </c>
      <c r="E56" s="204">
        <v>952</v>
      </c>
      <c r="F56" s="204">
        <v>982</v>
      </c>
      <c r="G56" s="204">
        <v>292</v>
      </c>
      <c r="H56" s="204">
        <v>476</v>
      </c>
      <c r="I56" s="204">
        <v>90</v>
      </c>
      <c r="J56" s="204">
        <v>34</v>
      </c>
      <c r="K56" s="204">
        <v>440</v>
      </c>
      <c r="L56" s="204">
        <v>256</v>
      </c>
      <c r="M56" s="204">
        <v>1431</v>
      </c>
      <c r="N56" s="204">
        <v>1706</v>
      </c>
      <c r="O56" s="204">
        <v>299</v>
      </c>
      <c r="P56" s="204">
        <v>615</v>
      </c>
      <c r="Q56" s="204">
        <v>172</v>
      </c>
      <c r="R56" s="204">
        <v>20</v>
      </c>
      <c r="S56" s="204">
        <v>35</v>
      </c>
      <c r="T56" s="204">
        <v>90</v>
      </c>
      <c r="U56" s="204">
        <v>819</v>
      </c>
      <c r="V56" s="204">
        <v>90</v>
      </c>
      <c r="W56" s="204">
        <v>34</v>
      </c>
      <c r="X56" s="204">
        <v>36</v>
      </c>
      <c r="Y56" s="204">
        <v>63</v>
      </c>
      <c r="Z56" s="204">
        <v>277</v>
      </c>
      <c r="AA56" s="204">
        <v>95</v>
      </c>
      <c r="AB56" s="204">
        <v>194</v>
      </c>
      <c r="AC56" s="204">
        <v>803</v>
      </c>
      <c r="AD56" s="204">
        <v>538</v>
      </c>
      <c r="AE56" s="204">
        <v>58</v>
      </c>
      <c r="AF56" s="204">
        <v>483</v>
      </c>
      <c r="AG56" s="204">
        <v>62</v>
      </c>
      <c r="AH56" s="204">
        <v>7</v>
      </c>
      <c r="AI56" s="204">
        <v>85</v>
      </c>
      <c r="AJ56" s="204">
        <v>2101</v>
      </c>
      <c r="AK56" s="204">
        <v>410</v>
      </c>
      <c r="AL56" s="209">
        <v>11</v>
      </c>
      <c r="AM56" s="206">
        <v>16089</v>
      </c>
      <c r="AN56" s="207"/>
    </row>
    <row r="57" spans="1:40" ht="15" customHeight="1">
      <c r="A57" s="208"/>
      <c r="B57" s="201">
        <v>3</v>
      </c>
      <c r="C57" s="202">
        <v>18468</v>
      </c>
      <c r="D57" s="203">
        <v>233</v>
      </c>
      <c r="E57" s="204">
        <v>1013</v>
      </c>
      <c r="F57" s="204">
        <v>925</v>
      </c>
      <c r="G57" s="204">
        <v>345</v>
      </c>
      <c r="H57" s="204">
        <v>538</v>
      </c>
      <c r="I57" s="204">
        <v>68</v>
      </c>
      <c r="J57" s="204">
        <v>30</v>
      </c>
      <c r="K57" s="204">
        <v>240</v>
      </c>
      <c r="L57" s="204">
        <v>228</v>
      </c>
      <c r="M57" s="204">
        <v>2633</v>
      </c>
      <c r="N57" s="204">
        <v>2772</v>
      </c>
      <c r="O57" s="204">
        <v>283</v>
      </c>
      <c r="P57" s="204">
        <v>1173</v>
      </c>
      <c r="Q57" s="204">
        <v>264</v>
      </c>
      <c r="R57" s="204">
        <v>20</v>
      </c>
      <c r="S57" s="204">
        <v>31</v>
      </c>
      <c r="T57" s="204">
        <v>200</v>
      </c>
      <c r="U57" s="204">
        <v>1300</v>
      </c>
      <c r="V57" s="204">
        <v>104</v>
      </c>
      <c r="W57" s="204">
        <v>32</v>
      </c>
      <c r="X57" s="204">
        <v>46</v>
      </c>
      <c r="Y57" s="204">
        <v>90</v>
      </c>
      <c r="Z57" s="204">
        <v>428</v>
      </c>
      <c r="AA57" s="204">
        <v>56</v>
      </c>
      <c r="AB57" s="204">
        <v>163</v>
      </c>
      <c r="AC57" s="204">
        <v>554</v>
      </c>
      <c r="AD57" s="204">
        <v>780</v>
      </c>
      <c r="AE57" s="204">
        <v>95</v>
      </c>
      <c r="AF57" s="204">
        <v>579</v>
      </c>
      <c r="AG57" s="204">
        <v>164</v>
      </c>
      <c r="AH57" s="204">
        <v>25</v>
      </c>
      <c r="AI57" s="204">
        <v>223</v>
      </c>
      <c r="AJ57" s="204">
        <v>2214</v>
      </c>
      <c r="AK57" s="204">
        <v>619</v>
      </c>
      <c r="AL57" s="209">
        <v>12</v>
      </c>
      <c r="AM57" s="206">
        <v>16393</v>
      </c>
      <c r="AN57" s="207"/>
    </row>
    <row r="58" spans="1:40" ht="15" customHeight="1">
      <c r="A58" s="208"/>
      <c r="B58" s="201">
        <v>2</v>
      </c>
      <c r="C58" s="202">
        <v>16468</v>
      </c>
      <c r="D58" s="203">
        <v>136</v>
      </c>
      <c r="E58" s="204">
        <v>1023</v>
      </c>
      <c r="F58" s="204">
        <v>865</v>
      </c>
      <c r="G58" s="204">
        <v>127</v>
      </c>
      <c r="H58" s="204">
        <v>502</v>
      </c>
      <c r="I58" s="204">
        <v>39</v>
      </c>
      <c r="J58" s="204">
        <v>20</v>
      </c>
      <c r="K58" s="204">
        <v>249</v>
      </c>
      <c r="L58" s="204">
        <v>166</v>
      </c>
      <c r="M58" s="204">
        <v>2686</v>
      </c>
      <c r="N58" s="204">
        <v>2403</v>
      </c>
      <c r="O58" s="204">
        <v>239</v>
      </c>
      <c r="P58" s="204">
        <v>540</v>
      </c>
      <c r="Q58" s="204">
        <v>160</v>
      </c>
      <c r="R58" s="204">
        <v>16</v>
      </c>
      <c r="S58" s="204">
        <v>17</v>
      </c>
      <c r="T58" s="204">
        <v>121</v>
      </c>
      <c r="U58" s="204">
        <v>1580</v>
      </c>
      <c r="V58" s="204">
        <v>79</v>
      </c>
      <c r="W58" s="204">
        <v>17</v>
      </c>
      <c r="X58" s="204">
        <v>26</v>
      </c>
      <c r="Y58" s="204">
        <v>70</v>
      </c>
      <c r="Z58" s="204">
        <v>238</v>
      </c>
      <c r="AA58" s="204">
        <v>71</v>
      </c>
      <c r="AB58" s="204">
        <v>116</v>
      </c>
      <c r="AC58" s="204">
        <v>422</v>
      </c>
      <c r="AD58" s="204">
        <v>594</v>
      </c>
      <c r="AE58" s="204">
        <v>37</v>
      </c>
      <c r="AF58" s="204">
        <v>455</v>
      </c>
      <c r="AG58" s="204">
        <v>132</v>
      </c>
      <c r="AH58" s="204">
        <v>31</v>
      </c>
      <c r="AI58" s="204">
        <v>154</v>
      </c>
      <c r="AJ58" s="204">
        <v>2561</v>
      </c>
      <c r="AK58" s="204">
        <v>576</v>
      </c>
      <c r="AL58" s="209" t="s">
        <v>86</v>
      </c>
      <c r="AM58" s="206">
        <v>44</v>
      </c>
      <c r="AN58" s="207"/>
    </row>
    <row r="59" spans="1:40" ht="15" customHeight="1">
      <c r="A59" s="208"/>
      <c r="B59" s="201">
        <v>1</v>
      </c>
      <c r="C59" s="202">
        <v>12580</v>
      </c>
      <c r="D59" s="203">
        <v>87</v>
      </c>
      <c r="E59" s="204">
        <v>700</v>
      </c>
      <c r="F59" s="204">
        <v>1328</v>
      </c>
      <c r="G59" s="204">
        <v>245</v>
      </c>
      <c r="H59" s="204">
        <v>678</v>
      </c>
      <c r="I59" s="204">
        <v>168</v>
      </c>
      <c r="J59" s="204">
        <v>39</v>
      </c>
      <c r="K59" s="204">
        <v>400</v>
      </c>
      <c r="L59" s="204">
        <v>278</v>
      </c>
      <c r="M59" s="204">
        <v>805</v>
      </c>
      <c r="N59" s="204">
        <v>740</v>
      </c>
      <c r="O59" s="204">
        <v>412</v>
      </c>
      <c r="P59" s="204">
        <v>482</v>
      </c>
      <c r="Q59" s="204">
        <v>171</v>
      </c>
      <c r="R59" s="204">
        <v>14</v>
      </c>
      <c r="S59" s="204">
        <v>19</v>
      </c>
      <c r="T59" s="204">
        <v>79</v>
      </c>
      <c r="U59" s="204">
        <v>657</v>
      </c>
      <c r="V59" s="204">
        <v>152</v>
      </c>
      <c r="W59" s="204">
        <v>21</v>
      </c>
      <c r="X59" s="204">
        <v>22</v>
      </c>
      <c r="Y59" s="204">
        <v>43</v>
      </c>
      <c r="Z59" s="204">
        <v>391</v>
      </c>
      <c r="AA59" s="204">
        <v>52</v>
      </c>
      <c r="AB59" s="204">
        <v>122</v>
      </c>
      <c r="AC59" s="204">
        <v>618</v>
      </c>
      <c r="AD59" s="204">
        <v>384</v>
      </c>
      <c r="AE59" s="204">
        <v>59</v>
      </c>
      <c r="AF59" s="204">
        <v>556</v>
      </c>
      <c r="AG59" s="204">
        <v>47</v>
      </c>
      <c r="AH59" s="204">
        <v>5</v>
      </c>
      <c r="AI59" s="204">
        <v>35</v>
      </c>
      <c r="AJ59" s="204">
        <v>2198</v>
      </c>
      <c r="AK59" s="204">
        <v>573</v>
      </c>
      <c r="AL59" s="209" t="s">
        <v>87</v>
      </c>
      <c r="AM59" s="206">
        <v>1499</v>
      </c>
      <c r="AN59" s="207"/>
    </row>
    <row r="60" spans="1:40" ht="15" customHeight="1">
      <c r="A60" s="208"/>
      <c r="B60" s="210" t="s">
        <v>48</v>
      </c>
      <c r="C60" s="202">
        <v>71390</v>
      </c>
      <c r="D60" s="203">
        <v>795</v>
      </c>
      <c r="E60" s="204">
        <v>4561</v>
      </c>
      <c r="F60" s="204">
        <v>5185</v>
      </c>
      <c r="G60" s="204">
        <v>1750</v>
      </c>
      <c r="H60" s="204">
        <v>2593</v>
      </c>
      <c r="I60" s="204">
        <v>431</v>
      </c>
      <c r="J60" s="204">
        <v>186</v>
      </c>
      <c r="K60" s="204">
        <v>1541</v>
      </c>
      <c r="L60" s="204">
        <v>1036</v>
      </c>
      <c r="M60" s="204">
        <v>8266</v>
      </c>
      <c r="N60" s="204">
        <v>8372</v>
      </c>
      <c r="O60" s="204">
        <v>1349</v>
      </c>
      <c r="P60" s="204">
        <v>3196</v>
      </c>
      <c r="Q60" s="204">
        <v>956</v>
      </c>
      <c r="R60" s="204">
        <v>99</v>
      </c>
      <c r="S60" s="204">
        <v>154</v>
      </c>
      <c r="T60" s="204">
        <v>573</v>
      </c>
      <c r="U60" s="204">
        <v>4637</v>
      </c>
      <c r="V60" s="204">
        <v>491</v>
      </c>
      <c r="W60" s="204">
        <v>133</v>
      </c>
      <c r="X60" s="204">
        <v>167</v>
      </c>
      <c r="Y60" s="204">
        <v>316</v>
      </c>
      <c r="Z60" s="204">
        <v>1548</v>
      </c>
      <c r="AA60" s="204">
        <v>387</v>
      </c>
      <c r="AB60" s="204">
        <v>778</v>
      </c>
      <c r="AC60" s="204">
        <v>2962</v>
      </c>
      <c r="AD60" s="204">
        <v>2664</v>
      </c>
      <c r="AE60" s="204">
        <v>290</v>
      </c>
      <c r="AF60" s="204">
        <v>2339</v>
      </c>
      <c r="AG60" s="204">
        <v>444</v>
      </c>
      <c r="AH60" s="204">
        <v>74</v>
      </c>
      <c r="AI60" s="204">
        <v>541</v>
      </c>
      <c r="AJ60" s="204">
        <v>10114</v>
      </c>
      <c r="AK60" s="204">
        <v>2462</v>
      </c>
      <c r="AL60" s="209" t="s">
        <v>49</v>
      </c>
      <c r="AM60" s="206">
        <v>40112</v>
      </c>
      <c r="AN60" s="207"/>
    </row>
    <row r="61" spans="1:40" s="219" customFormat="1" ht="15" customHeight="1">
      <c r="A61" s="211" t="s">
        <v>50</v>
      </c>
      <c r="B61" s="212"/>
      <c r="C61" s="213">
        <v>2.8861325115562404</v>
      </c>
      <c r="D61" s="214">
        <v>3.206289</v>
      </c>
      <c r="E61" s="215">
        <v>3.060294</v>
      </c>
      <c r="F61" s="215">
        <v>2.928833</v>
      </c>
      <c r="G61" s="215">
        <v>3.661143</v>
      </c>
      <c r="H61" s="215">
        <v>2.774778</v>
      </c>
      <c r="I61" s="215">
        <v>2.645012</v>
      </c>
      <c r="J61" s="215">
        <v>3.333333</v>
      </c>
      <c r="K61" s="215">
        <v>2.879948</v>
      </c>
      <c r="L61" s="215">
        <v>2.758687</v>
      </c>
      <c r="M61" s="215">
        <v>2.825429</v>
      </c>
      <c r="N61" s="215">
        <v>2.919374</v>
      </c>
      <c r="O61" s="215">
        <v>2.605634</v>
      </c>
      <c r="P61" s="215">
        <v>2.963392</v>
      </c>
      <c r="Q61" s="215">
        <v>3.050209</v>
      </c>
      <c r="R61" s="215">
        <v>3.343434</v>
      </c>
      <c r="S61" s="215">
        <v>3.545455</v>
      </c>
      <c r="T61" s="215">
        <v>2.95986</v>
      </c>
      <c r="U61" s="215">
        <v>2.673711</v>
      </c>
      <c r="V61" s="215">
        <v>2.672098</v>
      </c>
      <c r="W61" s="215">
        <v>3.24812</v>
      </c>
      <c r="X61" s="215">
        <v>3.239521</v>
      </c>
      <c r="Y61" s="215">
        <v>3.022152</v>
      </c>
      <c r="Z61" s="215">
        <v>2.796512</v>
      </c>
      <c r="AA61" s="215">
        <v>3.377261</v>
      </c>
      <c r="AB61" s="215">
        <v>3.257069</v>
      </c>
      <c r="AC61" s="215">
        <v>3.092843</v>
      </c>
      <c r="AD61" s="215">
        <v>2.966967</v>
      </c>
      <c r="AE61" s="215">
        <v>2.948276</v>
      </c>
      <c r="AF61" s="215">
        <v>2.764002</v>
      </c>
      <c r="AG61" s="215">
        <v>2.806306</v>
      </c>
      <c r="AH61" s="215">
        <v>2.702703</v>
      </c>
      <c r="AI61" s="215">
        <v>2.90573</v>
      </c>
      <c r="AJ61" s="215">
        <v>2.725529</v>
      </c>
      <c r="AK61" s="215">
        <v>2.697807</v>
      </c>
      <c r="AL61" s="216"/>
      <c r="AM61" s="217"/>
      <c r="AN61" s="218"/>
    </row>
    <row r="62" spans="1:40" ht="15" customHeight="1">
      <c r="A62" s="220" t="s">
        <v>57</v>
      </c>
      <c r="B62" s="220">
        <v>5</v>
      </c>
      <c r="C62" s="202">
        <v>179770</v>
      </c>
      <c r="D62" s="221">
        <v>1511</v>
      </c>
      <c r="E62" s="222">
        <v>13422</v>
      </c>
      <c r="F62" s="222">
        <v>26251</v>
      </c>
      <c r="G62" s="222">
        <v>14323</v>
      </c>
      <c r="H62" s="222">
        <v>6704</v>
      </c>
      <c r="I62" s="222">
        <v>1599</v>
      </c>
      <c r="J62" s="222">
        <v>979</v>
      </c>
      <c r="K62" s="222">
        <v>4118</v>
      </c>
      <c r="L62" s="222">
        <v>2371</v>
      </c>
      <c r="M62" s="222">
        <v>12660</v>
      </c>
      <c r="N62" s="222">
        <v>15888</v>
      </c>
      <c r="O62" s="222">
        <v>2575</v>
      </c>
      <c r="P62" s="222">
        <v>7249</v>
      </c>
      <c r="Q62" s="222">
        <v>1611</v>
      </c>
      <c r="R62" s="222">
        <v>293</v>
      </c>
      <c r="S62" s="222">
        <v>731</v>
      </c>
      <c r="T62" s="222">
        <v>1465</v>
      </c>
      <c r="U62" s="222">
        <v>6461</v>
      </c>
      <c r="V62" s="222">
        <v>1413</v>
      </c>
      <c r="W62" s="222">
        <v>439</v>
      </c>
      <c r="X62" s="222">
        <v>604</v>
      </c>
      <c r="Y62" s="222">
        <v>1239</v>
      </c>
      <c r="Z62" s="222">
        <v>4044</v>
      </c>
      <c r="AA62" s="222">
        <v>2009</v>
      </c>
      <c r="AB62" s="222">
        <v>3469</v>
      </c>
      <c r="AC62" s="222">
        <v>11898</v>
      </c>
      <c r="AD62" s="222">
        <v>2983</v>
      </c>
      <c r="AE62" s="222">
        <v>325</v>
      </c>
      <c r="AF62" s="222">
        <v>6467</v>
      </c>
      <c r="AG62" s="222">
        <v>591</v>
      </c>
      <c r="AH62" s="222">
        <v>128</v>
      </c>
      <c r="AI62" s="222">
        <v>878</v>
      </c>
      <c r="AJ62" s="222">
        <v>18728</v>
      </c>
      <c r="AK62" s="222">
        <v>4344</v>
      </c>
      <c r="AL62" s="223" t="s">
        <v>45</v>
      </c>
      <c r="AM62" s="224">
        <v>96051</v>
      </c>
      <c r="AN62" s="207"/>
    </row>
    <row r="63" spans="1:40" ht="15" customHeight="1">
      <c r="A63" s="208"/>
      <c r="B63" s="201">
        <v>4</v>
      </c>
      <c r="C63" s="202">
        <v>284569</v>
      </c>
      <c r="D63" s="203">
        <v>2719</v>
      </c>
      <c r="E63" s="204">
        <v>15968</v>
      </c>
      <c r="F63" s="204">
        <v>25344</v>
      </c>
      <c r="G63" s="204">
        <v>5830</v>
      </c>
      <c r="H63" s="204">
        <v>8841</v>
      </c>
      <c r="I63" s="204">
        <v>2087</v>
      </c>
      <c r="J63" s="204">
        <v>615</v>
      </c>
      <c r="K63" s="204">
        <v>8720</v>
      </c>
      <c r="L63" s="204">
        <v>4819</v>
      </c>
      <c r="M63" s="204">
        <v>27699</v>
      </c>
      <c r="N63" s="204">
        <v>39461</v>
      </c>
      <c r="O63" s="204">
        <v>6420</v>
      </c>
      <c r="P63" s="204">
        <v>12237</v>
      </c>
      <c r="Q63" s="204">
        <v>2213</v>
      </c>
      <c r="R63" s="204">
        <v>304</v>
      </c>
      <c r="S63" s="204">
        <v>706</v>
      </c>
      <c r="T63" s="204">
        <v>1651</v>
      </c>
      <c r="U63" s="204">
        <v>17959</v>
      </c>
      <c r="V63" s="204">
        <v>2041</v>
      </c>
      <c r="W63" s="204">
        <v>502</v>
      </c>
      <c r="X63" s="204">
        <v>559</v>
      </c>
      <c r="Y63" s="204">
        <v>1348</v>
      </c>
      <c r="Z63" s="204">
        <v>5649</v>
      </c>
      <c r="AA63" s="204">
        <v>1587</v>
      </c>
      <c r="AB63" s="204">
        <v>3640</v>
      </c>
      <c r="AC63" s="204">
        <v>17007</v>
      </c>
      <c r="AD63" s="204">
        <v>4899</v>
      </c>
      <c r="AE63" s="204">
        <v>457</v>
      </c>
      <c r="AF63" s="204">
        <v>12441</v>
      </c>
      <c r="AG63" s="204">
        <v>1309</v>
      </c>
      <c r="AH63" s="204">
        <v>187</v>
      </c>
      <c r="AI63" s="204">
        <v>1290</v>
      </c>
      <c r="AJ63" s="204">
        <v>40637</v>
      </c>
      <c r="AK63" s="204">
        <v>7423</v>
      </c>
      <c r="AL63" s="209">
        <v>11</v>
      </c>
      <c r="AM63" s="206">
        <v>289775</v>
      </c>
      <c r="AN63" s="207"/>
    </row>
    <row r="64" spans="1:40" ht="15" customHeight="1">
      <c r="A64" s="208"/>
      <c r="B64" s="201">
        <v>3</v>
      </c>
      <c r="C64" s="202">
        <v>364381</v>
      </c>
      <c r="D64" s="203">
        <v>3015</v>
      </c>
      <c r="E64" s="204">
        <v>18400</v>
      </c>
      <c r="F64" s="204">
        <v>22551</v>
      </c>
      <c r="G64" s="204">
        <v>6695</v>
      </c>
      <c r="H64" s="204">
        <v>11360</v>
      </c>
      <c r="I64" s="204">
        <v>1322</v>
      </c>
      <c r="J64" s="204">
        <v>587</v>
      </c>
      <c r="K64" s="204">
        <v>4821</v>
      </c>
      <c r="L64" s="204">
        <v>4584</v>
      </c>
      <c r="M64" s="204">
        <v>52676</v>
      </c>
      <c r="N64" s="204">
        <v>63654</v>
      </c>
      <c r="O64" s="204">
        <v>5036</v>
      </c>
      <c r="P64" s="204">
        <v>22186</v>
      </c>
      <c r="Q64" s="204">
        <v>3473</v>
      </c>
      <c r="R64" s="204">
        <v>261</v>
      </c>
      <c r="S64" s="204">
        <v>840</v>
      </c>
      <c r="T64" s="204">
        <v>3452</v>
      </c>
      <c r="U64" s="204">
        <v>25125</v>
      </c>
      <c r="V64" s="204">
        <v>2181</v>
      </c>
      <c r="W64" s="204">
        <v>660</v>
      </c>
      <c r="X64" s="204">
        <v>950</v>
      </c>
      <c r="Y64" s="204">
        <v>1887</v>
      </c>
      <c r="Z64" s="204">
        <v>8590</v>
      </c>
      <c r="AA64" s="204">
        <v>951</v>
      </c>
      <c r="AB64" s="204">
        <v>3229</v>
      </c>
      <c r="AC64" s="204">
        <v>12252</v>
      </c>
      <c r="AD64" s="204">
        <v>9186</v>
      </c>
      <c r="AE64" s="204">
        <v>476</v>
      </c>
      <c r="AF64" s="204">
        <v>13769</v>
      </c>
      <c r="AG64" s="204">
        <v>2661</v>
      </c>
      <c r="AH64" s="204">
        <v>477</v>
      </c>
      <c r="AI64" s="204">
        <v>3025</v>
      </c>
      <c r="AJ64" s="204">
        <v>43448</v>
      </c>
      <c r="AK64" s="204">
        <v>10601</v>
      </c>
      <c r="AL64" s="209">
        <v>12</v>
      </c>
      <c r="AM64" s="206">
        <v>353419</v>
      </c>
      <c r="AN64" s="207"/>
    </row>
    <row r="65" spans="1:40" ht="15" customHeight="1">
      <c r="A65" s="208"/>
      <c r="B65" s="201">
        <v>2</v>
      </c>
      <c r="C65" s="202">
        <v>302786</v>
      </c>
      <c r="D65" s="203">
        <v>1589</v>
      </c>
      <c r="E65" s="204">
        <v>17617</v>
      </c>
      <c r="F65" s="204">
        <v>20650</v>
      </c>
      <c r="G65" s="204">
        <v>2250</v>
      </c>
      <c r="H65" s="204">
        <v>9871</v>
      </c>
      <c r="I65" s="204">
        <v>843</v>
      </c>
      <c r="J65" s="204">
        <v>325</v>
      </c>
      <c r="K65" s="204">
        <v>4967</v>
      </c>
      <c r="L65" s="204">
        <v>3567</v>
      </c>
      <c r="M65" s="204">
        <v>44451</v>
      </c>
      <c r="N65" s="204">
        <v>46615</v>
      </c>
      <c r="O65" s="204">
        <v>4535</v>
      </c>
      <c r="P65" s="204">
        <v>9733</v>
      </c>
      <c r="Q65" s="204">
        <v>2612</v>
      </c>
      <c r="R65" s="204">
        <v>153</v>
      </c>
      <c r="S65" s="204">
        <v>718</v>
      </c>
      <c r="T65" s="204">
        <v>1976</v>
      </c>
      <c r="U65" s="204">
        <v>26467</v>
      </c>
      <c r="V65" s="204">
        <v>1507</v>
      </c>
      <c r="W65" s="204">
        <v>438</v>
      </c>
      <c r="X65" s="204">
        <v>547</v>
      </c>
      <c r="Y65" s="204">
        <v>1735</v>
      </c>
      <c r="Z65" s="204">
        <v>4563</v>
      </c>
      <c r="AA65" s="204">
        <v>1232</v>
      </c>
      <c r="AB65" s="204">
        <v>2529</v>
      </c>
      <c r="AC65" s="204">
        <v>7607</v>
      </c>
      <c r="AD65" s="204">
        <v>7969</v>
      </c>
      <c r="AE65" s="204">
        <v>181</v>
      </c>
      <c r="AF65" s="204">
        <v>9808</v>
      </c>
      <c r="AG65" s="204">
        <v>1782</v>
      </c>
      <c r="AH65" s="204">
        <v>361</v>
      </c>
      <c r="AI65" s="204">
        <v>2015</v>
      </c>
      <c r="AJ65" s="204">
        <v>52606</v>
      </c>
      <c r="AK65" s="204">
        <v>8967</v>
      </c>
      <c r="AL65" s="209" t="s">
        <v>86</v>
      </c>
      <c r="AM65" s="206">
        <v>169</v>
      </c>
      <c r="AN65" s="207"/>
    </row>
    <row r="66" spans="1:40" ht="15" customHeight="1">
      <c r="A66" s="208"/>
      <c r="B66" s="201">
        <v>1</v>
      </c>
      <c r="C66" s="202">
        <v>175845</v>
      </c>
      <c r="D66" s="203">
        <v>918</v>
      </c>
      <c r="E66" s="204">
        <v>8658</v>
      </c>
      <c r="F66" s="204">
        <v>26614</v>
      </c>
      <c r="G66" s="204">
        <v>3666</v>
      </c>
      <c r="H66" s="204">
        <v>10443</v>
      </c>
      <c r="I66" s="204">
        <v>2487</v>
      </c>
      <c r="J66" s="204">
        <v>581</v>
      </c>
      <c r="K66" s="204">
        <v>5423</v>
      </c>
      <c r="L66" s="204">
        <v>3867</v>
      </c>
      <c r="M66" s="204">
        <v>7467</v>
      </c>
      <c r="N66" s="204">
        <v>7524</v>
      </c>
      <c r="O66" s="204">
        <v>6155</v>
      </c>
      <c r="P66" s="204">
        <v>6912</v>
      </c>
      <c r="Q66" s="204">
        <v>2322</v>
      </c>
      <c r="R66" s="204">
        <v>142</v>
      </c>
      <c r="S66" s="204">
        <v>466</v>
      </c>
      <c r="T66" s="204">
        <v>1015</v>
      </c>
      <c r="U66" s="204">
        <v>7376</v>
      </c>
      <c r="V66" s="204">
        <v>1640</v>
      </c>
      <c r="W66" s="204">
        <v>602</v>
      </c>
      <c r="X66" s="204">
        <v>628</v>
      </c>
      <c r="Y66" s="204">
        <v>511</v>
      </c>
      <c r="Z66" s="204">
        <v>6053</v>
      </c>
      <c r="AA66" s="204">
        <v>981</v>
      </c>
      <c r="AB66" s="204">
        <v>1801</v>
      </c>
      <c r="AC66" s="204">
        <v>8744</v>
      </c>
      <c r="AD66" s="204">
        <v>5769</v>
      </c>
      <c r="AE66" s="204">
        <v>261</v>
      </c>
      <c r="AF66" s="204">
        <v>8031</v>
      </c>
      <c r="AG66" s="204">
        <v>408</v>
      </c>
      <c r="AH66" s="204">
        <v>92</v>
      </c>
      <c r="AI66" s="204">
        <v>356</v>
      </c>
      <c r="AJ66" s="204">
        <v>31300</v>
      </c>
      <c r="AK66" s="204">
        <v>6632</v>
      </c>
      <c r="AL66" s="209" t="s">
        <v>87</v>
      </c>
      <c r="AM66" s="206">
        <v>23134</v>
      </c>
      <c r="AN66" s="207"/>
    </row>
    <row r="67" spans="1:40" ht="15" customHeight="1">
      <c r="A67" s="208"/>
      <c r="B67" s="210" t="s">
        <v>48</v>
      </c>
      <c r="C67" s="202">
        <v>1307351</v>
      </c>
      <c r="D67" s="203">
        <v>9752</v>
      </c>
      <c r="E67" s="204">
        <v>74065</v>
      </c>
      <c r="F67" s="204">
        <v>121410</v>
      </c>
      <c r="G67" s="204">
        <v>32764</v>
      </c>
      <c r="H67" s="204">
        <v>47219</v>
      </c>
      <c r="I67" s="204">
        <v>8338</v>
      </c>
      <c r="J67" s="204">
        <v>3087</v>
      </c>
      <c r="K67" s="204">
        <v>28049</v>
      </c>
      <c r="L67" s="204">
        <v>19208</v>
      </c>
      <c r="M67" s="204">
        <v>144953</v>
      </c>
      <c r="N67" s="204">
        <v>173142</v>
      </c>
      <c r="O67" s="204">
        <v>24721</v>
      </c>
      <c r="P67" s="204">
        <v>58317</v>
      </c>
      <c r="Q67" s="204">
        <v>12231</v>
      </c>
      <c r="R67" s="204">
        <v>1153</v>
      </c>
      <c r="S67" s="204">
        <v>3461</v>
      </c>
      <c r="T67" s="204">
        <v>9559</v>
      </c>
      <c r="U67" s="204">
        <v>83388</v>
      </c>
      <c r="V67" s="204">
        <v>8782</v>
      </c>
      <c r="W67" s="204">
        <v>2641</v>
      </c>
      <c r="X67" s="204">
        <v>3288</v>
      </c>
      <c r="Y67" s="204">
        <v>6720</v>
      </c>
      <c r="Z67" s="204">
        <v>28899</v>
      </c>
      <c r="AA67" s="204">
        <v>6760</v>
      </c>
      <c r="AB67" s="204">
        <v>14668</v>
      </c>
      <c r="AC67" s="204">
        <v>57508</v>
      </c>
      <c r="AD67" s="204">
        <v>30806</v>
      </c>
      <c r="AE67" s="204">
        <v>1700</v>
      </c>
      <c r="AF67" s="204">
        <v>50516</v>
      </c>
      <c r="AG67" s="204">
        <v>6751</v>
      </c>
      <c r="AH67" s="204">
        <v>1245</v>
      </c>
      <c r="AI67" s="204">
        <v>7564</v>
      </c>
      <c r="AJ67" s="204">
        <v>186719</v>
      </c>
      <c r="AK67" s="204">
        <v>37967</v>
      </c>
      <c r="AL67" s="209" t="s">
        <v>49</v>
      </c>
      <c r="AM67" s="206">
        <v>762548</v>
      </c>
      <c r="AN67" s="207"/>
    </row>
    <row r="68" spans="1:40" s="219" customFormat="1" ht="15" customHeight="1">
      <c r="A68" s="211" t="s">
        <v>50</v>
      </c>
      <c r="B68" s="212"/>
      <c r="C68" s="213">
        <v>2.992071748192909</v>
      </c>
      <c r="D68" s="214">
        <v>3.23749</v>
      </c>
      <c r="E68" s="215">
        <v>3.10638</v>
      </c>
      <c r="F68" s="215">
        <v>3.032699</v>
      </c>
      <c r="G68" s="215">
        <v>3.759797</v>
      </c>
      <c r="H68" s="215">
        <v>2.819818</v>
      </c>
      <c r="I68" s="215">
        <v>2.936196</v>
      </c>
      <c r="J68" s="215">
        <v>3.351798</v>
      </c>
      <c r="K68" s="215">
        <v>3.04075</v>
      </c>
      <c r="L68" s="215">
        <v>2.909413</v>
      </c>
      <c r="M68" s="215">
        <v>2.956082</v>
      </c>
      <c r="N68" s="215">
        <v>3.055296</v>
      </c>
      <c r="O68" s="215">
        <v>2.786619</v>
      </c>
      <c r="P68" s="215">
        <v>3.054495</v>
      </c>
      <c r="Q68" s="215">
        <v>2.851116</v>
      </c>
      <c r="R68" s="215">
        <v>3.392888</v>
      </c>
      <c r="S68" s="215">
        <v>3.149668</v>
      </c>
      <c r="T68" s="215">
        <v>3.060153</v>
      </c>
      <c r="U68" s="215">
        <v>2.876025</v>
      </c>
      <c r="V68" s="215">
        <v>3.00911</v>
      </c>
      <c r="W68" s="215">
        <v>2.900795</v>
      </c>
      <c r="X68" s="215">
        <v>2.989051</v>
      </c>
      <c r="Y68" s="215">
        <v>3.159077</v>
      </c>
      <c r="Z68" s="215">
        <v>2.898543</v>
      </c>
      <c r="AA68" s="215">
        <v>3.356657</v>
      </c>
      <c r="AB68" s="215">
        <v>3.303177</v>
      </c>
      <c r="AC68" s="215">
        <v>3.273145</v>
      </c>
      <c r="AD68" s="215">
        <v>2.71947</v>
      </c>
      <c r="AE68" s="215">
        <v>3.237647</v>
      </c>
      <c r="AF68" s="215">
        <v>2.990201</v>
      </c>
      <c r="AG68" s="215">
        <v>2.98415</v>
      </c>
      <c r="AH68" s="215">
        <v>2.918072</v>
      </c>
      <c r="AI68" s="215">
        <v>3.042173</v>
      </c>
      <c r="AJ68" s="215">
        <v>2.801236</v>
      </c>
      <c r="AK68" s="215">
        <v>2.838807</v>
      </c>
      <c r="AL68" s="216"/>
      <c r="AM68" s="217"/>
      <c r="AN68" s="218"/>
    </row>
    <row r="69" spans="1:40" ht="15" customHeight="1">
      <c r="A69" s="220" t="s">
        <v>58</v>
      </c>
      <c r="B69" s="220">
        <v>5</v>
      </c>
      <c r="C69" s="202">
        <v>274841</v>
      </c>
      <c r="D69" s="221">
        <v>2246</v>
      </c>
      <c r="E69" s="222">
        <v>21336</v>
      </c>
      <c r="F69" s="222">
        <v>36719</v>
      </c>
      <c r="G69" s="222">
        <v>23278</v>
      </c>
      <c r="H69" s="222">
        <v>11157</v>
      </c>
      <c r="I69" s="222">
        <v>2376</v>
      </c>
      <c r="J69" s="222">
        <v>1554</v>
      </c>
      <c r="K69" s="222">
        <v>6418</v>
      </c>
      <c r="L69" s="222">
        <v>3529</v>
      </c>
      <c r="M69" s="222">
        <v>17027</v>
      </c>
      <c r="N69" s="222">
        <v>20569</v>
      </c>
      <c r="O69" s="222">
        <v>3499</v>
      </c>
      <c r="P69" s="222">
        <v>9855</v>
      </c>
      <c r="Q69" s="222">
        <v>2369</v>
      </c>
      <c r="R69" s="222">
        <v>427</v>
      </c>
      <c r="S69" s="222">
        <v>888</v>
      </c>
      <c r="T69" s="222">
        <v>1983</v>
      </c>
      <c r="U69" s="222">
        <v>8317</v>
      </c>
      <c r="V69" s="222">
        <v>1983</v>
      </c>
      <c r="W69" s="222">
        <v>628</v>
      </c>
      <c r="X69" s="222">
        <v>814</v>
      </c>
      <c r="Y69" s="222">
        <v>1741</v>
      </c>
      <c r="Z69" s="222">
        <v>6049</v>
      </c>
      <c r="AA69" s="222">
        <v>3246</v>
      </c>
      <c r="AB69" s="222">
        <v>5380</v>
      </c>
      <c r="AC69" s="222">
        <v>16302</v>
      </c>
      <c r="AD69" s="222">
        <v>19385</v>
      </c>
      <c r="AE69" s="222">
        <v>1417</v>
      </c>
      <c r="AF69" s="222">
        <v>9439</v>
      </c>
      <c r="AG69" s="222">
        <v>884</v>
      </c>
      <c r="AH69" s="222">
        <v>177</v>
      </c>
      <c r="AI69" s="222">
        <v>1370</v>
      </c>
      <c r="AJ69" s="222">
        <v>26011</v>
      </c>
      <c r="AK69" s="222">
        <v>6468</v>
      </c>
      <c r="AL69" s="223" t="s">
        <v>45</v>
      </c>
      <c r="AM69" s="224">
        <v>164178</v>
      </c>
      <c r="AN69" s="207"/>
    </row>
    <row r="70" spans="1:40" ht="15" customHeight="1">
      <c r="A70" s="208"/>
      <c r="B70" s="201">
        <v>4</v>
      </c>
      <c r="C70" s="202">
        <v>414268</v>
      </c>
      <c r="D70" s="203">
        <v>4121</v>
      </c>
      <c r="E70" s="204">
        <v>23801</v>
      </c>
      <c r="F70" s="204">
        <v>35218</v>
      </c>
      <c r="G70" s="204">
        <v>9078</v>
      </c>
      <c r="H70" s="204">
        <v>13709</v>
      </c>
      <c r="I70" s="204">
        <v>3102</v>
      </c>
      <c r="J70" s="204">
        <v>956</v>
      </c>
      <c r="K70" s="204">
        <v>13282</v>
      </c>
      <c r="L70" s="204">
        <v>7222</v>
      </c>
      <c r="M70" s="204">
        <v>37152</v>
      </c>
      <c r="N70" s="204">
        <v>51277</v>
      </c>
      <c r="O70" s="204">
        <v>8813</v>
      </c>
      <c r="P70" s="204">
        <v>16651</v>
      </c>
      <c r="Q70" s="204">
        <v>3284</v>
      </c>
      <c r="R70" s="204">
        <v>428</v>
      </c>
      <c r="S70" s="204">
        <v>872</v>
      </c>
      <c r="T70" s="204">
        <v>2253</v>
      </c>
      <c r="U70" s="204">
        <v>23913</v>
      </c>
      <c r="V70" s="204">
        <v>2865</v>
      </c>
      <c r="W70" s="204">
        <v>674</v>
      </c>
      <c r="X70" s="204">
        <v>750</v>
      </c>
      <c r="Y70" s="204">
        <v>1801</v>
      </c>
      <c r="Z70" s="204">
        <v>8165</v>
      </c>
      <c r="AA70" s="204">
        <v>2546</v>
      </c>
      <c r="AB70" s="204">
        <v>5462</v>
      </c>
      <c r="AC70" s="204">
        <v>23426</v>
      </c>
      <c r="AD70" s="204">
        <v>22505</v>
      </c>
      <c r="AE70" s="204">
        <v>2698</v>
      </c>
      <c r="AF70" s="204">
        <v>17239</v>
      </c>
      <c r="AG70" s="204">
        <v>1836</v>
      </c>
      <c r="AH70" s="204">
        <v>266</v>
      </c>
      <c r="AI70" s="204">
        <v>1992</v>
      </c>
      <c r="AJ70" s="204">
        <v>56058</v>
      </c>
      <c r="AK70" s="204">
        <v>10853</v>
      </c>
      <c r="AL70" s="209">
        <v>11</v>
      </c>
      <c r="AM70" s="206">
        <v>456677</v>
      </c>
      <c r="AN70" s="207"/>
    </row>
    <row r="71" spans="1:40" ht="15" customHeight="1">
      <c r="A71" s="208"/>
      <c r="B71" s="201">
        <v>3</v>
      </c>
      <c r="C71" s="202">
        <v>536736</v>
      </c>
      <c r="D71" s="203">
        <v>4978</v>
      </c>
      <c r="E71" s="204">
        <v>27295</v>
      </c>
      <c r="F71" s="204">
        <v>32186</v>
      </c>
      <c r="G71" s="204">
        <v>10738</v>
      </c>
      <c r="H71" s="204">
        <v>17161</v>
      </c>
      <c r="I71" s="204">
        <v>1999</v>
      </c>
      <c r="J71" s="204">
        <v>923</v>
      </c>
      <c r="K71" s="204">
        <v>7403</v>
      </c>
      <c r="L71" s="204">
        <v>6827</v>
      </c>
      <c r="M71" s="204">
        <v>73878</v>
      </c>
      <c r="N71" s="204">
        <v>86397</v>
      </c>
      <c r="O71" s="204">
        <v>7159</v>
      </c>
      <c r="P71" s="204">
        <v>30856</v>
      </c>
      <c r="Q71" s="204">
        <v>5193</v>
      </c>
      <c r="R71" s="204">
        <v>375</v>
      </c>
      <c r="S71" s="204">
        <v>1014</v>
      </c>
      <c r="T71" s="204">
        <v>4897</v>
      </c>
      <c r="U71" s="204">
        <v>35236</v>
      </c>
      <c r="V71" s="204">
        <v>3183</v>
      </c>
      <c r="W71" s="204">
        <v>856</v>
      </c>
      <c r="X71" s="204">
        <v>1247</v>
      </c>
      <c r="Y71" s="204">
        <v>2600</v>
      </c>
      <c r="Z71" s="204">
        <v>12561</v>
      </c>
      <c r="AA71" s="204">
        <v>1441</v>
      </c>
      <c r="AB71" s="204">
        <v>4918</v>
      </c>
      <c r="AC71" s="204">
        <v>17582</v>
      </c>
      <c r="AD71" s="204">
        <v>28550</v>
      </c>
      <c r="AE71" s="204">
        <v>4171</v>
      </c>
      <c r="AF71" s="204">
        <v>19152</v>
      </c>
      <c r="AG71" s="204">
        <v>3807</v>
      </c>
      <c r="AH71" s="204">
        <v>681</v>
      </c>
      <c r="AI71" s="204">
        <v>4656</v>
      </c>
      <c r="AJ71" s="204">
        <v>60723</v>
      </c>
      <c r="AK71" s="204">
        <v>16093</v>
      </c>
      <c r="AL71" s="209">
        <v>12</v>
      </c>
      <c r="AM71" s="206">
        <v>532128</v>
      </c>
      <c r="AN71" s="207"/>
    </row>
    <row r="72" spans="1:40" ht="15" customHeight="1">
      <c r="A72" s="208"/>
      <c r="B72" s="201">
        <v>2</v>
      </c>
      <c r="C72" s="202">
        <v>480897</v>
      </c>
      <c r="D72" s="203">
        <v>2883</v>
      </c>
      <c r="E72" s="204">
        <v>27890</v>
      </c>
      <c r="F72" s="204">
        <v>30471</v>
      </c>
      <c r="G72" s="204">
        <v>3652</v>
      </c>
      <c r="H72" s="204">
        <v>15075</v>
      </c>
      <c r="I72" s="204">
        <v>1343</v>
      </c>
      <c r="J72" s="204">
        <v>511</v>
      </c>
      <c r="K72" s="204">
        <v>7935</v>
      </c>
      <c r="L72" s="204">
        <v>5438</v>
      </c>
      <c r="M72" s="204">
        <v>75545</v>
      </c>
      <c r="N72" s="204">
        <v>75950</v>
      </c>
      <c r="O72" s="204">
        <v>6767</v>
      </c>
      <c r="P72" s="204">
        <v>14470</v>
      </c>
      <c r="Q72" s="204">
        <v>3903</v>
      </c>
      <c r="R72" s="204">
        <v>245</v>
      </c>
      <c r="S72" s="204">
        <v>857</v>
      </c>
      <c r="T72" s="204">
        <v>3006</v>
      </c>
      <c r="U72" s="204">
        <v>42517</v>
      </c>
      <c r="V72" s="204">
        <v>2325</v>
      </c>
      <c r="W72" s="204">
        <v>552</v>
      </c>
      <c r="X72" s="204">
        <v>711</v>
      </c>
      <c r="Y72" s="204">
        <v>2557</v>
      </c>
      <c r="Z72" s="204">
        <v>6982</v>
      </c>
      <c r="AA72" s="204">
        <v>1954</v>
      </c>
      <c r="AB72" s="204">
        <v>3985</v>
      </c>
      <c r="AC72" s="204">
        <v>11493</v>
      </c>
      <c r="AD72" s="204">
        <v>16642</v>
      </c>
      <c r="AE72" s="204">
        <v>1844</v>
      </c>
      <c r="AF72" s="204">
        <v>14559</v>
      </c>
      <c r="AG72" s="204">
        <v>2675</v>
      </c>
      <c r="AH72" s="204">
        <v>550</v>
      </c>
      <c r="AI72" s="204">
        <v>3185</v>
      </c>
      <c r="AJ72" s="204">
        <v>77481</v>
      </c>
      <c r="AK72" s="204">
        <v>14944</v>
      </c>
      <c r="AL72" s="209" t="s">
        <v>86</v>
      </c>
      <c r="AM72" s="206">
        <v>1931</v>
      </c>
      <c r="AN72" s="207"/>
    </row>
    <row r="73" spans="1:40" ht="15" customHeight="1">
      <c r="A73" s="208"/>
      <c r="B73" s="201">
        <v>1</v>
      </c>
      <c r="C73" s="202">
        <v>358303</v>
      </c>
      <c r="D73" s="203">
        <v>2115</v>
      </c>
      <c r="E73" s="204">
        <v>18506</v>
      </c>
      <c r="F73" s="204">
        <v>46067</v>
      </c>
      <c r="G73" s="204">
        <v>6611</v>
      </c>
      <c r="H73" s="204">
        <v>18697</v>
      </c>
      <c r="I73" s="204">
        <v>4631</v>
      </c>
      <c r="J73" s="204">
        <v>1010</v>
      </c>
      <c r="K73" s="204">
        <v>11464</v>
      </c>
      <c r="L73" s="204">
        <v>7583</v>
      </c>
      <c r="M73" s="204">
        <v>23285</v>
      </c>
      <c r="N73" s="204">
        <v>21514</v>
      </c>
      <c r="O73" s="204">
        <v>11576</v>
      </c>
      <c r="P73" s="204">
        <v>12172</v>
      </c>
      <c r="Q73" s="204">
        <v>3953</v>
      </c>
      <c r="R73" s="204">
        <v>234</v>
      </c>
      <c r="S73" s="204">
        <v>618</v>
      </c>
      <c r="T73" s="204">
        <v>1973</v>
      </c>
      <c r="U73" s="204">
        <v>18732</v>
      </c>
      <c r="V73" s="204">
        <v>3392</v>
      </c>
      <c r="W73" s="204">
        <v>811</v>
      </c>
      <c r="X73" s="204">
        <v>833</v>
      </c>
      <c r="Y73" s="204">
        <v>1028</v>
      </c>
      <c r="Z73" s="204">
        <v>11494</v>
      </c>
      <c r="AA73" s="204">
        <v>1661</v>
      </c>
      <c r="AB73" s="204">
        <v>3310</v>
      </c>
      <c r="AC73" s="204">
        <v>16588</v>
      </c>
      <c r="AD73" s="204">
        <v>10059</v>
      </c>
      <c r="AE73" s="204">
        <v>3200</v>
      </c>
      <c r="AF73" s="204">
        <v>15279</v>
      </c>
      <c r="AG73" s="204">
        <v>663</v>
      </c>
      <c r="AH73" s="204">
        <v>149</v>
      </c>
      <c r="AI73" s="204">
        <v>697</v>
      </c>
      <c r="AJ73" s="204">
        <v>62998</v>
      </c>
      <c r="AK73" s="204">
        <v>15400</v>
      </c>
      <c r="AL73" s="209" t="s">
        <v>87</v>
      </c>
      <c r="AM73" s="206">
        <v>42525</v>
      </c>
      <c r="AN73" s="207"/>
    </row>
    <row r="74" spans="1:40" ht="15" customHeight="1">
      <c r="A74" s="208"/>
      <c r="B74" s="210" t="s">
        <v>48</v>
      </c>
      <c r="C74" s="202">
        <v>2065045</v>
      </c>
      <c r="D74" s="203">
        <v>16343</v>
      </c>
      <c r="E74" s="204">
        <v>118828</v>
      </c>
      <c r="F74" s="204">
        <v>180661</v>
      </c>
      <c r="G74" s="204">
        <v>53357</v>
      </c>
      <c r="H74" s="204">
        <v>75799</v>
      </c>
      <c r="I74" s="204">
        <v>13451</v>
      </c>
      <c r="J74" s="204">
        <v>4954</v>
      </c>
      <c r="K74" s="204">
        <v>46502</v>
      </c>
      <c r="L74" s="204">
        <v>30599</v>
      </c>
      <c r="M74" s="204">
        <v>226887</v>
      </c>
      <c r="N74" s="204">
        <v>255707</v>
      </c>
      <c r="O74" s="204">
        <v>37814</v>
      </c>
      <c r="P74" s="204">
        <v>84004</v>
      </c>
      <c r="Q74" s="204">
        <v>18702</v>
      </c>
      <c r="R74" s="204">
        <v>1709</v>
      </c>
      <c r="S74" s="204">
        <v>4249</v>
      </c>
      <c r="T74" s="204">
        <v>14112</v>
      </c>
      <c r="U74" s="204">
        <v>128715</v>
      </c>
      <c r="V74" s="204">
        <v>13748</v>
      </c>
      <c r="W74" s="204">
        <v>3521</v>
      </c>
      <c r="X74" s="204">
        <v>4355</v>
      </c>
      <c r="Y74" s="204">
        <v>9727</v>
      </c>
      <c r="Z74" s="204">
        <v>45251</v>
      </c>
      <c r="AA74" s="204">
        <v>10848</v>
      </c>
      <c r="AB74" s="204">
        <v>23055</v>
      </c>
      <c r="AC74" s="204">
        <v>85391</v>
      </c>
      <c r="AD74" s="204">
        <v>97141</v>
      </c>
      <c r="AE74" s="204">
        <v>13330</v>
      </c>
      <c r="AF74" s="204">
        <v>75668</v>
      </c>
      <c r="AG74" s="204">
        <v>9865</v>
      </c>
      <c r="AH74" s="204">
        <v>1823</v>
      </c>
      <c r="AI74" s="204">
        <v>11900</v>
      </c>
      <c r="AJ74" s="204">
        <v>283271</v>
      </c>
      <c r="AK74" s="204">
        <v>63758</v>
      </c>
      <c r="AL74" s="209" t="s">
        <v>49</v>
      </c>
      <c r="AM74" s="206">
        <v>1197439</v>
      </c>
      <c r="AN74" s="207"/>
    </row>
    <row r="75" spans="1:40" s="219" customFormat="1" ht="15" customHeight="1">
      <c r="A75" s="225" t="s">
        <v>50</v>
      </c>
      <c r="B75" s="226"/>
      <c r="C75" s="213">
        <v>2.8869026519531786</v>
      </c>
      <c r="D75" s="227">
        <v>3.091782</v>
      </c>
      <c r="E75" s="228">
        <v>3.013221</v>
      </c>
      <c r="F75" s="228">
        <v>2.9228</v>
      </c>
      <c r="G75" s="228">
        <v>3.726428</v>
      </c>
      <c r="H75" s="228">
        <v>2.783031</v>
      </c>
      <c r="I75" s="228">
        <v>2.79548</v>
      </c>
      <c r="J75" s="228">
        <v>3.309447</v>
      </c>
      <c r="K75" s="228">
        <v>2.897961</v>
      </c>
      <c r="L75" s="228">
        <v>2.793327</v>
      </c>
      <c r="M75" s="228">
        <v>2.77562</v>
      </c>
      <c r="N75" s="228">
        <v>2.896119</v>
      </c>
      <c r="O75" s="228">
        <v>2.626911</v>
      </c>
      <c r="P75" s="228">
        <v>2.970799</v>
      </c>
      <c r="Q75" s="228">
        <v>2.797508</v>
      </c>
      <c r="R75" s="228">
        <v>3.332943</v>
      </c>
      <c r="S75" s="228">
        <v>3.130619</v>
      </c>
      <c r="T75" s="228">
        <v>2.948058</v>
      </c>
      <c r="U75" s="228">
        <v>2.693633</v>
      </c>
      <c r="V75" s="228">
        <v>2.834303</v>
      </c>
      <c r="W75" s="228">
        <v>2.930702</v>
      </c>
      <c r="X75" s="228">
        <v>3.00023</v>
      </c>
      <c r="Y75" s="228">
        <v>3.06888</v>
      </c>
      <c r="Z75" s="228">
        <v>2.785485</v>
      </c>
      <c r="AA75" s="228">
        <v>3.346792</v>
      </c>
      <c r="AB75" s="228">
        <v>3.243635</v>
      </c>
      <c r="AC75" s="228">
        <v>3.133047</v>
      </c>
      <c r="AD75" s="228">
        <v>3.252365</v>
      </c>
      <c r="AE75" s="228">
        <v>2.796549</v>
      </c>
      <c r="AF75" s="228">
        <v>2.881059</v>
      </c>
      <c r="AG75" s="228">
        <v>2.959757</v>
      </c>
      <c r="AH75" s="228">
        <v>2.874931</v>
      </c>
      <c r="AI75" s="228">
        <v>3.012857</v>
      </c>
      <c r="AJ75" s="228">
        <v>2.663231</v>
      </c>
      <c r="AK75" s="228">
        <v>2.655651</v>
      </c>
      <c r="AL75" s="229"/>
      <c r="AM75" s="230"/>
      <c r="AN75" s="218"/>
    </row>
    <row r="76" ht="15">
      <c r="A76" s="231" t="s">
        <v>89</v>
      </c>
    </row>
    <row r="78" ht="15">
      <c r="A78" s="231" t="s">
        <v>90</v>
      </c>
    </row>
    <row r="79" ht="15">
      <c r="A79" s="231" t="s">
        <v>59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Institute for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ccalfee</dc:creator>
  <cp:keywords/>
  <dc:description/>
  <cp:lastModifiedBy>josh lanier</cp:lastModifiedBy>
  <cp:lastPrinted>2008-07-15T19:01:11Z</cp:lastPrinted>
  <dcterms:created xsi:type="dcterms:W3CDTF">2001-11-27T15:54:22Z</dcterms:created>
  <dcterms:modified xsi:type="dcterms:W3CDTF">2008-10-08T13:53:19Z</dcterms:modified>
  <cp:category/>
  <cp:version/>
  <cp:contentType/>
  <cp:contentStatus/>
</cp:coreProperties>
</file>