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50" windowHeight="11715" activeTab="0"/>
  </bookViews>
  <sheets>
    <sheet name="General Instructions" sheetId="1" r:id="rId1"/>
    <sheet name="Questions 1.1-1.4" sheetId="2" r:id="rId2"/>
    <sheet name="Questions 1.5-1.6" sheetId="3" r:id="rId3"/>
    <sheet name="Questions 1.7-1.9" sheetId="4" r:id="rId4"/>
    <sheet name="Business Codes" sheetId="5" r:id="rId5"/>
    <sheet name="Summary" sheetId="6" r:id="rId6"/>
  </sheets>
  <definedNames/>
  <calcPr fullCalcOnLoad="1"/>
</workbook>
</file>

<file path=xl/comments5.xml><?xml version="1.0" encoding="utf-8"?>
<comments xmlns="http://schemas.openxmlformats.org/spreadsheetml/2006/main">
  <authors>
    <author>Brandon Shackelford</author>
  </authors>
  <commentList>
    <comment ref="D153" authorId="0">
      <text>
        <r>
          <rPr>
            <b/>
            <sz val="9"/>
            <rFont val="Tahoma"/>
            <family val="0"/>
          </rPr>
          <t>Brandon Shackelford:</t>
        </r>
        <r>
          <rPr>
            <sz val="9"/>
            <rFont val="Tahoma"/>
            <family val="0"/>
          </rPr>
          <t xml:space="preserve">
Rename</t>
        </r>
      </text>
    </comment>
    <comment ref="D160" authorId="0">
      <text>
        <r>
          <rPr>
            <b/>
            <sz val="9"/>
            <rFont val="Tahoma"/>
            <family val="0"/>
          </rPr>
          <t>Brandon Shackelford:</t>
        </r>
        <r>
          <rPr>
            <sz val="9"/>
            <rFont val="Tahoma"/>
            <family val="0"/>
          </rPr>
          <t xml:space="preserve">
examples</t>
        </r>
      </text>
    </comment>
    <comment ref="D162" authorId="0">
      <text>
        <r>
          <rPr>
            <b/>
            <sz val="9"/>
            <rFont val="Tahoma"/>
            <family val="0"/>
          </rPr>
          <t>Brandon Shackelford:</t>
        </r>
        <r>
          <rPr>
            <sz val="9"/>
            <rFont val="Tahoma"/>
            <family val="0"/>
          </rPr>
          <t xml:space="preserve">
Rename</t>
        </r>
      </text>
    </comment>
    <comment ref="D164" authorId="0">
      <text>
        <r>
          <rPr>
            <b/>
            <sz val="9"/>
            <rFont val="Tahoma"/>
            <family val="0"/>
          </rPr>
          <t>Brandon Shackelford:</t>
        </r>
        <r>
          <rPr>
            <sz val="9"/>
            <rFont val="Tahoma"/>
            <family val="0"/>
          </rPr>
          <t xml:space="preserve">
rename</t>
        </r>
      </text>
    </comment>
  </commentList>
</comments>
</file>

<file path=xl/sharedStrings.xml><?xml version="1.0" encoding="utf-8"?>
<sst xmlns="http://schemas.openxmlformats.org/spreadsheetml/2006/main" count="436" uniqueCount="323">
  <si>
    <t>What is Research and Development (R&amp;D)?</t>
  </si>
  <si>
    <t>R&amp;D is planned, creative work aimed at discovering new knowledge or developing new significantly</t>
  </si>
  <si>
    <t>improved goods or services.</t>
  </si>
  <si>
    <t>The term Research and Development does not include expenditures for:</t>
  </si>
  <si>
    <t>• Routine quality control testing</t>
  </si>
  <si>
    <t>• Market research</t>
  </si>
  <si>
    <t>• Efficiency surveys or management studies</t>
  </si>
  <si>
    <t>• Literary, artistic, or historical projects such as films, music, or books and other publications</t>
  </si>
  <si>
    <t>• Prospecting or exploration for natural resources</t>
  </si>
  <si>
    <t>Can I file this survey electronically?</t>
  </si>
  <si>
    <t>How to file electronically</t>
  </si>
  <si>
    <t>(1) Go to www.census.gov/econhelp/brdis</t>
  </si>
  <si>
    <t>(3) Follow the online instructions to log in and respond to this survey</t>
  </si>
  <si>
    <t>Advantages</t>
  </si>
  <si>
    <t>• Reduced time and expense to report</t>
  </si>
  <si>
    <t>• Improved quality through automatic data checks</t>
  </si>
  <si>
    <t>• Data is saved to secure Census Bureau servers as you complete the form. You can exit the form</t>
  </si>
  <si>
    <t xml:space="preserve">  and resume at a later time without losing your data.</t>
  </si>
  <si>
    <t>• Save a paper or electronic version of your completed form</t>
  </si>
  <si>
    <t>Yes. You may submit your report by mail or electronically via Census Taker, a web-based form.</t>
  </si>
  <si>
    <t>Security</t>
  </si>
  <si>
    <r>
      <t xml:space="preserve">• Your information is encrypted at </t>
    </r>
    <r>
      <rPr>
        <u val="single"/>
        <sz val="10"/>
        <rFont val="Arial"/>
        <family val="2"/>
      </rPr>
      <t>all</t>
    </r>
    <r>
      <rPr>
        <sz val="10"/>
        <rFont val="Arial"/>
        <family val="0"/>
      </rPr>
      <t xml:space="preserve"> times</t>
    </r>
  </si>
  <si>
    <t>• No cookies are used</t>
  </si>
  <si>
    <t>• No plug-ins or downloaded software is required.</t>
  </si>
  <si>
    <t>How do I obtain additional information?</t>
  </si>
  <si>
    <t>Our web site www.census.gov/econhelp/brdis has the following information:</t>
  </si>
  <si>
    <t>• More detailed general information about the Business R&amp;D and Innovation Survey</t>
  </si>
  <si>
    <t xml:space="preserve">• Frequently asked questions </t>
  </si>
  <si>
    <t>• Sample questionnaires</t>
  </si>
  <si>
    <t>• Worksheets for each section in a format that can be saved and emailed</t>
  </si>
  <si>
    <t>How do I obtain copies of the final data reports?</t>
  </si>
  <si>
    <t>Data from this survey as well as other sources of information on science and technology are available</t>
  </si>
  <si>
    <r>
      <t xml:space="preserve">at the National Science Foundation's web site: </t>
    </r>
    <r>
      <rPr>
        <u val="single"/>
        <sz val="10"/>
        <rFont val="Arial"/>
        <family val="2"/>
      </rPr>
      <t>www.nsf.gov/statistics</t>
    </r>
  </si>
  <si>
    <t>To speak with a survey analyst, call 1-800-772-7851, option "5" (8 a.m. - 5 p.m. EST, M-F)</t>
  </si>
  <si>
    <t>Who is the survey coordinator?</t>
  </si>
  <si>
    <t>The survey coordinator is the person at your company responsible for gathering all requested information,</t>
  </si>
  <si>
    <t>ensuring instructions are followed, and certifying and submitting the completed survey. The survey</t>
  </si>
  <si>
    <t>coordinator may not be able to personally complete the entire survey, but he or she will be able to request</t>
  </si>
  <si>
    <t>by your company's CEO or another person with oversight of or access to your company's R&amp;D, accounting,</t>
  </si>
  <si>
    <t>HR, and legal organizations.</t>
  </si>
  <si>
    <t>Name</t>
  </si>
  <si>
    <t>Title</t>
  </si>
  <si>
    <t>Fax number</t>
  </si>
  <si>
    <t>Telephone number</t>
  </si>
  <si>
    <t>E-mail address</t>
  </si>
  <si>
    <t>Did your company cease operations prior to April 1, 2008?</t>
  </si>
  <si>
    <t>Did another U.S. company own more than 50 percent of your company during 2008?</t>
  </si>
  <si>
    <t>Name of owner</t>
  </si>
  <si>
    <t>EIN of owner (9 digits)</t>
  </si>
  <si>
    <t>(MM)</t>
  </si>
  <si>
    <t>(DD)</t>
  </si>
  <si>
    <t>(YYYY)</t>
  </si>
  <si>
    <t>Date owner purchased your company:</t>
  </si>
  <si>
    <t>If your company was purchased before April 1, 2008, stop here. Return this survey</t>
  </si>
  <si>
    <t>to the U.S. Census Bureau or report online at: www.census.gov/econhelp/brdis</t>
  </si>
  <si>
    <t>Did your company do any of the following during 2008?</t>
  </si>
  <si>
    <t>• Incur R&amp;D expenses OR</t>
  </si>
  <si>
    <t>• Perform R&amp;D that was funded or paid for by others not owned by your company such as:</t>
  </si>
  <si>
    <t xml:space="preserve">   --R&amp;D performed under contract for another company</t>
  </si>
  <si>
    <t xml:space="preserve">   --R&amp;D funded by a government grant</t>
  </si>
  <si>
    <t>If your company was either purchased or ceased operations between April 1 and</t>
  </si>
  <si>
    <t>NOTE:</t>
  </si>
  <si>
    <t>December 31, 2008, complete the survey for the time period from January 1,</t>
  </si>
  <si>
    <t>2008 to the date of purchase or the date your company ceased operations.</t>
  </si>
  <si>
    <t>Why are these codes needed?</t>
  </si>
  <si>
    <t>The codes below are needed to report your sales for Question 1.8. They are also used in</t>
  </si>
  <si>
    <t xml:space="preserve">Section 2 and Section 4 to collect R&amp;D information. </t>
  </si>
  <si>
    <t>How did we decide on these codes for your company?</t>
  </si>
  <si>
    <t>We selected the codes using payroll and receipts data contained in our database for your</t>
  </si>
  <si>
    <t>company's domestic establishments and research on your company's global businesses. The</t>
  </si>
  <si>
    <t>codes and descriptions are based on groups of industries from the North American Industry</t>
  </si>
  <si>
    <t>Classification System (NAICS) selected specifically for this form.</t>
  </si>
  <si>
    <t>Description</t>
  </si>
  <si>
    <t>What was the amount of your company's worldwide net sales and operating</t>
  </si>
  <si>
    <t>Include:</t>
  </si>
  <si>
    <t>• Sales and operating revenues for discontinued operations</t>
  </si>
  <si>
    <t>Exclude:</t>
  </si>
  <si>
    <t>• Non-operating income (e.g. dividends, interest)</t>
  </si>
  <si>
    <t>• Excise, sales, and other revenue based taxes</t>
  </si>
  <si>
    <t>,000</t>
  </si>
  <si>
    <t>• Operating revenues and sales to foreign subsidiaries</t>
  </si>
  <si>
    <t>(1) Worldwide net sales and operating revenues reported in Question 1.6</t>
  </si>
  <si>
    <t>(2) Domestic net sales and operating revenues reported in Question 1.7</t>
  </si>
  <si>
    <t>a.</t>
  </si>
  <si>
    <t>b.</t>
  </si>
  <si>
    <t>c.</t>
  </si>
  <si>
    <t>d.</t>
  </si>
  <si>
    <t>e.</t>
  </si>
  <si>
    <t>f.</t>
  </si>
  <si>
    <t>g.</t>
  </si>
  <si>
    <t>h.</t>
  </si>
  <si>
    <t>revenues that are eliminated in</t>
  </si>
  <si>
    <t>order to consolidate the business</t>
  </si>
  <si>
    <t>codes</t>
  </si>
  <si>
    <t>j.</t>
  </si>
  <si>
    <t>Total</t>
  </si>
  <si>
    <t xml:space="preserve">i. </t>
  </si>
  <si>
    <t xml:space="preserve"> </t>
  </si>
  <si>
    <t>Total equals Question 1.6</t>
  </si>
  <si>
    <t>Total equals Question 1.7</t>
  </si>
  <si>
    <t>Approximately how long did it take to complete Section 1?</t>
  </si>
  <si>
    <t>Hours</t>
  </si>
  <si>
    <t>Question #</t>
  </si>
  <si>
    <t>Answer</t>
  </si>
  <si>
    <t>Survey coordinator information</t>
  </si>
  <si>
    <t>Worldwide net sales and operating revenues</t>
  </si>
  <si>
    <t>Worldwide sales from domestic operations</t>
  </si>
  <si>
    <t>Section completion time</t>
  </si>
  <si>
    <t>Revenues from each business code</t>
  </si>
  <si>
    <t>Section eligibility question</t>
  </si>
  <si>
    <t>Summary</t>
  </si>
  <si>
    <t>(1)                          Worldwide                               sales and revenues</t>
  </si>
  <si>
    <t>(2)                                    Domestic                          sales and revenues</t>
  </si>
  <si>
    <t>worldwide sales and revenue</t>
  </si>
  <si>
    <t>domestic sales and revenue</t>
  </si>
  <si>
    <t>hours</t>
  </si>
  <si>
    <t>Business code(s) applicable to your company</t>
  </si>
  <si>
    <t>(2) Click on "Report Online"</t>
  </si>
  <si>
    <t>next &gt;</t>
  </si>
  <si>
    <t>&lt; previous</t>
  </si>
  <si>
    <t>END OF SECTION 1</t>
  </si>
  <si>
    <t>BRDIS Section 1 -- Company Information</t>
  </si>
  <si>
    <t xml:space="preserve"> BRDIS Section 1 -- Company Information</t>
  </si>
  <si>
    <t>information from other knowledgeable resources within your company. The survey coordinator may be assigned</t>
  </si>
  <si>
    <r>
      <t>revenues</t>
    </r>
    <r>
      <rPr>
        <b/>
        <sz val="12"/>
        <rFont val="Arial"/>
        <family val="0"/>
      </rPr>
      <t>—</t>
    </r>
    <r>
      <rPr>
        <b/>
        <sz val="12"/>
        <rFont val="Arial"/>
        <family val="2"/>
      </rPr>
      <t xml:space="preserve">the value of goods and services sold during the year, net of </t>
    </r>
  </si>
  <si>
    <r>
      <t>discounts, returns, and allowances</t>
    </r>
    <r>
      <rPr>
        <b/>
        <sz val="12"/>
        <rFont val="Arial"/>
        <family val="0"/>
      </rPr>
      <t>—</t>
    </r>
    <r>
      <rPr>
        <b/>
        <sz val="12"/>
        <rFont val="Arial"/>
        <family val="2"/>
      </rPr>
      <t>during 2008?</t>
    </r>
  </si>
  <si>
    <t>Less eliminations—sales and</t>
  </si>
  <si>
    <t>Eliminations - worldwide sales and revenue</t>
  </si>
  <si>
    <t>Eliminations - domestic sales and revenue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</si>
  <si>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</si>
  <si>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</si>
  <si>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</si>
  <si>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</si>
  <si>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</si>
  <si>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</si>
  <si>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</si>
  <si>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</si>
  <si>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</si>
  <si>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BUSINESS CODES</t>
  </si>
  <si>
    <t>DESCRIPTION</t>
  </si>
  <si>
    <t>Aerospace &amp; Defense</t>
  </si>
  <si>
    <t>Aircraft manufacturing</t>
  </si>
  <si>
    <t>Aircraft engine and engine parts manufacturing</t>
  </si>
  <si>
    <t>Other aircraft parts and auxiliary equipment manufacturing</t>
  </si>
  <si>
    <t>Guided missiles, space vehicles and parts manufacturing</t>
  </si>
  <si>
    <t>Military armored vehicle, tank, and tank components manufacturing</t>
  </si>
  <si>
    <t xml:space="preserve">Search, detection, navigation, guidance, aeronautical, and nautical system and instruments manufacturing </t>
  </si>
  <si>
    <t xml:space="preserve">Ship and boat building </t>
  </si>
  <si>
    <t>Automobiles, Motorcycles &amp; Components</t>
  </si>
  <si>
    <t>Motor vehicles manufacturing</t>
  </si>
  <si>
    <t>Motor vehicle body and trailer manufacturing</t>
  </si>
  <si>
    <t>Motor vehicle parts manufacturing</t>
  </si>
  <si>
    <t>Motorcycle, bicycle, and parts manufacturing</t>
  </si>
  <si>
    <t>All other transportation equipment manufacturing</t>
  </si>
  <si>
    <t>Capital Goods</t>
  </si>
  <si>
    <t xml:space="preserve">Audio and video equipment manufacturing </t>
  </si>
  <si>
    <t>Commercial, service industry, temperature control, and air-flow control machinery manufacturing</t>
  </si>
  <si>
    <t>Construction machinery manufacturing</t>
  </si>
  <si>
    <t xml:space="preserve">Construction of buildings </t>
  </si>
  <si>
    <t>Engine, turbine, and power transmission equipment manufacturing</t>
  </si>
  <si>
    <t>Fabricated metal products manufacturing</t>
  </si>
  <si>
    <t>Farm machinery and equipment manufacturing</t>
  </si>
  <si>
    <t>Heavy and civil engineering construction</t>
  </si>
  <si>
    <t>Industrial machinery manufacturing, except semiconductor machinery</t>
  </si>
  <si>
    <t>Metalworking and other general purpose machinery manufacturing</t>
  </si>
  <si>
    <t xml:space="preserve">Mining machinery and equipment manufacturing </t>
  </si>
  <si>
    <t>Railroad rolling stock manufacturing</t>
  </si>
  <si>
    <t>Specialty trade contractors</t>
  </si>
  <si>
    <t>Commercial and Professional Services (including contract research)</t>
  </si>
  <si>
    <t>Accounting, tax preparation, bookkeeping and payroll services</t>
  </si>
  <si>
    <t>Advertising and related services</t>
  </si>
  <si>
    <t>Architectural, engineering, and related services</t>
  </si>
  <si>
    <t>Business support services</t>
  </si>
  <si>
    <t>Commercial and industrial machinery and equipment rental and leasing</t>
  </si>
  <si>
    <t>Legal services</t>
  </si>
  <si>
    <t>Management, scientific, and technical consulting services</t>
  </si>
  <si>
    <t>Office administrative, facilities, employment, and other support services</t>
  </si>
  <si>
    <t>Professional, scientific, and technical services (Not listed elsewhere)</t>
  </si>
  <si>
    <t>Printing and related support activities</t>
  </si>
  <si>
    <t xml:space="preserve">Remediation and other waste management services </t>
  </si>
  <si>
    <t xml:space="preserve">Scientific research &amp; development services </t>
  </si>
  <si>
    <t>Specialized design services</t>
  </si>
  <si>
    <t xml:space="preserve">Travel arrangement and reservation services </t>
  </si>
  <si>
    <t xml:space="preserve">Waste collection, treatment, and disposal </t>
  </si>
  <si>
    <t>Consumer Goods &amp; Services</t>
  </si>
  <si>
    <t>Amusement, gambling, and recreation industries</t>
  </si>
  <si>
    <t>Apparel manufacturing</t>
  </si>
  <si>
    <t>Automotive repair and maintenance</t>
  </si>
  <si>
    <t>Beverage manufacturing</t>
  </si>
  <si>
    <t>Cable and other subscription programming (except Internet)</t>
  </si>
  <si>
    <t>Child day care services</t>
  </si>
  <si>
    <t>Clothing and clothing accessories stores</t>
  </si>
  <si>
    <t>Consumer goods and general rental centers</t>
  </si>
  <si>
    <t>Educational services</t>
  </si>
  <si>
    <t xml:space="preserve">Electrical equipment, appliances, and components manufacturing </t>
  </si>
  <si>
    <t>Electronic shopping and mail-order houses</t>
  </si>
  <si>
    <t>Electronics and appliance stores</t>
  </si>
  <si>
    <t>Food and beverage stores</t>
  </si>
  <si>
    <t>Food manufacturing</t>
  </si>
  <si>
    <t>Food services and drinking places</t>
  </si>
  <si>
    <t>Furniture and related products manufacturing</t>
  </si>
  <si>
    <t>General merchandise stores</t>
  </si>
  <si>
    <t>Internet publishing and broadcasting</t>
  </si>
  <si>
    <t>Investigation, security, and services to buildings and dwellings</t>
  </si>
  <si>
    <t>Leather and allied products manufacturing</t>
  </si>
  <si>
    <t>Miscellaneous manufacturing (Not listed elsewhere)</t>
  </si>
  <si>
    <t>Motion picture and sound recording (except Internet)</t>
  </si>
  <si>
    <t>Motor vehicle and parts dealers</t>
  </si>
  <si>
    <t>Museums, historical sites, and similar institutions</t>
  </si>
  <si>
    <t>Newspaper, periodical, book, and directory publishers (except internet)</t>
  </si>
  <si>
    <t>Nonstore retailers, except electronic shopping and mail-order houses</t>
  </si>
  <si>
    <t>Performing arts, spectator sports, and related industries</t>
  </si>
  <si>
    <t>Personal care, death care, laundry, and other personal services</t>
  </si>
  <si>
    <t>Radio and television broadcasting (except Internet)</t>
  </si>
  <si>
    <t>Repair and maintenance, except automotive</t>
  </si>
  <si>
    <t>Retail trade stores, including gasoline stations (Not listed elsewhere)</t>
  </si>
  <si>
    <t xml:space="preserve">Soap, cleaning compound, and toilet preparations manufacturing </t>
  </si>
  <si>
    <t>Social assistance (except child day care services)</t>
  </si>
  <si>
    <t xml:space="preserve">Textile mill products </t>
  </si>
  <si>
    <t>Tobacco manufacturing</t>
  </si>
  <si>
    <t>Traveler accommodation services</t>
  </si>
  <si>
    <t>Energy</t>
  </si>
  <si>
    <t>Coal mining</t>
  </si>
  <si>
    <t>Electric power generation, transmission, and distribution</t>
  </si>
  <si>
    <t>Oil and gas extraction</t>
  </si>
  <si>
    <t xml:space="preserve">Oil and gas field machinery and equipment manufacturing </t>
  </si>
  <si>
    <t>Petroleum and coal products manufacturing</t>
  </si>
  <si>
    <t>Pipeline transportation of crude oil, refined petroleum, and miscellaneous products, except natural gas</t>
  </si>
  <si>
    <t>Pipeline transportation of natural gas</t>
  </si>
  <si>
    <t>Support activities for oil and gas operations</t>
  </si>
  <si>
    <t>Financials</t>
  </si>
  <si>
    <t>Activities related to credit intermediation</t>
  </si>
  <si>
    <t>Agencies, brokerages, and other insurance related activities</t>
  </si>
  <si>
    <t>Depository credit intermediation</t>
  </si>
  <si>
    <t>Funds, trusts, and other financial vehicles</t>
  </si>
  <si>
    <t>Insurance carriers</t>
  </si>
  <si>
    <t>Monetary authorities-central bank</t>
  </si>
  <si>
    <t>Nondepository credit intermediation</t>
  </si>
  <si>
    <t>Real estate</t>
  </si>
  <si>
    <t>Securities, commodity contracts, and other financial investments and related activities</t>
  </si>
  <si>
    <t>Health Care</t>
  </si>
  <si>
    <t>Electromedical, electrotherapeutic and irradiation apparatus manufacturing</t>
  </si>
  <si>
    <t>General medical and surgical hospitals</t>
  </si>
  <si>
    <t>Home health care services</t>
  </si>
  <si>
    <t>In-vitro diagnostic substances manufacturing</t>
  </si>
  <si>
    <t>Medical and diagnostic laboratories</t>
  </si>
  <si>
    <t>Medical equipment and supplies manufacturing</t>
  </si>
  <si>
    <t>Nursing and residential care facilities</t>
  </si>
  <si>
    <t>Offices of dentists and other health practitioners</t>
  </si>
  <si>
    <t>Offices of physicans</t>
  </si>
  <si>
    <t>Outpatient care centers and other ambulatory health care services</t>
  </si>
  <si>
    <t>Pharmaceutical, medicinal, botanical, and biological products (except diagnostic) manufacturing</t>
  </si>
  <si>
    <t>Psychiatric, substance abuse, and specialty hospitals</t>
  </si>
  <si>
    <t>Information Technology - Goods and services</t>
  </si>
  <si>
    <t>Communication equipment manufacturing, except broadcasting, wireless, and telephone apparatus</t>
  </si>
  <si>
    <t>Computer systems design and related services</t>
  </si>
  <si>
    <t>Computers and peripheral equipment manufacturing</t>
  </si>
  <si>
    <t>Data processing, hosting, and related services</t>
  </si>
  <si>
    <t>Information services (Not listed elsewhere)</t>
  </si>
  <si>
    <t>Internet service providers and web search portals</t>
  </si>
  <si>
    <t>Manufacturing and reproducing magnetic and optical media manufacturing</t>
  </si>
  <si>
    <t>Measuring and control instruments manufacturing (Not listed elsewhere)</t>
  </si>
  <si>
    <t>Radio and television broadcasting and wireless communications equipment manufacturing</t>
  </si>
  <si>
    <t>Search, detection, navigation, guidance, aeronautical, and nautical system and instruments manufacturing</t>
  </si>
  <si>
    <t>Semiconductor and other electronic components manufacturing</t>
  </si>
  <si>
    <t>Semiconductor machinery manufacturing</t>
  </si>
  <si>
    <t>Software publishers (except internet)</t>
  </si>
  <si>
    <t>Telephone apparatus manufacturing</t>
  </si>
  <si>
    <t>Materials</t>
  </si>
  <si>
    <t>Basic chemicals manufacturing</t>
  </si>
  <si>
    <t>Cement, concrete, lime, gypsum, and other nonmetallic mineral product manufacturing</t>
  </si>
  <si>
    <t>Clay and glass products manufacturing</t>
  </si>
  <si>
    <t>Ferrous and nonferrous foundries</t>
  </si>
  <si>
    <t>Iron and steel mills, ferroalloy, and steel product from purchased steel</t>
  </si>
  <si>
    <t>Metal ore mining</t>
  </si>
  <si>
    <t>Nonferrous metals production and processing</t>
  </si>
  <si>
    <t>Nonmetallic mineral mining and quarrying</t>
  </si>
  <si>
    <t>Paint, adhesive, and other chemical manufacturing</t>
  </si>
  <si>
    <t>Paper manufacturing</t>
  </si>
  <si>
    <t>Pesticide, fertilizer, and other agricultural chemical manufacturing</t>
  </si>
  <si>
    <t>Plastics and rubber products manufacturing</t>
  </si>
  <si>
    <t>Resin, synthetic rubber, and artificial synthetic fibers and filaments manufacturing</t>
  </si>
  <si>
    <t>Support activities for solid mineral operations</t>
  </si>
  <si>
    <t>Wood products manufacturing</t>
  </si>
  <si>
    <t>Telecommunication Services</t>
  </si>
  <si>
    <t>Cable and other program distribution</t>
  </si>
  <si>
    <t>Satellite telecommunications</t>
  </si>
  <si>
    <t>Telecommunications services (Not listed elsewhere)</t>
  </si>
  <si>
    <t>Wired telecommunications carriers</t>
  </si>
  <si>
    <t>Wireless telecommunications carriers (except satellite)</t>
  </si>
  <si>
    <t>Transportation</t>
  </si>
  <si>
    <t>Air transportation</t>
  </si>
  <si>
    <t>Automotive equipment rental and leasing</t>
  </si>
  <si>
    <t>Couriers and messengers</t>
  </si>
  <si>
    <t>Rail transportation</t>
  </si>
  <si>
    <t>Scenic and sightseeing transportation</t>
  </si>
  <si>
    <t>Support activities for transportation</t>
  </si>
  <si>
    <t>Transit and ground passenger transportation</t>
  </si>
  <si>
    <t>Truck transportation</t>
  </si>
  <si>
    <t>Warehousing and storage</t>
  </si>
  <si>
    <t>Water transportation</t>
  </si>
  <si>
    <t>Utilities</t>
  </si>
  <si>
    <t>Natural gas distribution</t>
  </si>
  <si>
    <t>Remediation and other waste management services</t>
  </si>
  <si>
    <t>Waste collection, treatment, and disposal</t>
  </si>
  <si>
    <t>Water, sewage, and other systems</t>
  </si>
  <si>
    <t>Business Codes Not Elsewhere Classified</t>
  </si>
  <si>
    <t>Business, professional, labor, political, and similar organizations</t>
  </si>
  <si>
    <t>Lessors of nonfinancial intangible assets</t>
  </si>
  <si>
    <t>Management of companies and enterprises</t>
  </si>
  <si>
    <t>Merchant wholesalers, durable goods</t>
  </si>
  <si>
    <t>Merchant wholesalers, nondurable goods</t>
  </si>
  <si>
    <t>Religious, grantmaking, social advocacy, civic, and social organizations</t>
  </si>
  <si>
    <t>Wholesale electronic markets and agents and brokers</t>
  </si>
  <si>
    <t>General Instructions</t>
  </si>
  <si>
    <t>Do the business code(s) listed below reflect all applicable codes in which your company operated worldwide during 2008?</t>
  </si>
  <si>
    <t>Please use the list from the "Business Codes" tab in this workbook.</t>
  </si>
  <si>
    <t>Click here to review the list of all business codes</t>
  </si>
  <si>
    <t>Business Codes (click here for list)</t>
  </si>
  <si>
    <t>How much of the 2008 sales and operating revenue amounts was for each</t>
  </si>
  <si>
    <t>business code listed or amended in Question 1.5:</t>
  </si>
  <si>
    <t>Dollars in thousands</t>
  </si>
  <si>
    <r>
      <t xml:space="preserve">Business Code    </t>
    </r>
    <r>
      <rPr>
        <sz val="10"/>
        <rFont val="Arial"/>
        <family val="2"/>
      </rPr>
      <t>(see Question 1.5)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</si>
</sst>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</numFmts>
  <fonts count="16">
    <font>
      <sz val="10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/>
    </xf>
    <xf numFmtId="0" fontId="6" fillId="6" borderId="0" xfId="0" applyFont="1" applyFill="1" applyAlignment="1">
      <alignment horizontal="right"/>
    </xf>
    <xf numFmtId="0" fontId="2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0" fillId="3" borderId="1" xfId="0" applyFill="1" applyBorder="1" applyAlignment="1" quotePrefix="1">
      <alignment horizontal="center"/>
    </xf>
    <xf numFmtId="0" fontId="0" fillId="3" borderId="1" xfId="0" applyFill="1" applyBorder="1" applyAlignment="1" quotePrefix="1">
      <alignment/>
    </xf>
    <xf numFmtId="0" fontId="0" fillId="6" borderId="0" xfId="0" applyFill="1" applyAlignment="1">
      <alignment horizontal="right"/>
    </xf>
    <xf numFmtId="0" fontId="2" fillId="6" borderId="0" xfId="0" applyFont="1" applyFill="1" applyAlignment="1">
      <alignment horizontal="center" wrapText="1"/>
    </xf>
    <xf numFmtId="0" fontId="3" fillId="6" borderId="0" xfId="0" applyFont="1" applyFill="1" applyAlignment="1">
      <alignment/>
    </xf>
    <xf numFmtId="0" fontId="6" fillId="6" borderId="0" xfId="0" applyFont="1" applyFill="1" applyBorder="1" applyAlignment="1">
      <alignment horizontal="center"/>
    </xf>
    <xf numFmtId="0" fontId="0" fillId="3" borderId="2" xfId="0" applyFill="1" applyBorder="1" applyAlignment="1" quotePrefix="1">
      <alignment/>
    </xf>
    <xf numFmtId="3" fontId="0" fillId="5" borderId="3" xfId="0" applyNumberFormat="1" applyFill="1" applyBorder="1" applyAlignment="1">
      <alignment horizontal="right"/>
    </xf>
    <xf numFmtId="3" fontId="0" fillId="3" borderId="1" xfId="0" applyNumberFormat="1" applyFill="1" applyBorder="1" applyAlignment="1" quotePrefix="1">
      <alignment horizontal="left"/>
    </xf>
    <xf numFmtId="3" fontId="0" fillId="5" borderId="3" xfId="0" applyNumberFormat="1" applyFill="1" applyBorder="1" applyAlignment="1">
      <alignment/>
    </xf>
    <xf numFmtId="0" fontId="0" fillId="6" borderId="0" xfId="0" applyFont="1" applyFill="1" applyBorder="1" applyAlignment="1">
      <alignment horizontal="center" wrapText="1"/>
    </xf>
    <xf numFmtId="0" fontId="0" fillId="6" borderId="0" xfId="0" applyFill="1" applyBorder="1" applyAlignment="1" quotePrefix="1">
      <alignment/>
    </xf>
    <xf numFmtId="0" fontId="8" fillId="3" borderId="0" xfId="20" applyFill="1" applyAlignment="1">
      <alignment/>
    </xf>
    <xf numFmtId="0" fontId="0" fillId="5" borderId="4" xfId="0" applyFill="1" applyBorder="1" applyAlignment="1" applyProtection="1">
      <alignment/>
      <protection locked="0"/>
    </xf>
    <xf numFmtId="0" fontId="0" fillId="7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8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4" xfId="0" applyNumberFormat="1" applyBorder="1" applyAlignment="1" quotePrefix="1">
      <alignment horizontal="left" vertical="center"/>
    </xf>
    <xf numFmtId="0" fontId="0" fillId="0" borderId="4" xfId="0" applyFont="1" applyBorder="1" applyAlignment="1">
      <alignment horizontal="left" vertical="center" wrapText="1" shrinkToFit="1"/>
    </xf>
    <xf numFmtId="0" fontId="2" fillId="5" borderId="4" xfId="0" applyFont="1" applyFill="1" applyBorder="1" applyAlignment="1">
      <alignment horizontal="left" vertical="center"/>
    </xf>
    <xf numFmtId="0" fontId="0" fillId="5" borderId="3" xfId="0" applyFont="1" applyFill="1" applyBorder="1" applyAlignment="1">
      <alignment horizontal="left" vertical="center" wrapText="1" shrinkToFit="1"/>
    </xf>
    <xf numFmtId="0" fontId="0" fillId="5" borderId="4" xfId="0" applyNumberForma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 wrapText="1" shrinkToFit="1"/>
    </xf>
    <xf numFmtId="0" fontId="0" fillId="5" borderId="0" xfId="0" applyFont="1" applyFill="1" applyBorder="1" applyAlignment="1">
      <alignment horizontal="left" vertical="center"/>
    </xf>
    <xf numFmtId="0" fontId="0" fillId="5" borderId="4" xfId="0" applyNumberFormat="1" applyFill="1" applyBorder="1" applyAlignment="1" quotePrefix="1">
      <alignment horizontal="left" vertical="center"/>
    </xf>
    <xf numFmtId="0" fontId="0" fillId="5" borderId="3" xfId="21" applyNumberFormat="1" applyFont="1" applyFill="1" applyBorder="1" applyAlignment="1">
      <alignment vertical="top" wrapText="1"/>
      <protection/>
    </xf>
    <xf numFmtId="0" fontId="0" fillId="5" borderId="3" xfId="0" applyNumberFormat="1" applyFill="1" applyBorder="1" applyAlignment="1" quotePrefix="1">
      <alignment vertical="top" wrapText="1"/>
    </xf>
    <xf numFmtId="0" fontId="0" fillId="5" borderId="3" xfId="0" applyFont="1" applyFill="1" applyBorder="1" applyAlignment="1">
      <alignment vertical="center" wrapText="1" shrinkToFit="1"/>
    </xf>
    <xf numFmtId="0" fontId="2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 shrinkToFit="1"/>
    </xf>
    <xf numFmtId="0" fontId="10" fillId="8" borderId="4" xfId="0" applyNumberFormat="1" applyFont="1" applyFill="1" applyBorder="1" applyAlignment="1" quotePrefix="1">
      <alignment horizontal="left" vertical="center"/>
    </xf>
    <xf numFmtId="0" fontId="0" fillId="5" borderId="3" xfId="21" applyNumberFormat="1" applyFont="1" applyFill="1" applyBorder="1" applyAlignment="1" quotePrefix="1">
      <alignment vertical="top" wrapText="1"/>
      <protection/>
    </xf>
    <xf numFmtId="0" fontId="0" fillId="5" borderId="4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 wrapText="1" shrinkToFit="1"/>
    </xf>
    <xf numFmtId="0" fontId="11" fillId="5" borderId="4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 wrapText="1" shrinkToFit="1"/>
    </xf>
    <xf numFmtId="0" fontId="2" fillId="5" borderId="0" xfId="0" applyFont="1" applyFill="1" applyBorder="1" applyAlignment="1">
      <alignment horizontal="center" vertical="center" wrapText="1"/>
    </xf>
    <xf numFmtId="0" fontId="0" fillId="9" borderId="4" xfId="0" applyNumberFormat="1" applyFill="1" applyBorder="1" applyAlignment="1" quotePrefix="1">
      <alignment horizontal="left" vertical="center"/>
    </xf>
    <xf numFmtId="0" fontId="0" fillId="9" borderId="4" xfId="0" applyFont="1" applyFill="1" applyBorder="1" applyAlignment="1">
      <alignment horizontal="left" vertical="center" wrapText="1" shrinkToFit="1"/>
    </xf>
    <xf numFmtId="0" fontId="10" fillId="8" borderId="4" xfId="0" applyNumberFormat="1" applyFont="1" applyFill="1" applyBorder="1" applyAlignment="1">
      <alignment horizontal="left" vertical="center"/>
    </xf>
    <xf numFmtId="0" fontId="10" fillId="8" borderId="4" xfId="0" applyFont="1" applyFill="1" applyBorder="1" applyAlignment="1">
      <alignment horizontal="left" vertical="center" wrapText="1" shrinkToFit="1"/>
    </xf>
    <xf numFmtId="0" fontId="11" fillId="5" borderId="5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vertical="center"/>
    </xf>
    <xf numFmtId="0" fontId="0" fillId="5" borderId="3" xfId="0" applyNumberFormat="1" applyFill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5" borderId="3" xfId="21" applyNumberFormat="1" applyFont="1" applyFill="1" applyBorder="1" applyAlignment="1" quotePrefix="1">
      <alignment vertical="top" wrapText="1"/>
      <protection/>
    </xf>
    <xf numFmtId="0" fontId="10" fillId="5" borderId="4" xfId="0" applyNumberFormat="1" applyFont="1" applyFill="1" applyBorder="1" applyAlignment="1" quotePrefix="1">
      <alignment horizontal="left" vertical="center"/>
    </xf>
    <xf numFmtId="0" fontId="10" fillId="5" borderId="4" xfId="0" applyFont="1" applyFill="1" applyBorder="1" applyAlignment="1">
      <alignment horizontal="left" vertical="center" wrapText="1" shrinkToFit="1"/>
    </xf>
    <xf numFmtId="0" fontId="10" fillId="5" borderId="4" xfId="0" applyNumberFormat="1" applyFont="1" applyFill="1" applyBorder="1" applyAlignment="1">
      <alignment horizontal="left" vertical="center"/>
    </xf>
    <xf numFmtId="0" fontId="10" fillId="5" borderId="4" xfId="21" applyNumberFormat="1" applyFont="1" applyFill="1" applyBorder="1" applyAlignment="1" quotePrefix="1">
      <alignment vertical="top"/>
      <protection/>
    </xf>
    <xf numFmtId="0" fontId="0" fillId="5" borderId="4" xfId="21" applyNumberFormat="1" applyFont="1" applyFill="1" applyBorder="1" applyAlignment="1" quotePrefix="1">
      <alignment vertical="top"/>
      <protection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 shrinkToFit="1"/>
    </xf>
    <xf numFmtId="0" fontId="2" fillId="9" borderId="4" xfId="0" applyFont="1" applyFill="1" applyBorder="1" applyAlignment="1">
      <alignment horizontal="left" vertical="center"/>
    </xf>
    <xf numFmtId="0" fontId="0" fillId="9" borderId="3" xfId="0" applyFont="1" applyFill="1" applyBorder="1" applyAlignment="1">
      <alignment horizontal="left" vertical="center" wrapText="1" shrinkToFit="1"/>
    </xf>
    <xf numFmtId="0" fontId="0" fillId="8" borderId="4" xfId="0" applyFont="1" applyFill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6" borderId="0" xfId="0" applyFill="1" applyAlignment="1">
      <alignment horizontal="left" vertical="top" wrapText="1"/>
    </xf>
    <xf numFmtId="0" fontId="0" fillId="6" borderId="0" xfId="0" applyFont="1" applyFill="1" applyAlignment="1">
      <alignment/>
    </xf>
    <xf numFmtId="0" fontId="2" fillId="6" borderId="7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/>
    </xf>
    <xf numFmtId="0" fontId="8" fillId="3" borderId="0" xfId="20" applyFill="1" applyAlignment="1" applyProtection="1">
      <alignment/>
      <protection locked="0"/>
    </xf>
    <xf numFmtId="0" fontId="8" fillId="6" borderId="0" xfId="20" applyFont="1" applyFill="1" applyAlignment="1" applyProtection="1">
      <alignment horizontal="center"/>
      <protection/>
    </xf>
    <xf numFmtId="0" fontId="8" fillId="6" borderId="0" xfId="20" applyFill="1" applyAlignment="1" applyProtection="1">
      <alignment horizontal="center"/>
      <protection/>
    </xf>
    <xf numFmtId="0" fontId="3" fillId="6" borderId="0" xfId="0" applyFont="1" applyFill="1" applyAlignment="1">
      <alignment horizontal="center"/>
    </xf>
    <xf numFmtId="0" fontId="0" fillId="6" borderId="0" xfId="0" applyFill="1" applyAlignment="1" applyProtection="1">
      <alignment/>
      <protection/>
    </xf>
    <xf numFmtId="0" fontId="8" fillId="3" borderId="0" xfId="20" applyFill="1" applyAlignment="1">
      <alignment horizontal="right"/>
    </xf>
    <xf numFmtId="0" fontId="8" fillId="3" borderId="0" xfId="20" applyFill="1" applyAlignment="1" applyProtection="1">
      <alignment horizontal="right"/>
      <protection locked="0"/>
    </xf>
    <xf numFmtId="0" fontId="0" fillId="6" borderId="0" xfId="0" applyFill="1" applyAlignment="1" applyProtection="1">
      <alignment/>
      <protection locked="0"/>
    </xf>
    <xf numFmtId="0" fontId="4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5" borderId="3" xfId="0" applyFill="1" applyBorder="1" applyAlignment="1" applyProtection="1">
      <alignment horizontal="left"/>
      <protection locked="0"/>
    </xf>
    <xf numFmtId="0" fontId="0" fillId="5" borderId="9" xfId="0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left"/>
      <protection locked="0"/>
    </xf>
    <xf numFmtId="0" fontId="4" fillId="6" borderId="0" xfId="0" applyFont="1" applyFill="1" applyAlignment="1">
      <alignment horizontal="left"/>
    </xf>
    <xf numFmtId="0" fontId="8" fillId="5" borderId="3" xfId="20" applyFill="1" applyBorder="1" applyAlignment="1" applyProtection="1">
      <alignment horizontal="left"/>
      <protection locked="0"/>
    </xf>
    <xf numFmtId="0" fontId="6" fillId="6" borderId="3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3" fontId="0" fillId="5" borderId="3" xfId="0" applyNumberFormat="1" applyFill="1" applyBorder="1" applyAlignment="1" applyProtection="1">
      <alignment horizontal="right"/>
      <protection locked="0"/>
    </xf>
    <xf numFmtId="3" fontId="0" fillId="5" borderId="9" xfId="0" applyNumberFormat="1" applyFill="1" applyBorder="1" applyAlignment="1" applyProtection="1">
      <alignment horizontal="right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8" fillId="6" borderId="3" xfId="20" applyFont="1" applyFill="1" applyBorder="1" applyAlignment="1">
      <alignment horizontal="center" wrapText="1"/>
    </xf>
    <xf numFmtId="0" fontId="8" fillId="6" borderId="1" xfId="20" applyFill="1" applyBorder="1" applyAlignment="1">
      <alignment horizontal="center" wrapText="1"/>
    </xf>
    <xf numFmtId="0" fontId="0" fillId="6" borderId="3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6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6" borderId="0" xfId="20" applyFill="1" applyAlignment="1" applyProtection="1">
      <alignment horizontal="left"/>
      <protection locked="0"/>
    </xf>
    <xf numFmtId="0" fontId="0" fillId="6" borderId="0" xfId="0" applyFill="1" applyAlignment="1">
      <alignment horizontal="left" vertical="top" wrapText="1"/>
    </xf>
    <xf numFmtId="3" fontId="0" fillId="5" borderId="10" xfId="0" applyNumberFormat="1" applyFill="1" applyBorder="1" applyAlignment="1" applyProtection="1">
      <alignment horizontal="right"/>
      <protection locked="0"/>
    </xf>
    <xf numFmtId="3" fontId="0" fillId="5" borderId="11" xfId="0" applyNumberFormat="1" applyFill="1" applyBorder="1" applyAlignment="1" applyProtection="1">
      <alignment horizontal="right"/>
      <protection locked="0"/>
    </xf>
    <xf numFmtId="164" fontId="2" fillId="6" borderId="0" xfId="0" applyNumberFormat="1" applyFont="1" applyFill="1" applyAlignment="1">
      <alignment horizontal="left"/>
    </xf>
    <xf numFmtId="164" fontId="2" fillId="6" borderId="0" xfId="0" applyNumberFormat="1" applyFont="1" applyFill="1" applyBorder="1" applyAlignment="1">
      <alignment horizontal="left"/>
    </xf>
    <xf numFmtId="164" fontId="0" fillId="6" borderId="0" xfId="0" applyNumberFormat="1" applyFill="1" applyAlignment="1">
      <alignment horizontal="left"/>
    </xf>
    <xf numFmtId="164" fontId="0" fillId="6" borderId="0" xfId="0" applyNumberFormat="1" applyFill="1" applyBorder="1" applyAlignment="1">
      <alignment horizontal="left"/>
    </xf>
    <xf numFmtId="0" fontId="0" fillId="6" borderId="7" xfId="0" applyFont="1" applyFill="1" applyBorder="1" applyAlignment="1">
      <alignment horizontal="center" wrapText="1"/>
    </xf>
    <xf numFmtId="0" fontId="0" fillId="6" borderId="12" xfId="0" applyFont="1" applyFill="1" applyBorder="1" applyAlignment="1">
      <alignment horizontal="center" wrapText="1"/>
    </xf>
    <xf numFmtId="0" fontId="0" fillId="6" borderId="8" xfId="0" applyFont="1" applyFill="1" applyBorder="1" applyAlignment="1">
      <alignment horizontal="center" wrapText="1"/>
    </xf>
    <xf numFmtId="164" fontId="0" fillId="6" borderId="5" xfId="0" applyNumberFormat="1" applyFill="1" applyBorder="1" applyAlignment="1">
      <alignment horizontal="center"/>
    </xf>
    <xf numFmtId="164" fontId="0" fillId="6" borderId="13" xfId="0" applyNumberFormat="1" applyFill="1" applyBorder="1" applyAlignment="1">
      <alignment horizontal="center"/>
    </xf>
    <xf numFmtId="0" fontId="0" fillId="6" borderId="7" xfId="0" applyNumberFormat="1" applyFont="1" applyFill="1" applyBorder="1" applyAlignment="1">
      <alignment horizontal="center" wrapText="1"/>
    </xf>
    <xf numFmtId="0" fontId="0" fillId="6" borderId="12" xfId="0" applyNumberFormat="1" applyFont="1" applyFill="1" applyBorder="1" applyAlignment="1">
      <alignment horizontal="center" wrapText="1"/>
    </xf>
    <xf numFmtId="0" fontId="0" fillId="6" borderId="8" xfId="0" applyNumberFormat="1" applyFont="1" applyFill="1" applyBorder="1" applyAlignment="1">
      <alignment horizontal="center" wrapText="1"/>
    </xf>
    <xf numFmtId="164" fontId="0" fillId="6" borderId="5" xfId="0" applyNumberFormat="1" applyFill="1" applyBorder="1" applyAlignment="1">
      <alignment horizontal="left"/>
    </xf>
    <xf numFmtId="164" fontId="0" fillId="6" borderId="13" xfId="0" applyNumberFormat="1" applyFill="1" applyBorder="1" applyAlignment="1">
      <alignment horizontal="left"/>
    </xf>
    <xf numFmtId="0" fontId="2" fillId="6" borderId="14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 wrapText="1"/>
    </xf>
    <xf numFmtId="0" fontId="4" fillId="6" borderId="0" xfId="0" applyFont="1" applyFill="1" applyAlignment="1">
      <alignment horizontal="left" vertical="top"/>
    </xf>
    <xf numFmtId="0" fontId="2" fillId="6" borderId="16" xfId="0" applyFont="1" applyFill="1" applyBorder="1" applyAlignment="1">
      <alignment horizontal="center" wrapText="1"/>
    </xf>
    <xf numFmtId="0" fontId="2" fillId="6" borderId="14" xfId="0" applyNumberFormat="1" applyFont="1" applyFill="1" applyBorder="1" applyAlignment="1">
      <alignment horizontal="center" wrapText="1"/>
    </xf>
    <xf numFmtId="0" fontId="2" fillId="6" borderId="16" xfId="0" applyNumberFormat="1" applyFont="1" applyFill="1" applyBorder="1" applyAlignment="1">
      <alignment horizontal="center" wrapText="1"/>
    </xf>
    <xf numFmtId="0" fontId="2" fillId="6" borderId="15" xfId="0" applyNumberFormat="1" applyFont="1" applyFill="1" applyBorder="1" applyAlignment="1">
      <alignment horizontal="center" wrapText="1"/>
    </xf>
    <xf numFmtId="0" fontId="6" fillId="6" borderId="17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 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13" max="14" width="2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 customHeight="1">
      <c r="A2" s="1"/>
      <c r="B2" s="98" t="s">
        <v>121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"/>
    </row>
    <row r="3" spans="1:14" ht="12.75">
      <c r="A3" s="1"/>
      <c r="B3" s="2"/>
      <c r="C3" s="26"/>
      <c r="D3" s="2"/>
      <c r="E3" s="2"/>
      <c r="F3" s="2"/>
      <c r="G3" s="2"/>
      <c r="H3" s="2"/>
      <c r="I3" s="2"/>
      <c r="J3" s="2"/>
      <c r="K3" s="2"/>
      <c r="L3" s="26" t="s">
        <v>118</v>
      </c>
      <c r="M3" s="2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 ht="15.75">
      <c r="A5" s="1"/>
      <c r="B5" s="2"/>
      <c r="C5" s="98" t="s">
        <v>314</v>
      </c>
      <c r="D5" s="98"/>
      <c r="E5" s="98"/>
      <c r="F5" s="2"/>
      <c r="G5" s="2"/>
      <c r="H5" s="2"/>
      <c r="I5" s="2"/>
      <c r="J5" s="2"/>
      <c r="K5" s="2"/>
      <c r="L5" s="2"/>
      <c r="M5" s="2"/>
      <c r="N5" s="1"/>
    </row>
    <row r="6" spans="1:14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</row>
    <row r="7" spans="1:14" ht="15.75">
      <c r="A7" s="1"/>
      <c r="B7" s="2"/>
      <c r="C7" s="7" t="s">
        <v>0</v>
      </c>
      <c r="D7" s="5"/>
      <c r="E7" s="5"/>
      <c r="F7" s="5"/>
      <c r="G7" s="5"/>
      <c r="H7" s="5"/>
      <c r="I7" s="5"/>
      <c r="J7" s="5"/>
      <c r="K7" s="5"/>
      <c r="L7" s="5"/>
      <c r="M7" s="2"/>
      <c r="N7" s="1"/>
    </row>
    <row r="8" spans="1:14" ht="12.75">
      <c r="A8" s="1"/>
      <c r="B8" s="2"/>
      <c r="C8" s="5" t="s">
        <v>1</v>
      </c>
      <c r="D8" s="5"/>
      <c r="E8" s="5"/>
      <c r="F8" s="5"/>
      <c r="G8" s="5"/>
      <c r="H8" s="5"/>
      <c r="I8" s="5"/>
      <c r="J8" s="5"/>
      <c r="K8" s="5"/>
      <c r="L8" s="5"/>
      <c r="M8" s="2"/>
      <c r="N8" s="1"/>
    </row>
    <row r="9" spans="1:14" ht="12.75">
      <c r="A9" s="1"/>
      <c r="B9" s="2"/>
      <c r="C9" s="5" t="s">
        <v>2</v>
      </c>
      <c r="D9" s="5"/>
      <c r="E9" s="5"/>
      <c r="F9" s="5"/>
      <c r="G9" s="5"/>
      <c r="H9" s="5"/>
      <c r="I9" s="5"/>
      <c r="J9" s="5"/>
      <c r="K9" s="5"/>
      <c r="L9" s="5"/>
      <c r="M9" s="2"/>
      <c r="N9" s="1"/>
    </row>
    <row r="10" spans="1:14" ht="12.75">
      <c r="A10" s="1"/>
      <c r="B10" s="2"/>
      <c r="C10" s="5"/>
      <c r="D10" s="5"/>
      <c r="E10" s="5"/>
      <c r="F10" s="5"/>
      <c r="G10" s="5"/>
      <c r="H10" s="5"/>
      <c r="I10" s="5"/>
      <c r="J10" s="5"/>
      <c r="K10" s="5"/>
      <c r="L10" s="5"/>
      <c r="M10" s="2"/>
      <c r="N10" s="1"/>
    </row>
    <row r="11" spans="1:14" ht="12.75">
      <c r="A11" s="1"/>
      <c r="B11" s="2"/>
      <c r="C11" s="5" t="s">
        <v>3</v>
      </c>
      <c r="D11" s="5"/>
      <c r="E11" s="5"/>
      <c r="F11" s="5"/>
      <c r="G11" s="5"/>
      <c r="H11" s="5"/>
      <c r="I11" s="5"/>
      <c r="J11" s="5"/>
      <c r="K11" s="5"/>
      <c r="L11" s="5"/>
      <c r="M11" s="2"/>
      <c r="N11" s="1"/>
    </row>
    <row r="12" spans="1:14" ht="12.75">
      <c r="A12" s="1"/>
      <c r="B12" s="2"/>
      <c r="C12" s="5" t="s">
        <v>4</v>
      </c>
      <c r="D12" s="5"/>
      <c r="E12" s="5"/>
      <c r="F12" s="5"/>
      <c r="G12" s="5"/>
      <c r="H12" s="5"/>
      <c r="I12" s="5"/>
      <c r="J12" s="5"/>
      <c r="K12" s="5"/>
      <c r="L12" s="5"/>
      <c r="M12" s="2"/>
      <c r="N12" s="1"/>
    </row>
    <row r="13" spans="1:14" ht="12.75">
      <c r="A13" s="1"/>
      <c r="B13" s="2"/>
      <c r="C13" s="5" t="s">
        <v>5</v>
      </c>
      <c r="D13" s="5"/>
      <c r="E13" s="5"/>
      <c r="F13" s="5"/>
      <c r="G13" s="5"/>
      <c r="H13" s="5"/>
      <c r="I13" s="5"/>
      <c r="J13" s="5"/>
      <c r="K13" s="5"/>
      <c r="L13" s="5"/>
      <c r="M13" s="2"/>
      <c r="N13" s="1"/>
    </row>
    <row r="14" spans="1:14" ht="12.75">
      <c r="A14" s="1"/>
      <c r="B14" s="2"/>
      <c r="C14" s="5" t="s">
        <v>6</v>
      </c>
      <c r="D14" s="5"/>
      <c r="E14" s="5"/>
      <c r="F14" s="5"/>
      <c r="G14" s="5"/>
      <c r="H14" s="5"/>
      <c r="I14" s="5"/>
      <c r="J14" s="5"/>
      <c r="K14" s="5"/>
      <c r="L14" s="5"/>
      <c r="M14" s="2"/>
      <c r="N14" s="1"/>
    </row>
    <row r="15" spans="1:14" ht="12.75">
      <c r="A15" s="1"/>
      <c r="B15" s="2"/>
      <c r="C15" s="5" t="s">
        <v>7</v>
      </c>
      <c r="D15" s="5"/>
      <c r="E15" s="5"/>
      <c r="F15" s="5"/>
      <c r="G15" s="5"/>
      <c r="H15" s="5"/>
      <c r="I15" s="5"/>
      <c r="J15" s="5"/>
      <c r="K15" s="5"/>
      <c r="L15" s="5"/>
      <c r="M15" s="2"/>
      <c r="N15" s="1"/>
    </row>
    <row r="16" spans="1:14" ht="12.75">
      <c r="A16" s="1"/>
      <c r="B16" s="2"/>
      <c r="C16" s="5" t="s">
        <v>8</v>
      </c>
      <c r="D16" s="5"/>
      <c r="E16" s="5"/>
      <c r="F16" s="5"/>
      <c r="G16" s="5"/>
      <c r="H16" s="5"/>
      <c r="I16" s="5"/>
      <c r="J16" s="5"/>
      <c r="K16" s="5"/>
      <c r="L16" s="5"/>
      <c r="M16" s="2"/>
      <c r="N16" s="1"/>
    </row>
    <row r="17" spans="1:14" ht="12.75">
      <c r="A17" s="1"/>
      <c r="B17" s="2"/>
      <c r="C17" s="5"/>
      <c r="D17" s="5"/>
      <c r="E17" s="5"/>
      <c r="F17" s="5"/>
      <c r="G17" s="5"/>
      <c r="H17" s="5"/>
      <c r="I17" s="5"/>
      <c r="J17" s="5"/>
      <c r="K17" s="5"/>
      <c r="L17" s="5"/>
      <c r="M17" s="2"/>
      <c r="N17" s="1"/>
    </row>
    <row r="18" spans="1:14" ht="15.75">
      <c r="A18" s="1"/>
      <c r="B18" s="2"/>
      <c r="C18" s="7" t="s">
        <v>9</v>
      </c>
      <c r="D18" s="5"/>
      <c r="E18" s="5"/>
      <c r="F18" s="5"/>
      <c r="G18" s="5"/>
      <c r="H18" s="5"/>
      <c r="I18" s="5"/>
      <c r="J18" s="5"/>
      <c r="K18" s="5"/>
      <c r="L18" s="5"/>
      <c r="M18" s="2"/>
      <c r="N18" s="1"/>
    </row>
    <row r="19" spans="1:14" ht="12.75">
      <c r="A19" s="1"/>
      <c r="B19" s="2"/>
      <c r="C19" s="5" t="s">
        <v>19</v>
      </c>
      <c r="D19" s="5"/>
      <c r="E19" s="5"/>
      <c r="F19" s="5"/>
      <c r="G19" s="5"/>
      <c r="H19" s="5"/>
      <c r="I19" s="5"/>
      <c r="J19" s="5"/>
      <c r="K19" s="5"/>
      <c r="L19" s="5"/>
      <c r="M19" s="2"/>
      <c r="N19" s="1"/>
    </row>
    <row r="20" spans="1:14" ht="12.75">
      <c r="A20" s="1"/>
      <c r="B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2"/>
      <c r="N20" s="1"/>
    </row>
    <row r="21" spans="1:14" ht="12.75">
      <c r="A21" s="1"/>
      <c r="B21" s="2"/>
      <c r="C21" s="8" t="s">
        <v>10</v>
      </c>
      <c r="D21" s="5"/>
      <c r="E21" s="5"/>
      <c r="F21" s="5"/>
      <c r="G21" s="5"/>
      <c r="H21" s="5"/>
      <c r="I21" s="5"/>
      <c r="J21" s="5"/>
      <c r="K21" s="5"/>
      <c r="L21" s="5"/>
      <c r="M21" s="2"/>
      <c r="N21" s="1"/>
    </row>
    <row r="22" spans="1:14" ht="12.75">
      <c r="A22" s="1"/>
      <c r="B22" s="2"/>
      <c r="C22" s="5" t="s">
        <v>11</v>
      </c>
      <c r="D22" s="5"/>
      <c r="E22" s="5"/>
      <c r="F22" s="5"/>
      <c r="G22" s="5"/>
      <c r="H22" s="5"/>
      <c r="I22" s="5"/>
      <c r="J22" s="5"/>
      <c r="K22" s="5"/>
      <c r="L22" s="5"/>
      <c r="M22" s="2"/>
      <c r="N22" s="1"/>
    </row>
    <row r="23" spans="1:14" ht="12.75">
      <c r="A23" s="1"/>
      <c r="B23" s="2"/>
      <c r="C23" s="5" t="s">
        <v>117</v>
      </c>
      <c r="D23" s="5"/>
      <c r="E23" s="5"/>
      <c r="F23" s="5"/>
      <c r="G23" s="5"/>
      <c r="H23" s="5"/>
      <c r="I23" s="5"/>
      <c r="J23" s="5"/>
      <c r="K23" s="5"/>
      <c r="L23" s="5"/>
      <c r="M23" s="2"/>
      <c r="N23" s="1"/>
    </row>
    <row r="24" spans="1:14" ht="12.75">
      <c r="A24" s="1"/>
      <c r="B24" s="2"/>
      <c r="C24" s="5" t="s">
        <v>12</v>
      </c>
      <c r="D24" s="5"/>
      <c r="E24" s="5"/>
      <c r="F24" s="5"/>
      <c r="G24" s="5"/>
      <c r="H24" s="5"/>
      <c r="I24" s="5"/>
      <c r="J24" s="5"/>
      <c r="K24" s="5"/>
      <c r="L24" s="5"/>
      <c r="M24" s="2"/>
      <c r="N24" s="1"/>
    </row>
    <row r="25" spans="1:14" ht="12.75">
      <c r="A25" s="1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2"/>
      <c r="N25" s="1"/>
    </row>
    <row r="26" spans="1:14" ht="12.75">
      <c r="A26" s="1"/>
      <c r="B26" s="2"/>
      <c r="C26" s="8" t="s">
        <v>13</v>
      </c>
      <c r="D26" s="5"/>
      <c r="E26" s="5"/>
      <c r="F26" s="5"/>
      <c r="G26" s="5"/>
      <c r="H26" s="5"/>
      <c r="I26" s="5"/>
      <c r="J26" s="5"/>
      <c r="K26" s="5"/>
      <c r="L26" s="5"/>
      <c r="M26" s="2"/>
      <c r="N26" s="1"/>
    </row>
    <row r="27" spans="1:14" ht="12.75">
      <c r="A27" s="1"/>
      <c r="B27" s="2"/>
      <c r="C27" s="5" t="s">
        <v>14</v>
      </c>
      <c r="D27" s="5"/>
      <c r="E27" s="5"/>
      <c r="F27" s="5"/>
      <c r="G27" s="5"/>
      <c r="H27" s="5"/>
      <c r="I27" s="5"/>
      <c r="J27" s="5"/>
      <c r="K27" s="5"/>
      <c r="L27" s="5"/>
      <c r="M27" s="2"/>
      <c r="N27" s="1"/>
    </row>
    <row r="28" spans="1:14" ht="12.75">
      <c r="A28" s="1"/>
      <c r="B28" s="2"/>
      <c r="C28" s="5" t="s">
        <v>15</v>
      </c>
      <c r="D28" s="5"/>
      <c r="E28" s="5"/>
      <c r="F28" s="5"/>
      <c r="G28" s="5"/>
      <c r="H28" s="5"/>
      <c r="I28" s="5"/>
      <c r="J28" s="5"/>
      <c r="K28" s="5"/>
      <c r="L28" s="5"/>
      <c r="M28" s="2"/>
      <c r="N28" s="1"/>
    </row>
    <row r="29" spans="1:14" ht="12.75">
      <c r="A29" s="1"/>
      <c r="B29" s="2"/>
      <c r="C29" s="5" t="s">
        <v>16</v>
      </c>
      <c r="D29" s="5"/>
      <c r="E29" s="5"/>
      <c r="F29" s="5"/>
      <c r="G29" s="5"/>
      <c r="H29" s="5"/>
      <c r="I29" s="5"/>
      <c r="J29" s="5"/>
      <c r="K29" s="5"/>
      <c r="L29" s="5"/>
      <c r="M29" s="2"/>
      <c r="N29" s="1"/>
    </row>
    <row r="30" spans="1:14" ht="12.75">
      <c r="A30" s="1"/>
      <c r="B30" s="2"/>
      <c r="C30" s="5" t="s">
        <v>17</v>
      </c>
      <c r="D30" s="5"/>
      <c r="E30" s="5"/>
      <c r="F30" s="5"/>
      <c r="G30" s="5"/>
      <c r="H30" s="5"/>
      <c r="I30" s="5"/>
      <c r="J30" s="5"/>
      <c r="K30" s="5"/>
      <c r="L30" s="5"/>
      <c r="M30" s="2"/>
      <c r="N30" s="1"/>
    </row>
    <row r="31" spans="1:14" ht="12.75">
      <c r="A31" s="1"/>
      <c r="B31" s="2"/>
      <c r="C31" s="5" t="s">
        <v>18</v>
      </c>
      <c r="D31" s="5"/>
      <c r="E31" s="5"/>
      <c r="F31" s="5"/>
      <c r="G31" s="5"/>
      <c r="H31" s="5"/>
      <c r="I31" s="5"/>
      <c r="J31" s="5"/>
      <c r="K31" s="5"/>
      <c r="L31" s="5"/>
      <c r="M31" s="2"/>
      <c r="N31" s="1"/>
    </row>
    <row r="32" spans="1:14" ht="12.75">
      <c r="A32" s="1"/>
      <c r="B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2"/>
      <c r="N32" s="1"/>
    </row>
    <row r="33" spans="1:14" ht="12.75">
      <c r="A33" s="1"/>
      <c r="B33" s="2"/>
      <c r="C33" s="8" t="s">
        <v>20</v>
      </c>
      <c r="D33" s="5"/>
      <c r="E33" s="5"/>
      <c r="F33" s="5"/>
      <c r="G33" s="5"/>
      <c r="H33" s="5"/>
      <c r="I33" s="5"/>
      <c r="J33" s="5"/>
      <c r="K33" s="5"/>
      <c r="L33" s="5"/>
      <c r="M33" s="2"/>
      <c r="N33" s="1"/>
    </row>
    <row r="34" spans="1:14" ht="12.75">
      <c r="A34" s="1"/>
      <c r="B34" s="2"/>
      <c r="C34" s="5" t="s">
        <v>21</v>
      </c>
      <c r="D34" s="5"/>
      <c r="E34" s="5"/>
      <c r="F34" s="5"/>
      <c r="G34" s="5"/>
      <c r="H34" s="5"/>
      <c r="I34" s="5"/>
      <c r="J34" s="5"/>
      <c r="K34" s="5"/>
      <c r="L34" s="5"/>
      <c r="M34" s="2"/>
      <c r="N34" s="1"/>
    </row>
    <row r="35" spans="1:14" ht="12.75">
      <c r="A35" s="1"/>
      <c r="B35" s="2"/>
      <c r="C35" s="5" t="s">
        <v>22</v>
      </c>
      <c r="D35" s="5"/>
      <c r="E35" s="5"/>
      <c r="F35" s="5"/>
      <c r="G35" s="5"/>
      <c r="H35" s="5"/>
      <c r="I35" s="5"/>
      <c r="J35" s="5"/>
      <c r="K35" s="5"/>
      <c r="L35" s="5"/>
      <c r="M35" s="2"/>
      <c r="N35" s="1"/>
    </row>
    <row r="36" spans="1:14" ht="12.75">
      <c r="A36" s="1"/>
      <c r="B36" s="2"/>
      <c r="C36" s="5" t="s">
        <v>23</v>
      </c>
      <c r="D36" s="5"/>
      <c r="E36" s="5"/>
      <c r="F36" s="5"/>
      <c r="G36" s="5"/>
      <c r="H36" s="5"/>
      <c r="I36" s="5"/>
      <c r="J36" s="5"/>
      <c r="K36" s="5"/>
      <c r="L36" s="5"/>
      <c r="M36" s="2"/>
      <c r="N36" s="1"/>
    </row>
    <row r="37" spans="1:14" ht="12.75">
      <c r="A37" s="1"/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2"/>
      <c r="N37" s="1"/>
    </row>
    <row r="38" spans="1:14" ht="15.75">
      <c r="A38" s="1"/>
      <c r="B38" s="2"/>
      <c r="C38" s="7" t="s">
        <v>24</v>
      </c>
      <c r="D38" s="5"/>
      <c r="E38" s="5"/>
      <c r="F38" s="5"/>
      <c r="G38" s="5"/>
      <c r="H38" s="5"/>
      <c r="I38" s="5"/>
      <c r="J38" s="5"/>
      <c r="K38" s="5"/>
      <c r="L38" s="5"/>
      <c r="M38" s="2"/>
      <c r="N38" s="1"/>
    </row>
    <row r="39" spans="1:14" ht="12.75">
      <c r="A39" s="1"/>
      <c r="B39" s="2"/>
      <c r="C39" s="5" t="s">
        <v>25</v>
      </c>
      <c r="D39" s="5"/>
      <c r="E39" s="5"/>
      <c r="F39" s="5"/>
      <c r="G39" s="5"/>
      <c r="H39" s="5"/>
      <c r="I39" s="5"/>
      <c r="J39" s="5"/>
      <c r="K39" s="5"/>
      <c r="L39" s="5"/>
      <c r="M39" s="2"/>
      <c r="N39" s="1"/>
    </row>
    <row r="40" spans="1:14" ht="12.75">
      <c r="A40" s="1"/>
      <c r="B40" s="2"/>
      <c r="C40" s="5" t="s">
        <v>26</v>
      </c>
      <c r="D40" s="5"/>
      <c r="E40" s="5"/>
      <c r="F40" s="5"/>
      <c r="G40" s="5"/>
      <c r="H40" s="5"/>
      <c r="I40" s="5"/>
      <c r="J40" s="5"/>
      <c r="K40" s="5"/>
      <c r="L40" s="5"/>
      <c r="M40" s="2"/>
      <c r="N40" s="1"/>
    </row>
    <row r="41" spans="1:14" ht="12.75">
      <c r="A41" s="1"/>
      <c r="B41" s="2"/>
      <c r="C41" s="5" t="s">
        <v>27</v>
      </c>
      <c r="D41" s="5"/>
      <c r="E41" s="5"/>
      <c r="F41" s="5"/>
      <c r="G41" s="5"/>
      <c r="H41" s="5"/>
      <c r="I41" s="5"/>
      <c r="J41" s="5"/>
      <c r="K41" s="5"/>
      <c r="L41" s="5"/>
      <c r="M41" s="2"/>
      <c r="N41" s="1"/>
    </row>
    <row r="42" spans="1:14" ht="12.75">
      <c r="A42" s="1"/>
      <c r="B42" s="2"/>
      <c r="C42" s="5" t="s">
        <v>28</v>
      </c>
      <c r="D42" s="5"/>
      <c r="E42" s="5"/>
      <c r="F42" s="5"/>
      <c r="G42" s="5"/>
      <c r="H42" s="5"/>
      <c r="I42" s="5"/>
      <c r="J42" s="5"/>
      <c r="K42" s="5"/>
      <c r="L42" s="5"/>
      <c r="M42" s="2"/>
      <c r="N42" s="1"/>
    </row>
    <row r="43" spans="1:14" ht="12.75">
      <c r="A43" s="1"/>
      <c r="B43" s="2"/>
      <c r="C43" s="5" t="s">
        <v>29</v>
      </c>
      <c r="D43" s="5"/>
      <c r="E43" s="5"/>
      <c r="F43" s="5"/>
      <c r="G43" s="5"/>
      <c r="H43" s="5"/>
      <c r="I43" s="5"/>
      <c r="J43" s="5"/>
      <c r="K43" s="5"/>
      <c r="L43" s="5"/>
      <c r="M43" s="2"/>
      <c r="N43" s="1"/>
    </row>
    <row r="44" spans="1:14" ht="12.75">
      <c r="A44" s="1"/>
      <c r="B44" s="2"/>
      <c r="C44" s="5"/>
      <c r="D44" s="5"/>
      <c r="E44" s="5"/>
      <c r="F44" s="5"/>
      <c r="G44" s="5"/>
      <c r="H44" s="5"/>
      <c r="I44" s="5"/>
      <c r="J44" s="5"/>
      <c r="K44" s="5"/>
      <c r="L44" s="5"/>
      <c r="M44" s="2"/>
      <c r="N44" s="1"/>
    </row>
    <row r="45" spans="1:14" ht="15.75">
      <c r="A45" s="1"/>
      <c r="B45" s="2"/>
      <c r="C45" s="7" t="s">
        <v>30</v>
      </c>
      <c r="D45" s="5"/>
      <c r="E45" s="5"/>
      <c r="F45" s="5"/>
      <c r="G45" s="5"/>
      <c r="H45" s="5"/>
      <c r="I45" s="5"/>
      <c r="J45" s="5"/>
      <c r="K45" s="5"/>
      <c r="L45" s="5"/>
      <c r="M45" s="2"/>
      <c r="N45" s="1"/>
    </row>
    <row r="46" spans="1:14" ht="12.75">
      <c r="A46" s="1"/>
      <c r="B46" s="2"/>
      <c r="C46" s="5" t="s">
        <v>31</v>
      </c>
      <c r="D46" s="5"/>
      <c r="E46" s="5"/>
      <c r="F46" s="5"/>
      <c r="G46" s="5"/>
      <c r="H46" s="5"/>
      <c r="I46" s="5"/>
      <c r="J46" s="5"/>
      <c r="K46" s="5"/>
      <c r="L46" s="5"/>
      <c r="M46" s="2"/>
      <c r="N46" s="1"/>
    </row>
    <row r="47" spans="1:14" ht="12.75">
      <c r="A47" s="1"/>
      <c r="B47" s="2"/>
      <c r="C47" s="5" t="s">
        <v>32</v>
      </c>
      <c r="D47" s="5"/>
      <c r="E47" s="5"/>
      <c r="F47" s="5"/>
      <c r="G47" s="5"/>
      <c r="H47" s="5"/>
      <c r="I47" s="5"/>
      <c r="J47" s="5"/>
      <c r="K47" s="5"/>
      <c r="L47" s="5"/>
      <c r="M47" s="2"/>
      <c r="N47" s="1"/>
    </row>
    <row r="48" spans="1:14" ht="12.75">
      <c r="A48" s="1"/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2"/>
      <c r="N48" s="1"/>
    </row>
    <row r="49" spans="1:14" ht="12.75">
      <c r="A49" s="1"/>
      <c r="B49" s="2"/>
      <c r="C49" s="85" t="s">
        <v>33</v>
      </c>
      <c r="D49" s="5"/>
      <c r="E49" s="5"/>
      <c r="F49" s="5"/>
      <c r="G49" s="5"/>
      <c r="H49" s="5"/>
      <c r="I49" s="5"/>
      <c r="J49" s="5"/>
      <c r="K49" s="5"/>
      <c r="L49" s="5"/>
      <c r="M49" s="2"/>
      <c r="N49" s="1"/>
    </row>
    <row r="50" spans="1:14" ht="12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</row>
    <row r="51" spans="1:14" ht="12.75">
      <c r="A51" s="1"/>
      <c r="B51" s="2"/>
      <c r="C51" s="26"/>
      <c r="D51" s="2"/>
      <c r="E51" s="2"/>
      <c r="F51" s="2"/>
      <c r="G51" s="2"/>
      <c r="H51" s="2"/>
      <c r="I51" s="2"/>
      <c r="J51" s="2"/>
      <c r="K51" s="2"/>
      <c r="L51" s="89" t="s">
        <v>118</v>
      </c>
      <c r="M51" s="2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 sheet="1" objects="1" scenarios="1"/>
  <mergeCells count="2">
    <mergeCell ref="B2:M2"/>
    <mergeCell ref="C5:E5"/>
  </mergeCells>
  <hyperlinks>
    <hyperlink ref="L3" location="'Questions 1.1-1.4'!D3" display="next &gt;"/>
    <hyperlink ref="L51" location="'Questions 1.1-1.4'!D3" display="next &gt;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0.85546875" style="0" customWidth="1"/>
    <col min="4" max="4" width="6.7109375" style="0" customWidth="1"/>
    <col min="5" max="5" width="0.85546875" style="0" customWidth="1"/>
    <col min="15" max="15" width="10.421875" style="0" customWidth="1"/>
    <col min="16" max="16" width="1.7109375" style="0" customWidth="1"/>
    <col min="17" max="18" width="2.71093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6.5" customHeight="1">
      <c r="A2" s="1"/>
      <c r="B2" s="98" t="s">
        <v>122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1"/>
    </row>
    <row r="3" spans="1:18" ht="12.75">
      <c r="A3" s="1"/>
      <c r="B3" s="2"/>
      <c r="C3" s="2"/>
      <c r="D3" s="26" t="s">
        <v>119</v>
      </c>
      <c r="E3" s="2"/>
      <c r="F3" s="2"/>
      <c r="G3" s="2"/>
      <c r="H3" s="2"/>
      <c r="I3" s="2"/>
      <c r="J3" s="2"/>
      <c r="K3" s="2"/>
      <c r="L3" s="2"/>
      <c r="M3" s="2"/>
      <c r="N3" s="2"/>
      <c r="O3" s="94" t="s">
        <v>118</v>
      </c>
      <c r="P3" s="2"/>
      <c r="Q3" s="2"/>
      <c r="R3" s="1"/>
    </row>
    <row r="4" spans="1:18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2.75">
      <c r="A5" s="1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"/>
      <c r="R5" s="1"/>
    </row>
    <row r="6" spans="1:18" ht="15.75">
      <c r="A6" s="1"/>
      <c r="B6" s="2"/>
      <c r="C6" s="5"/>
      <c r="D6" s="3">
        <v>1.1</v>
      </c>
      <c r="E6" s="6"/>
      <c r="F6" s="102" t="s">
        <v>34</v>
      </c>
      <c r="G6" s="102"/>
      <c r="H6" s="102"/>
      <c r="I6" s="102"/>
      <c r="J6" s="5"/>
      <c r="K6" s="5"/>
      <c r="L6" s="5"/>
      <c r="M6" s="5"/>
      <c r="N6" s="5"/>
      <c r="O6" s="5"/>
      <c r="P6" s="5"/>
      <c r="Q6" s="2"/>
      <c r="R6" s="1"/>
    </row>
    <row r="7" spans="1:18" ht="6" customHeight="1">
      <c r="A7" s="1"/>
      <c r="B7" s="2"/>
      <c r="C7" s="5"/>
      <c r="D7" s="6"/>
      <c r="E7" s="6"/>
      <c r="F7" s="7"/>
      <c r="G7" s="5"/>
      <c r="H7" s="5"/>
      <c r="I7" s="5"/>
      <c r="J7" s="5"/>
      <c r="K7" s="5"/>
      <c r="L7" s="5"/>
      <c r="M7" s="5"/>
      <c r="N7" s="5"/>
      <c r="O7" s="5"/>
      <c r="P7" s="5"/>
      <c r="Q7" s="2"/>
      <c r="R7" s="1"/>
    </row>
    <row r="8" spans="1:18" ht="12.75">
      <c r="A8" s="1"/>
      <c r="B8" s="2"/>
      <c r="C8" s="5"/>
      <c r="D8" s="5"/>
      <c r="E8" s="5"/>
      <c r="F8" s="4" t="s">
        <v>35</v>
      </c>
      <c r="G8" s="4"/>
      <c r="H8" s="4"/>
      <c r="I8" s="4"/>
      <c r="J8" s="4"/>
      <c r="K8" s="4"/>
      <c r="L8" s="4"/>
      <c r="M8" s="4"/>
      <c r="N8" s="4"/>
      <c r="O8" s="4"/>
      <c r="P8" s="5"/>
      <c r="Q8" s="2"/>
      <c r="R8" s="1"/>
    </row>
    <row r="9" spans="1:18" ht="12.75">
      <c r="A9" s="1"/>
      <c r="B9" s="2"/>
      <c r="C9" s="5"/>
      <c r="D9" s="5"/>
      <c r="E9" s="5"/>
      <c r="F9" s="4" t="s">
        <v>36</v>
      </c>
      <c r="G9" s="4"/>
      <c r="H9" s="4"/>
      <c r="I9" s="4"/>
      <c r="J9" s="4"/>
      <c r="K9" s="4"/>
      <c r="L9" s="4"/>
      <c r="M9" s="4"/>
      <c r="N9" s="4"/>
      <c r="O9" s="4"/>
      <c r="P9" s="5"/>
      <c r="Q9" s="2"/>
      <c r="R9" s="1"/>
    </row>
    <row r="10" spans="1:18" ht="12.75">
      <c r="A10" s="1"/>
      <c r="B10" s="2"/>
      <c r="C10" s="5"/>
      <c r="D10" s="5"/>
      <c r="E10" s="5"/>
      <c r="F10" s="4" t="s">
        <v>37</v>
      </c>
      <c r="G10" s="4"/>
      <c r="H10" s="4"/>
      <c r="I10" s="4"/>
      <c r="J10" s="4"/>
      <c r="K10" s="4"/>
      <c r="L10" s="4"/>
      <c r="M10" s="4"/>
      <c r="N10" s="4"/>
      <c r="O10" s="4"/>
      <c r="P10" s="5"/>
      <c r="Q10" s="2"/>
      <c r="R10" s="1"/>
    </row>
    <row r="11" spans="1:18" ht="12.75">
      <c r="A11" s="1"/>
      <c r="B11" s="2"/>
      <c r="C11" s="5"/>
      <c r="D11" s="5"/>
      <c r="E11" s="5"/>
      <c r="F11" s="4" t="s">
        <v>123</v>
      </c>
      <c r="G11" s="4"/>
      <c r="H11" s="4"/>
      <c r="I11" s="4"/>
      <c r="J11" s="4"/>
      <c r="K11" s="4"/>
      <c r="L11" s="4"/>
      <c r="M11" s="4"/>
      <c r="N11" s="4"/>
      <c r="O11" s="4"/>
      <c r="P11" s="5"/>
      <c r="Q11" s="2"/>
      <c r="R11" s="1"/>
    </row>
    <row r="12" spans="1:18" ht="12.75">
      <c r="A12" s="1"/>
      <c r="B12" s="2"/>
      <c r="C12" s="5"/>
      <c r="D12" s="5"/>
      <c r="E12" s="5"/>
      <c r="F12" s="4" t="s">
        <v>38</v>
      </c>
      <c r="G12" s="4"/>
      <c r="H12" s="4"/>
      <c r="I12" s="4"/>
      <c r="J12" s="4"/>
      <c r="K12" s="4"/>
      <c r="L12" s="4"/>
      <c r="M12" s="4"/>
      <c r="N12" s="4"/>
      <c r="O12" s="4"/>
      <c r="P12" s="5"/>
      <c r="Q12" s="2"/>
      <c r="R12" s="1"/>
    </row>
    <row r="13" spans="1:18" ht="12.75">
      <c r="A13" s="1"/>
      <c r="B13" s="2"/>
      <c r="C13" s="5"/>
      <c r="D13" s="5"/>
      <c r="E13" s="5"/>
      <c r="F13" s="4" t="s">
        <v>39</v>
      </c>
      <c r="G13" s="4"/>
      <c r="H13" s="4"/>
      <c r="I13" s="4"/>
      <c r="J13" s="4"/>
      <c r="K13" s="4"/>
      <c r="L13" s="4"/>
      <c r="M13" s="4"/>
      <c r="N13" s="4"/>
      <c r="O13" s="4"/>
      <c r="P13" s="5"/>
      <c r="Q13" s="2"/>
      <c r="R13" s="1"/>
    </row>
    <row r="14" spans="1:18" ht="12.75">
      <c r="A14" s="1"/>
      <c r="B14" s="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2"/>
      <c r="R14" s="1"/>
    </row>
    <row r="15" spans="1:18" ht="12.75">
      <c r="A15" s="1"/>
      <c r="B15" s="2"/>
      <c r="C15" s="5"/>
      <c r="D15" s="5"/>
      <c r="E15" s="5"/>
      <c r="F15" s="5" t="s">
        <v>40</v>
      </c>
      <c r="G15" s="5"/>
      <c r="H15" s="5"/>
      <c r="I15" s="5"/>
      <c r="J15" s="5"/>
      <c r="K15" s="5"/>
      <c r="L15" s="5" t="s">
        <v>41</v>
      </c>
      <c r="M15" s="5"/>
      <c r="N15" s="5"/>
      <c r="O15" s="5"/>
      <c r="P15" s="5"/>
      <c r="Q15" s="2"/>
      <c r="R15" s="1"/>
    </row>
    <row r="16" spans="1:18" ht="12.75">
      <c r="A16" s="1"/>
      <c r="B16" s="2"/>
      <c r="C16" s="5"/>
      <c r="D16" s="5"/>
      <c r="E16" s="5"/>
      <c r="F16" s="99"/>
      <c r="G16" s="100"/>
      <c r="H16" s="100"/>
      <c r="I16" s="100"/>
      <c r="J16" s="101"/>
      <c r="K16" s="5"/>
      <c r="L16" s="99"/>
      <c r="M16" s="100"/>
      <c r="N16" s="100"/>
      <c r="O16" s="101"/>
      <c r="P16" s="5"/>
      <c r="Q16" s="2"/>
      <c r="R16" s="1"/>
    </row>
    <row r="17" spans="1:18" ht="12.75">
      <c r="A17" s="1"/>
      <c r="B17" s="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2"/>
      <c r="R17" s="1"/>
    </row>
    <row r="18" spans="1:18" ht="12.75">
      <c r="A18" s="1"/>
      <c r="B18" s="2"/>
      <c r="C18" s="5"/>
      <c r="D18" s="5"/>
      <c r="E18" s="5"/>
      <c r="F18" s="5" t="s">
        <v>43</v>
      </c>
      <c r="G18" s="5"/>
      <c r="H18" s="5"/>
      <c r="I18" s="5"/>
      <c r="J18" s="5" t="s">
        <v>42</v>
      </c>
      <c r="K18" s="5"/>
      <c r="L18" s="5"/>
      <c r="M18" s="5"/>
      <c r="N18" s="5"/>
      <c r="O18" s="5"/>
      <c r="P18" s="5"/>
      <c r="Q18" s="2"/>
      <c r="R18" s="1"/>
    </row>
    <row r="19" spans="1:18" ht="12.75">
      <c r="A19" s="1"/>
      <c r="B19" s="2"/>
      <c r="C19" s="5"/>
      <c r="D19" s="5"/>
      <c r="E19" s="5"/>
      <c r="F19" s="99"/>
      <c r="G19" s="100"/>
      <c r="H19" s="101"/>
      <c r="I19" s="5"/>
      <c r="J19" s="99"/>
      <c r="K19" s="100"/>
      <c r="L19" s="101"/>
      <c r="M19" s="5"/>
      <c r="N19" s="5"/>
      <c r="O19" s="5"/>
      <c r="P19" s="5"/>
      <c r="Q19" s="2"/>
      <c r="R19" s="1"/>
    </row>
    <row r="20" spans="1:18" ht="12.75">
      <c r="A20" s="1"/>
      <c r="B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"/>
      <c r="R20" s="1"/>
    </row>
    <row r="21" spans="1:18" ht="12.75">
      <c r="A21" s="1"/>
      <c r="B21" s="2"/>
      <c r="C21" s="5"/>
      <c r="D21" s="5"/>
      <c r="E21" s="5"/>
      <c r="F21" s="5" t="s">
        <v>44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2"/>
      <c r="R21" s="1"/>
    </row>
    <row r="22" spans="1:18" ht="12.75">
      <c r="A22" s="1"/>
      <c r="B22" s="2"/>
      <c r="C22" s="5"/>
      <c r="D22" s="5"/>
      <c r="E22" s="5"/>
      <c r="F22" s="103"/>
      <c r="G22" s="100"/>
      <c r="H22" s="100"/>
      <c r="I22" s="100"/>
      <c r="J22" s="100"/>
      <c r="K22" s="101"/>
      <c r="L22" s="5"/>
      <c r="M22" s="5"/>
      <c r="N22" s="5"/>
      <c r="O22" s="5"/>
      <c r="P22" s="5"/>
      <c r="Q22" s="2"/>
      <c r="R22" s="1"/>
    </row>
    <row r="23" spans="1:18" ht="12.75">
      <c r="A23" s="1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"/>
      <c r="R23" s="1"/>
    </row>
    <row r="24" spans="1:18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"/>
    </row>
    <row r="25" spans="1:18" ht="12.75">
      <c r="A25" s="1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"/>
      <c r="R25" s="1"/>
    </row>
    <row r="26" spans="1:18" ht="15.75">
      <c r="A26" s="1"/>
      <c r="B26" s="2"/>
      <c r="C26" s="5"/>
      <c r="D26" s="3">
        <v>1.2</v>
      </c>
      <c r="E26" s="6"/>
      <c r="F26" s="102" t="s">
        <v>45</v>
      </c>
      <c r="G26" s="102"/>
      <c r="H26" s="102"/>
      <c r="I26" s="102"/>
      <c r="J26" s="102"/>
      <c r="K26" s="102"/>
      <c r="L26" s="102"/>
      <c r="M26" s="5"/>
      <c r="N26" s="5"/>
      <c r="O26" s="5"/>
      <c r="P26" s="5"/>
      <c r="Q26" s="2"/>
      <c r="R26" s="1"/>
    </row>
    <row r="27" spans="1:18" ht="12.75">
      <c r="A27" s="1"/>
      <c r="B27" s="2"/>
      <c r="C27" s="5"/>
      <c r="D27" s="5"/>
      <c r="E27" s="5"/>
      <c r="F27" s="93"/>
      <c r="G27" s="93"/>
      <c r="H27" s="93"/>
      <c r="I27" s="93"/>
      <c r="J27" s="93"/>
      <c r="K27" s="93"/>
      <c r="L27" s="93"/>
      <c r="M27" s="93"/>
      <c r="N27" s="5"/>
      <c r="O27" s="5"/>
      <c r="P27" s="5"/>
      <c r="Q27" s="2"/>
      <c r="R27" s="1"/>
    </row>
    <row r="28" spans="1:18" ht="12.75">
      <c r="A28" s="1"/>
      <c r="B28" s="2"/>
      <c r="C28" s="5"/>
      <c r="D28" s="5"/>
      <c r="E28" s="5"/>
      <c r="F28" s="93"/>
      <c r="G28" s="93"/>
      <c r="H28" s="93"/>
      <c r="I28" s="93"/>
      <c r="J28" s="93"/>
      <c r="K28" s="93"/>
      <c r="L28" s="93"/>
      <c r="M28" s="93"/>
      <c r="N28" s="5"/>
      <c r="O28" s="5"/>
      <c r="P28" s="5"/>
      <c r="Q28" s="2"/>
      <c r="R28" s="1"/>
    </row>
    <row r="29" spans="1:18" ht="12.75">
      <c r="A29" s="1"/>
      <c r="B29" s="2"/>
      <c r="C29" s="5"/>
      <c r="D29" s="5"/>
      <c r="E29" s="5"/>
      <c r="F29" s="93"/>
      <c r="G29" s="93"/>
      <c r="H29" s="93"/>
      <c r="I29" s="93"/>
      <c r="J29" s="93"/>
      <c r="K29" s="93"/>
      <c r="L29" s="93"/>
      <c r="M29" s="93"/>
      <c r="N29" s="5"/>
      <c r="O29" s="5"/>
      <c r="P29" s="5"/>
      <c r="Q29" s="2"/>
      <c r="R29" s="1"/>
    </row>
    <row r="30" spans="1:18" ht="12.75">
      <c r="A30" s="1"/>
      <c r="B30" s="2"/>
      <c r="C30" s="5"/>
      <c r="D30" s="5"/>
      <c r="E30" s="5"/>
      <c r="F30" s="93"/>
      <c r="G30" s="93"/>
      <c r="H30" s="93"/>
      <c r="I30" s="93"/>
      <c r="J30" s="93"/>
      <c r="K30" s="93"/>
      <c r="L30" s="93"/>
      <c r="M30" s="93"/>
      <c r="N30" s="5"/>
      <c r="O30" s="5"/>
      <c r="P30" s="5"/>
      <c r="Q30" s="2"/>
      <c r="R30" s="1"/>
    </row>
    <row r="31" spans="1:18" ht="12.75">
      <c r="A31" s="1"/>
      <c r="B31" s="2"/>
      <c r="C31" s="5"/>
      <c r="D31" s="5"/>
      <c r="E31" s="5"/>
      <c r="F31" s="93"/>
      <c r="G31" s="93"/>
      <c r="H31" s="93"/>
      <c r="I31" s="93"/>
      <c r="J31" s="93"/>
      <c r="K31" s="93"/>
      <c r="L31" s="93"/>
      <c r="M31" s="93"/>
      <c r="N31" s="5"/>
      <c r="O31" s="5"/>
      <c r="P31" s="5"/>
      <c r="Q31" s="2"/>
      <c r="R31" s="1"/>
    </row>
    <row r="32" spans="1:18" ht="12.75">
      <c r="A32" s="1"/>
      <c r="B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"/>
      <c r="R32" s="1"/>
    </row>
    <row r="33" spans="1:18" ht="12.7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</row>
    <row r="34" spans="1:18" ht="12.75">
      <c r="A34" s="1"/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"/>
      <c r="R34" s="1"/>
    </row>
    <row r="35" spans="1:18" ht="15.75">
      <c r="A35" s="1"/>
      <c r="B35" s="2"/>
      <c r="C35" s="5"/>
      <c r="D35" s="3">
        <v>1.3</v>
      </c>
      <c r="E35" s="6"/>
      <c r="F35" s="102" t="s">
        <v>46</v>
      </c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2"/>
      <c r="R35" s="1"/>
    </row>
    <row r="36" spans="1:18" ht="12.75">
      <c r="A36" s="1"/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"/>
      <c r="R36" s="1"/>
    </row>
    <row r="37" spans="1:18" ht="14.25" customHeight="1">
      <c r="A37" s="1"/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2"/>
      <c r="R37" s="1"/>
    </row>
    <row r="38" spans="1:18" ht="12.75">
      <c r="A38" s="1"/>
      <c r="B38" s="2"/>
      <c r="C38" s="5"/>
      <c r="D38" s="5"/>
      <c r="E38" s="5"/>
      <c r="F38" s="5" t="s">
        <v>47</v>
      </c>
      <c r="G38" s="5"/>
      <c r="H38" s="5"/>
      <c r="I38" s="5"/>
      <c r="J38" s="5"/>
      <c r="K38" s="5"/>
      <c r="L38" s="5" t="s">
        <v>48</v>
      </c>
      <c r="M38" s="5"/>
      <c r="N38" s="5"/>
      <c r="O38" s="5"/>
      <c r="P38" s="5"/>
      <c r="Q38" s="2"/>
      <c r="R38" s="1"/>
    </row>
    <row r="39" spans="1:18" ht="12.75">
      <c r="A39" s="1"/>
      <c r="B39" s="2"/>
      <c r="C39" s="5"/>
      <c r="D39" s="5"/>
      <c r="E39" s="5"/>
      <c r="F39" s="99"/>
      <c r="G39" s="100"/>
      <c r="H39" s="100"/>
      <c r="I39" s="100"/>
      <c r="J39" s="101"/>
      <c r="K39" s="5"/>
      <c r="L39" s="99"/>
      <c r="M39" s="101"/>
      <c r="N39" s="5"/>
      <c r="O39" s="5"/>
      <c r="P39" s="5"/>
      <c r="Q39" s="2"/>
      <c r="R39" s="1"/>
    </row>
    <row r="40" spans="1:18" ht="12.75">
      <c r="A40" s="1"/>
      <c r="B40" s="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2"/>
      <c r="R40" s="1"/>
    </row>
    <row r="41" spans="1:18" ht="12.75">
      <c r="A41" s="1"/>
      <c r="B41" s="2"/>
      <c r="C41" s="5"/>
      <c r="D41" s="5"/>
      <c r="E41" s="5"/>
      <c r="F41" s="5" t="s">
        <v>52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2"/>
      <c r="R41" s="1"/>
    </row>
    <row r="42" spans="1:18" ht="12.75">
      <c r="A42" s="1"/>
      <c r="B42" s="2"/>
      <c r="C42" s="5"/>
      <c r="D42" s="5"/>
      <c r="E42" s="5"/>
      <c r="F42" s="9" t="s">
        <v>49</v>
      </c>
      <c r="G42" s="9" t="s">
        <v>50</v>
      </c>
      <c r="H42" s="9" t="s">
        <v>51</v>
      </c>
      <c r="I42" s="5"/>
      <c r="J42" s="5"/>
      <c r="K42" s="5"/>
      <c r="L42" s="5"/>
      <c r="M42" s="5"/>
      <c r="N42" s="5"/>
      <c r="O42" s="5"/>
      <c r="P42" s="5"/>
      <c r="Q42" s="2"/>
      <c r="R42" s="1"/>
    </row>
    <row r="43" spans="1:18" ht="12.75">
      <c r="A43" s="1"/>
      <c r="B43" s="2"/>
      <c r="C43" s="5"/>
      <c r="D43" s="5"/>
      <c r="E43" s="5"/>
      <c r="F43" s="27"/>
      <c r="G43" s="27"/>
      <c r="H43" s="27"/>
      <c r="I43" s="5"/>
      <c r="J43" s="5"/>
      <c r="K43" s="5"/>
      <c r="L43" s="5"/>
      <c r="M43" s="5"/>
      <c r="N43" s="5"/>
      <c r="O43" s="5"/>
      <c r="P43" s="5"/>
      <c r="Q43" s="2"/>
      <c r="R43" s="1"/>
    </row>
    <row r="44" spans="1:18" ht="12.75">
      <c r="A44" s="1"/>
      <c r="B44" s="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"/>
      <c r="R44" s="1"/>
    </row>
    <row r="45" spans="1:18" ht="12.75">
      <c r="A45" s="1"/>
      <c r="B45" s="2"/>
      <c r="C45" s="5"/>
      <c r="D45" s="5"/>
      <c r="E45" s="5"/>
      <c r="F45" s="5" t="s">
        <v>53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2"/>
      <c r="R45" s="1"/>
    </row>
    <row r="46" spans="1:18" ht="12.75">
      <c r="A46" s="1"/>
      <c r="B46" s="2"/>
      <c r="C46" s="5"/>
      <c r="D46" s="5"/>
      <c r="E46" s="5"/>
      <c r="F46" s="5" t="s">
        <v>54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2"/>
      <c r="R46" s="1"/>
    </row>
    <row r="47" spans="1:18" ht="12.75">
      <c r="A47" s="1"/>
      <c r="B47" s="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2"/>
      <c r="R47" s="1"/>
    </row>
    <row r="48" spans="1:18" ht="12.75">
      <c r="A48" s="1"/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2"/>
      <c r="R48" s="1"/>
    </row>
    <row r="49" spans="1:18" ht="12.75">
      <c r="A49" s="1"/>
      <c r="B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"/>
      <c r="R49" s="1"/>
    </row>
    <row r="50" spans="1:18" ht="12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"/>
    </row>
    <row r="51" spans="1:18" ht="12.75">
      <c r="A51" s="1"/>
      <c r="B51" s="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2"/>
      <c r="R51" s="1"/>
    </row>
    <row r="52" spans="1:18" ht="15.75">
      <c r="A52" s="1"/>
      <c r="B52" s="2"/>
      <c r="C52" s="5"/>
      <c r="D52" s="3">
        <v>1.4</v>
      </c>
      <c r="E52" s="6"/>
      <c r="F52" s="102" t="s">
        <v>55</v>
      </c>
      <c r="G52" s="102"/>
      <c r="H52" s="102"/>
      <c r="I52" s="102"/>
      <c r="J52" s="102"/>
      <c r="K52" s="102"/>
      <c r="L52" s="102"/>
      <c r="M52" s="5"/>
      <c r="N52" s="5"/>
      <c r="O52" s="5"/>
      <c r="P52" s="5"/>
      <c r="Q52" s="2"/>
      <c r="R52" s="1"/>
    </row>
    <row r="53" spans="1:18" ht="6" customHeight="1">
      <c r="A53" s="1"/>
      <c r="B53" s="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2"/>
      <c r="R53" s="1"/>
    </row>
    <row r="54" spans="1:18" ht="12.75">
      <c r="A54" s="1"/>
      <c r="B54" s="2"/>
      <c r="C54" s="5"/>
      <c r="D54" s="5"/>
      <c r="E54" s="5"/>
      <c r="F54" s="5" t="s">
        <v>56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2"/>
      <c r="R54" s="1"/>
    </row>
    <row r="55" spans="1:18" ht="12.75">
      <c r="A55" s="1"/>
      <c r="B55" s="2"/>
      <c r="C55" s="5"/>
      <c r="D55" s="5"/>
      <c r="E55" s="5"/>
      <c r="F55" s="5" t="s">
        <v>57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2"/>
      <c r="R55" s="1"/>
    </row>
    <row r="56" spans="1:18" ht="12.75">
      <c r="A56" s="1"/>
      <c r="B56" s="2"/>
      <c r="C56" s="5"/>
      <c r="D56" s="5"/>
      <c r="E56" s="5"/>
      <c r="F56" s="5" t="s">
        <v>58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2"/>
      <c r="R56" s="1"/>
    </row>
    <row r="57" spans="1:18" ht="12.75">
      <c r="A57" s="1"/>
      <c r="B57" s="2"/>
      <c r="C57" s="5"/>
      <c r="D57" s="5"/>
      <c r="E57" s="5"/>
      <c r="F57" s="5" t="s">
        <v>59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2"/>
      <c r="R57" s="1"/>
    </row>
    <row r="58" spans="1:18" ht="12.75">
      <c r="A58" s="1"/>
      <c r="B58" s="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2"/>
      <c r="R58" s="1"/>
    </row>
    <row r="59" spans="1:18" ht="12.75">
      <c r="A59" s="1"/>
      <c r="B59" s="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2"/>
      <c r="R59" s="1"/>
    </row>
    <row r="60" spans="1:18" ht="12.75">
      <c r="A60" s="1"/>
      <c r="B60" s="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2"/>
      <c r="R60" s="1"/>
    </row>
    <row r="61" spans="1:18" ht="12.75">
      <c r="A61" s="1"/>
      <c r="B61" s="2"/>
      <c r="C61" s="5"/>
      <c r="D61" s="5"/>
      <c r="E61" s="5"/>
      <c r="F61" s="11" t="s">
        <v>61</v>
      </c>
      <c r="G61" s="10" t="s">
        <v>60</v>
      </c>
      <c r="H61" s="5"/>
      <c r="I61" s="5"/>
      <c r="J61" s="5"/>
      <c r="K61" s="5"/>
      <c r="L61" s="5"/>
      <c r="M61" s="5"/>
      <c r="N61" s="5"/>
      <c r="O61" s="5"/>
      <c r="P61" s="5"/>
      <c r="Q61" s="2"/>
      <c r="R61" s="1"/>
    </row>
    <row r="62" spans="1:18" ht="12.75">
      <c r="A62" s="1"/>
      <c r="B62" s="2"/>
      <c r="C62" s="5"/>
      <c r="D62" s="5"/>
      <c r="E62" s="5"/>
      <c r="F62" s="5"/>
      <c r="G62" s="10" t="s">
        <v>62</v>
      </c>
      <c r="H62" s="5"/>
      <c r="I62" s="5"/>
      <c r="J62" s="5"/>
      <c r="K62" s="5"/>
      <c r="L62" s="5"/>
      <c r="M62" s="5"/>
      <c r="N62" s="5"/>
      <c r="O62" s="5"/>
      <c r="P62" s="5"/>
      <c r="Q62" s="2"/>
      <c r="R62" s="1"/>
    </row>
    <row r="63" spans="1:18" ht="12.75">
      <c r="A63" s="1"/>
      <c r="B63" s="2"/>
      <c r="C63" s="5"/>
      <c r="D63" s="5"/>
      <c r="E63" s="5"/>
      <c r="F63" s="5"/>
      <c r="G63" s="10" t="s">
        <v>63</v>
      </c>
      <c r="H63" s="5"/>
      <c r="I63" s="5"/>
      <c r="J63" s="5"/>
      <c r="K63" s="5"/>
      <c r="L63" s="5"/>
      <c r="M63" s="5"/>
      <c r="N63" s="5"/>
      <c r="O63" s="5"/>
      <c r="P63" s="5"/>
      <c r="Q63" s="2"/>
      <c r="R63" s="1"/>
    </row>
    <row r="64" spans="1:18" ht="12.75">
      <c r="A64" s="1"/>
      <c r="B64" s="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2"/>
      <c r="R64" s="1"/>
    </row>
    <row r="65" spans="1:18" ht="12.75">
      <c r="A65" s="1"/>
      <c r="B65" s="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2"/>
      <c r="R65" s="1"/>
    </row>
    <row r="66" spans="1:18" ht="12.75">
      <c r="A66" s="1"/>
      <c r="B66" s="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2"/>
      <c r="R66" s="1"/>
    </row>
    <row r="67" spans="1:18" ht="12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"/>
    </row>
    <row r="68" spans="1:18" ht="12.75">
      <c r="A68" s="1"/>
      <c r="B68" s="2"/>
      <c r="C68" s="2"/>
      <c r="D68" s="26" t="s">
        <v>119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95" t="s">
        <v>118</v>
      </c>
      <c r="P68" s="2"/>
      <c r="Q68" s="2"/>
      <c r="R68" s="1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</sheetData>
  <sheetProtection sheet="1" objects="1" scenarios="1"/>
  <mergeCells count="12">
    <mergeCell ref="F52:L52"/>
    <mergeCell ref="F22:K22"/>
    <mergeCell ref="L16:O16"/>
    <mergeCell ref="F39:J39"/>
    <mergeCell ref="L39:M39"/>
    <mergeCell ref="F35:P35"/>
    <mergeCell ref="F26:L26"/>
    <mergeCell ref="B2:Q2"/>
    <mergeCell ref="F16:J16"/>
    <mergeCell ref="F19:H19"/>
    <mergeCell ref="J19:L19"/>
    <mergeCell ref="F6:I6"/>
  </mergeCells>
  <hyperlinks>
    <hyperlink ref="D3" location="'General Instructions'!L3" display="&lt; previous"/>
    <hyperlink ref="O3" location="'Questions 1.5-1.6'!D3" display="next &gt;"/>
    <hyperlink ref="D68" location="'General Instructions'!A1" display="&lt; previous"/>
    <hyperlink ref="O68" location="'Questions 1.5-1.6'!D3" display="next &gt;"/>
  </hyperlink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0.85546875" style="0" customWidth="1"/>
    <col min="4" max="4" width="6.7109375" style="0" customWidth="1"/>
    <col min="5" max="5" width="0.85546875" style="0" customWidth="1"/>
    <col min="7" max="7" width="6.7109375" style="0" customWidth="1"/>
    <col min="13" max="14" width="6.7109375" style="0" customWidth="1"/>
    <col min="15" max="15" width="6.57421875" style="0" customWidth="1"/>
    <col min="16" max="16" width="3.28125" style="0" customWidth="1"/>
    <col min="17" max="18" width="2.71093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6.5" customHeight="1">
      <c r="A2" s="1"/>
      <c r="B2" s="98" t="s">
        <v>121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1"/>
    </row>
    <row r="3" spans="1:18" ht="12.75">
      <c r="A3" s="1"/>
      <c r="B3" s="2"/>
      <c r="C3" s="2"/>
      <c r="D3" s="89" t="s">
        <v>119</v>
      </c>
      <c r="E3" s="2"/>
      <c r="F3" s="2"/>
      <c r="G3" s="2"/>
      <c r="H3" s="2"/>
      <c r="I3" s="2"/>
      <c r="J3" s="2"/>
      <c r="K3" s="2"/>
      <c r="L3" s="2"/>
      <c r="M3" s="2"/>
      <c r="N3" s="2"/>
      <c r="O3" s="26" t="s">
        <v>118</v>
      </c>
      <c r="P3" s="2"/>
      <c r="Q3" s="2"/>
      <c r="R3" s="1"/>
    </row>
    <row r="4" spans="1:18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2.75">
      <c r="A5" s="1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"/>
      <c r="R5" s="1"/>
    </row>
    <row r="6" spans="1:18" ht="15.75" customHeight="1">
      <c r="A6" s="1"/>
      <c r="B6" s="2"/>
      <c r="C6" s="5"/>
      <c r="D6" s="3">
        <v>1.5</v>
      </c>
      <c r="E6" s="6"/>
      <c r="F6" s="117" t="s">
        <v>315</v>
      </c>
      <c r="G6" s="118"/>
      <c r="H6" s="118"/>
      <c r="I6" s="118"/>
      <c r="J6" s="118"/>
      <c r="K6" s="118"/>
      <c r="L6" s="118"/>
      <c r="M6" s="118"/>
      <c r="N6" s="118"/>
      <c r="O6" s="118"/>
      <c r="P6" s="5"/>
      <c r="Q6" s="2"/>
      <c r="R6" s="1"/>
    </row>
    <row r="7" spans="1:18" ht="15.75" customHeight="1">
      <c r="A7" s="1"/>
      <c r="B7" s="2"/>
      <c r="C7" s="5"/>
      <c r="D7" s="5"/>
      <c r="E7" s="5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5"/>
      <c r="Q7" s="2"/>
      <c r="R7" s="1"/>
    </row>
    <row r="8" spans="1:18" ht="15.75" customHeight="1">
      <c r="A8" s="1"/>
      <c r="B8" s="2"/>
      <c r="C8" s="5"/>
      <c r="D8" s="5"/>
      <c r="E8" s="5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5"/>
      <c r="Q8" s="2"/>
      <c r="R8" s="1"/>
    </row>
    <row r="9" spans="1:18" ht="15.75" customHeight="1">
      <c r="A9" s="1"/>
      <c r="B9" s="2"/>
      <c r="C9" s="5"/>
      <c r="D9" s="5"/>
      <c r="E9" s="5"/>
      <c r="F9" s="120" t="s">
        <v>316</v>
      </c>
      <c r="G9" s="120"/>
      <c r="H9" s="120"/>
      <c r="I9" s="120"/>
      <c r="J9" s="120"/>
      <c r="K9" s="120"/>
      <c r="L9" s="120"/>
      <c r="M9" s="120"/>
      <c r="N9" s="120"/>
      <c r="O9" s="120"/>
      <c r="P9" s="5"/>
      <c r="Q9" s="2"/>
      <c r="R9" s="1"/>
    </row>
    <row r="10" spans="1:18" ht="15.75" customHeight="1">
      <c r="A10" s="1"/>
      <c r="B10" s="2"/>
      <c r="C10" s="5"/>
      <c r="D10" s="5"/>
      <c r="E10" s="5"/>
      <c r="F10" s="119" t="s">
        <v>317</v>
      </c>
      <c r="G10" s="119"/>
      <c r="H10" s="119"/>
      <c r="I10" s="119"/>
      <c r="J10" s="119"/>
      <c r="K10" s="84"/>
      <c r="L10" s="84"/>
      <c r="M10" s="84"/>
      <c r="N10" s="84"/>
      <c r="O10" s="84"/>
      <c r="P10" s="5"/>
      <c r="Q10" s="2"/>
      <c r="R10" s="1"/>
    </row>
    <row r="11" spans="1:18" ht="15.75" customHeight="1">
      <c r="A11" s="1"/>
      <c r="B11" s="2"/>
      <c r="C11" s="5"/>
      <c r="D11" s="5"/>
      <c r="E11" s="5"/>
      <c r="F11" s="90"/>
      <c r="G11" s="91"/>
      <c r="H11" s="91"/>
      <c r="I11" s="91"/>
      <c r="J11" s="91"/>
      <c r="K11" s="84"/>
      <c r="L11" s="84"/>
      <c r="M11" s="84"/>
      <c r="N11" s="84"/>
      <c r="O11" s="84"/>
      <c r="P11" s="5"/>
      <c r="Q11" s="2"/>
      <c r="R11" s="1"/>
    </row>
    <row r="12" spans="1:18" ht="12.75">
      <c r="A12" s="1"/>
      <c r="B12" s="2"/>
      <c r="C12" s="5"/>
      <c r="D12" s="5"/>
      <c r="E12" s="5"/>
      <c r="F12" s="12" t="s">
        <v>64</v>
      </c>
      <c r="G12" s="4"/>
      <c r="H12" s="4"/>
      <c r="I12" s="4"/>
      <c r="J12" s="4"/>
      <c r="K12" s="4"/>
      <c r="L12" s="4"/>
      <c r="M12" s="4"/>
      <c r="N12" s="4"/>
      <c r="O12" s="4"/>
      <c r="P12" s="5"/>
      <c r="Q12" s="2"/>
      <c r="R12" s="1"/>
    </row>
    <row r="13" spans="1:18" ht="12.75">
      <c r="A13" s="1"/>
      <c r="B13" s="2"/>
      <c r="C13" s="5"/>
      <c r="D13" s="5"/>
      <c r="E13" s="5"/>
      <c r="F13" s="4" t="s">
        <v>65</v>
      </c>
      <c r="G13" s="4"/>
      <c r="H13" s="4"/>
      <c r="I13" s="4"/>
      <c r="J13" s="4"/>
      <c r="K13" s="4"/>
      <c r="L13" s="4"/>
      <c r="M13" s="4"/>
      <c r="N13" s="4"/>
      <c r="O13" s="4"/>
      <c r="P13" s="5"/>
      <c r="Q13" s="2"/>
      <c r="R13" s="1"/>
    </row>
    <row r="14" spans="1:18" ht="12.75">
      <c r="A14" s="1"/>
      <c r="B14" s="2"/>
      <c r="C14" s="5"/>
      <c r="D14" s="5"/>
      <c r="E14" s="5"/>
      <c r="F14" s="4" t="s">
        <v>66</v>
      </c>
      <c r="G14" s="4"/>
      <c r="H14" s="4"/>
      <c r="I14" s="4"/>
      <c r="J14" s="4"/>
      <c r="K14" s="4"/>
      <c r="L14" s="4"/>
      <c r="M14" s="4"/>
      <c r="N14" s="4"/>
      <c r="O14" s="4"/>
      <c r="P14" s="5"/>
      <c r="Q14" s="2"/>
      <c r="R14" s="1"/>
    </row>
    <row r="15" spans="1:18" ht="12.75">
      <c r="A15" s="1"/>
      <c r="B15" s="2"/>
      <c r="C15" s="5"/>
      <c r="D15" s="5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2"/>
      <c r="R15" s="1"/>
    </row>
    <row r="16" spans="1:18" ht="12.75">
      <c r="A16" s="1"/>
      <c r="B16" s="2"/>
      <c r="C16" s="5"/>
      <c r="D16" s="5"/>
      <c r="E16" s="5"/>
      <c r="F16" s="12" t="s">
        <v>67</v>
      </c>
      <c r="G16" s="4"/>
      <c r="H16" s="4"/>
      <c r="I16" s="4"/>
      <c r="J16" s="4"/>
      <c r="K16" s="4"/>
      <c r="L16" s="4"/>
      <c r="M16" s="4"/>
      <c r="N16" s="4"/>
      <c r="O16" s="4"/>
      <c r="P16" s="5"/>
      <c r="Q16" s="2"/>
      <c r="R16" s="1"/>
    </row>
    <row r="17" spans="1:18" ht="12.75">
      <c r="A17" s="1"/>
      <c r="B17" s="2"/>
      <c r="C17" s="5"/>
      <c r="D17" s="5"/>
      <c r="E17" s="5"/>
      <c r="F17" s="4" t="s">
        <v>68</v>
      </c>
      <c r="G17" s="4"/>
      <c r="H17" s="4"/>
      <c r="I17" s="4"/>
      <c r="J17" s="4"/>
      <c r="K17" s="4"/>
      <c r="L17" s="4"/>
      <c r="M17" s="4"/>
      <c r="N17" s="4"/>
      <c r="O17" s="4"/>
      <c r="P17" s="5"/>
      <c r="Q17" s="2"/>
      <c r="R17" s="1"/>
    </row>
    <row r="18" spans="1:18" ht="12.75">
      <c r="A18" s="1"/>
      <c r="B18" s="2"/>
      <c r="C18" s="5"/>
      <c r="D18" s="5"/>
      <c r="E18" s="5"/>
      <c r="F18" s="4" t="s">
        <v>69</v>
      </c>
      <c r="G18" s="4"/>
      <c r="H18" s="4"/>
      <c r="I18" s="4"/>
      <c r="J18" s="4"/>
      <c r="K18" s="4"/>
      <c r="L18" s="4"/>
      <c r="M18" s="4"/>
      <c r="N18" s="4"/>
      <c r="O18" s="4"/>
      <c r="P18" s="5"/>
      <c r="Q18" s="2"/>
      <c r="R18" s="1"/>
    </row>
    <row r="19" spans="1:18" ht="12.75">
      <c r="A19" s="1"/>
      <c r="B19" s="2"/>
      <c r="C19" s="5"/>
      <c r="D19" s="5"/>
      <c r="E19" s="5"/>
      <c r="F19" s="4" t="s">
        <v>70</v>
      </c>
      <c r="G19" s="4"/>
      <c r="H19" s="4"/>
      <c r="I19" s="4"/>
      <c r="J19" s="4"/>
      <c r="K19" s="4"/>
      <c r="L19" s="4"/>
      <c r="M19" s="4"/>
      <c r="N19" s="4"/>
      <c r="O19" s="4"/>
      <c r="P19" s="5"/>
      <c r="Q19" s="2"/>
      <c r="R19" s="1"/>
    </row>
    <row r="20" spans="1:18" ht="12.75">
      <c r="A20" s="1"/>
      <c r="B20" s="2"/>
      <c r="C20" s="5"/>
      <c r="D20" s="5"/>
      <c r="E20" s="5"/>
      <c r="F20" s="4" t="s">
        <v>71</v>
      </c>
      <c r="G20" s="4"/>
      <c r="H20" s="4"/>
      <c r="I20" s="4"/>
      <c r="J20" s="4"/>
      <c r="K20" s="4"/>
      <c r="L20" s="4"/>
      <c r="M20" s="4"/>
      <c r="N20" s="4"/>
      <c r="O20" s="4"/>
      <c r="P20" s="5"/>
      <c r="Q20" s="2"/>
      <c r="R20" s="1"/>
    </row>
    <row r="21" spans="1:18" ht="12.75">
      <c r="A21" s="1"/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"/>
      <c r="R21" s="1"/>
    </row>
    <row r="22" spans="1:18" ht="12.75">
      <c r="A22" s="1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"/>
      <c r="R22" s="1"/>
    </row>
    <row r="23" spans="1:18" ht="12.75">
      <c r="A23" s="1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"/>
      <c r="R23" s="1"/>
    </row>
    <row r="24" spans="1:18" ht="12.75">
      <c r="A24" s="1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"/>
      <c r="R24" s="1"/>
    </row>
    <row r="25" spans="1:18" ht="12.75">
      <c r="A25" s="1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"/>
      <c r="R25" s="1"/>
    </row>
    <row r="26" spans="1:18" ht="24.75" customHeight="1">
      <c r="A26" s="1"/>
      <c r="B26" s="2"/>
      <c r="C26" s="5"/>
      <c r="D26" s="5"/>
      <c r="E26" s="5"/>
      <c r="F26" s="112" t="s">
        <v>318</v>
      </c>
      <c r="G26" s="113"/>
      <c r="H26" s="5"/>
      <c r="I26" s="5"/>
      <c r="J26" s="114" t="s">
        <v>72</v>
      </c>
      <c r="K26" s="115"/>
      <c r="L26" s="115"/>
      <c r="M26" s="115"/>
      <c r="N26" s="116"/>
      <c r="O26" s="5"/>
      <c r="P26" s="5"/>
      <c r="Q26" s="2"/>
      <c r="R26" s="1"/>
    </row>
    <row r="27" spans="1:18" ht="12.75">
      <c r="A27" s="1"/>
      <c r="B27" s="2"/>
      <c r="C27" s="5"/>
      <c r="D27" s="5"/>
      <c r="E27" s="5"/>
      <c r="F27" s="109"/>
      <c r="G27" s="111"/>
      <c r="H27" s="5"/>
      <c r="I27" s="5"/>
      <c r="J27" s="109"/>
      <c r="K27" s="110"/>
      <c r="L27" s="110"/>
      <c r="M27" s="110"/>
      <c r="N27" s="111"/>
      <c r="O27" s="5"/>
      <c r="P27" s="5"/>
      <c r="Q27" s="2"/>
      <c r="R27" s="1"/>
    </row>
    <row r="28" spans="1:18" ht="12.75">
      <c r="A28" s="1"/>
      <c r="B28" s="2"/>
      <c r="C28" s="5"/>
      <c r="D28" s="5"/>
      <c r="E28" s="5"/>
      <c r="F28" s="109"/>
      <c r="G28" s="111"/>
      <c r="H28" s="5"/>
      <c r="I28" s="5"/>
      <c r="J28" s="109"/>
      <c r="K28" s="110"/>
      <c r="L28" s="110"/>
      <c r="M28" s="110"/>
      <c r="N28" s="111"/>
      <c r="O28" s="5"/>
      <c r="P28" s="5"/>
      <c r="Q28" s="2"/>
      <c r="R28" s="1"/>
    </row>
    <row r="29" spans="1:18" ht="12.75">
      <c r="A29" s="1"/>
      <c r="B29" s="2"/>
      <c r="C29" s="5"/>
      <c r="D29" s="5"/>
      <c r="E29" s="5"/>
      <c r="F29" s="109"/>
      <c r="G29" s="111"/>
      <c r="H29" s="5"/>
      <c r="I29" s="5"/>
      <c r="J29" s="109"/>
      <c r="K29" s="110"/>
      <c r="L29" s="110"/>
      <c r="M29" s="110"/>
      <c r="N29" s="111"/>
      <c r="O29" s="5"/>
      <c r="P29" s="5"/>
      <c r="Q29" s="2"/>
      <c r="R29" s="1"/>
    </row>
    <row r="30" spans="1:18" ht="12.75">
      <c r="A30" s="1"/>
      <c r="B30" s="2"/>
      <c r="C30" s="5"/>
      <c r="D30" s="5"/>
      <c r="E30" s="5"/>
      <c r="F30" s="109"/>
      <c r="G30" s="111"/>
      <c r="H30" s="5"/>
      <c r="I30" s="5"/>
      <c r="J30" s="109"/>
      <c r="K30" s="110"/>
      <c r="L30" s="110"/>
      <c r="M30" s="110"/>
      <c r="N30" s="111"/>
      <c r="O30" s="5"/>
      <c r="P30" s="5"/>
      <c r="Q30" s="2"/>
      <c r="R30" s="1"/>
    </row>
    <row r="31" spans="1:18" ht="12.75">
      <c r="A31" s="1"/>
      <c r="B31" s="2"/>
      <c r="C31" s="5"/>
      <c r="D31" s="5"/>
      <c r="E31" s="5"/>
      <c r="F31" s="109"/>
      <c r="G31" s="111"/>
      <c r="H31" s="5"/>
      <c r="I31" s="5"/>
      <c r="J31" s="109"/>
      <c r="K31" s="110"/>
      <c r="L31" s="110"/>
      <c r="M31" s="110"/>
      <c r="N31" s="111"/>
      <c r="O31" s="5"/>
      <c r="P31" s="5"/>
      <c r="Q31" s="2"/>
      <c r="R31" s="1"/>
    </row>
    <row r="32" spans="1:18" ht="12.75">
      <c r="A32" s="1"/>
      <c r="B32" s="2"/>
      <c r="C32" s="5"/>
      <c r="D32" s="5"/>
      <c r="E32" s="5"/>
      <c r="F32" s="109"/>
      <c r="G32" s="111"/>
      <c r="H32" s="5"/>
      <c r="I32" s="5"/>
      <c r="J32" s="109"/>
      <c r="K32" s="110"/>
      <c r="L32" s="110"/>
      <c r="M32" s="110"/>
      <c r="N32" s="111"/>
      <c r="O32" s="5"/>
      <c r="P32" s="5"/>
      <c r="Q32" s="2"/>
      <c r="R32" s="1"/>
    </row>
    <row r="33" spans="1:18" ht="12.75">
      <c r="A33" s="1"/>
      <c r="B33" s="2"/>
      <c r="C33" s="5"/>
      <c r="D33" s="5"/>
      <c r="E33" s="5"/>
      <c r="F33" s="109"/>
      <c r="G33" s="111"/>
      <c r="H33" s="5"/>
      <c r="I33" s="5"/>
      <c r="J33" s="109"/>
      <c r="K33" s="110"/>
      <c r="L33" s="110"/>
      <c r="M33" s="110"/>
      <c r="N33" s="111"/>
      <c r="O33" s="5"/>
      <c r="P33" s="5"/>
      <c r="Q33" s="2"/>
      <c r="R33" s="1"/>
    </row>
    <row r="34" spans="1:18" ht="12.75">
      <c r="A34" s="1"/>
      <c r="B34" s="2"/>
      <c r="C34" s="5"/>
      <c r="D34" s="5"/>
      <c r="E34" s="5"/>
      <c r="F34" s="109"/>
      <c r="G34" s="111"/>
      <c r="H34" s="5"/>
      <c r="I34" s="5"/>
      <c r="J34" s="109"/>
      <c r="K34" s="110"/>
      <c r="L34" s="110"/>
      <c r="M34" s="110"/>
      <c r="N34" s="111"/>
      <c r="O34" s="5"/>
      <c r="P34" s="5"/>
      <c r="Q34" s="2"/>
      <c r="R34" s="1"/>
    </row>
    <row r="35" spans="1:18" ht="12.75">
      <c r="A35" s="1"/>
      <c r="B35" s="2"/>
      <c r="C35" s="5"/>
      <c r="D35" s="5"/>
      <c r="E35" s="5"/>
      <c r="F35" s="109"/>
      <c r="G35" s="111"/>
      <c r="H35" s="5"/>
      <c r="I35" s="5"/>
      <c r="J35" s="109"/>
      <c r="K35" s="110"/>
      <c r="L35" s="110"/>
      <c r="M35" s="110"/>
      <c r="N35" s="111"/>
      <c r="O35" s="5"/>
      <c r="P35" s="5"/>
      <c r="Q35" s="2"/>
      <c r="R35" s="1"/>
    </row>
    <row r="36" spans="1:18" ht="12.75">
      <c r="A36" s="1"/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"/>
      <c r="R36" s="1"/>
    </row>
    <row r="37" spans="1:18" ht="12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</row>
    <row r="38" spans="1:18" ht="12.75">
      <c r="A38" s="1"/>
      <c r="B38" s="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2"/>
      <c r="R38" s="1"/>
    </row>
    <row r="39" spans="1:18" ht="15.75">
      <c r="A39" s="1"/>
      <c r="B39" s="2"/>
      <c r="C39" s="5"/>
      <c r="D39" s="3">
        <v>1.6</v>
      </c>
      <c r="E39" s="6"/>
      <c r="F39" s="7" t="s">
        <v>73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2"/>
      <c r="R39" s="1"/>
    </row>
    <row r="40" spans="1:18" ht="15.75">
      <c r="A40" s="1"/>
      <c r="B40" s="2"/>
      <c r="C40" s="5"/>
      <c r="D40" s="8"/>
      <c r="E40" s="8"/>
      <c r="F40" s="7" t="s">
        <v>124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2"/>
      <c r="R40" s="1"/>
    </row>
    <row r="41" spans="1:18" ht="15.75">
      <c r="A41" s="1"/>
      <c r="B41" s="2"/>
      <c r="C41" s="5"/>
      <c r="D41" s="8"/>
      <c r="E41" s="8"/>
      <c r="F41" s="7" t="s">
        <v>125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2"/>
      <c r="R41" s="1"/>
    </row>
    <row r="42" spans="1:18" ht="12.75">
      <c r="A42" s="1"/>
      <c r="B42" s="2"/>
      <c r="C42" s="5"/>
      <c r="D42" s="8"/>
      <c r="E42" s="8"/>
      <c r="F42" s="8"/>
      <c r="G42" s="5"/>
      <c r="H42" s="5"/>
      <c r="I42" s="5"/>
      <c r="J42" s="5"/>
      <c r="K42" s="5"/>
      <c r="L42" s="5"/>
      <c r="M42" s="5"/>
      <c r="N42" s="5"/>
      <c r="O42" s="5"/>
      <c r="P42" s="5"/>
      <c r="Q42" s="2"/>
      <c r="R42" s="1"/>
    </row>
    <row r="43" spans="1:18" ht="12.75">
      <c r="A43" s="1"/>
      <c r="B43" s="2"/>
      <c r="C43" s="5"/>
      <c r="D43" s="5"/>
      <c r="E43" s="5"/>
      <c r="F43" s="5"/>
      <c r="G43" s="5"/>
      <c r="H43" s="5"/>
      <c r="I43" s="5"/>
      <c r="J43" s="5"/>
      <c r="K43" s="5"/>
      <c r="L43" s="5"/>
      <c r="M43" s="104" t="s">
        <v>321</v>
      </c>
      <c r="N43" s="105"/>
      <c r="O43" s="106"/>
      <c r="P43" s="5"/>
      <c r="Q43" s="2"/>
      <c r="R43" s="1"/>
    </row>
    <row r="44" spans="1:18" ht="12.75">
      <c r="A44" s="1"/>
      <c r="B44" s="2"/>
      <c r="C44" s="5"/>
      <c r="D44" s="5"/>
      <c r="E44" s="5"/>
      <c r="F44" s="13" t="s">
        <v>74</v>
      </c>
      <c r="G44" s="4"/>
      <c r="H44" s="4"/>
      <c r="I44" s="4"/>
      <c r="J44" s="4"/>
      <c r="K44" s="4"/>
      <c r="L44" s="5"/>
      <c r="M44" s="107"/>
      <c r="N44" s="108"/>
      <c r="O44" s="14" t="s">
        <v>79</v>
      </c>
      <c r="P44" s="5"/>
      <c r="Q44" s="2"/>
      <c r="R44" s="1"/>
    </row>
    <row r="45" spans="1:18" ht="12.75">
      <c r="A45" s="1"/>
      <c r="B45" s="2"/>
      <c r="C45" s="5"/>
      <c r="D45" s="5"/>
      <c r="E45" s="5"/>
      <c r="F45" s="4" t="s">
        <v>75</v>
      </c>
      <c r="G45" s="4"/>
      <c r="H45" s="4"/>
      <c r="I45" s="4"/>
      <c r="J45" s="4"/>
      <c r="K45" s="4"/>
      <c r="L45" s="5"/>
      <c r="M45" s="5"/>
      <c r="N45" s="5"/>
      <c r="O45" s="5"/>
      <c r="P45" s="5"/>
      <c r="Q45" s="2"/>
      <c r="R45" s="1"/>
    </row>
    <row r="46" spans="1:18" ht="6.75" customHeight="1">
      <c r="A46" s="1"/>
      <c r="B46" s="2"/>
      <c r="C46" s="5"/>
      <c r="D46" s="5"/>
      <c r="E46" s="5"/>
      <c r="F46" s="4"/>
      <c r="G46" s="4"/>
      <c r="H46" s="4"/>
      <c r="I46" s="4"/>
      <c r="J46" s="4"/>
      <c r="K46" s="4"/>
      <c r="L46" s="5"/>
      <c r="M46" s="5"/>
      <c r="N46" s="5"/>
      <c r="O46" s="5"/>
      <c r="P46" s="5"/>
      <c r="Q46" s="2"/>
      <c r="R46" s="1"/>
    </row>
    <row r="47" spans="1:18" ht="12.75">
      <c r="A47" s="1"/>
      <c r="B47" s="2"/>
      <c r="C47" s="5"/>
      <c r="D47" s="5"/>
      <c r="E47" s="5"/>
      <c r="F47" s="13" t="s">
        <v>76</v>
      </c>
      <c r="G47" s="4"/>
      <c r="H47" s="4"/>
      <c r="I47" s="4"/>
      <c r="J47" s="4"/>
      <c r="K47" s="4"/>
      <c r="L47" s="5"/>
      <c r="M47" s="5"/>
      <c r="N47" s="5"/>
      <c r="O47" s="5"/>
      <c r="P47" s="5"/>
      <c r="Q47" s="2"/>
      <c r="R47" s="1"/>
    </row>
    <row r="48" spans="1:18" ht="12.75">
      <c r="A48" s="1"/>
      <c r="B48" s="2"/>
      <c r="C48" s="5"/>
      <c r="D48" s="5"/>
      <c r="E48" s="5"/>
      <c r="F48" s="4" t="s">
        <v>77</v>
      </c>
      <c r="G48" s="4"/>
      <c r="H48" s="4"/>
      <c r="I48" s="4"/>
      <c r="J48" s="4"/>
      <c r="K48" s="4"/>
      <c r="L48" s="5"/>
      <c r="M48" s="5"/>
      <c r="N48" s="5"/>
      <c r="O48" s="5"/>
      <c r="P48" s="5"/>
      <c r="Q48" s="2"/>
      <c r="R48" s="1"/>
    </row>
    <row r="49" spans="1:18" ht="12.75">
      <c r="A49" s="1"/>
      <c r="B49" s="2"/>
      <c r="C49" s="5"/>
      <c r="D49" s="5"/>
      <c r="E49" s="5"/>
      <c r="F49" s="4" t="s">
        <v>78</v>
      </c>
      <c r="G49" s="4"/>
      <c r="H49" s="4"/>
      <c r="I49" s="4"/>
      <c r="J49" s="4"/>
      <c r="K49" s="4"/>
      <c r="L49" s="5"/>
      <c r="M49" s="5"/>
      <c r="N49" s="5"/>
      <c r="O49" s="5"/>
      <c r="P49" s="5"/>
      <c r="Q49" s="2"/>
      <c r="R49" s="1"/>
    </row>
    <row r="50" spans="1:18" ht="12.75">
      <c r="A50" s="1"/>
      <c r="B50" s="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"/>
      <c r="R50" s="1"/>
    </row>
    <row r="51" spans="1:18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"/>
    </row>
    <row r="52" spans="1:18" ht="12.75">
      <c r="A52" s="1"/>
      <c r="B52" s="2"/>
      <c r="C52" s="2"/>
      <c r="D52" s="26" t="s">
        <v>119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89" t="s">
        <v>118</v>
      </c>
      <c r="P52" s="2"/>
      <c r="Q52" s="2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sheetProtection sheet="1" objects="1" scenarios="1"/>
  <mergeCells count="26">
    <mergeCell ref="J29:N29"/>
    <mergeCell ref="F34:G34"/>
    <mergeCell ref="F35:G35"/>
    <mergeCell ref="F29:G29"/>
    <mergeCell ref="F30:G30"/>
    <mergeCell ref="F31:G31"/>
    <mergeCell ref="F32:G32"/>
    <mergeCell ref="F33:G33"/>
    <mergeCell ref="J35:N35"/>
    <mergeCell ref="B2:Q2"/>
    <mergeCell ref="F26:G26"/>
    <mergeCell ref="F27:G27"/>
    <mergeCell ref="F28:G28"/>
    <mergeCell ref="J26:N26"/>
    <mergeCell ref="J27:N27"/>
    <mergeCell ref="J28:N28"/>
    <mergeCell ref="F6:O8"/>
    <mergeCell ref="F10:J10"/>
    <mergeCell ref="F9:O9"/>
    <mergeCell ref="M43:O43"/>
    <mergeCell ref="M44:N44"/>
    <mergeCell ref="J30:N30"/>
    <mergeCell ref="J31:N31"/>
    <mergeCell ref="J32:N32"/>
    <mergeCell ref="J34:N34"/>
    <mergeCell ref="J33:N33"/>
  </mergeCells>
  <hyperlinks>
    <hyperlink ref="D52" location="'Questions 1.1-1.4'!A1" display="&lt; previous"/>
    <hyperlink ref="O52" location="'Questions 1.7-1.9'!D3" display="next &gt;"/>
    <hyperlink ref="D3" location="'Questions 1.1-1.4'!O3" display="&lt; previous"/>
    <hyperlink ref="O3" location="'Questions 1.7-1.9'!D3" display="next &gt;"/>
    <hyperlink ref="F10:J10" location="'Business Codes'!A1" display="Click here to review the list of all business codes"/>
    <hyperlink ref="F26:G26" location="'Business Codes'!A1" display="Business Code (click here for list)"/>
  </hyperlink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0.85546875" style="0" customWidth="1"/>
    <col min="4" max="4" width="6.7109375" style="0" customWidth="1"/>
    <col min="5" max="5" width="0.85546875" style="0" customWidth="1"/>
    <col min="10" max="11" width="6.7109375" style="0" customWidth="1"/>
    <col min="12" max="13" width="6.57421875" style="0" customWidth="1"/>
    <col min="15" max="17" width="6.7109375" style="0" customWidth="1"/>
    <col min="18" max="20" width="2.71093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 customHeight="1">
      <c r="A2" s="1"/>
      <c r="B2" s="98" t="s">
        <v>121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1"/>
    </row>
    <row r="3" spans="1:20" ht="12.75">
      <c r="A3" s="1"/>
      <c r="B3" s="2"/>
      <c r="C3" s="2"/>
      <c r="D3" s="89" t="s">
        <v>119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6" t="s">
        <v>118</v>
      </c>
      <c r="R3" s="2"/>
      <c r="S3" s="2"/>
      <c r="T3" s="1"/>
    </row>
    <row r="4" spans="1:20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1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2"/>
      <c r="T5" s="1"/>
    </row>
    <row r="6" spans="1:20" ht="15.75">
      <c r="A6" s="1"/>
      <c r="B6" s="2"/>
      <c r="C6" s="5"/>
      <c r="D6" s="3">
        <v>1.7</v>
      </c>
      <c r="E6" s="6"/>
      <c r="F6" s="117" t="str">
        <f>IF(ISBLANK('Questions 1.5-1.6'!M44),"How much of the 2008 worldwide net sales and operating revenues reported in Question 1•6 was from domestic operations?",CONCATENATE("Of the ",DOLLAR('Questions 1.5-1.6'!M44*1000,0)," reported in Question 1.6 for worldwide net sales and operating revenues in 2008, how much was from domestic operations?"))</f>
        <v>How much of the 2008 worldwide net sales and operating revenues reported in Question 1•6 was from domestic operations?</v>
      </c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5"/>
      <c r="R6" s="5"/>
      <c r="S6" s="2"/>
      <c r="T6" s="1"/>
    </row>
    <row r="7" spans="1:20" ht="16.5" customHeight="1">
      <c r="A7" s="1"/>
      <c r="B7" s="2"/>
      <c r="C7" s="5"/>
      <c r="D7" s="8"/>
      <c r="E7" s="8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5"/>
      <c r="R7" s="5"/>
      <c r="S7" s="2"/>
      <c r="T7" s="1"/>
    </row>
    <row r="8" spans="1:20" ht="12.75">
      <c r="A8" s="1"/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04" t="s">
        <v>321</v>
      </c>
      <c r="P8" s="105"/>
      <c r="Q8" s="106"/>
      <c r="R8" s="5"/>
      <c r="S8" s="2"/>
      <c r="T8" s="1"/>
    </row>
    <row r="9" spans="1:20" ht="12.75">
      <c r="A9" s="1"/>
      <c r="B9" s="2"/>
      <c r="C9" s="5"/>
      <c r="D9" s="5"/>
      <c r="E9" s="5"/>
      <c r="F9" s="13" t="s">
        <v>74</v>
      </c>
      <c r="G9" s="4"/>
      <c r="H9" s="4"/>
      <c r="I9" s="4"/>
      <c r="J9" s="4"/>
      <c r="K9" s="4"/>
      <c r="L9" s="5"/>
      <c r="M9" s="5"/>
      <c r="N9" s="5"/>
      <c r="O9" s="107"/>
      <c r="P9" s="108"/>
      <c r="Q9" s="15" t="s">
        <v>79</v>
      </c>
      <c r="R9" s="5"/>
      <c r="S9" s="2"/>
      <c r="T9" s="1"/>
    </row>
    <row r="10" spans="1:20" ht="12.75">
      <c r="A10" s="1"/>
      <c r="B10" s="2"/>
      <c r="C10" s="5"/>
      <c r="D10" s="5"/>
      <c r="E10" s="5"/>
      <c r="F10" s="4" t="s">
        <v>80</v>
      </c>
      <c r="G10" s="4"/>
      <c r="H10" s="4"/>
      <c r="I10" s="4"/>
      <c r="J10" s="4"/>
      <c r="K10" s="4"/>
      <c r="L10" s="5"/>
      <c r="M10" s="5"/>
      <c r="N10" s="5"/>
      <c r="O10" s="5"/>
      <c r="P10" s="5"/>
      <c r="Q10" s="5"/>
      <c r="R10" s="5"/>
      <c r="S10" s="2"/>
      <c r="T10" s="1"/>
    </row>
    <row r="11" spans="1:20" ht="12.75">
      <c r="A11" s="1"/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"/>
      <c r="T11" s="1"/>
    </row>
    <row r="12" spans="1:20" ht="12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"/>
    </row>
    <row r="13" spans="1:20" ht="12.75">
      <c r="A13" s="1"/>
      <c r="B13" s="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2"/>
      <c r="T13" s="1"/>
    </row>
    <row r="14" spans="1:20" ht="15.75">
      <c r="A14" s="1"/>
      <c r="B14" s="2"/>
      <c r="C14" s="5"/>
      <c r="D14" s="3">
        <v>1.8</v>
      </c>
      <c r="E14" s="6"/>
      <c r="F14" s="7" t="s">
        <v>319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2"/>
      <c r="T14" s="1"/>
    </row>
    <row r="15" spans="1:20" ht="15.75">
      <c r="A15" s="1"/>
      <c r="B15" s="2"/>
      <c r="C15" s="5"/>
      <c r="D15" s="5"/>
      <c r="E15" s="5"/>
      <c r="F15" s="7" t="s">
        <v>320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"/>
      <c r="T15" s="1"/>
    </row>
    <row r="16" spans="1:20" ht="12.75">
      <c r="A16" s="1"/>
      <c r="B16" s="2"/>
      <c r="C16" s="5"/>
      <c r="D16" s="5"/>
      <c r="E16" s="5"/>
      <c r="F16" s="5" t="s">
        <v>81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"/>
      <c r="T16" s="1"/>
    </row>
    <row r="17" spans="1:20" ht="12.75">
      <c r="A17" s="1"/>
      <c r="B17" s="2"/>
      <c r="C17" s="5"/>
      <c r="D17" s="5"/>
      <c r="E17" s="5"/>
      <c r="F17" s="5" t="s">
        <v>82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"/>
      <c r="T17" s="1"/>
    </row>
    <row r="18" spans="1:20" ht="12.75">
      <c r="A18" s="1"/>
      <c r="B18" s="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2"/>
      <c r="T18" s="1"/>
    </row>
    <row r="19" spans="1:20" ht="12.75">
      <c r="A19" s="1"/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2"/>
      <c r="T19" s="1"/>
    </row>
    <row r="20" spans="1:20" ht="36.75" customHeight="1">
      <c r="A20" s="1"/>
      <c r="B20" s="2"/>
      <c r="C20" s="5"/>
      <c r="D20" s="5"/>
      <c r="E20" s="5"/>
      <c r="F20" s="137" t="s">
        <v>322</v>
      </c>
      <c r="G20" s="138"/>
      <c r="H20" s="5"/>
      <c r="I20" s="5"/>
      <c r="J20" s="137" t="s">
        <v>111</v>
      </c>
      <c r="K20" s="140"/>
      <c r="L20" s="138"/>
      <c r="M20" s="17"/>
      <c r="N20" s="5"/>
      <c r="O20" s="141" t="s">
        <v>112</v>
      </c>
      <c r="P20" s="142"/>
      <c r="Q20" s="143"/>
      <c r="R20" s="5"/>
      <c r="S20" s="2"/>
      <c r="T20" s="1"/>
    </row>
    <row r="21" spans="1:20" ht="12.75" customHeight="1">
      <c r="A21" s="1"/>
      <c r="B21" s="2"/>
      <c r="C21" s="5"/>
      <c r="D21" s="5"/>
      <c r="E21" s="5"/>
      <c r="F21" s="86"/>
      <c r="G21" s="87"/>
      <c r="H21" s="5"/>
      <c r="I21" s="5"/>
      <c r="J21" s="127" t="s">
        <v>321</v>
      </c>
      <c r="K21" s="128"/>
      <c r="L21" s="129"/>
      <c r="M21" s="24"/>
      <c r="N21" s="5"/>
      <c r="O21" s="132" t="s">
        <v>321</v>
      </c>
      <c r="P21" s="133"/>
      <c r="Q21" s="134"/>
      <c r="R21" s="5"/>
      <c r="S21" s="2"/>
      <c r="T21" s="1"/>
    </row>
    <row r="22" spans="1:20" ht="12.75">
      <c r="A22" s="1"/>
      <c r="B22" s="2"/>
      <c r="C22" s="5"/>
      <c r="D22" s="16" t="s">
        <v>83</v>
      </c>
      <c r="E22" s="16"/>
      <c r="F22" s="109"/>
      <c r="G22" s="111"/>
      <c r="H22" s="135" t="s">
        <v>97</v>
      </c>
      <c r="I22" s="126"/>
      <c r="J22" s="107"/>
      <c r="K22" s="108"/>
      <c r="L22" s="15" t="s">
        <v>79</v>
      </c>
      <c r="M22" s="130" t="s">
        <v>97</v>
      </c>
      <c r="N22" s="131"/>
      <c r="O22" s="107"/>
      <c r="P22" s="108"/>
      <c r="Q22" s="15" t="s">
        <v>79</v>
      </c>
      <c r="R22" s="5"/>
      <c r="S22" s="2"/>
      <c r="T22" s="1"/>
    </row>
    <row r="23" spans="1:20" ht="12.75">
      <c r="A23" s="1"/>
      <c r="B23" s="2"/>
      <c r="C23" s="5"/>
      <c r="D23" s="16" t="s">
        <v>84</v>
      </c>
      <c r="E23" s="16"/>
      <c r="F23" s="109"/>
      <c r="G23" s="111"/>
      <c r="H23" s="135" t="s">
        <v>97</v>
      </c>
      <c r="I23" s="136"/>
      <c r="J23" s="107"/>
      <c r="K23" s="108"/>
      <c r="L23" s="15" t="s">
        <v>79</v>
      </c>
      <c r="M23" s="130" t="s">
        <v>97</v>
      </c>
      <c r="N23" s="131"/>
      <c r="O23" s="107"/>
      <c r="P23" s="108"/>
      <c r="Q23" s="15" t="s">
        <v>79</v>
      </c>
      <c r="R23" s="5"/>
      <c r="S23" s="2"/>
      <c r="T23" s="1"/>
    </row>
    <row r="24" spans="1:20" ht="12.75">
      <c r="A24" s="1"/>
      <c r="B24" s="2"/>
      <c r="C24" s="5"/>
      <c r="D24" s="16" t="s">
        <v>85</v>
      </c>
      <c r="E24" s="16"/>
      <c r="F24" s="109"/>
      <c r="G24" s="111"/>
      <c r="H24" s="135" t="s">
        <v>97</v>
      </c>
      <c r="I24" s="136"/>
      <c r="J24" s="107"/>
      <c r="K24" s="108"/>
      <c r="L24" s="15" t="s">
        <v>79</v>
      </c>
      <c r="M24" s="130" t="s">
        <v>97</v>
      </c>
      <c r="N24" s="131"/>
      <c r="O24" s="107"/>
      <c r="P24" s="108"/>
      <c r="Q24" s="15" t="s">
        <v>79</v>
      </c>
      <c r="R24" s="5"/>
      <c r="S24" s="2"/>
      <c r="T24" s="1"/>
    </row>
    <row r="25" spans="1:20" ht="12.75">
      <c r="A25" s="1"/>
      <c r="B25" s="2"/>
      <c r="C25" s="5"/>
      <c r="D25" s="16" t="s">
        <v>86</v>
      </c>
      <c r="E25" s="16"/>
      <c r="F25" s="109"/>
      <c r="G25" s="111"/>
      <c r="H25" s="135" t="s">
        <v>97</v>
      </c>
      <c r="I25" s="136"/>
      <c r="J25" s="107"/>
      <c r="K25" s="108"/>
      <c r="L25" s="15" t="s">
        <v>79</v>
      </c>
      <c r="M25" s="130" t="s">
        <v>97</v>
      </c>
      <c r="N25" s="131"/>
      <c r="O25" s="107"/>
      <c r="P25" s="108"/>
      <c r="Q25" s="15" t="s">
        <v>79</v>
      </c>
      <c r="R25" s="5"/>
      <c r="S25" s="2"/>
      <c r="T25" s="1"/>
    </row>
    <row r="26" spans="1:20" ht="12.75">
      <c r="A26" s="1"/>
      <c r="B26" s="2"/>
      <c r="C26" s="5"/>
      <c r="D26" s="16" t="s">
        <v>87</v>
      </c>
      <c r="E26" s="16"/>
      <c r="F26" s="109"/>
      <c r="G26" s="111"/>
      <c r="H26" s="135" t="s">
        <v>97</v>
      </c>
      <c r="I26" s="136"/>
      <c r="J26" s="107"/>
      <c r="K26" s="108"/>
      <c r="L26" s="15" t="s">
        <v>79</v>
      </c>
      <c r="M26" s="130" t="s">
        <v>97</v>
      </c>
      <c r="N26" s="131"/>
      <c r="O26" s="107"/>
      <c r="P26" s="108"/>
      <c r="Q26" s="15" t="s">
        <v>79</v>
      </c>
      <c r="R26" s="5"/>
      <c r="S26" s="2"/>
      <c r="T26" s="1"/>
    </row>
    <row r="27" spans="1:20" ht="12.75">
      <c r="A27" s="1"/>
      <c r="B27" s="2"/>
      <c r="C27" s="5"/>
      <c r="D27" s="16" t="s">
        <v>88</v>
      </c>
      <c r="E27" s="16"/>
      <c r="F27" s="109"/>
      <c r="G27" s="111"/>
      <c r="H27" s="135" t="s">
        <v>97</v>
      </c>
      <c r="I27" s="136"/>
      <c r="J27" s="107"/>
      <c r="K27" s="108"/>
      <c r="L27" s="15" t="s">
        <v>79</v>
      </c>
      <c r="M27" s="130" t="s">
        <v>97</v>
      </c>
      <c r="N27" s="131"/>
      <c r="O27" s="107"/>
      <c r="P27" s="108"/>
      <c r="Q27" s="15" t="s">
        <v>79</v>
      </c>
      <c r="R27" s="5"/>
      <c r="S27" s="2"/>
      <c r="T27" s="1"/>
    </row>
    <row r="28" spans="1:20" ht="12.75">
      <c r="A28" s="1"/>
      <c r="B28" s="2"/>
      <c r="C28" s="5"/>
      <c r="D28" s="16" t="s">
        <v>89</v>
      </c>
      <c r="E28" s="16"/>
      <c r="F28" s="109"/>
      <c r="G28" s="111"/>
      <c r="H28" s="135" t="s">
        <v>97</v>
      </c>
      <c r="I28" s="136"/>
      <c r="J28" s="107"/>
      <c r="K28" s="108"/>
      <c r="L28" s="15" t="s">
        <v>79</v>
      </c>
      <c r="M28" s="130" t="s">
        <v>97</v>
      </c>
      <c r="N28" s="131"/>
      <c r="O28" s="107"/>
      <c r="P28" s="108"/>
      <c r="Q28" s="15" t="s">
        <v>79</v>
      </c>
      <c r="R28" s="5"/>
      <c r="S28" s="2"/>
      <c r="T28" s="1"/>
    </row>
    <row r="29" spans="1:20" ht="12.75">
      <c r="A29" s="1"/>
      <c r="B29" s="2"/>
      <c r="C29" s="5"/>
      <c r="D29" s="16" t="s">
        <v>90</v>
      </c>
      <c r="E29" s="16"/>
      <c r="F29" s="109"/>
      <c r="G29" s="111"/>
      <c r="H29" s="135" t="s">
        <v>97</v>
      </c>
      <c r="I29" s="136"/>
      <c r="J29" s="107"/>
      <c r="K29" s="108"/>
      <c r="L29" s="15" t="s">
        <v>79</v>
      </c>
      <c r="M29" s="130" t="s">
        <v>97</v>
      </c>
      <c r="N29" s="131"/>
      <c r="O29" s="107"/>
      <c r="P29" s="108"/>
      <c r="Q29" s="15" t="s">
        <v>79</v>
      </c>
      <c r="R29" s="5"/>
      <c r="S29" s="2"/>
      <c r="T29" s="1"/>
    </row>
    <row r="30" spans="1:20" ht="12.75">
      <c r="A30" s="1"/>
      <c r="B30" s="2"/>
      <c r="C30" s="5"/>
      <c r="D30" s="16" t="s">
        <v>96</v>
      </c>
      <c r="E30" s="16"/>
      <c r="F30" s="5" t="s">
        <v>126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2"/>
      <c r="T30" s="1"/>
    </row>
    <row r="31" spans="1:20" ht="12.75">
      <c r="A31" s="1"/>
      <c r="B31" s="2"/>
      <c r="C31" s="5"/>
      <c r="D31" s="16"/>
      <c r="E31" s="16"/>
      <c r="F31" s="5" t="s">
        <v>91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"/>
      <c r="T31" s="1"/>
    </row>
    <row r="32" spans="1:20" ht="12.75">
      <c r="A32" s="1"/>
      <c r="B32" s="2"/>
      <c r="C32" s="5"/>
      <c r="D32" s="16"/>
      <c r="E32" s="16"/>
      <c r="F32" s="5" t="s">
        <v>92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"/>
      <c r="T32" s="1"/>
    </row>
    <row r="33" spans="1:20" ht="12.75">
      <c r="A33" s="1"/>
      <c r="B33" s="2"/>
      <c r="C33" s="5"/>
      <c r="D33" s="16"/>
      <c r="E33" s="16"/>
      <c r="F33" s="125" t="s">
        <v>93</v>
      </c>
      <c r="G33" s="125"/>
      <c r="H33" s="125"/>
      <c r="I33" s="126"/>
      <c r="J33" s="107"/>
      <c r="K33" s="108"/>
      <c r="L33" s="15" t="s">
        <v>79</v>
      </c>
      <c r="M33" s="25"/>
      <c r="N33" s="5"/>
      <c r="O33" s="107"/>
      <c r="P33" s="108"/>
      <c r="Q33" s="15" t="s">
        <v>79</v>
      </c>
      <c r="R33" s="5"/>
      <c r="S33" s="2"/>
      <c r="T33" s="1"/>
    </row>
    <row r="34" spans="1:20" ht="13.5" thickBot="1">
      <c r="A34" s="1"/>
      <c r="B34" s="2"/>
      <c r="C34" s="5"/>
      <c r="D34" s="16"/>
      <c r="E34" s="1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2"/>
      <c r="T34" s="1"/>
    </row>
    <row r="35" spans="1:20" ht="13.5" thickBot="1">
      <c r="A35" s="1"/>
      <c r="B35" s="2"/>
      <c r="C35" s="5"/>
      <c r="D35" s="16" t="s">
        <v>94</v>
      </c>
      <c r="E35" s="16"/>
      <c r="F35" s="123" t="s">
        <v>95</v>
      </c>
      <c r="G35" s="123"/>
      <c r="H35" s="123"/>
      <c r="I35" s="124"/>
      <c r="J35" s="121">
        <f>'Questions 1.5-1.6'!M44</f>
        <v>0</v>
      </c>
      <c r="K35" s="122"/>
      <c r="L35" s="20" t="s">
        <v>79</v>
      </c>
      <c r="M35" s="25"/>
      <c r="N35" s="5"/>
      <c r="O35" s="121">
        <f>O9</f>
        <v>0</v>
      </c>
      <c r="P35" s="122"/>
      <c r="Q35" s="20" t="s">
        <v>79</v>
      </c>
      <c r="R35" s="5"/>
      <c r="S35" s="2"/>
      <c r="T35" s="1"/>
    </row>
    <row r="36" spans="1:20" ht="12.75">
      <c r="A36" s="1"/>
      <c r="B36" s="2"/>
      <c r="C36" s="5"/>
      <c r="D36" s="5"/>
      <c r="E36" s="5"/>
      <c r="F36" s="5"/>
      <c r="G36" s="5"/>
      <c r="H36" s="5"/>
      <c r="I36" s="5"/>
      <c r="J36" s="144" t="s">
        <v>98</v>
      </c>
      <c r="K36" s="144"/>
      <c r="L36" s="144"/>
      <c r="M36" s="19"/>
      <c r="N36" s="5"/>
      <c r="O36" s="144" t="s">
        <v>99</v>
      </c>
      <c r="P36" s="144"/>
      <c r="Q36" s="144"/>
      <c r="R36" s="5"/>
      <c r="S36" s="2"/>
      <c r="T36" s="1"/>
    </row>
    <row r="37" spans="1:20" ht="12.75">
      <c r="A37" s="1"/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"/>
      <c r="T37" s="1"/>
    </row>
    <row r="38" spans="1:20" ht="12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"/>
    </row>
    <row r="39" spans="1:20" ht="12.75">
      <c r="A39" s="1"/>
      <c r="B39" s="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"/>
      <c r="T39" s="1"/>
    </row>
    <row r="40" spans="1:20" ht="15.75">
      <c r="A40" s="1"/>
      <c r="B40" s="2"/>
      <c r="C40" s="5"/>
      <c r="D40" s="3">
        <v>1.9</v>
      </c>
      <c r="E40" s="6"/>
      <c r="F40" s="7" t="s">
        <v>100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88" t="s">
        <v>101</v>
      </c>
      <c r="R40" s="5"/>
      <c r="S40" s="2"/>
      <c r="T40" s="1"/>
    </row>
    <row r="41" spans="1:20" ht="15.75">
      <c r="A41" s="1"/>
      <c r="B41" s="2"/>
      <c r="C41" s="5"/>
      <c r="D41" s="6"/>
      <c r="E41" s="6"/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27"/>
      <c r="R41" s="5"/>
      <c r="S41" s="2"/>
      <c r="T41" s="1"/>
    </row>
    <row r="42" spans="1:20" ht="12.75">
      <c r="A42" s="1"/>
      <c r="B42" s="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"/>
      <c r="T42" s="1"/>
    </row>
    <row r="43" spans="1:20" ht="12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"/>
    </row>
    <row r="44" spans="1:20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"/>
    </row>
    <row r="45" spans="1:20" ht="15.75">
      <c r="A45" s="1"/>
      <c r="B45" s="2"/>
      <c r="C45" s="2"/>
      <c r="D45" s="2"/>
      <c r="E45" s="2"/>
      <c r="F45" s="2"/>
      <c r="G45" s="2"/>
      <c r="H45" s="97" t="s">
        <v>120</v>
      </c>
      <c r="I45" s="97"/>
      <c r="J45" s="97"/>
      <c r="K45" s="97"/>
      <c r="L45" s="97"/>
      <c r="M45" s="97"/>
      <c r="N45" s="2"/>
      <c r="O45" s="2"/>
      <c r="P45" s="2"/>
      <c r="Q45" s="2"/>
      <c r="R45" s="2"/>
      <c r="S45" s="2"/>
      <c r="T45" s="1"/>
    </row>
    <row r="46" spans="1:20" ht="12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/>
    </row>
    <row r="47" spans="1:20" ht="12.75">
      <c r="A47" s="1"/>
      <c r="B47" s="2"/>
      <c r="C47" s="2"/>
      <c r="D47" s="26" t="s">
        <v>119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89" t="s">
        <v>118</v>
      </c>
      <c r="R47" s="2"/>
      <c r="S47" s="2"/>
      <c r="T47" s="1"/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</sheetData>
  <sheetProtection sheet="1" objects="1" scenarios="1"/>
  <mergeCells count="58">
    <mergeCell ref="J36:L36"/>
    <mergeCell ref="O36:Q36"/>
    <mergeCell ref="M26:N26"/>
    <mergeCell ref="M27:N27"/>
    <mergeCell ref="M28:N28"/>
    <mergeCell ref="M29:N29"/>
    <mergeCell ref="J26:K26"/>
    <mergeCell ref="J27:K27"/>
    <mergeCell ref="J28:K28"/>
    <mergeCell ref="J29:K29"/>
    <mergeCell ref="B2:S2"/>
    <mergeCell ref="O8:Q8"/>
    <mergeCell ref="O9:P9"/>
    <mergeCell ref="F20:G20"/>
    <mergeCell ref="F6:P7"/>
    <mergeCell ref="J20:L20"/>
    <mergeCell ref="O20:Q20"/>
    <mergeCell ref="F22:G22"/>
    <mergeCell ref="F23:G23"/>
    <mergeCell ref="F24:G24"/>
    <mergeCell ref="F25:G25"/>
    <mergeCell ref="H25:I25"/>
    <mergeCell ref="O29:P29"/>
    <mergeCell ref="O22:P22"/>
    <mergeCell ref="O23:P23"/>
    <mergeCell ref="O24:P24"/>
    <mergeCell ref="O25:P25"/>
    <mergeCell ref="M22:N22"/>
    <mergeCell ref="M23:N23"/>
    <mergeCell ref="M24:N24"/>
    <mergeCell ref="J22:K22"/>
    <mergeCell ref="O21:Q21"/>
    <mergeCell ref="O33:P33"/>
    <mergeCell ref="O28:P28"/>
    <mergeCell ref="H26:I26"/>
    <mergeCell ref="H27:I27"/>
    <mergeCell ref="H28:I28"/>
    <mergeCell ref="H29:I29"/>
    <mergeCell ref="H22:I22"/>
    <mergeCell ref="H23:I23"/>
    <mergeCell ref="H24:I24"/>
    <mergeCell ref="J21:L21"/>
    <mergeCell ref="J33:K33"/>
    <mergeCell ref="J35:K35"/>
    <mergeCell ref="M25:N25"/>
    <mergeCell ref="J23:K23"/>
    <mergeCell ref="J24:K24"/>
    <mergeCell ref="J25:K25"/>
    <mergeCell ref="H45:M45"/>
    <mergeCell ref="O35:P35"/>
    <mergeCell ref="O26:P26"/>
    <mergeCell ref="O27:P27"/>
    <mergeCell ref="F35:I35"/>
    <mergeCell ref="F33:I33"/>
    <mergeCell ref="F26:G26"/>
    <mergeCell ref="F27:G27"/>
    <mergeCell ref="F28:G28"/>
    <mergeCell ref="F29:G29"/>
  </mergeCells>
  <hyperlinks>
    <hyperlink ref="D3" location="'Questions 1.5-1.6'!O3" display="&lt; previous"/>
    <hyperlink ref="D47" location="'Questions 1.5-1.6'!A1" display="&lt; previous"/>
    <hyperlink ref="Q47" location="Summary!C3" display="next &gt;"/>
    <hyperlink ref="Q3" location="Summary!C3" display="next &gt;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2"/>
  <sheetViews>
    <sheetView workbookViewId="0" topLeftCell="C4">
      <pane ySplit="1" topLeftCell="BM5" activePane="bottomLeft" state="frozen"/>
      <selection pane="topLeft" activeCell="C4" sqref="C4"/>
      <selection pane="bottomLeft" activeCell="A1" sqref="A1"/>
    </sheetView>
  </sheetViews>
  <sheetFormatPr defaultColWidth="9.140625" defaultRowHeight="15" customHeight="1"/>
  <cols>
    <col min="1" max="1" width="8.28125" style="29" hidden="1" customWidth="1"/>
    <col min="2" max="2" width="25.7109375" style="29" hidden="1" customWidth="1"/>
    <col min="3" max="3" width="10.28125" style="29" customWidth="1"/>
    <col min="4" max="4" width="112.140625" style="29" customWidth="1"/>
    <col min="5" max="5" width="12.00390625" style="81" customWidth="1"/>
    <col min="6" max="13" width="9.7109375" style="44" customWidth="1"/>
    <col min="14" max="16384" width="9.7109375" style="29" customWidth="1"/>
  </cols>
  <sheetData>
    <row r="1" ht="15" customHeight="1" hidden="1">
      <c r="A1" s="28"/>
    </row>
    <row r="2" ht="15" customHeight="1" hidden="1">
      <c r="A2" s="30"/>
    </row>
    <row r="3" ht="15" customHeight="1" hidden="1"/>
    <row r="4" spans="1:22" s="35" customFormat="1" ht="38.25">
      <c r="A4" s="31"/>
      <c r="B4" s="32"/>
      <c r="C4" s="31" t="s">
        <v>138</v>
      </c>
      <c r="D4" s="33" t="s">
        <v>139</v>
      </c>
      <c r="E4" s="34"/>
      <c r="F4" s="57"/>
      <c r="G4" s="57"/>
      <c r="H4" s="57"/>
      <c r="I4" s="57"/>
      <c r="J4" s="57"/>
      <c r="K4" s="57"/>
      <c r="L4" s="57"/>
      <c r="M4" s="57"/>
      <c r="N4" s="82"/>
      <c r="O4" s="82"/>
      <c r="P4" s="82"/>
      <c r="Q4" s="82"/>
      <c r="R4" s="82"/>
      <c r="S4" s="82"/>
      <c r="T4" s="82"/>
      <c r="U4" s="82"/>
      <c r="V4" s="82"/>
    </row>
    <row r="5" spans="1:22" s="35" customFormat="1" ht="12.75">
      <c r="A5" s="31"/>
      <c r="B5" s="32"/>
      <c r="C5" s="31"/>
      <c r="D5" s="36"/>
      <c r="E5" s="37"/>
      <c r="F5" s="57"/>
      <c r="G5" s="57"/>
      <c r="H5" s="57"/>
      <c r="I5" s="57"/>
      <c r="J5" s="57"/>
      <c r="K5" s="57"/>
      <c r="L5" s="57"/>
      <c r="M5" s="57"/>
      <c r="N5" s="82"/>
      <c r="O5" s="82"/>
      <c r="P5" s="82"/>
      <c r="Q5" s="82"/>
      <c r="R5" s="82"/>
      <c r="S5" s="82"/>
      <c r="T5" s="82"/>
      <c r="U5" s="82"/>
      <c r="V5" s="82"/>
    </row>
    <row r="6" spans="1:22" s="35" customFormat="1" ht="12.75">
      <c r="A6" s="31"/>
      <c r="B6" s="32"/>
      <c r="C6" s="31"/>
      <c r="D6" s="36" t="s">
        <v>140</v>
      </c>
      <c r="E6" s="37"/>
      <c r="F6" s="57"/>
      <c r="G6" s="57"/>
      <c r="H6" s="57"/>
      <c r="I6" s="57"/>
      <c r="J6" s="57"/>
      <c r="K6" s="57"/>
      <c r="L6" s="57"/>
      <c r="M6" s="57"/>
      <c r="N6" s="82"/>
      <c r="O6" s="82"/>
      <c r="P6" s="82"/>
      <c r="Q6" s="82"/>
      <c r="R6" s="82"/>
      <c r="S6" s="82"/>
      <c r="T6" s="82"/>
      <c r="U6" s="82"/>
      <c r="V6" s="82"/>
    </row>
    <row r="7" spans="1:22" ht="15" customHeight="1">
      <c r="A7" s="38"/>
      <c r="B7" s="39"/>
      <c r="C7" s="40">
        <v>33641</v>
      </c>
      <c r="D7" s="41" t="s">
        <v>141</v>
      </c>
      <c r="E7" s="37"/>
      <c r="N7" s="83"/>
      <c r="O7" s="83"/>
      <c r="P7" s="83"/>
      <c r="Q7" s="83"/>
      <c r="R7" s="83"/>
      <c r="S7" s="83"/>
      <c r="T7" s="83"/>
      <c r="U7" s="83"/>
      <c r="V7" s="83"/>
    </row>
    <row r="8" spans="1:22" ht="15" customHeight="1">
      <c r="A8" s="38"/>
      <c r="B8" s="39"/>
      <c r="C8" s="40">
        <v>33642</v>
      </c>
      <c r="D8" s="41" t="s">
        <v>142</v>
      </c>
      <c r="E8" s="34"/>
      <c r="N8" s="83"/>
      <c r="O8" s="83"/>
      <c r="P8" s="83"/>
      <c r="Q8" s="83"/>
      <c r="R8" s="83"/>
      <c r="S8" s="83"/>
      <c r="T8" s="83"/>
      <c r="U8" s="83"/>
      <c r="V8" s="83"/>
    </row>
    <row r="9" spans="1:22" ht="15" customHeight="1">
      <c r="A9" s="38"/>
      <c r="B9" s="39"/>
      <c r="C9" s="40">
        <v>33643</v>
      </c>
      <c r="D9" s="41" t="s">
        <v>143</v>
      </c>
      <c r="E9" s="34"/>
      <c r="N9" s="83"/>
      <c r="O9" s="83"/>
      <c r="P9" s="83"/>
      <c r="Q9" s="83"/>
      <c r="R9" s="83"/>
      <c r="S9" s="83"/>
      <c r="T9" s="83"/>
      <c r="U9" s="83"/>
      <c r="V9" s="83"/>
    </row>
    <row r="10" spans="1:22" s="44" customFormat="1" ht="15" customHeight="1">
      <c r="A10" s="42"/>
      <c r="B10" s="43"/>
      <c r="C10" s="40">
        <v>33644</v>
      </c>
      <c r="D10" s="41" t="s">
        <v>144</v>
      </c>
      <c r="E10" s="34"/>
      <c r="N10" s="83"/>
      <c r="O10" s="83"/>
      <c r="P10" s="83"/>
      <c r="Q10" s="83"/>
      <c r="R10" s="83"/>
      <c r="S10" s="83"/>
      <c r="T10" s="83"/>
      <c r="U10" s="83"/>
      <c r="V10" s="83"/>
    </row>
    <row r="11" spans="1:22" s="44" customFormat="1" ht="15" customHeight="1">
      <c r="A11" s="45"/>
      <c r="B11" s="43"/>
      <c r="C11" s="40">
        <v>33692</v>
      </c>
      <c r="D11" s="41" t="s">
        <v>145</v>
      </c>
      <c r="E11" s="34"/>
      <c r="N11" s="83"/>
      <c r="O11" s="83"/>
      <c r="P11" s="83"/>
      <c r="Q11" s="83"/>
      <c r="R11" s="83"/>
      <c r="S11" s="83"/>
      <c r="T11" s="83"/>
      <c r="U11" s="83"/>
      <c r="V11" s="83"/>
    </row>
    <row r="12" spans="1:22" ht="13.5" customHeight="1">
      <c r="A12" s="38"/>
      <c r="B12" s="39"/>
      <c r="C12" s="40">
        <v>33452</v>
      </c>
      <c r="D12" s="46" t="s">
        <v>146</v>
      </c>
      <c r="E12" s="34"/>
      <c r="N12" s="83"/>
      <c r="O12" s="83"/>
      <c r="P12" s="83"/>
      <c r="Q12" s="83"/>
      <c r="R12" s="83"/>
      <c r="S12" s="83"/>
      <c r="T12" s="83"/>
      <c r="U12" s="83"/>
      <c r="V12" s="83"/>
    </row>
    <row r="13" spans="1:22" s="35" customFormat="1" ht="12.75">
      <c r="A13" s="38"/>
      <c r="B13" s="39"/>
      <c r="C13" s="40">
        <v>33660</v>
      </c>
      <c r="D13" s="47" t="s">
        <v>147</v>
      </c>
      <c r="E13" s="34"/>
      <c r="F13" s="57"/>
      <c r="G13" s="57"/>
      <c r="H13" s="57"/>
      <c r="I13" s="57"/>
      <c r="J13" s="57"/>
      <c r="K13" s="57"/>
      <c r="L13" s="57"/>
      <c r="M13" s="57"/>
      <c r="N13" s="82"/>
      <c r="O13" s="82"/>
      <c r="P13" s="82"/>
      <c r="Q13" s="82"/>
      <c r="R13" s="82"/>
      <c r="S13" s="82"/>
      <c r="T13" s="82"/>
      <c r="U13" s="82"/>
      <c r="V13" s="82"/>
    </row>
    <row r="14" spans="1:22" ht="12.75">
      <c r="A14" s="38"/>
      <c r="B14" s="39"/>
      <c r="C14" s="40"/>
      <c r="D14" s="41"/>
      <c r="E14" s="34"/>
      <c r="N14" s="83"/>
      <c r="O14" s="83"/>
      <c r="P14" s="83"/>
      <c r="Q14" s="83"/>
      <c r="R14" s="83"/>
      <c r="S14" s="83"/>
      <c r="T14" s="83"/>
      <c r="U14" s="83"/>
      <c r="V14" s="83"/>
    </row>
    <row r="15" spans="1:22" s="35" customFormat="1" ht="12.75">
      <c r="A15" s="31"/>
      <c r="B15" s="32"/>
      <c r="C15" s="40"/>
      <c r="D15" s="41"/>
      <c r="E15" s="37"/>
      <c r="F15" s="57"/>
      <c r="G15" s="57"/>
      <c r="H15" s="57"/>
      <c r="I15" s="57"/>
      <c r="J15" s="57"/>
      <c r="K15" s="57"/>
      <c r="L15" s="57"/>
      <c r="M15" s="57"/>
      <c r="N15" s="82"/>
      <c r="O15" s="82"/>
      <c r="P15" s="82"/>
      <c r="Q15" s="82"/>
      <c r="R15" s="82"/>
      <c r="S15" s="82"/>
      <c r="T15" s="82"/>
      <c r="U15" s="82"/>
      <c r="V15" s="82"/>
    </row>
    <row r="16" spans="1:22" s="35" customFormat="1" ht="12.75">
      <c r="A16" s="31"/>
      <c r="B16" s="32"/>
      <c r="C16" s="31"/>
      <c r="D16" s="36" t="s">
        <v>148</v>
      </c>
      <c r="E16" s="37"/>
      <c r="F16" s="57"/>
      <c r="G16" s="57"/>
      <c r="H16" s="57"/>
      <c r="I16" s="57"/>
      <c r="J16" s="57"/>
      <c r="K16" s="57"/>
      <c r="L16" s="57"/>
      <c r="M16" s="57"/>
      <c r="N16" s="82"/>
      <c r="O16" s="82"/>
      <c r="P16" s="82"/>
      <c r="Q16" s="82"/>
      <c r="R16" s="82"/>
      <c r="S16" s="82"/>
      <c r="T16" s="82"/>
      <c r="U16" s="82"/>
      <c r="V16" s="82"/>
    </row>
    <row r="17" spans="1:22" ht="15" customHeight="1">
      <c r="A17" s="31"/>
      <c r="B17" s="32"/>
      <c r="C17" s="40">
        <v>33610</v>
      </c>
      <c r="D17" s="41" t="s">
        <v>149</v>
      </c>
      <c r="E17" s="37"/>
      <c r="N17" s="83"/>
      <c r="O17" s="83"/>
      <c r="P17" s="83"/>
      <c r="Q17" s="83"/>
      <c r="R17" s="83"/>
      <c r="S17" s="83"/>
      <c r="T17" s="83"/>
      <c r="U17" s="83"/>
      <c r="V17" s="83"/>
    </row>
    <row r="18" spans="1:22" ht="15" customHeight="1">
      <c r="A18" s="38"/>
      <c r="B18" s="39"/>
      <c r="C18" s="40">
        <v>33620</v>
      </c>
      <c r="D18" s="48" t="s">
        <v>150</v>
      </c>
      <c r="E18" s="34"/>
      <c r="N18" s="83"/>
      <c r="O18" s="83"/>
      <c r="P18" s="83"/>
      <c r="Q18" s="83"/>
      <c r="R18" s="83"/>
      <c r="S18" s="83"/>
      <c r="T18" s="83"/>
      <c r="U18" s="83"/>
      <c r="V18" s="83"/>
    </row>
    <row r="19" spans="1:22" ht="15" customHeight="1">
      <c r="A19" s="38"/>
      <c r="B19" s="39"/>
      <c r="C19" s="40">
        <v>33630</v>
      </c>
      <c r="D19" s="46" t="s">
        <v>151</v>
      </c>
      <c r="E19" s="34"/>
      <c r="N19" s="83"/>
      <c r="O19" s="83"/>
      <c r="P19" s="83"/>
      <c r="Q19" s="83"/>
      <c r="R19" s="83"/>
      <c r="S19" s="83"/>
      <c r="T19" s="83"/>
      <c r="U19" s="83"/>
      <c r="V19" s="83"/>
    </row>
    <row r="20" spans="1:22" ht="15" customHeight="1">
      <c r="A20" s="38"/>
      <c r="B20" s="39"/>
      <c r="C20" s="40">
        <v>33691</v>
      </c>
      <c r="D20" s="46" t="s">
        <v>152</v>
      </c>
      <c r="E20" s="34"/>
      <c r="N20" s="83"/>
      <c r="O20" s="83"/>
      <c r="P20" s="83"/>
      <c r="Q20" s="83"/>
      <c r="R20" s="83"/>
      <c r="S20" s="83"/>
      <c r="T20" s="83"/>
      <c r="U20" s="83"/>
      <c r="V20" s="83"/>
    </row>
    <row r="21" spans="1:22" s="44" customFormat="1" ht="15" customHeight="1">
      <c r="A21" s="45"/>
      <c r="B21" s="43"/>
      <c r="C21" s="40">
        <v>33699</v>
      </c>
      <c r="D21" s="46" t="s">
        <v>153</v>
      </c>
      <c r="E21" s="37"/>
      <c r="N21" s="83"/>
      <c r="O21" s="83"/>
      <c r="P21" s="83"/>
      <c r="Q21" s="83"/>
      <c r="R21" s="83"/>
      <c r="S21" s="83"/>
      <c r="T21" s="83"/>
      <c r="U21" s="83"/>
      <c r="V21" s="83"/>
    </row>
    <row r="22" spans="1:22" ht="15" customHeight="1">
      <c r="A22" s="38"/>
      <c r="B22" s="39"/>
      <c r="C22" s="40"/>
      <c r="D22" s="46"/>
      <c r="E22" s="34"/>
      <c r="N22" s="83"/>
      <c r="O22" s="83"/>
      <c r="P22" s="83"/>
      <c r="Q22" s="83"/>
      <c r="R22" s="83"/>
      <c r="S22" s="83"/>
      <c r="T22" s="83"/>
      <c r="U22" s="83"/>
      <c r="V22" s="83"/>
    </row>
    <row r="23" spans="1:22" ht="15" customHeight="1">
      <c r="A23" s="38"/>
      <c r="B23" s="39"/>
      <c r="C23" s="31"/>
      <c r="D23" s="36"/>
      <c r="E23" s="34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44" customFormat="1" ht="15" customHeight="1">
      <c r="A24" s="42"/>
      <c r="B24" s="43"/>
      <c r="C24" s="31"/>
      <c r="D24" s="36" t="s">
        <v>154</v>
      </c>
      <c r="E24" s="34"/>
      <c r="N24" s="83"/>
      <c r="O24" s="83"/>
      <c r="P24" s="83"/>
      <c r="Q24" s="83"/>
      <c r="R24" s="83"/>
      <c r="S24" s="83"/>
      <c r="T24" s="83"/>
      <c r="U24" s="83"/>
      <c r="V24" s="83"/>
    </row>
    <row r="25" spans="1:22" s="44" customFormat="1" ht="15" customHeight="1">
      <c r="A25" s="42"/>
      <c r="B25" s="43"/>
      <c r="C25" s="40">
        <v>33430</v>
      </c>
      <c r="D25" s="46" t="s">
        <v>155</v>
      </c>
      <c r="E25" s="34"/>
      <c r="N25" s="83"/>
      <c r="O25" s="83"/>
      <c r="P25" s="83"/>
      <c r="Q25" s="83"/>
      <c r="R25" s="83"/>
      <c r="S25" s="83"/>
      <c r="T25" s="83"/>
      <c r="U25" s="83"/>
      <c r="V25" s="83"/>
    </row>
    <row r="26" spans="1:22" ht="17.25" customHeight="1">
      <c r="A26" s="38"/>
      <c r="B26" s="39"/>
      <c r="C26" s="49">
        <v>33330</v>
      </c>
      <c r="D26" s="50" t="s">
        <v>156</v>
      </c>
      <c r="E26" s="34"/>
      <c r="N26" s="83"/>
      <c r="O26" s="83"/>
      <c r="P26" s="83"/>
      <c r="Q26" s="83"/>
      <c r="R26" s="83"/>
      <c r="S26" s="83"/>
      <c r="T26" s="83"/>
      <c r="U26" s="83"/>
      <c r="V26" s="83"/>
    </row>
    <row r="27" spans="1:22" ht="15" customHeight="1">
      <c r="A27" s="51"/>
      <c r="B27" s="39"/>
      <c r="C27" s="40">
        <v>33312</v>
      </c>
      <c r="D27" s="52" t="s">
        <v>157</v>
      </c>
      <c r="E27" s="34"/>
      <c r="N27" s="83"/>
      <c r="O27" s="83"/>
      <c r="P27" s="83"/>
      <c r="Q27" s="83"/>
      <c r="R27" s="83"/>
      <c r="S27" s="83"/>
      <c r="T27" s="83"/>
      <c r="U27" s="83"/>
      <c r="V27" s="83"/>
    </row>
    <row r="28" spans="1:22" s="44" customFormat="1" ht="15" customHeight="1">
      <c r="A28" s="42"/>
      <c r="B28" s="43"/>
      <c r="C28" s="49">
        <v>23600</v>
      </c>
      <c r="D28" s="50" t="s">
        <v>158</v>
      </c>
      <c r="E28" s="34"/>
      <c r="N28" s="83"/>
      <c r="O28" s="83"/>
      <c r="P28" s="83"/>
      <c r="Q28" s="83"/>
      <c r="R28" s="83"/>
      <c r="S28" s="83"/>
      <c r="T28" s="83"/>
      <c r="U28" s="83"/>
      <c r="V28" s="83"/>
    </row>
    <row r="29" spans="1:22" s="44" customFormat="1" ht="15" customHeight="1">
      <c r="A29" s="42"/>
      <c r="B29" s="43"/>
      <c r="C29" s="40">
        <v>33360</v>
      </c>
      <c r="D29" s="41" t="s">
        <v>159</v>
      </c>
      <c r="E29" s="34"/>
      <c r="N29" s="83"/>
      <c r="O29" s="83"/>
      <c r="P29" s="83"/>
      <c r="Q29" s="83"/>
      <c r="R29" s="83"/>
      <c r="S29" s="83"/>
      <c r="T29" s="83"/>
      <c r="U29" s="83"/>
      <c r="V29" s="83"/>
    </row>
    <row r="30" spans="1:22" s="44" customFormat="1" ht="15" customHeight="1">
      <c r="A30" s="45"/>
      <c r="B30" s="43"/>
      <c r="C30" s="40">
        <v>33200</v>
      </c>
      <c r="D30" s="41" t="s">
        <v>160</v>
      </c>
      <c r="E30" s="34"/>
      <c r="N30" s="83"/>
      <c r="O30" s="83"/>
      <c r="P30" s="83"/>
      <c r="Q30" s="83"/>
      <c r="R30" s="83"/>
      <c r="S30" s="83"/>
      <c r="T30" s="83"/>
      <c r="U30" s="83"/>
      <c r="V30" s="83"/>
    </row>
    <row r="31" spans="1:22" ht="15" customHeight="1">
      <c r="A31" s="38"/>
      <c r="B31" s="39"/>
      <c r="C31" s="49">
        <v>33311</v>
      </c>
      <c r="D31" s="50" t="s">
        <v>161</v>
      </c>
      <c r="E31" s="34"/>
      <c r="N31" s="83"/>
      <c r="O31" s="83"/>
      <c r="P31" s="83"/>
      <c r="Q31" s="83"/>
      <c r="R31" s="83"/>
      <c r="S31" s="83"/>
      <c r="T31" s="83"/>
      <c r="U31" s="83"/>
      <c r="V31" s="83"/>
    </row>
    <row r="32" spans="1:22" ht="15" customHeight="1">
      <c r="A32" s="38"/>
      <c r="B32" s="39"/>
      <c r="C32" s="49">
        <v>23700</v>
      </c>
      <c r="D32" s="50" t="s">
        <v>162</v>
      </c>
      <c r="E32" s="34"/>
      <c r="N32" s="83"/>
      <c r="O32" s="83"/>
      <c r="P32" s="83"/>
      <c r="Q32" s="83"/>
      <c r="R32" s="83"/>
      <c r="S32" s="83"/>
      <c r="T32" s="83"/>
      <c r="U32" s="83"/>
      <c r="V32" s="83"/>
    </row>
    <row r="33" spans="1:22" ht="15" customHeight="1">
      <c r="A33" s="38"/>
      <c r="B33" s="39"/>
      <c r="C33" s="40">
        <v>33322</v>
      </c>
      <c r="D33" s="52" t="s">
        <v>163</v>
      </c>
      <c r="E33" s="34"/>
      <c r="N33" s="83"/>
      <c r="O33" s="83"/>
      <c r="P33" s="83"/>
      <c r="Q33" s="83"/>
      <c r="R33" s="83"/>
      <c r="S33" s="83"/>
      <c r="T33" s="83"/>
      <c r="U33" s="83"/>
      <c r="V33" s="83"/>
    </row>
    <row r="34" spans="1:22" ht="15" customHeight="1">
      <c r="A34" s="38"/>
      <c r="B34" s="39"/>
      <c r="C34" s="40">
        <v>33390</v>
      </c>
      <c r="D34" s="46" t="s">
        <v>164</v>
      </c>
      <c r="E34" s="34"/>
      <c r="N34" s="83"/>
      <c r="O34" s="83"/>
      <c r="P34" s="83"/>
      <c r="Q34" s="83"/>
      <c r="R34" s="83"/>
      <c r="S34" s="83"/>
      <c r="T34" s="83"/>
      <c r="U34" s="83"/>
      <c r="V34" s="83"/>
    </row>
    <row r="35" spans="1:22" s="35" customFormat="1" ht="12.75">
      <c r="A35" s="38"/>
      <c r="B35" s="39"/>
      <c r="C35" s="40">
        <v>33313</v>
      </c>
      <c r="D35" s="52" t="s">
        <v>165</v>
      </c>
      <c r="E35" s="34"/>
      <c r="F35" s="57"/>
      <c r="G35" s="57"/>
      <c r="H35" s="57"/>
      <c r="I35" s="57"/>
      <c r="J35" s="57"/>
      <c r="K35" s="57"/>
      <c r="L35" s="57"/>
      <c r="M35" s="57"/>
      <c r="N35" s="82"/>
      <c r="O35" s="82"/>
      <c r="P35" s="82"/>
      <c r="Q35" s="82"/>
      <c r="R35" s="82"/>
      <c r="S35" s="82"/>
      <c r="T35" s="82"/>
      <c r="U35" s="82"/>
      <c r="V35" s="82"/>
    </row>
    <row r="36" spans="1:22" s="35" customFormat="1" ht="12.75" hidden="1">
      <c r="A36" s="31"/>
      <c r="B36" s="32"/>
      <c r="C36" s="31"/>
      <c r="D36" s="36"/>
      <c r="E36" s="37"/>
      <c r="F36" s="57"/>
      <c r="G36" s="57"/>
      <c r="H36" s="57"/>
      <c r="I36" s="57"/>
      <c r="J36" s="57"/>
      <c r="K36" s="57"/>
      <c r="L36" s="57"/>
      <c r="M36" s="57"/>
      <c r="N36" s="82"/>
      <c r="O36" s="82"/>
      <c r="P36" s="82"/>
      <c r="Q36" s="82"/>
      <c r="R36" s="82"/>
      <c r="S36" s="82"/>
      <c r="T36" s="82"/>
      <c r="U36" s="82"/>
      <c r="V36" s="82"/>
    </row>
    <row r="37" spans="1:22" s="35" customFormat="1" ht="12.75" hidden="1">
      <c r="A37" s="31"/>
      <c r="B37" s="32"/>
      <c r="C37" s="31"/>
      <c r="D37" s="36"/>
      <c r="E37" s="37"/>
      <c r="F37" s="57"/>
      <c r="G37" s="57"/>
      <c r="H37" s="57"/>
      <c r="I37" s="57"/>
      <c r="J37" s="57"/>
      <c r="K37" s="57"/>
      <c r="L37" s="57"/>
      <c r="M37" s="57"/>
      <c r="N37" s="82"/>
      <c r="O37" s="82"/>
      <c r="P37" s="82"/>
      <c r="Q37" s="82"/>
      <c r="R37" s="82"/>
      <c r="S37" s="82"/>
      <c r="T37" s="82"/>
      <c r="U37" s="82"/>
      <c r="V37" s="82"/>
    </row>
    <row r="38" spans="1:22" ht="15" customHeight="1">
      <c r="A38" s="31"/>
      <c r="B38" s="32"/>
      <c r="C38" s="49">
        <v>33651</v>
      </c>
      <c r="D38" s="50" t="s">
        <v>166</v>
      </c>
      <c r="E38" s="34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44" customFormat="1" ht="15" customHeight="1">
      <c r="A39" s="45"/>
      <c r="B39" s="43"/>
      <c r="C39" s="49">
        <v>33660</v>
      </c>
      <c r="D39" s="50" t="s">
        <v>147</v>
      </c>
      <c r="E39" s="34"/>
      <c r="N39" s="83"/>
      <c r="O39" s="83"/>
      <c r="P39" s="83"/>
      <c r="Q39" s="83"/>
      <c r="R39" s="83"/>
      <c r="S39" s="83"/>
      <c r="T39" s="83"/>
      <c r="U39" s="83"/>
      <c r="V39" s="83"/>
    </row>
    <row r="40" spans="1:22" s="44" customFormat="1" ht="15" customHeight="1">
      <c r="A40" s="42"/>
      <c r="B40" s="43"/>
      <c r="C40" s="49">
        <v>23800</v>
      </c>
      <c r="D40" s="50" t="s">
        <v>167</v>
      </c>
      <c r="E40" s="34"/>
      <c r="N40" s="83"/>
      <c r="O40" s="83"/>
      <c r="P40" s="83"/>
      <c r="Q40" s="83"/>
      <c r="R40" s="83"/>
      <c r="S40" s="83"/>
      <c r="T40" s="83"/>
      <c r="U40" s="83"/>
      <c r="V40" s="83"/>
    </row>
    <row r="41" spans="1:5" s="44" customFormat="1" ht="15" customHeight="1">
      <c r="A41" s="42"/>
      <c r="B41" s="43"/>
      <c r="C41" s="40"/>
      <c r="D41" s="46"/>
      <c r="E41" s="34"/>
    </row>
    <row r="42" spans="1:5" s="44" customFormat="1" ht="15" customHeight="1">
      <c r="A42" s="42"/>
      <c r="B42" s="43"/>
      <c r="C42" s="53"/>
      <c r="D42" s="41"/>
      <c r="E42" s="34"/>
    </row>
    <row r="43" spans="1:5" s="44" customFormat="1" ht="15" customHeight="1">
      <c r="A43" s="42"/>
      <c r="B43" s="43"/>
      <c r="C43" s="31"/>
      <c r="D43" s="36" t="s">
        <v>168</v>
      </c>
      <c r="E43" s="34"/>
    </row>
    <row r="44" spans="1:5" s="44" customFormat="1" ht="15" customHeight="1">
      <c r="A44" s="42"/>
      <c r="B44" s="43"/>
      <c r="C44" s="40">
        <v>54120</v>
      </c>
      <c r="D44" s="54" t="s">
        <v>169</v>
      </c>
      <c r="E44" s="34"/>
    </row>
    <row r="45" spans="1:5" s="44" customFormat="1" ht="15" customHeight="1">
      <c r="A45" s="45"/>
      <c r="B45" s="43"/>
      <c r="C45" s="49">
        <v>54180</v>
      </c>
      <c r="D45" s="50" t="s">
        <v>170</v>
      </c>
      <c r="E45" s="34"/>
    </row>
    <row r="46" spans="1:5" s="44" customFormat="1" ht="15" customHeight="1">
      <c r="A46" s="42"/>
      <c r="B46" s="43"/>
      <c r="C46" s="55">
        <v>54130</v>
      </c>
      <c r="D46" s="56" t="s">
        <v>171</v>
      </c>
      <c r="E46" s="34"/>
    </row>
    <row r="47" spans="1:5" s="57" customFormat="1" ht="12.75">
      <c r="A47" s="42"/>
      <c r="B47" s="43"/>
      <c r="C47" s="49">
        <v>56140</v>
      </c>
      <c r="D47" s="50" t="s">
        <v>172</v>
      </c>
      <c r="E47" s="37"/>
    </row>
    <row r="48" spans="1:13" s="35" customFormat="1" ht="12.75" hidden="1">
      <c r="A48" s="31"/>
      <c r="B48" s="32"/>
      <c r="C48" s="31"/>
      <c r="D48" s="36"/>
      <c r="E48" s="37"/>
      <c r="F48" s="57"/>
      <c r="G48" s="57"/>
      <c r="H48" s="57"/>
      <c r="I48" s="57"/>
      <c r="J48" s="57"/>
      <c r="K48" s="57"/>
      <c r="L48" s="57"/>
      <c r="M48" s="57"/>
    </row>
    <row r="49" spans="1:13" s="35" customFormat="1" ht="12.75" hidden="1">
      <c r="A49" s="31"/>
      <c r="B49" s="32"/>
      <c r="C49" s="31"/>
      <c r="D49" s="36"/>
      <c r="E49" s="37"/>
      <c r="F49" s="57"/>
      <c r="G49" s="57"/>
      <c r="H49" s="57"/>
      <c r="I49" s="57"/>
      <c r="J49" s="57"/>
      <c r="K49" s="57"/>
      <c r="L49" s="57"/>
      <c r="M49" s="57"/>
    </row>
    <row r="50" spans="1:5" ht="15" customHeight="1">
      <c r="A50" s="31"/>
      <c r="B50" s="32"/>
      <c r="C50" s="49">
        <v>53240</v>
      </c>
      <c r="D50" s="50" t="s">
        <v>173</v>
      </c>
      <c r="E50" s="34"/>
    </row>
    <row r="51" spans="1:5" ht="15" customHeight="1">
      <c r="A51" s="38"/>
      <c r="B51" s="39"/>
      <c r="C51" s="40">
        <v>54110</v>
      </c>
      <c r="D51" s="41" t="s">
        <v>174</v>
      </c>
      <c r="E51" s="34"/>
    </row>
    <row r="52" spans="1:5" ht="15" customHeight="1">
      <c r="A52" s="38"/>
      <c r="B52" s="39"/>
      <c r="C52" s="55">
        <v>54160</v>
      </c>
      <c r="D52" s="56" t="s">
        <v>175</v>
      </c>
      <c r="E52" s="34"/>
    </row>
    <row r="53" spans="1:5" ht="15" customHeight="1">
      <c r="A53" s="38"/>
      <c r="B53" s="39"/>
      <c r="C53" s="49">
        <v>56190</v>
      </c>
      <c r="D53" s="50" t="s">
        <v>176</v>
      </c>
      <c r="E53" s="34"/>
    </row>
    <row r="54" spans="1:5" s="44" customFormat="1" ht="15" customHeight="1">
      <c r="A54" s="45"/>
      <c r="B54" s="43"/>
      <c r="C54" s="49">
        <v>54190</v>
      </c>
      <c r="D54" s="50" t="s">
        <v>177</v>
      </c>
      <c r="E54" s="34"/>
    </row>
    <row r="55" spans="1:5" ht="15" customHeight="1">
      <c r="A55" s="38"/>
      <c r="B55" s="39"/>
      <c r="C55" s="49">
        <v>32300</v>
      </c>
      <c r="D55" s="50" t="s">
        <v>178</v>
      </c>
      <c r="E55" s="34"/>
    </row>
    <row r="56" spans="1:5" s="44" customFormat="1" ht="15" customHeight="1">
      <c r="A56" s="42"/>
      <c r="B56" s="43"/>
      <c r="C56" s="49">
        <v>56290</v>
      </c>
      <c r="D56" s="50" t="s">
        <v>179</v>
      </c>
      <c r="E56" s="34"/>
    </row>
    <row r="57" spans="1:5" s="44" customFormat="1" ht="15" customHeight="1">
      <c r="A57" s="42"/>
      <c r="B57" s="43"/>
      <c r="C57" s="49">
        <v>54170</v>
      </c>
      <c r="D57" s="50" t="s">
        <v>180</v>
      </c>
      <c r="E57" s="34"/>
    </row>
    <row r="58" spans="1:5" s="44" customFormat="1" ht="15" customHeight="1">
      <c r="A58" s="42"/>
      <c r="B58" s="43"/>
      <c r="C58" s="55">
        <v>54140</v>
      </c>
      <c r="D58" s="56" t="s">
        <v>181</v>
      </c>
      <c r="E58" s="34"/>
    </row>
    <row r="59" spans="1:5" ht="15" customHeight="1">
      <c r="A59" s="38"/>
      <c r="B59" s="39"/>
      <c r="C59" s="49">
        <v>56150</v>
      </c>
      <c r="D59" s="50" t="s">
        <v>182</v>
      </c>
      <c r="E59" s="34"/>
    </row>
    <row r="60" spans="1:5" s="44" customFormat="1" ht="15" customHeight="1">
      <c r="A60" s="42"/>
      <c r="B60" s="43"/>
      <c r="C60" s="49">
        <v>56210</v>
      </c>
      <c r="D60" s="50" t="s">
        <v>183</v>
      </c>
      <c r="E60" s="34"/>
    </row>
    <row r="61" spans="1:5" s="44" customFormat="1" ht="15" customHeight="1">
      <c r="A61" s="42"/>
      <c r="B61" s="43"/>
      <c r="C61" s="49"/>
      <c r="D61" s="50"/>
      <c r="E61" s="34"/>
    </row>
    <row r="62" spans="1:5" s="44" customFormat="1" ht="15" customHeight="1">
      <c r="A62" s="42"/>
      <c r="B62" s="43"/>
      <c r="C62" s="49"/>
      <c r="D62" s="50"/>
      <c r="E62" s="34"/>
    </row>
    <row r="63" spans="1:5" ht="15" customHeight="1">
      <c r="A63" s="38"/>
      <c r="B63" s="39"/>
      <c r="C63" s="31"/>
      <c r="D63" s="36" t="s">
        <v>184</v>
      </c>
      <c r="E63" s="34"/>
    </row>
    <row r="64" spans="1:5" ht="15" customHeight="1">
      <c r="A64" s="38"/>
      <c r="B64" s="39"/>
      <c r="C64" s="49">
        <v>71300</v>
      </c>
      <c r="D64" s="50" t="s">
        <v>185</v>
      </c>
      <c r="E64" s="34"/>
    </row>
    <row r="65" spans="1:5" s="44" customFormat="1" ht="15" customHeight="1">
      <c r="A65" s="42"/>
      <c r="B65" s="43"/>
      <c r="C65" s="49">
        <v>31500</v>
      </c>
      <c r="D65" s="50" t="s">
        <v>186</v>
      </c>
      <c r="E65" s="34"/>
    </row>
    <row r="66" spans="1:5" s="44" customFormat="1" ht="15" customHeight="1">
      <c r="A66" s="45"/>
      <c r="B66" s="43"/>
      <c r="C66" s="40">
        <v>33430</v>
      </c>
      <c r="D66" s="46" t="s">
        <v>155</v>
      </c>
      <c r="E66" s="34"/>
    </row>
    <row r="67" spans="1:5" s="44" customFormat="1" ht="15" customHeight="1" hidden="1">
      <c r="A67" s="42"/>
      <c r="B67" s="43"/>
      <c r="C67" s="40"/>
      <c r="D67" s="41"/>
      <c r="E67" s="34"/>
    </row>
    <row r="68" spans="1:5" s="57" customFormat="1" ht="12.75" hidden="1">
      <c r="A68" s="42"/>
      <c r="B68" s="43"/>
      <c r="C68" s="40"/>
      <c r="D68" s="41"/>
      <c r="E68" s="37"/>
    </row>
    <row r="69" spans="1:13" s="35" customFormat="1" ht="12.75" hidden="1">
      <c r="A69" s="31"/>
      <c r="B69" s="32"/>
      <c r="C69" s="31"/>
      <c r="D69" s="36"/>
      <c r="E69" s="37"/>
      <c r="F69" s="57"/>
      <c r="G69" s="57"/>
      <c r="H69" s="57"/>
      <c r="I69" s="57"/>
      <c r="J69" s="57"/>
      <c r="K69" s="57"/>
      <c r="L69" s="57"/>
      <c r="M69" s="57"/>
    </row>
    <row r="70" spans="1:13" s="35" customFormat="1" ht="12.75" hidden="1">
      <c r="A70" s="31"/>
      <c r="B70" s="32"/>
      <c r="C70" s="31"/>
      <c r="D70" s="36"/>
      <c r="E70" s="37"/>
      <c r="F70" s="57"/>
      <c r="G70" s="57"/>
      <c r="H70" s="57"/>
      <c r="I70" s="57"/>
      <c r="J70" s="57"/>
      <c r="K70" s="57"/>
      <c r="L70" s="57"/>
      <c r="M70" s="57"/>
    </row>
    <row r="71" spans="1:5" ht="15" customHeight="1">
      <c r="A71" s="31"/>
      <c r="B71" s="32"/>
      <c r="C71" s="49">
        <v>81110</v>
      </c>
      <c r="D71" s="50" t="s">
        <v>187</v>
      </c>
      <c r="E71" s="34"/>
    </row>
    <row r="72" spans="1:5" ht="15" customHeight="1">
      <c r="A72" s="58"/>
      <c r="B72" s="59"/>
      <c r="C72" s="49">
        <v>31210</v>
      </c>
      <c r="D72" s="50" t="s">
        <v>188</v>
      </c>
      <c r="E72" s="34"/>
    </row>
    <row r="73" spans="1:5" ht="15" customHeight="1">
      <c r="A73" s="38"/>
      <c r="B73" s="39"/>
      <c r="C73" s="49">
        <v>51520</v>
      </c>
      <c r="D73" s="50" t="s">
        <v>189</v>
      </c>
      <c r="E73" s="34"/>
    </row>
    <row r="74" spans="1:5" s="63" customFormat="1" ht="15" customHeight="1">
      <c r="A74" s="60"/>
      <c r="B74" s="61"/>
      <c r="C74" s="49">
        <v>62440</v>
      </c>
      <c r="D74" s="50" t="s">
        <v>190</v>
      </c>
      <c r="E74" s="62"/>
    </row>
    <row r="75" spans="1:5" s="44" customFormat="1" ht="15" customHeight="1">
      <c r="A75" s="38"/>
      <c r="B75" s="39"/>
      <c r="C75" s="49">
        <v>44800</v>
      </c>
      <c r="D75" s="50" t="s">
        <v>191</v>
      </c>
      <c r="E75" s="34"/>
    </row>
    <row r="76" spans="1:5" s="44" customFormat="1" ht="15" customHeight="1">
      <c r="A76" s="38"/>
      <c r="B76" s="39"/>
      <c r="C76" s="49">
        <v>23600</v>
      </c>
      <c r="D76" s="50" t="s">
        <v>158</v>
      </c>
      <c r="E76" s="34"/>
    </row>
    <row r="77" spans="1:5" s="44" customFormat="1" ht="15" customHeight="1">
      <c r="A77" s="58"/>
      <c r="B77" s="59"/>
      <c r="C77" s="49">
        <v>53220</v>
      </c>
      <c r="D77" s="50" t="s">
        <v>192</v>
      </c>
      <c r="E77" s="34"/>
    </row>
    <row r="78" spans="1:5" s="63" customFormat="1" ht="15" customHeight="1">
      <c r="A78" s="60"/>
      <c r="B78" s="61"/>
      <c r="C78" s="49">
        <v>61100</v>
      </c>
      <c r="D78" s="50" t="s">
        <v>193</v>
      </c>
      <c r="E78" s="62"/>
    </row>
    <row r="79" spans="1:5" s="44" customFormat="1" ht="15" customHeight="1">
      <c r="A79" s="38"/>
      <c r="B79" s="39"/>
      <c r="C79" s="40">
        <v>33500</v>
      </c>
      <c r="D79" s="41" t="s">
        <v>194</v>
      </c>
      <c r="E79" s="34"/>
    </row>
    <row r="80" spans="1:5" s="44" customFormat="1" ht="15" customHeight="1">
      <c r="A80" s="38"/>
      <c r="B80" s="39"/>
      <c r="C80" s="40">
        <v>45410</v>
      </c>
      <c r="D80" s="64" t="s">
        <v>195</v>
      </c>
      <c r="E80" s="34"/>
    </row>
    <row r="81" spans="1:5" s="44" customFormat="1" ht="15" customHeight="1">
      <c r="A81" s="38"/>
      <c r="B81" s="39"/>
      <c r="C81" s="49">
        <v>44300</v>
      </c>
      <c r="D81" s="50" t="s">
        <v>196</v>
      </c>
      <c r="E81" s="34"/>
    </row>
    <row r="82" spans="1:5" s="44" customFormat="1" ht="15" customHeight="1">
      <c r="A82" s="38"/>
      <c r="B82" s="39"/>
      <c r="C82" s="49">
        <v>44500</v>
      </c>
      <c r="D82" s="50" t="s">
        <v>197</v>
      </c>
      <c r="E82" s="34"/>
    </row>
    <row r="83" spans="1:5" s="44" customFormat="1" ht="15" customHeight="1">
      <c r="A83" s="38"/>
      <c r="B83" s="39"/>
      <c r="C83" s="40">
        <v>31100</v>
      </c>
      <c r="D83" s="41" t="s">
        <v>198</v>
      </c>
      <c r="E83" s="34"/>
    </row>
    <row r="84" spans="1:5" s="63" customFormat="1" ht="15" customHeight="1">
      <c r="A84" s="60"/>
      <c r="B84" s="61"/>
      <c r="C84" s="49">
        <v>72200</v>
      </c>
      <c r="D84" s="50" t="s">
        <v>199</v>
      </c>
      <c r="E84" s="62"/>
    </row>
    <row r="85" spans="1:5" s="44" customFormat="1" ht="15" customHeight="1">
      <c r="A85" s="38"/>
      <c r="B85" s="39"/>
      <c r="C85" s="40">
        <v>33700</v>
      </c>
      <c r="D85" s="41" t="s">
        <v>200</v>
      </c>
      <c r="E85" s="34"/>
    </row>
    <row r="86" spans="1:5" ht="15" customHeight="1">
      <c r="A86" s="38"/>
      <c r="B86" s="39"/>
      <c r="C86" s="55">
        <v>45200</v>
      </c>
      <c r="D86" s="56" t="s">
        <v>201</v>
      </c>
      <c r="E86" s="34"/>
    </row>
    <row r="87" spans="1:5" ht="15" customHeight="1">
      <c r="A87" s="38"/>
      <c r="B87" s="39"/>
      <c r="C87" s="40">
        <v>51600</v>
      </c>
      <c r="D87" s="41" t="s">
        <v>202</v>
      </c>
      <c r="E87" s="34"/>
    </row>
    <row r="88" spans="1:5" ht="15" customHeight="1" hidden="1">
      <c r="A88" s="38"/>
      <c r="B88" s="39"/>
      <c r="C88" s="49"/>
      <c r="D88" s="50"/>
      <c r="E88" s="34"/>
    </row>
    <row r="89" spans="1:13" s="35" customFormat="1" ht="12.75">
      <c r="A89" s="38"/>
      <c r="B89" s="39"/>
      <c r="C89" s="49">
        <v>56160</v>
      </c>
      <c r="D89" s="50" t="s">
        <v>203</v>
      </c>
      <c r="E89" s="37"/>
      <c r="F89" s="57"/>
      <c r="G89" s="57"/>
      <c r="H89" s="57"/>
      <c r="I89" s="57"/>
      <c r="J89" s="57"/>
      <c r="K89" s="57"/>
      <c r="L89" s="57"/>
      <c r="M89" s="57"/>
    </row>
    <row r="90" spans="1:13" s="35" customFormat="1" ht="12.75" hidden="1">
      <c r="A90" s="31"/>
      <c r="B90" s="32"/>
      <c r="C90" s="31"/>
      <c r="D90" s="36"/>
      <c r="E90" s="37"/>
      <c r="F90" s="57"/>
      <c r="G90" s="57"/>
      <c r="H90" s="57"/>
      <c r="I90" s="57"/>
      <c r="J90" s="57"/>
      <c r="K90" s="57"/>
      <c r="L90" s="57"/>
      <c r="M90" s="57"/>
    </row>
    <row r="91" spans="1:13" s="35" customFormat="1" ht="12.75" hidden="1">
      <c r="A91" s="31"/>
      <c r="B91" s="32"/>
      <c r="C91" s="31"/>
      <c r="D91" s="36"/>
      <c r="E91" s="37"/>
      <c r="F91" s="57"/>
      <c r="G91" s="57"/>
      <c r="H91" s="57"/>
      <c r="I91" s="57"/>
      <c r="J91" s="57"/>
      <c r="K91" s="57"/>
      <c r="L91" s="57"/>
      <c r="M91" s="57"/>
    </row>
    <row r="92" spans="1:5" ht="15" customHeight="1">
      <c r="A92" s="31"/>
      <c r="B92" s="32"/>
      <c r="C92" s="49">
        <v>31600</v>
      </c>
      <c r="D92" s="50" t="s">
        <v>204</v>
      </c>
      <c r="E92" s="34"/>
    </row>
    <row r="93" spans="1:5" ht="15" customHeight="1">
      <c r="A93" s="38"/>
      <c r="B93" s="39"/>
      <c r="C93" s="49">
        <v>33990</v>
      </c>
      <c r="D93" s="50" t="s">
        <v>205</v>
      </c>
      <c r="E93" s="34"/>
    </row>
    <row r="94" spans="1:13" s="35" customFormat="1" ht="12.75">
      <c r="A94" s="38"/>
      <c r="B94" s="39"/>
      <c r="C94" s="49">
        <v>51200</v>
      </c>
      <c r="D94" s="50" t="s">
        <v>206</v>
      </c>
      <c r="E94" s="37"/>
      <c r="F94" s="57"/>
      <c r="G94" s="57"/>
      <c r="H94" s="57"/>
      <c r="I94" s="57"/>
      <c r="J94" s="57"/>
      <c r="K94" s="57"/>
      <c r="L94" s="57"/>
      <c r="M94" s="57"/>
    </row>
    <row r="95" spans="1:5" ht="15" customHeight="1">
      <c r="A95" s="38"/>
      <c r="B95" s="39"/>
      <c r="C95" s="49">
        <v>44100</v>
      </c>
      <c r="D95" s="50" t="s">
        <v>207</v>
      </c>
      <c r="E95" s="34"/>
    </row>
    <row r="96" spans="1:5" ht="15" customHeight="1">
      <c r="A96" s="38"/>
      <c r="B96" s="39"/>
      <c r="C96" s="49">
        <v>71200</v>
      </c>
      <c r="D96" s="50" t="s">
        <v>208</v>
      </c>
      <c r="E96" s="34"/>
    </row>
    <row r="97" spans="1:5" ht="15" customHeight="1">
      <c r="A97" s="38"/>
      <c r="B97" s="39"/>
      <c r="C97" s="40">
        <v>51110</v>
      </c>
      <c r="D97" s="41" t="s">
        <v>209</v>
      </c>
      <c r="E97" s="34"/>
    </row>
    <row r="98" spans="1:5" ht="15" customHeight="1">
      <c r="A98" s="38"/>
      <c r="B98" s="39"/>
      <c r="C98" s="40">
        <v>45490</v>
      </c>
      <c r="D98" s="64" t="s">
        <v>210</v>
      </c>
      <c r="E98" s="34"/>
    </row>
    <row r="99" spans="1:5" ht="15" customHeight="1">
      <c r="A99" s="38"/>
      <c r="B99" s="39"/>
      <c r="C99" s="49">
        <v>71100</v>
      </c>
      <c r="D99" s="50" t="s">
        <v>211</v>
      </c>
      <c r="E99" s="34"/>
    </row>
    <row r="100" spans="1:5" ht="15" customHeight="1">
      <c r="A100" s="38"/>
      <c r="B100" s="39"/>
      <c r="C100" s="65">
        <v>81200</v>
      </c>
      <c r="D100" s="66" t="s">
        <v>212</v>
      </c>
      <c r="E100" s="34"/>
    </row>
    <row r="101" spans="1:5" ht="15" customHeight="1">
      <c r="A101" s="38"/>
      <c r="B101" s="39"/>
      <c r="C101" s="49">
        <v>51510</v>
      </c>
      <c r="D101" s="50" t="s">
        <v>213</v>
      </c>
      <c r="E101" s="34"/>
    </row>
    <row r="102" spans="1:5" ht="12.75">
      <c r="A102" s="38"/>
      <c r="B102" s="39"/>
      <c r="C102" s="49">
        <v>81190</v>
      </c>
      <c r="D102" s="50" t="s">
        <v>214</v>
      </c>
      <c r="E102" s="34"/>
    </row>
    <row r="103" spans="1:13" s="35" customFormat="1" ht="16.5" customHeight="1">
      <c r="A103" s="31"/>
      <c r="B103" s="32"/>
      <c r="C103" s="49">
        <v>45990</v>
      </c>
      <c r="D103" s="50" t="s">
        <v>215</v>
      </c>
      <c r="E103" s="34"/>
      <c r="F103" s="57"/>
      <c r="G103" s="57"/>
      <c r="H103" s="57"/>
      <c r="I103" s="57"/>
      <c r="J103" s="57"/>
      <c r="K103" s="57"/>
      <c r="L103" s="57"/>
      <c r="M103" s="57"/>
    </row>
    <row r="104" spans="1:13" s="35" customFormat="1" ht="12.75">
      <c r="A104" s="31"/>
      <c r="B104" s="32"/>
      <c r="C104" s="40">
        <v>32591</v>
      </c>
      <c r="D104" s="52" t="s">
        <v>216</v>
      </c>
      <c r="E104" s="37"/>
      <c r="F104" s="57"/>
      <c r="G104" s="57"/>
      <c r="H104" s="57"/>
      <c r="I104" s="57"/>
      <c r="J104" s="57"/>
      <c r="K104" s="57"/>
      <c r="L104" s="57"/>
      <c r="M104" s="57"/>
    </row>
    <row r="105" spans="1:5" ht="15" customHeight="1">
      <c r="A105" s="31"/>
      <c r="B105" s="32"/>
      <c r="C105" s="49">
        <v>62400</v>
      </c>
      <c r="D105" s="50" t="s">
        <v>217</v>
      </c>
      <c r="E105" s="34"/>
    </row>
    <row r="106" spans="1:5" s="44" customFormat="1" ht="15" customHeight="1">
      <c r="A106" s="45"/>
      <c r="B106" s="43"/>
      <c r="C106" s="49">
        <v>31300</v>
      </c>
      <c r="D106" s="50" t="s">
        <v>218</v>
      </c>
      <c r="E106" s="34"/>
    </row>
    <row r="107" spans="1:5" s="44" customFormat="1" ht="15" customHeight="1">
      <c r="A107" s="42"/>
      <c r="B107" s="43"/>
      <c r="C107" s="49">
        <v>31220</v>
      </c>
      <c r="D107" s="50" t="s">
        <v>219</v>
      </c>
      <c r="E107" s="34"/>
    </row>
    <row r="108" spans="1:5" s="44" customFormat="1" ht="15" customHeight="1">
      <c r="A108" s="42"/>
      <c r="B108" s="43"/>
      <c r="C108" s="49">
        <v>56150</v>
      </c>
      <c r="D108" s="50" t="s">
        <v>182</v>
      </c>
      <c r="E108" s="34"/>
    </row>
    <row r="109" spans="1:5" s="44" customFormat="1" ht="15" customHeight="1">
      <c r="A109" s="42"/>
      <c r="B109" s="43"/>
      <c r="C109" s="49">
        <v>72100</v>
      </c>
      <c r="D109" s="50" t="s">
        <v>220</v>
      </c>
      <c r="E109" s="34"/>
    </row>
    <row r="110" spans="1:5" s="44" customFormat="1" ht="15" customHeight="1">
      <c r="A110" s="42"/>
      <c r="B110" s="43"/>
      <c r="C110" s="65"/>
      <c r="D110" s="66"/>
      <c r="E110" s="34"/>
    </row>
    <row r="111" spans="1:5" s="57" customFormat="1" ht="12.75">
      <c r="A111" s="42"/>
      <c r="B111" s="43"/>
      <c r="C111" s="31"/>
      <c r="D111" s="36"/>
      <c r="E111" s="37"/>
    </row>
    <row r="112" spans="1:13" s="35" customFormat="1" ht="12.75">
      <c r="A112" s="31"/>
      <c r="B112" s="32"/>
      <c r="C112" s="31"/>
      <c r="D112" s="36" t="s">
        <v>221</v>
      </c>
      <c r="E112" s="37"/>
      <c r="F112" s="57"/>
      <c r="G112" s="57"/>
      <c r="H112" s="57"/>
      <c r="I112" s="57"/>
      <c r="J112" s="57"/>
      <c r="K112" s="57"/>
      <c r="L112" s="57"/>
      <c r="M112" s="57"/>
    </row>
    <row r="113" spans="1:13" s="35" customFormat="1" ht="12.75" hidden="1">
      <c r="A113" s="31"/>
      <c r="B113" s="32"/>
      <c r="C113" s="31"/>
      <c r="D113" s="36"/>
      <c r="E113" s="37"/>
      <c r="F113" s="57"/>
      <c r="G113" s="57"/>
      <c r="H113" s="57"/>
      <c r="I113" s="57"/>
      <c r="J113" s="57"/>
      <c r="K113" s="57"/>
      <c r="L113" s="57"/>
      <c r="M113" s="57"/>
    </row>
    <row r="114" spans="1:5" ht="15" customHeight="1">
      <c r="A114" s="31"/>
      <c r="B114" s="32"/>
      <c r="C114" s="49">
        <v>21210</v>
      </c>
      <c r="D114" s="50" t="s">
        <v>222</v>
      </c>
      <c r="E114" s="34"/>
    </row>
    <row r="115" spans="1:5" ht="15" customHeight="1">
      <c r="A115" s="38"/>
      <c r="B115" s="39"/>
      <c r="C115" s="49">
        <v>22110</v>
      </c>
      <c r="D115" s="50" t="s">
        <v>223</v>
      </c>
      <c r="E115" s="34"/>
    </row>
    <row r="116" spans="1:5" ht="15" customHeight="1">
      <c r="A116" s="38"/>
      <c r="B116" s="39"/>
      <c r="C116" s="49">
        <v>21100</v>
      </c>
      <c r="D116" s="50" t="s">
        <v>224</v>
      </c>
      <c r="E116" s="34"/>
    </row>
    <row r="117" spans="1:5" ht="15" customHeight="1">
      <c r="A117" s="38"/>
      <c r="B117" s="39"/>
      <c r="C117" s="40">
        <v>33314</v>
      </c>
      <c r="D117" s="52" t="s">
        <v>225</v>
      </c>
      <c r="E117" s="34"/>
    </row>
    <row r="118" spans="1:5" ht="15" customHeight="1">
      <c r="A118" s="38"/>
      <c r="B118" s="39"/>
      <c r="C118" s="40">
        <v>32400</v>
      </c>
      <c r="D118" s="41" t="s">
        <v>226</v>
      </c>
      <c r="E118" s="34"/>
    </row>
    <row r="119" spans="1:5" ht="17.25" customHeight="1">
      <c r="A119" s="38"/>
      <c r="B119" s="39"/>
      <c r="C119" s="49">
        <v>48610</v>
      </c>
      <c r="D119" s="50" t="s">
        <v>227</v>
      </c>
      <c r="E119" s="34"/>
    </row>
    <row r="120" spans="1:5" ht="15" customHeight="1">
      <c r="A120" s="38"/>
      <c r="B120" s="39"/>
      <c r="C120" s="49">
        <v>48620</v>
      </c>
      <c r="D120" s="50" t="s">
        <v>228</v>
      </c>
      <c r="E120" s="34"/>
    </row>
    <row r="121" spans="1:5" ht="15" customHeight="1">
      <c r="A121" s="38"/>
      <c r="B121" s="39"/>
      <c r="C121" s="49">
        <v>21300</v>
      </c>
      <c r="D121" s="50" t="s">
        <v>229</v>
      </c>
      <c r="E121" s="34"/>
    </row>
    <row r="122" spans="1:5" ht="15" customHeight="1">
      <c r="A122" s="38"/>
      <c r="B122" s="39"/>
      <c r="C122" s="31"/>
      <c r="D122" s="36"/>
      <c r="E122" s="34"/>
    </row>
    <row r="123" spans="1:5" ht="15" customHeight="1">
      <c r="A123" s="38"/>
      <c r="B123" s="39"/>
      <c r="C123" s="31"/>
      <c r="D123" s="36"/>
      <c r="E123" s="34"/>
    </row>
    <row r="124" spans="1:5" ht="15" customHeight="1">
      <c r="A124" s="38"/>
      <c r="B124" s="39"/>
      <c r="C124" s="31"/>
      <c r="D124" s="36" t="s">
        <v>230</v>
      </c>
      <c r="E124" s="34"/>
    </row>
    <row r="125" spans="1:5" ht="15" customHeight="1">
      <c r="A125" s="38"/>
      <c r="B125" s="39"/>
      <c r="C125" s="49">
        <v>52230</v>
      </c>
      <c r="D125" s="50" t="s">
        <v>231</v>
      </c>
      <c r="E125" s="34"/>
    </row>
    <row r="126" spans="1:5" ht="15" customHeight="1">
      <c r="A126" s="38"/>
      <c r="B126" s="39"/>
      <c r="C126" s="49">
        <v>52420</v>
      </c>
      <c r="D126" s="50" t="s">
        <v>232</v>
      </c>
      <c r="E126" s="34"/>
    </row>
    <row r="127" spans="1:5" ht="15" customHeight="1">
      <c r="A127" s="38"/>
      <c r="B127" s="39"/>
      <c r="C127" s="49">
        <v>52210</v>
      </c>
      <c r="D127" s="50" t="s">
        <v>233</v>
      </c>
      <c r="E127" s="34"/>
    </row>
    <row r="128" spans="1:5" s="44" customFormat="1" ht="15" customHeight="1">
      <c r="A128" s="45"/>
      <c r="B128" s="43"/>
      <c r="C128" s="49">
        <v>52500</v>
      </c>
      <c r="D128" s="50" t="s">
        <v>234</v>
      </c>
      <c r="E128" s="34"/>
    </row>
    <row r="129" spans="1:5" s="44" customFormat="1" ht="15" customHeight="1">
      <c r="A129" s="45"/>
      <c r="B129" s="43"/>
      <c r="C129" s="49">
        <v>52410</v>
      </c>
      <c r="D129" s="50" t="s">
        <v>235</v>
      </c>
      <c r="E129" s="34"/>
    </row>
    <row r="130" spans="1:5" s="44" customFormat="1" ht="15" customHeight="1">
      <c r="A130" s="45"/>
      <c r="B130" s="43"/>
      <c r="C130" s="49">
        <v>52100</v>
      </c>
      <c r="D130" s="50" t="s">
        <v>236</v>
      </c>
      <c r="E130" s="34"/>
    </row>
    <row r="131" spans="1:5" ht="15" customHeight="1">
      <c r="A131" s="38"/>
      <c r="B131" s="39"/>
      <c r="C131" s="49">
        <v>52220</v>
      </c>
      <c r="D131" s="50" t="s">
        <v>237</v>
      </c>
      <c r="E131" s="34"/>
    </row>
    <row r="132" spans="1:5" s="44" customFormat="1" ht="15" customHeight="1">
      <c r="A132" s="42"/>
      <c r="B132" s="43"/>
      <c r="C132" s="49">
        <v>53100</v>
      </c>
      <c r="D132" s="50" t="s">
        <v>238</v>
      </c>
      <c r="E132" s="34"/>
    </row>
    <row r="133" spans="1:5" ht="17.25" customHeight="1">
      <c r="A133" s="38"/>
      <c r="B133" s="39"/>
      <c r="C133" s="49">
        <v>52300</v>
      </c>
      <c r="D133" s="50" t="s">
        <v>239</v>
      </c>
      <c r="E133" s="34"/>
    </row>
    <row r="134" spans="1:5" s="44" customFormat="1" ht="15" customHeight="1">
      <c r="A134" s="45"/>
      <c r="B134" s="43"/>
      <c r="C134" s="31"/>
      <c r="D134" s="36"/>
      <c r="E134" s="34"/>
    </row>
    <row r="135" spans="1:5" ht="15" customHeight="1">
      <c r="A135" s="38"/>
      <c r="B135" s="39"/>
      <c r="C135" s="31"/>
      <c r="D135" s="36"/>
      <c r="E135" s="34"/>
    </row>
    <row r="136" spans="1:5" ht="15" customHeight="1">
      <c r="A136" s="38"/>
      <c r="B136" s="39"/>
      <c r="C136" s="31"/>
      <c r="D136" s="36" t="s">
        <v>240</v>
      </c>
      <c r="E136" s="34"/>
    </row>
    <row r="137" spans="1:13" s="35" customFormat="1" ht="12.75">
      <c r="A137" s="38"/>
      <c r="B137" s="39"/>
      <c r="C137" s="55">
        <v>33451</v>
      </c>
      <c r="D137" s="67" t="s">
        <v>241</v>
      </c>
      <c r="E137" s="37"/>
      <c r="F137" s="57"/>
      <c r="G137" s="57"/>
      <c r="H137" s="57"/>
      <c r="I137" s="57"/>
      <c r="J137" s="57"/>
      <c r="K137" s="57"/>
      <c r="L137" s="57"/>
      <c r="M137" s="57"/>
    </row>
    <row r="138" spans="1:5" s="44" customFormat="1" ht="15" customHeight="1">
      <c r="A138" s="42"/>
      <c r="B138" s="43"/>
      <c r="C138" s="49">
        <v>62210</v>
      </c>
      <c r="D138" s="50" t="s">
        <v>242</v>
      </c>
      <c r="E138" s="34"/>
    </row>
    <row r="139" spans="1:5" s="44" customFormat="1" ht="15" customHeight="1">
      <c r="A139" s="42"/>
      <c r="B139" s="43"/>
      <c r="C139" s="49">
        <v>62160</v>
      </c>
      <c r="D139" s="50" t="s">
        <v>243</v>
      </c>
      <c r="E139" s="34"/>
    </row>
    <row r="140" spans="1:5" ht="15" customHeight="1">
      <c r="A140" s="38"/>
      <c r="B140" s="39"/>
      <c r="C140" s="40">
        <v>32542</v>
      </c>
      <c r="D140" s="67" t="s">
        <v>244</v>
      </c>
      <c r="E140" s="34"/>
    </row>
    <row r="141" spans="1:5" s="63" customFormat="1" ht="15" customHeight="1">
      <c r="A141" s="68"/>
      <c r="B141" s="69"/>
      <c r="C141" s="40">
        <v>62150</v>
      </c>
      <c r="D141" s="41" t="s">
        <v>245</v>
      </c>
      <c r="E141" s="62"/>
    </row>
    <row r="142" spans="1:5" ht="12.75">
      <c r="A142" s="38"/>
      <c r="B142" s="39"/>
      <c r="C142" s="55">
        <v>33910</v>
      </c>
      <c r="D142" s="67" t="s">
        <v>246</v>
      </c>
      <c r="E142" s="34"/>
    </row>
    <row r="143" spans="1:5" ht="15" customHeight="1">
      <c r="A143" s="38"/>
      <c r="B143" s="39"/>
      <c r="C143" s="49">
        <v>62300</v>
      </c>
      <c r="D143" s="50" t="s">
        <v>247</v>
      </c>
      <c r="E143" s="34"/>
    </row>
    <row r="144" spans="1:5" ht="15" customHeight="1">
      <c r="A144" s="38"/>
      <c r="B144" s="39"/>
      <c r="C144" s="40">
        <v>62120</v>
      </c>
      <c r="D144" s="41" t="s">
        <v>248</v>
      </c>
      <c r="E144" s="34"/>
    </row>
    <row r="145" spans="1:5" s="44" customFormat="1" ht="15" customHeight="1">
      <c r="A145" s="42"/>
      <c r="B145" s="43"/>
      <c r="C145" s="55">
        <v>62110</v>
      </c>
      <c r="D145" s="67" t="s">
        <v>249</v>
      </c>
      <c r="E145" s="34"/>
    </row>
    <row r="146" spans="1:5" ht="15" customHeight="1">
      <c r="A146" s="38"/>
      <c r="B146" s="39"/>
      <c r="C146" s="49">
        <v>62190</v>
      </c>
      <c r="D146" s="50" t="s">
        <v>250</v>
      </c>
      <c r="E146" s="34"/>
    </row>
    <row r="147" spans="1:5" ht="18" customHeight="1">
      <c r="A147" s="38"/>
      <c r="B147" s="39"/>
      <c r="C147" s="40">
        <v>32541</v>
      </c>
      <c r="D147" s="41" t="s">
        <v>251</v>
      </c>
      <c r="E147" s="34"/>
    </row>
    <row r="148" spans="1:5" ht="15" customHeight="1">
      <c r="A148" s="38"/>
      <c r="B148" s="39"/>
      <c r="C148" s="49">
        <v>62220</v>
      </c>
      <c r="D148" s="50" t="s">
        <v>252</v>
      </c>
      <c r="E148" s="34"/>
    </row>
    <row r="149" spans="1:5" s="44" customFormat="1" ht="15" customHeight="1">
      <c r="A149" s="45"/>
      <c r="B149" s="43"/>
      <c r="C149" s="40">
        <v>54170</v>
      </c>
      <c r="D149" s="52" t="s">
        <v>180</v>
      </c>
      <c r="E149" s="34"/>
    </row>
    <row r="150" spans="1:5" ht="15" customHeight="1">
      <c r="A150" s="38"/>
      <c r="B150" s="39"/>
      <c r="C150" s="49"/>
      <c r="D150" s="50"/>
      <c r="E150" s="34"/>
    </row>
    <row r="151" spans="1:5" ht="15" customHeight="1">
      <c r="A151" s="38"/>
      <c r="B151" s="39"/>
      <c r="C151" s="49"/>
      <c r="D151" s="50"/>
      <c r="E151" s="34"/>
    </row>
    <row r="152" spans="1:13" s="35" customFormat="1" ht="12.75">
      <c r="A152" s="31"/>
      <c r="B152" s="32"/>
      <c r="C152" s="31"/>
      <c r="D152" s="36" t="s">
        <v>253</v>
      </c>
      <c r="E152" s="37"/>
      <c r="F152" s="57"/>
      <c r="G152" s="57"/>
      <c r="H152" s="57"/>
      <c r="I152" s="57"/>
      <c r="J152" s="57"/>
      <c r="K152" s="57"/>
      <c r="L152" s="57"/>
      <c r="M152" s="57"/>
    </row>
    <row r="153" spans="1:5" ht="17.25" customHeight="1">
      <c r="A153" s="38"/>
      <c r="B153" s="39"/>
      <c r="C153" s="40">
        <v>33429</v>
      </c>
      <c r="D153" s="46" t="s">
        <v>254</v>
      </c>
      <c r="E153" s="34"/>
    </row>
    <row r="154" spans="1:13" s="35" customFormat="1" ht="12.75">
      <c r="A154" s="31"/>
      <c r="B154" s="32"/>
      <c r="C154" s="40">
        <v>54150</v>
      </c>
      <c r="D154" s="41" t="s">
        <v>255</v>
      </c>
      <c r="E154" s="37"/>
      <c r="F154" s="57"/>
      <c r="G154" s="57"/>
      <c r="H154" s="57"/>
      <c r="I154" s="57"/>
      <c r="J154" s="57"/>
      <c r="K154" s="57"/>
      <c r="L154" s="57"/>
      <c r="M154" s="57"/>
    </row>
    <row r="155" spans="1:13" s="35" customFormat="1" ht="12.75">
      <c r="A155" s="31"/>
      <c r="B155" s="32"/>
      <c r="C155" s="40">
        <v>33410</v>
      </c>
      <c r="D155" s="41" t="s">
        <v>256</v>
      </c>
      <c r="E155" s="37"/>
      <c r="F155" s="57"/>
      <c r="G155" s="57"/>
      <c r="H155" s="57"/>
      <c r="I155" s="57"/>
      <c r="J155" s="57"/>
      <c r="K155" s="57"/>
      <c r="L155" s="57"/>
      <c r="M155" s="57"/>
    </row>
    <row r="156" spans="1:5" ht="15" customHeight="1">
      <c r="A156" s="31"/>
      <c r="B156" s="32"/>
      <c r="C156" s="40">
        <v>51820</v>
      </c>
      <c r="D156" s="41" t="s">
        <v>257</v>
      </c>
      <c r="E156" s="34"/>
    </row>
    <row r="157" spans="1:5" s="63" customFormat="1" ht="15" customHeight="1">
      <c r="A157" s="70"/>
      <c r="B157" s="71"/>
      <c r="C157" s="40">
        <v>33500</v>
      </c>
      <c r="D157" s="41" t="s">
        <v>194</v>
      </c>
      <c r="E157" s="62"/>
    </row>
    <row r="158" spans="1:5" ht="15" customHeight="1">
      <c r="A158" s="38"/>
      <c r="B158" s="39"/>
      <c r="C158" s="40">
        <v>51900</v>
      </c>
      <c r="D158" s="41" t="s">
        <v>258</v>
      </c>
      <c r="E158" s="34"/>
    </row>
    <row r="159" spans="1:5" ht="15" customHeight="1">
      <c r="A159" s="38"/>
      <c r="B159" s="39"/>
      <c r="C159" s="40">
        <v>51810</v>
      </c>
      <c r="D159" s="41" t="s">
        <v>259</v>
      </c>
      <c r="E159" s="34"/>
    </row>
    <row r="160" spans="1:5" s="44" customFormat="1" ht="15" customHeight="1">
      <c r="A160" s="42"/>
      <c r="B160" s="71"/>
      <c r="C160" s="40">
        <v>33460</v>
      </c>
      <c r="D160" s="46" t="s">
        <v>260</v>
      </c>
      <c r="E160" s="34"/>
    </row>
    <row r="161" spans="1:5" s="44" customFormat="1" ht="15" customHeight="1">
      <c r="A161" s="45"/>
      <c r="B161" s="43"/>
      <c r="C161" s="40">
        <v>33459</v>
      </c>
      <c r="D161" s="46" t="s">
        <v>261</v>
      </c>
      <c r="E161" s="34"/>
    </row>
    <row r="162" spans="1:5" s="63" customFormat="1" ht="15" customHeight="1">
      <c r="A162" s="70"/>
      <c r="B162" s="71"/>
      <c r="C162" s="40">
        <v>33422</v>
      </c>
      <c r="D162" s="46" t="s">
        <v>262</v>
      </c>
      <c r="E162" s="62"/>
    </row>
    <row r="163" spans="1:5" ht="15" customHeight="1">
      <c r="A163" s="38"/>
      <c r="B163" s="39"/>
      <c r="C163" s="40">
        <v>33452</v>
      </c>
      <c r="D163" s="41" t="s">
        <v>263</v>
      </c>
      <c r="E163" s="34"/>
    </row>
    <row r="164" spans="1:5" s="44" customFormat="1" ht="15" customHeight="1">
      <c r="A164" s="42"/>
      <c r="B164" s="43"/>
      <c r="C164" s="40">
        <v>33440</v>
      </c>
      <c r="D164" s="46" t="s">
        <v>264</v>
      </c>
      <c r="E164" s="34"/>
    </row>
    <row r="165" spans="1:5" s="63" customFormat="1" ht="15" customHeight="1">
      <c r="A165" s="70"/>
      <c r="B165" s="71"/>
      <c r="C165" s="40">
        <v>33321</v>
      </c>
      <c r="D165" s="52" t="s">
        <v>265</v>
      </c>
      <c r="E165" s="62"/>
    </row>
    <row r="166" spans="1:5" ht="15" customHeight="1">
      <c r="A166" s="38"/>
      <c r="B166" s="39"/>
      <c r="C166" s="40">
        <v>51120</v>
      </c>
      <c r="D166" s="41" t="s">
        <v>266</v>
      </c>
      <c r="E166" s="34"/>
    </row>
    <row r="167" spans="1:5" s="44" customFormat="1" ht="15" customHeight="1">
      <c r="A167" s="45"/>
      <c r="B167" s="43"/>
      <c r="C167" s="40">
        <v>33421</v>
      </c>
      <c r="D167" s="52" t="s">
        <v>267</v>
      </c>
      <c r="E167" s="34"/>
    </row>
    <row r="168" spans="1:5" ht="15" customHeight="1">
      <c r="A168" s="38"/>
      <c r="B168" s="39"/>
      <c r="C168" s="40"/>
      <c r="D168" s="41"/>
      <c r="E168" s="34"/>
    </row>
    <row r="169" spans="1:5" s="44" customFormat="1" ht="15" customHeight="1">
      <c r="A169" s="42"/>
      <c r="B169" s="72"/>
      <c r="C169" s="31"/>
      <c r="D169" s="36"/>
      <c r="E169" s="34"/>
    </row>
    <row r="170" spans="1:5" ht="15" customHeight="1">
      <c r="A170" s="38"/>
      <c r="B170" s="39"/>
      <c r="C170" s="31"/>
      <c r="D170" s="36" t="s">
        <v>268</v>
      </c>
      <c r="E170" s="34"/>
    </row>
    <row r="171" spans="1:5" ht="15" customHeight="1">
      <c r="A171" s="38"/>
      <c r="B171" s="39"/>
      <c r="C171" s="49">
        <v>32510</v>
      </c>
      <c r="D171" s="50" t="s">
        <v>269</v>
      </c>
      <c r="E171" s="34"/>
    </row>
    <row r="172" spans="1:13" s="35" customFormat="1" ht="12.75" hidden="1">
      <c r="A172" s="38"/>
      <c r="B172" s="39"/>
      <c r="C172" s="49"/>
      <c r="D172" s="50"/>
      <c r="E172" s="37"/>
      <c r="F172" s="57"/>
      <c r="G172" s="57"/>
      <c r="H172" s="57"/>
      <c r="I172" s="57"/>
      <c r="J172" s="57"/>
      <c r="K172" s="57"/>
      <c r="L172" s="57"/>
      <c r="M172" s="57"/>
    </row>
    <row r="173" spans="1:5" s="44" customFormat="1" ht="15" customHeight="1" hidden="1">
      <c r="A173" s="45"/>
      <c r="B173" s="43"/>
      <c r="C173" s="40"/>
      <c r="D173" s="41"/>
      <c r="E173" s="34"/>
    </row>
    <row r="174" spans="1:13" s="35" customFormat="1" ht="12.75" hidden="1">
      <c r="A174" s="31"/>
      <c r="B174" s="32"/>
      <c r="C174" s="31"/>
      <c r="D174" s="36"/>
      <c r="E174" s="37"/>
      <c r="F174" s="57"/>
      <c r="G174" s="57"/>
      <c r="H174" s="57"/>
      <c r="I174" s="57"/>
      <c r="J174" s="57"/>
      <c r="K174" s="57"/>
      <c r="L174" s="57"/>
      <c r="M174" s="57"/>
    </row>
    <row r="175" spans="1:13" s="35" customFormat="1" ht="12.75" hidden="1">
      <c r="A175" s="31"/>
      <c r="B175" s="32"/>
      <c r="C175" s="31"/>
      <c r="D175" s="36"/>
      <c r="E175" s="37"/>
      <c r="F175" s="57"/>
      <c r="G175" s="57"/>
      <c r="H175" s="57"/>
      <c r="I175" s="57"/>
      <c r="J175" s="57"/>
      <c r="K175" s="57"/>
      <c r="L175" s="57"/>
      <c r="M175" s="57"/>
    </row>
    <row r="176" spans="1:5" ht="16.5" customHeight="1">
      <c r="A176" s="31"/>
      <c r="B176" s="32"/>
      <c r="C176" s="40">
        <v>32790</v>
      </c>
      <c r="D176" s="41" t="s">
        <v>270</v>
      </c>
      <c r="E176" s="34"/>
    </row>
    <row r="177" spans="1:5" ht="15" customHeight="1">
      <c r="A177" s="38"/>
      <c r="B177" s="39"/>
      <c r="C177" s="40">
        <v>32710</v>
      </c>
      <c r="D177" s="52" t="s">
        <v>271</v>
      </c>
      <c r="E177" s="34"/>
    </row>
    <row r="178" spans="1:5" ht="15" customHeight="1">
      <c r="A178" s="38"/>
      <c r="B178" s="39"/>
      <c r="C178" s="49">
        <v>33150</v>
      </c>
      <c r="D178" s="50" t="s">
        <v>272</v>
      </c>
      <c r="E178" s="34"/>
    </row>
    <row r="179" spans="1:5" ht="15" customHeight="1">
      <c r="A179" s="38"/>
      <c r="B179" s="39"/>
      <c r="C179" s="49">
        <v>33110</v>
      </c>
      <c r="D179" s="50" t="s">
        <v>273</v>
      </c>
      <c r="E179" s="34"/>
    </row>
    <row r="180" spans="1:5" ht="12.75">
      <c r="A180" s="38"/>
      <c r="B180" s="39"/>
      <c r="C180" s="49">
        <v>21220</v>
      </c>
      <c r="D180" s="50" t="s">
        <v>274</v>
      </c>
      <c r="E180" s="34"/>
    </row>
    <row r="181" spans="1:5" ht="12.75">
      <c r="A181" s="38"/>
      <c r="B181" s="39"/>
      <c r="C181" s="49">
        <v>33130</v>
      </c>
      <c r="D181" s="50" t="s">
        <v>275</v>
      </c>
      <c r="E181" s="34"/>
    </row>
    <row r="182" spans="1:5" ht="15" customHeight="1">
      <c r="A182" s="38"/>
      <c r="B182" s="39"/>
      <c r="C182" s="49">
        <v>21230</v>
      </c>
      <c r="D182" s="50" t="s">
        <v>276</v>
      </c>
      <c r="E182" s="34"/>
    </row>
    <row r="183" spans="1:5" ht="15" customHeight="1">
      <c r="A183" s="38"/>
      <c r="B183" s="39"/>
      <c r="C183" s="49">
        <v>32592</v>
      </c>
      <c r="D183" s="50" t="s">
        <v>277</v>
      </c>
      <c r="E183" s="34"/>
    </row>
    <row r="184" spans="1:13" s="35" customFormat="1" ht="12.75">
      <c r="A184" s="38"/>
      <c r="B184" s="39"/>
      <c r="C184" s="49">
        <v>32200</v>
      </c>
      <c r="D184" s="50" t="s">
        <v>278</v>
      </c>
      <c r="E184" s="37"/>
      <c r="F184" s="57"/>
      <c r="G184" s="57"/>
      <c r="H184" s="57"/>
      <c r="I184" s="57"/>
      <c r="J184" s="57"/>
      <c r="K184" s="57"/>
      <c r="L184" s="57"/>
      <c r="M184" s="57"/>
    </row>
    <row r="185" spans="1:5" ht="12.75">
      <c r="A185" s="38"/>
      <c r="B185" s="39"/>
      <c r="C185" s="40">
        <v>32530</v>
      </c>
      <c r="D185" s="52" t="s">
        <v>279</v>
      </c>
      <c r="E185" s="34"/>
    </row>
    <row r="186" spans="1:13" s="35" customFormat="1" ht="12.75">
      <c r="A186" s="31"/>
      <c r="B186" s="32"/>
      <c r="C186" s="40">
        <v>32600</v>
      </c>
      <c r="D186" s="46" t="s">
        <v>280</v>
      </c>
      <c r="E186" s="37"/>
      <c r="F186" s="57"/>
      <c r="G186" s="57"/>
      <c r="H186" s="57"/>
      <c r="I186" s="57"/>
      <c r="J186" s="57"/>
      <c r="K186" s="57"/>
      <c r="L186" s="57"/>
      <c r="M186" s="57"/>
    </row>
    <row r="187" spans="1:13" s="35" customFormat="1" ht="12.75">
      <c r="A187" s="31"/>
      <c r="B187" s="32"/>
      <c r="C187" s="40">
        <v>32520</v>
      </c>
      <c r="D187" s="41" t="s">
        <v>281</v>
      </c>
      <c r="E187" s="37"/>
      <c r="F187" s="57"/>
      <c r="G187" s="57"/>
      <c r="H187" s="57"/>
      <c r="I187" s="57"/>
      <c r="J187" s="57"/>
      <c r="K187" s="57"/>
      <c r="L187" s="57"/>
      <c r="M187" s="57"/>
    </row>
    <row r="188" spans="1:5" ht="15" customHeight="1">
      <c r="A188" s="31"/>
      <c r="B188" s="32"/>
      <c r="C188" s="49">
        <v>32591</v>
      </c>
      <c r="D188" s="50" t="s">
        <v>216</v>
      </c>
      <c r="E188" s="34"/>
    </row>
    <row r="189" spans="1:5" s="44" customFormat="1" ht="15" customHeight="1">
      <c r="A189" s="45"/>
      <c r="B189" s="43"/>
      <c r="C189" s="49">
        <v>21310</v>
      </c>
      <c r="D189" s="50" t="s">
        <v>282</v>
      </c>
      <c r="E189" s="34"/>
    </row>
    <row r="190" spans="1:5" s="44" customFormat="1" ht="15" customHeight="1">
      <c r="A190" s="45"/>
      <c r="B190" s="43"/>
      <c r="C190" s="40">
        <v>32100</v>
      </c>
      <c r="D190" s="41" t="s">
        <v>283</v>
      </c>
      <c r="E190" s="34"/>
    </row>
    <row r="191" spans="1:5" s="44" customFormat="1" ht="15" customHeight="1">
      <c r="A191" s="45"/>
      <c r="B191" s="43"/>
      <c r="C191" s="49"/>
      <c r="D191" s="50"/>
      <c r="E191" s="34"/>
    </row>
    <row r="192" spans="1:5" s="44" customFormat="1" ht="15" customHeight="1">
      <c r="A192" s="45"/>
      <c r="B192" s="43"/>
      <c r="C192" s="49"/>
      <c r="D192" s="50"/>
      <c r="E192" s="34"/>
    </row>
    <row r="193" spans="1:5" s="44" customFormat="1" ht="15" customHeight="1" hidden="1">
      <c r="A193" s="45"/>
      <c r="B193" s="43"/>
      <c r="C193" s="73"/>
      <c r="D193" s="74"/>
      <c r="E193" s="34"/>
    </row>
    <row r="194" spans="1:5" s="44" customFormat="1" ht="15" customHeight="1" hidden="1">
      <c r="A194" s="42"/>
      <c r="B194" s="43"/>
      <c r="C194" s="73"/>
      <c r="D194" s="74"/>
      <c r="E194" s="34"/>
    </row>
    <row r="195" spans="1:5" s="57" customFormat="1" ht="12.75">
      <c r="A195" s="45"/>
      <c r="B195" s="43"/>
      <c r="C195" s="31"/>
      <c r="D195" s="36" t="s">
        <v>284</v>
      </c>
      <c r="E195" s="37"/>
    </row>
    <row r="196" spans="1:13" s="35" customFormat="1" ht="12.75">
      <c r="A196" s="31"/>
      <c r="B196" s="32"/>
      <c r="C196" s="40">
        <v>51750</v>
      </c>
      <c r="D196" s="41" t="s">
        <v>285</v>
      </c>
      <c r="E196" s="37"/>
      <c r="F196" s="57"/>
      <c r="G196" s="57"/>
      <c r="H196" s="57"/>
      <c r="I196" s="57"/>
      <c r="J196" s="57"/>
      <c r="K196" s="57"/>
      <c r="L196" s="57"/>
      <c r="M196" s="57"/>
    </row>
    <row r="197" spans="1:13" s="35" customFormat="1" ht="12.75" hidden="1">
      <c r="A197" s="31"/>
      <c r="B197" s="32"/>
      <c r="C197" s="31"/>
      <c r="E197" s="37"/>
      <c r="F197" s="57"/>
      <c r="G197" s="57"/>
      <c r="H197" s="57"/>
      <c r="I197" s="57"/>
      <c r="J197" s="57"/>
      <c r="K197" s="57"/>
      <c r="L197" s="57"/>
      <c r="M197" s="57"/>
    </row>
    <row r="198" spans="1:5" ht="15" customHeight="1">
      <c r="A198" s="31"/>
      <c r="B198" s="32"/>
      <c r="C198" s="49">
        <v>51740</v>
      </c>
      <c r="D198" s="50" t="s">
        <v>286</v>
      </c>
      <c r="E198" s="34"/>
    </row>
    <row r="199" spans="1:5" s="44" customFormat="1" ht="15" customHeight="1">
      <c r="A199" s="42"/>
      <c r="B199" s="43"/>
      <c r="C199" s="49">
        <v>51790</v>
      </c>
      <c r="D199" s="50" t="s">
        <v>287</v>
      </c>
      <c r="E199" s="34"/>
    </row>
    <row r="200" spans="1:5" ht="15" customHeight="1">
      <c r="A200" s="38"/>
      <c r="B200" s="39"/>
      <c r="C200" s="49">
        <v>51710</v>
      </c>
      <c r="D200" s="50" t="s">
        <v>288</v>
      </c>
      <c r="E200" s="34"/>
    </row>
    <row r="201" spans="1:5" ht="15" customHeight="1">
      <c r="A201" s="38"/>
      <c r="B201" s="39"/>
      <c r="C201" s="49">
        <v>51720</v>
      </c>
      <c r="D201" s="50" t="s">
        <v>289</v>
      </c>
      <c r="E201" s="34"/>
    </row>
    <row r="202" spans="1:5" ht="15" customHeight="1">
      <c r="A202" s="38"/>
      <c r="B202" s="39"/>
      <c r="C202" s="40"/>
      <c r="D202" s="41"/>
      <c r="E202" s="34"/>
    </row>
    <row r="203" spans="1:5" ht="15" customHeight="1">
      <c r="A203" s="38"/>
      <c r="B203" s="39"/>
      <c r="C203" s="31"/>
      <c r="D203" s="36"/>
      <c r="E203" s="34"/>
    </row>
    <row r="204" spans="1:5" s="57" customFormat="1" ht="12.75">
      <c r="A204" s="42"/>
      <c r="B204" s="43"/>
      <c r="C204" s="31"/>
      <c r="D204" s="36" t="s">
        <v>290</v>
      </c>
      <c r="E204" s="37"/>
    </row>
    <row r="205" spans="1:13" s="35" customFormat="1" ht="12.75">
      <c r="A205" s="31"/>
      <c r="B205" s="32"/>
      <c r="C205" s="49">
        <v>48100</v>
      </c>
      <c r="D205" s="50" t="s">
        <v>291</v>
      </c>
      <c r="E205" s="37"/>
      <c r="F205" s="57"/>
      <c r="G205" s="57"/>
      <c r="H205" s="57"/>
      <c r="I205" s="57"/>
      <c r="J205" s="57"/>
      <c r="K205" s="57"/>
      <c r="L205" s="57"/>
      <c r="M205" s="57"/>
    </row>
    <row r="206" spans="1:13" s="35" customFormat="1" ht="12.75" hidden="1">
      <c r="A206" s="31"/>
      <c r="B206" s="32"/>
      <c r="C206" s="31"/>
      <c r="D206" s="36"/>
      <c r="E206" s="37"/>
      <c r="F206" s="57"/>
      <c r="G206" s="57"/>
      <c r="H206" s="57"/>
      <c r="I206" s="57"/>
      <c r="J206" s="57"/>
      <c r="K206" s="57"/>
      <c r="L206" s="57"/>
      <c r="M206" s="57"/>
    </row>
    <row r="207" spans="1:5" ht="15" customHeight="1">
      <c r="A207" s="31"/>
      <c r="B207" s="32"/>
      <c r="C207" s="49">
        <v>53210</v>
      </c>
      <c r="D207" s="50" t="s">
        <v>292</v>
      </c>
      <c r="E207" s="34"/>
    </row>
    <row r="208" spans="1:5" ht="15" customHeight="1">
      <c r="A208" s="38"/>
      <c r="B208" s="39"/>
      <c r="C208" s="49">
        <v>49200</v>
      </c>
      <c r="D208" s="50" t="s">
        <v>293</v>
      </c>
      <c r="E208" s="34"/>
    </row>
    <row r="209" spans="1:5" ht="15" customHeight="1">
      <c r="A209" s="38"/>
      <c r="B209" s="39"/>
      <c r="C209" s="49">
        <v>48200</v>
      </c>
      <c r="D209" s="50" t="s">
        <v>294</v>
      </c>
      <c r="E209" s="34"/>
    </row>
    <row r="210" spans="1:13" s="35" customFormat="1" ht="12.75">
      <c r="A210" s="38"/>
      <c r="B210" s="39"/>
      <c r="C210" s="49">
        <v>48700</v>
      </c>
      <c r="D210" s="50" t="s">
        <v>295</v>
      </c>
      <c r="E210" s="37"/>
      <c r="F210" s="57"/>
      <c r="G210" s="57"/>
      <c r="H210" s="57"/>
      <c r="I210" s="57"/>
      <c r="J210" s="57"/>
      <c r="K210" s="57"/>
      <c r="L210" s="57"/>
      <c r="M210" s="57"/>
    </row>
    <row r="211" spans="1:5" ht="15" customHeight="1">
      <c r="A211" s="38"/>
      <c r="B211" s="39"/>
      <c r="C211" s="49">
        <v>48800</v>
      </c>
      <c r="D211" s="50" t="s">
        <v>296</v>
      </c>
      <c r="E211" s="34"/>
    </row>
    <row r="212" spans="1:5" ht="12.75">
      <c r="A212" s="38"/>
      <c r="B212" s="39"/>
      <c r="C212" s="49">
        <v>48500</v>
      </c>
      <c r="D212" s="50" t="s">
        <v>297</v>
      </c>
      <c r="E212" s="34"/>
    </row>
    <row r="213" spans="1:13" s="35" customFormat="1" ht="12.75">
      <c r="A213" s="31"/>
      <c r="B213" s="32"/>
      <c r="C213" s="49">
        <v>48400</v>
      </c>
      <c r="D213" s="75" t="s">
        <v>298</v>
      </c>
      <c r="E213" s="37"/>
      <c r="F213" s="57"/>
      <c r="G213" s="57"/>
      <c r="H213" s="57"/>
      <c r="I213" s="57"/>
      <c r="J213" s="57"/>
      <c r="K213" s="57"/>
      <c r="L213" s="57"/>
      <c r="M213" s="57"/>
    </row>
    <row r="214" spans="1:13" s="35" customFormat="1" ht="12.75">
      <c r="A214" s="31"/>
      <c r="B214" s="32"/>
      <c r="C214" s="49">
        <v>49300</v>
      </c>
      <c r="D214" s="50" t="s">
        <v>299</v>
      </c>
      <c r="E214" s="37"/>
      <c r="F214" s="57"/>
      <c r="G214" s="57"/>
      <c r="H214" s="57"/>
      <c r="I214" s="57"/>
      <c r="J214" s="57"/>
      <c r="K214" s="57"/>
      <c r="L214" s="57"/>
      <c r="M214" s="57"/>
    </row>
    <row r="215" spans="1:5" ht="15" customHeight="1">
      <c r="A215" s="31"/>
      <c r="B215" s="32"/>
      <c r="C215" s="49">
        <v>48300</v>
      </c>
      <c r="D215" s="50" t="s">
        <v>300</v>
      </c>
      <c r="E215" s="34"/>
    </row>
    <row r="216" spans="1:5" ht="15" customHeight="1" hidden="1">
      <c r="A216" s="58"/>
      <c r="B216" s="59"/>
      <c r="C216" s="76"/>
      <c r="D216" s="77"/>
      <c r="E216" s="34"/>
    </row>
    <row r="217" spans="1:5" ht="15" customHeight="1">
      <c r="A217" s="73"/>
      <c r="B217" s="39"/>
      <c r="C217" s="31"/>
      <c r="D217" s="36"/>
      <c r="E217" s="34"/>
    </row>
    <row r="218" spans="1:5" ht="15" customHeight="1">
      <c r="A218" s="38"/>
      <c r="B218" s="39"/>
      <c r="C218" s="31"/>
      <c r="D218" s="36"/>
      <c r="E218" s="34"/>
    </row>
    <row r="219" spans="1:5" ht="15" customHeight="1">
      <c r="A219" s="38"/>
      <c r="B219" s="78"/>
      <c r="C219" s="31"/>
      <c r="D219" s="36" t="s">
        <v>301</v>
      </c>
      <c r="E219" s="34"/>
    </row>
    <row r="220" spans="1:5" s="44" customFormat="1" ht="15" customHeight="1">
      <c r="A220" s="45"/>
      <c r="B220" s="43"/>
      <c r="C220" s="49">
        <v>22110</v>
      </c>
      <c r="D220" s="50" t="s">
        <v>223</v>
      </c>
      <c r="E220" s="34"/>
    </row>
    <row r="221" spans="1:5" ht="15" customHeight="1">
      <c r="A221" s="38"/>
      <c r="B221" s="39"/>
      <c r="C221" s="49">
        <v>22120</v>
      </c>
      <c r="D221" s="50" t="s">
        <v>302</v>
      </c>
      <c r="E221" s="34"/>
    </row>
    <row r="222" spans="1:5" ht="15" customHeight="1">
      <c r="A222" s="38"/>
      <c r="B222" s="39"/>
      <c r="C222" s="49">
        <v>56290</v>
      </c>
      <c r="D222" s="50" t="s">
        <v>303</v>
      </c>
      <c r="E222" s="34"/>
    </row>
    <row r="223" spans="1:5" ht="15" customHeight="1">
      <c r="A223" s="73"/>
      <c r="B223" s="39"/>
      <c r="C223" s="49">
        <v>56210</v>
      </c>
      <c r="D223" s="50" t="s">
        <v>304</v>
      </c>
      <c r="E223" s="34"/>
    </row>
    <row r="224" spans="1:5" ht="15" customHeight="1">
      <c r="A224" s="38"/>
      <c r="B224" s="39"/>
      <c r="C224" s="49">
        <v>22130</v>
      </c>
      <c r="D224" s="50" t="s">
        <v>305</v>
      </c>
      <c r="E224" s="34"/>
    </row>
    <row r="225" spans="3:5" ht="15" customHeight="1">
      <c r="C225" s="35"/>
      <c r="D225" s="35"/>
      <c r="E225" s="34"/>
    </row>
    <row r="226" spans="3:5" ht="15" customHeight="1">
      <c r="C226" s="35"/>
      <c r="D226" s="79"/>
      <c r="E226" s="34"/>
    </row>
    <row r="227" spans="3:5" ht="15" customHeight="1">
      <c r="C227" s="31"/>
      <c r="D227" s="36" t="s">
        <v>306</v>
      </c>
      <c r="E227" s="34"/>
    </row>
    <row r="228" spans="3:5" ht="15" customHeight="1">
      <c r="C228" s="49">
        <v>81390</v>
      </c>
      <c r="D228" s="50" t="s">
        <v>307</v>
      </c>
      <c r="E228" s="34"/>
    </row>
    <row r="229" spans="3:5" ht="15" customHeight="1">
      <c r="C229" s="49">
        <v>53300</v>
      </c>
      <c r="D229" s="50" t="s">
        <v>308</v>
      </c>
      <c r="E229" s="34"/>
    </row>
    <row r="230" spans="3:5" ht="15" customHeight="1">
      <c r="C230" s="49">
        <v>55100</v>
      </c>
      <c r="D230" s="50" t="s">
        <v>309</v>
      </c>
      <c r="E230" s="34"/>
    </row>
    <row r="231" spans="3:5" ht="15" customHeight="1">
      <c r="C231" s="40">
        <v>33990</v>
      </c>
      <c r="D231" s="41" t="s">
        <v>205</v>
      </c>
      <c r="E231" s="34"/>
    </row>
    <row r="232" spans="3:5" ht="15" customHeight="1">
      <c r="C232" s="49">
        <v>42300</v>
      </c>
      <c r="D232" s="50" t="s">
        <v>310</v>
      </c>
      <c r="E232" s="34"/>
    </row>
    <row r="233" spans="3:5" ht="15" customHeight="1">
      <c r="C233" s="49">
        <v>42400</v>
      </c>
      <c r="D233" s="50" t="s">
        <v>311</v>
      </c>
      <c r="E233" s="34"/>
    </row>
    <row r="234" spans="3:5" ht="15" customHeight="1">
      <c r="C234" s="49">
        <v>81310</v>
      </c>
      <c r="D234" s="50" t="s">
        <v>312</v>
      </c>
      <c r="E234" s="34"/>
    </row>
    <row r="235" spans="3:5" ht="15" customHeight="1">
      <c r="C235" s="49">
        <v>42500</v>
      </c>
      <c r="D235" s="50" t="s">
        <v>313</v>
      </c>
      <c r="E235" s="34"/>
    </row>
    <row r="236" ht="15" customHeight="1">
      <c r="E236" s="80"/>
    </row>
    <row r="237" ht="15" customHeight="1">
      <c r="E237" s="80"/>
    </row>
    <row r="238" ht="15" customHeight="1">
      <c r="E238" s="80"/>
    </row>
    <row r="239" ht="15" customHeight="1">
      <c r="E239" s="80"/>
    </row>
    <row r="240" ht="15" customHeight="1">
      <c r="E240" s="80"/>
    </row>
    <row r="241" ht="15" customHeight="1">
      <c r="E241" s="80"/>
    </row>
    <row r="242" ht="15" customHeight="1">
      <c r="E242" s="80"/>
    </row>
    <row r="243" ht="15" customHeight="1">
      <c r="E243" s="80"/>
    </row>
    <row r="244" ht="15" customHeight="1">
      <c r="E244" s="80"/>
    </row>
    <row r="245" ht="15" customHeight="1">
      <c r="E245" s="80"/>
    </row>
    <row r="246" ht="15" customHeight="1">
      <c r="E246" s="80"/>
    </row>
    <row r="247" ht="15" customHeight="1">
      <c r="E247" s="80"/>
    </row>
    <row r="248" ht="15" customHeight="1">
      <c r="E248" s="80"/>
    </row>
    <row r="249" ht="15" customHeight="1">
      <c r="E249" s="80"/>
    </row>
    <row r="250" ht="15" customHeight="1">
      <c r="E250" s="80"/>
    </row>
    <row r="251" ht="15" customHeight="1">
      <c r="E251" s="80"/>
    </row>
    <row r="252" ht="15" customHeight="1">
      <c r="E252" s="80"/>
    </row>
  </sheetData>
  <sheetProtection sheet="1" objects="1" scenarios="1"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10" max="10" width="11.8515625" style="0" customWidth="1"/>
    <col min="11" max="11" width="6.7109375" style="0" customWidth="1"/>
    <col min="13" max="14" width="2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 customHeight="1">
      <c r="A2" s="1"/>
      <c r="B2" s="98" t="s">
        <v>122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"/>
    </row>
    <row r="3" spans="1:14" ht="12.75">
      <c r="A3" s="1"/>
      <c r="B3" s="2"/>
      <c r="C3" s="89" t="s">
        <v>119</v>
      </c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 ht="15.75">
      <c r="A5" s="1"/>
      <c r="B5" s="2"/>
      <c r="C5" s="98" t="s">
        <v>110</v>
      </c>
      <c r="D5" s="98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</row>
    <row r="7" spans="1:14" ht="12.75">
      <c r="A7" s="1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2"/>
      <c r="N7" s="1"/>
    </row>
    <row r="8" spans="1:14" ht="12.75">
      <c r="A8" s="1"/>
      <c r="B8" s="2"/>
      <c r="C8" s="18" t="s">
        <v>102</v>
      </c>
      <c r="D8" s="5"/>
      <c r="E8" s="18" t="s">
        <v>72</v>
      </c>
      <c r="F8" s="5"/>
      <c r="G8" s="5"/>
      <c r="H8" s="5"/>
      <c r="I8" s="5"/>
      <c r="J8" s="92" t="s">
        <v>103</v>
      </c>
      <c r="K8" s="5"/>
      <c r="L8" s="5"/>
      <c r="M8" s="2"/>
      <c r="N8" s="1"/>
    </row>
    <row r="9" spans="1:14" ht="12.75">
      <c r="A9" s="1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2"/>
      <c r="N9" s="1"/>
    </row>
    <row r="10" spans="1:14" ht="12.75">
      <c r="A10" s="1"/>
      <c r="B10" s="2"/>
      <c r="C10" s="5">
        <v>1.1</v>
      </c>
      <c r="D10" s="5"/>
      <c r="E10" s="18" t="s">
        <v>104</v>
      </c>
      <c r="F10" s="5"/>
      <c r="G10" s="5"/>
      <c r="H10" s="5"/>
      <c r="I10" s="5"/>
      <c r="J10" s="5"/>
      <c r="K10" s="5"/>
      <c r="L10" s="5"/>
      <c r="M10" s="2"/>
      <c r="N10" s="1"/>
    </row>
    <row r="11" spans="1:14" ht="12.75">
      <c r="A11" s="1"/>
      <c r="B11" s="2"/>
      <c r="C11" s="5"/>
      <c r="D11" s="5"/>
      <c r="E11" s="5" t="s">
        <v>40</v>
      </c>
      <c r="F11" s="5"/>
      <c r="G11" s="5"/>
      <c r="H11" s="5"/>
      <c r="I11" s="5"/>
      <c r="J11" s="5">
        <f>IF(ISBLANK('Questions 1.1-1.4'!F16),"",'Questions 1.1-1.4'!F16)</f>
      </c>
      <c r="K11" s="5"/>
      <c r="L11" s="5"/>
      <c r="M11" s="2"/>
      <c r="N11" s="1"/>
    </row>
    <row r="12" spans="1:14" ht="12.75">
      <c r="A12" s="1"/>
      <c r="B12" s="2"/>
      <c r="C12" s="5"/>
      <c r="D12" s="5"/>
      <c r="E12" s="5" t="s">
        <v>41</v>
      </c>
      <c r="F12" s="5"/>
      <c r="G12" s="5"/>
      <c r="H12" s="5"/>
      <c r="I12" s="5"/>
      <c r="J12" s="5">
        <f>IF(ISBLANK('Questions 1.1-1.4'!L16),"",'Questions 1.1-1.4'!L16)</f>
      </c>
      <c r="K12" s="5"/>
      <c r="L12" s="5"/>
      <c r="M12" s="2"/>
      <c r="N12" s="1"/>
    </row>
    <row r="13" spans="1:14" ht="12.75">
      <c r="A13" s="1"/>
      <c r="B13" s="2"/>
      <c r="C13" s="5">
        <v>1.2</v>
      </c>
      <c r="D13" s="5"/>
      <c r="E13" s="5" t="s">
        <v>109</v>
      </c>
      <c r="F13" s="5"/>
      <c r="G13" s="5"/>
      <c r="H13" s="5"/>
      <c r="I13" s="5"/>
      <c r="J13" s="96">
        <v>0</v>
      </c>
      <c r="K13" s="5" t="str">
        <f>IF(J13=1,"(Yes)","(No)")</f>
        <v>(No)</v>
      </c>
      <c r="L13" s="5"/>
      <c r="M13" s="2"/>
      <c r="N13" s="1"/>
    </row>
    <row r="14" spans="1:14" ht="12.75">
      <c r="A14" s="1"/>
      <c r="B14" s="2"/>
      <c r="C14" s="5">
        <v>1.3</v>
      </c>
      <c r="D14" s="5"/>
      <c r="E14" s="5" t="s">
        <v>109</v>
      </c>
      <c r="F14" s="5"/>
      <c r="G14" s="5"/>
      <c r="H14" s="5"/>
      <c r="I14" s="5"/>
      <c r="J14" s="96">
        <v>0</v>
      </c>
      <c r="K14" s="5" t="str">
        <f>IF(J14=1,"(Yes)","(No)")</f>
        <v>(No)</v>
      </c>
      <c r="L14" s="5"/>
      <c r="M14" s="2"/>
      <c r="N14" s="1"/>
    </row>
    <row r="15" spans="1:14" ht="12.75">
      <c r="A15" s="1"/>
      <c r="B15" s="2"/>
      <c r="C15" s="5">
        <v>1.4</v>
      </c>
      <c r="D15" s="5"/>
      <c r="E15" s="5" t="s">
        <v>109</v>
      </c>
      <c r="F15" s="5"/>
      <c r="G15" s="5"/>
      <c r="H15" s="5"/>
      <c r="I15" s="5"/>
      <c r="J15" s="96">
        <v>0</v>
      </c>
      <c r="K15" s="5" t="str">
        <f>IF(J15=1,"(Yes)","(No)")</f>
        <v>(No)</v>
      </c>
      <c r="L15" s="5"/>
      <c r="M15" s="2"/>
      <c r="N15" s="1"/>
    </row>
    <row r="16" spans="1:14" ht="12.75">
      <c r="A16" s="1"/>
      <c r="B16" s="2"/>
      <c r="C16" s="5">
        <v>1.5</v>
      </c>
      <c r="D16" s="5"/>
      <c r="E16" s="18" t="s">
        <v>116</v>
      </c>
      <c r="F16" s="5"/>
      <c r="G16" s="5"/>
      <c r="H16" s="5"/>
      <c r="I16" s="5"/>
      <c r="J16" s="96">
        <v>0</v>
      </c>
      <c r="K16" s="5" t="str">
        <f>IF(J16=1,"(Yes)","(No)")</f>
        <v>(No)</v>
      </c>
      <c r="L16" s="5"/>
      <c r="M16" s="2"/>
      <c r="N16" s="1"/>
    </row>
    <row r="17" spans="1:14" ht="12.75">
      <c r="A17" s="1"/>
      <c r="B17" s="2"/>
      <c r="C17" s="5"/>
      <c r="D17" s="5"/>
      <c r="E17" s="5">
        <f>IF(ISBLANK('Questions 1.5-1.6'!F27),"",'Questions 1.5-1.6'!F27)</f>
      </c>
      <c r="F17" s="5"/>
      <c r="G17" s="5"/>
      <c r="H17" s="5"/>
      <c r="I17" s="5"/>
      <c r="J17" s="5"/>
      <c r="K17" s="5"/>
      <c r="L17" s="5"/>
      <c r="M17" s="2"/>
      <c r="N17" s="1"/>
    </row>
    <row r="18" spans="1:14" ht="12.75">
      <c r="A18" s="1"/>
      <c r="B18" s="2"/>
      <c r="C18" s="5"/>
      <c r="D18" s="5"/>
      <c r="E18" s="5">
        <f>IF(ISBLANK('Questions 1.5-1.6'!F28),"",'Questions 1.5-1.6'!F28)</f>
      </c>
      <c r="F18" s="5"/>
      <c r="G18" s="5"/>
      <c r="H18" s="5"/>
      <c r="I18" s="5"/>
      <c r="J18" s="5"/>
      <c r="K18" s="5"/>
      <c r="L18" s="5"/>
      <c r="M18" s="2"/>
      <c r="N18" s="1"/>
    </row>
    <row r="19" spans="1:14" ht="12.75">
      <c r="A19" s="1"/>
      <c r="B19" s="2"/>
      <c r="C19" s="5"/>
      <c r="D19" s="5"/>
      <c r="E19" s="5">
        <f>IF(ISBLANK('Questions 1.5-1.6'!F29),"",'Questions 1.5-1.6'!F29)</f>
      </c>
      <c r="F19" s="5"/>
      <c r="G19" s="5"/>
      <c r="H19" s="5"/>
      <c r="I19" s="5"/>
      <c r="J19" s="5"/>
      <c r="K19" s="5"/>
      <c r="L19" s="5"/>
      <c r="M19" s="2"/>
      <c r="N19" s="1"/>
    </row>
    <row r="20" spans="1:14" ht="12.75">
      <c r="A20" s="1"/>
      <c r="B20" s="2"/>
      <c r="C20" s="5"/>
      <c r="D20" s="5"/>
      <c r="E20" s="5">
        <f>IF(ISBLANK('Questions 1.5-1.6'!F30),"",'Questions 1.5-1.6'!F30)</f>
      </c>
      <c r="F20" s="5"/>
      <c r="G20" s="5"/>
      <c r="H20" s="5"/>
      <c r="I20" s="5"/>
      <c r="J20" s="5"/>
      <c r="K20" s="5"/>
      <c r="L20" s="5"/>
      <c r="M20" s="2"/>
      <c r="N20" s="1"/>
    </row>
    <row r="21" spans="1:14" ht="12.75">
      <c r="A21" s="1"/>
      <c r="B21" s="2"/>
      <c r="C21" s="5"/>
      <c r="D21" s="5"/>
      <c r="E21" s="5">
        <f>IF(ISBLANK('Questions 1.5-1.6'!F31),"",'Questions 1.5-1.6'!F31)</f>
      </c>
      <c r="F21" s="5"/>
      <c r="G21" s="5"/>
      <c r="H21" s="5"/>
      <c r="I21" s="5"/>
      <c r="J21" s="5"/>
      <c r="K21" s="5"/>
      <c r="L21" s="5"/>
      <c r="M21" s="2"/>
      <c r="N21" s="1"/>
    </row>
    <row r="22" spans="1:14" ht="12.75">
      <c r="A22" s="1"/>
      <c r="B22" s="2"/>
      <c r="C22" s="5"/>
      <c r="D22" s="5"/>
      <c r="E22" s="5">
        <f>IF(ISBLANK('Questions 1.5-1.6'!F32),"",'Questions 1.5-1.6'!F32)</f>
      </c>
      <c r="F22" s="5"/>
      <c r="G22" s="5"/>
      <c r="H22" s="5"/>
      <c r="I22" s="5"/>
      <c r="J22" s="5"/>
      <c r="K22" s="5"/>
      <c r="L22" s="5"/>
      <c r="M22" s="2"/>
      <c r="N22" s="1"/>
    </row>
    <row r="23" spans="1:14" ht="12.75">
      <c r="A23" s="1"/>
      <c r="B23" s="2"/>
      <c r="C23" s="5"/>
      <c r="D23" s="5"/>
      <c r="E23" s="5">
        <f>IF(ISBLANK('Questions 1.5-1.6'!F33),"",'Questions 1.5-1.6'!F33)</f>
      </c>
      <c r="F23" s="5"/>
      <c r="G23" s="5"/>
      <c r="H23" s="5"/>
      <c r="I23" s="5"/>
      <c r="J23" s="5"/>
      <c r="K23" s="5"/>
      <c r="L23" s="5"/>
      <c r="M23" s="2"/>
      <c r="N23" s="1"/>
    </row>
    <row r="24" spans="1:14" ht="12.75">
      <c r="A24" s="1"/>
      <c r="B24" s="2"/>
      <c r="C24" s="5"/>
      <c r="D24" s="5"/>
      <c r="E24" s="5">
        <f>IF(ISBLANK('Questions 1.5-1.6'!F34),"",'Questions 1.5-1.6'!F34)</f>
      </c>
      <c r="F24" s="5"/>
      <c r="G24" s="5"/>
      <c r="H24" s="5"/>
      <c r="I24" s="5"/>
      <c r="J24" s="5"/>
      <c r="K24" s="5"/>
      <c r="L24" s="5"/>
      <c r="M24" s="2"/>
      <c r="N24" s="1"/>
    </row>
    <row r="25" spans="1:14" ht="12.75">
      <c r="A25" s="1"/>
      <c r="B25" s="2"/>
      <c r="C25" s="5"/>
      <c r="D25" s="5"/>
      <c r="E25" s="5">
        <f>IF(ISBLANK('Questions 1.5-1.6'!F35),"",'Questions 1.5-1.6'!F35)</f>
      </c>
      <c r="F25" s="5"/>
      <c r="G25" s="5"/>
      <c r="H25" s="5"/>
      <c r="I25" s="5"/>
      <c r="J25" s="5"/>
      <c r="K25" s="5"/>
      <c r="L25" s="5"/>
      <c r="M25" s="2"/>
      <c r="N25" s="1"/>
    </row>
    <row r="26" spans="1:14" ht="12.75">
      <c r="A26" s="1"/>
      <c r="B26" s="2"/>
      <c r="C26" s="5">
        <v>1.6</v>
      </c>
      <c r="D26" s="5"/>
      <c r="E26" s="5" t="s">
        <v>105</v>
      </c>
      <c r="F26" s="5"/>
      <c r="G26" s="5"/>
      <c r="H26" s="5"/>
      <c r="I26" s="5"/>
      <c r="J26" s="21">
        <f>'Questions 1.5-1.6'!M44</f>
        <v>0</v>
      </c>
      <c r="K26" s="22" t="s">
        <v>79</v>
      </c>
      <c r="L26" s="5"/>
      <c r="M26" s="2"/>
      <c r="N26" s="1"/>
    </row>
    <row r="27" spans="1:14" ht="12.75">
      <c r="A27" s="1"/>
      <c r="B27" s="2"/>
      <c r="C27" s="5">
        <v>1.7</v>
      </c>
      <c r="D27" s="5"/>
      <c r="E27" s="5" t="s">
        <v>106</v>
      </c>
      <c r="F27" s="5"/>
      <c r="G27" s="5"/>
      <c r="H27" s="5"/>
      <c r="I27" s="5"/>
      <c r="J27" s="23">
        <f>'Questions 1.7-1.9'!O9</f>
        <v>0</v>
      </c>
      <c r="K27" s="22" t="s">
        <v>79</v>
      </c>
      <c r="L27" s="5"/>
      <c r="M27" s="2"/>
      <c r="N27" s="1"/>
    </row>
    <row r="28" spans="1:14" ht="12.75">
      <c r="A28" s="1"/>
      <c r="B28" s="2"/>
      <c r="C28" s="5">
        <v>1.8</v>
      </c>
      <c r="D28" s="5"/>
      <c r="E28" s="18" t="s">
        <v>108</v>
      </c>
      <c r="F28" s="5"/>
      <c r="G28" s="5"/>
      <c r="H28" s="5"/>
      <c r="I28" s="5"/>
      <c r="J28" s="5"/>
      <c r="K28" s="5"/>
      <c r="L28" s="5"/>
      <c r="M28" s="2"/>
      <c r="N28" s="1"/>
    </row>
    <row r="29" spans="1:14" ht="12.75">
      <c r="A29" s="1"/>
      <c r="B29" s="2"/>
      <c r="C29" s="5"/>
      <c r="D29" s="5" t="s">
        <v>129</v>
      </c>
      <c r="E29" s="5">
        <f>IF(ISBLANK('Questions 1.7-1.9'!F22),"",'Questions 1.7-1.9'!F22)</f>
      </c>
      <c r="F29" s="5" t="s">
        <v>113</v>
      </c>
      <c r="G29" s="5"/>
      <c r="H29" s="5"/>
      <c r="I29" s="5"/>
      <c r="J29" s="23">
        <f>'Questions 1.7-1.9'!J22</f>
        <v>0</v>
      </c>
      <c r="K29" s="22" t="s">
        <v>79</v>
      </c>
      <c r="L29" s="5"/>
      <c r="M29" s="2"/>
      <c r="N29" s="1"/>
    </row>
    <row r="30" spans="1:14" ht="12.75">
      <c r="A30" s="1"/>
      <c r="B30" s="2"/>
      <c r="C30" s="5"/>
      <c r="D30" s="5" t="s">
        <v>129</v>
      </c>
      <c r="E30" s="5">
        <f>IF(ISBLANK('Questions 1.7-1.9'!F22),"",'Questions 1.7-1.9'!F22)</f>
      </c>
      <c r="F30" s="5" t="s">
        <v>114</v>
      </c>
      <c r="G30" s="5"/>
      <c r="H30" s="5"/>
      <c r="I30" s="5"/>
      <c r="J30" s="23">
        <f>'Questions 1.7-1.9'!O22</f>
        <v>0</v>
      </c>
      <c r="K30" s="22" t="s">
        <v>79</v>
      </c>
      <c r="L30" s="5"/>
      <c r="M30" s="2"/>
      <c r="N30" s="1"/>
    </row>
    <row r="31" spans="1:14" ht="12.75">
      <c r="A31" s="1"/>
      <c r="B31" s="2"/>
      <c r="C31" s="5"/>
      <c r="D31" s="5" t="s">
        <v>130</v>
      </c>
      <c r="E31" s="5">
        <f>IF(ISBLANK('Questions 1.7-1.9'!F23),"",'Questions 1.7-1.9'!F23)</f>
      </c>
      <c r="F31" s="5" t="s">
        <v>113</v>
      </c>
      <c r="G31" s="5"/>
      <c r="H31" s="5"/>
      <c r="I31" s="5"/>
      <c r="J31" s="23">
        <f>'Questions 1.7-1.9'!J23</f>
        <v>0</v>
      </c>
      <c r="K31" s="22" t="s">
        <v>79</v>
      </c>
      <c r="L31" s="5"/>
      <c r="M31" s="2"/>
      <c r="N31" s="1"/>
    </row>
    <row r="32" spans="1:14" ht="12.75">
      <c r="A32" s="1"/>
      <c r="B32" s="2"/>
      <c r="C32" s="5"/>
      <c r="D32" s="5" t="s">
        <v>130</v>
      </c>
      <c r="E32" s="5">
        <f>IF(ISBLANK('Questions 1.7-1.9'!F23),"",'Questions 1.7-1.9'!F23)</f>
      </c>
      <c r="F32" s="5" t="s">
        <v>114</v>
      </c>
      <c r="G32" s="5"/>
      <c r="H32" s="5"/>
      <c r="I32" s="5"/>
      <c r="J32" s="23">
        <f>'Questions 1.7-1.9'!O23</f>
        <v>0</v>
      </c>
      <c r="K32" s="22" t="s">
        <v>79</v>
      </c>
      <c r="L32" s="5"/>
      <c r="M32" s="2"/>
      <c r="N32" s="1"/>
    </row>
    <row r="33" spans="1:14" ht="12.75">
      <c r="A33" s="1"/>
      <c r="B33" s="2"/>
      <c r="C33" s="5"/>
      <c r="D33" s="5" t="s">
        <v>131</v>
      </c>
      <c r="E33" s="5">
        <f>IF(ISBLANK('Questions 1.7-1.9'!F24),"",'Questions 1.7-1.9'!F24)</f>
      </c>
      <c r="F33" s="5" t="s">
        <v>113</v>
      </c>
      <c r="G33" s="5"/>
      <c r="H33" s="5"/>
      <c r="I33" s="5"/>
      <c r="J33" s="23">
        <f>'Questions 1.7-1.9'!J24</f>
        <v>0</v>
      </c>
      <c r="K33" s="22" t="s">
        <v>79</v>
      </c>
      <c r="L33" s="5"/>
      <c r="M33" s="2"/>
      <c r="N33" s="1"/>
    </row>
    <row r="34" spans="1:14" ht="12.75">
      <c r="A34" s="1"/>
      <c r="B34" s="2"/>
      <c r="C34" s="5"/>
      <c r="D34" s="5" t="s">
        <v>131</v>
      </c>
      <c r="E34" s="5">
        <f>IF(ISBLANK('Questions 1.7-1.9'!F24),"",'Questions 1.7-1.9'!F24)</f>
      </c>
      <c r="F34" s="5" t="s">
        <v>114</v>
      </c>
      <c r="G34" s="5"/>
      <c r="H34" s="5"/>
      <c r="I34" s="5"/>
      <c r="J34" s="23">
        <f>'Questions 1.7-1.9'!O24</f>
        <v>0</v>
      </c>
      <c r="K34" s="22" t="s">
        <v>79</v>
      </c>
      <c r="L34" s="5"/>
      <c r="M34" s="2"/>
      <c r="N34" s="1"/>
    </row>
    <row r="35" spans="1:14" ht="12.75">
      <c r="A35" s="1"/>
      <c r="B35" s="2"/>
      <c r="C35" s="5"/>
      <c r="D35" s="5" t="s">
        <v>132</v>
      </c>
      <c r="E35" s="5">
        <f>IF(ISBLANK('Questions 1.7-1.9'!F25),"",'Questions 1.7-1.9'!F25)</f>
      </c>
      <c r="F35" s="5" t="s">
        <v>113</v>
      </c>
      <c r="G35" s="5"/>
      <c r="H35" s="5"/>
      <c r="I35" s="5"/>
      <c r="J35" s="23">
        <f>'Questions 1.7-1.9'!J25</f>
        <v>0</v>
      </c>
      <c r="K35" s="22" t="s">
        <v>79</v>
      </c>
      <c r="L35" s="5"/>
      <c r="M35" s="2"/>
      <c r="N35" s="1"/>
    </row>
    <row r="36" spans="1:14" ht="12.75">
      <c r="A36" s="1"/>
      <c r="B36" s="2"/>
      <c r="C36" s="5"/>
      <c r="D36" s="5" t="s">
        <v>132</v>
      </c>
      <c r="E36" s="5">
        <f>IF(ISBLANK('Questions 1.7-1.9'!F25),"",'Questions 1.7-1.9'!F25)</f>
      </c>
      <c r="F36" s="5" t="s">
        <v>114</v>
      </c>
      <c r="G36" s="5"/>
      <c r="H36" s="5"/>
      <c r="I36" s="5"/>
      <c r="J36" s="23">
        <f>'Questions 1.7-1.9'!O25</f>
        <v>0</v>
      </c>
      <c r="K36" s="22" t="s">
        <v>79</v>
      </c>
      <c r="L36" s="5"/>
      <c r="M36" s="2"/>
      <c r="N36" s="1"/>
    </row>
    <row r="37" spans="1:14" ht="12.75">
      <c r="A37" s="1"/>
      <c r="B37" s="2"/>
      <c r="C37" s="5"/>
      <c r="D37" s="5" t="s">
        <v>133</v>
      </c>
      <c r="E37" s="5">
        <f>IF(ISBLANK('Questions 1.7-1.9'!F26),"",'Questions 1.7-1.9'!F26)</f>
      </c>
      <c r="F37" s="5" t="s">
        <v>113</v>
      </c>
      <c r="G37" s="5"/>
      <c r="H37" s="5"/>
      <c r="I37" s="5"/>
      <c r="J37" s="23">
        <f>'Questions 1.7-1.9'!J26</f>
        <v>0</v>
      </c>
      <c r="K37" s="22" t="s">
        <v>79</v>
      </c>
      <c r="L37" s="5"/>
      <c r="M37" s="2"/>
      <c r="N37" s="1"/>
    </row>
    <row r="38" spans="1:14" ht="12.75">
      <c r="A38" s="1"/>
      <c r="B38" s="2"/>
      <c r="C38" s="5"/>
      <c r="D38" s="5" t="s">
        <v>133</v>
      </c>
      <c r="E38" s="5">
        <f>IF(ISBLANK('Questions 1.7-1.9'!F26),"",'Questions 1.7-1.9'!F26)</f>
      </c>
      <c r="F38" s="5" t="s">
        <v>114</v>
      </c>
      <c r="G38" s="5"/>
      <c r="H38" s="5"/>
      <c r="I38" s="5"/>
      <c r="J38" s="23">
        <f>'Questions 1.7-1.9'!O26</f>
        <v>0</v>
      </c>
      <c r="K38" s="22" t="s">
        <v>79</v>
      </c>
      <c r="L38" s="5"/>
      <c r="M38" s="2"/>
      <c r="N38" s="1"/>
    </row>
    <row r="39" spans="1:14" ht="12.75">
      <c r="A39" s="1"/>
      <c r="B39" s="2"/>
      <c r="C39" s="5"/>
      <c r="D39" s="5" t="s">
        <v>134</v>
      </c>
      <c r="E39" s="5">
        <f>IF(ISBLANK('Questions 1.7-1.9'!F27),"",'Questions 1.7-1.9'!F27)</f>
      </c>
      <c r="F39" s="5" t="s">
        <v>113</v>
      </c>
      <c r="G39" s="5"/>
      <c r="H39" s="5"/>
      <c r="I39" s="5"/>
      <c r="J39" s="23">
        <f>'Questions 1.7-1.9'!J27</f>
        <v>0</v>
      </c>
      <c r="K39" s="22" t="s">
        <v>79</v>
      </c>
      <c r="L39" s="5"/>
      <c r="M39" s="2"/>
      <c r="N39" s="1"/>
    </row>
    <row r="40" spans="1:14" ht="12.75">
      <c r="A40" s="1"/>
      <c r="B40" s="2"/>
      <c r="C40" s="5"/>
      <c r="D40" s="5" t="s">
        <v>134</v>
      </c>
      <c r="E40" s="5">
        <f>IF(ISBLANK('Questions 1.7-1.9'!F27),"",'Questions 1.7-1.9'!F27)</f>
      </c>
      <c r="F40" s="5" t="s">
        <v>114</v>
      </c>
      <c r="G40" s="5"/>
      <c r="H40" s="5"/>
      <c r="I40" s="5"/>
      <c r="J40" s="23">
        <f>'Questions 1.7-1.9'!O27</f>
        <v>0</v>
      </c>
      <c r="K40" s="22" t="s">
        <v>79</v>
      </c>
      <c r="L40" s="5"/>
      <c r="M40" s="2"/>
      <c r="N40" s="1"/>
    </row>
    <row r="41" spans="1:14" ht="12.75">
      <c r="A41" s="1"/>
      <c r="B41" s="2"/>
      <c r="C41" s="5"/>
      <c r="D41" s="5" t="s">
        <v>135</v>
      </c>
      <c r="E41" s="5">
        <f>IF(ISBLANK('Questions 1.7-1.9'!F28),"",'Questions 1.7-1.9'!F28)</f>
      </c>
      <c r="F41" s="5" t="s">
        <v>113</v>
      </c>
      <c r="G41" s="5"/>
      <c r="H41" s="5"/>
      <c r="I41" s="5"/>
      <c r="J41" s="23">
        <f>'Questions 1.7-1.9'!J28</f>
        <v>0</v>
      </c>
      <c r="K41" s="22" t="s">
        <v>79</v>
      </c>
      <c r="L41" s="5"/>
      <c r="M41" s="2"/>
      <c r="N41" s="1"/>
    </row>
    <row r="42" spans="1:14" ht="12.75">
      <c r="A42" s="1"/>
      <c r="B42" s="2"/>
      <c r="C42" s="5"/>
      <c r="D42" s="5" t="s">
        <v>135</v>
      </c>
      <c r="E42" s="5">
        <f>IF(ISBLANK('Questions 1.7-1.9'!F28),"",'Questions 1.7-1.9'!F28)</f>
      </c>
      <c r="F42" s="5" t="s">
        <v>114</v>
      </c>
      <c r="G42" s="5"/>
      <c r="H42" s="5"/>
      <c r="I42" s="5"/>
      <c r="J42" s="23">
        <f>'Questions 1.7-1.9'!O28</f>
        <v>0</v>
      </c>
      <c r="K42" s="22" t="s">
        <v>79</v>
      </c>
      <c r="L42" s="5"/>
      <c r="M42" s="2"/>
      <c r="N42" s="1"/>
    </row>
    <row r="43" spans="1:14" ht="12.75">
      <c r="A43" s="1"/>
      <c r="B43" s="2"/>
      <c r="C43" s="5"/>
      <c r="D43" s="5" t="s">
        <v>136</v>
      </c>
      <c r="E43" s="5">
        <f>IF(ISBLANK('Questions 1.7-1.9'!F29),"",'Questions 1.7-1.9'!F29)</f>
      </c>
      <c r="F43" s="5" t="s">
        <v>113</v>
      </c>
      <c r="G43" s="5"/>
      <c r="H43" s="5"/>
      <c r="I43" s="5"/>
      <c r="J43" s="23">
        <f>'Questions 1.7-1.9'!J29</f>
        <v>0</v>
      </c>
      <c r="K43" s="22" t="s">
        <v>79</v>
      </c>
      <c r="L43" s="5"/>
      <c r="M43" s="2"/>
      <c r="N43" s="1"/>
    </row>
    <row r="44" spans="1:14" ht="12.75">
      <c r="A44" s="1"/>
      <c r="B44" s="2"/>
      <c r="C44" s="5"/>
      <c r="D44" s="5" t="s">
        <v>136</v>
      </c>
      <c r="E44" s="5">
        <f>IF(ISBLANK('Questions 1.7-1.9'!F29),"",'Questions 1.7-1.9'!F29)</f>
      </c>
      <c r="F44" s="5" t="s">
        <v>114</v>
      </c>
      <c r="G44" s="5"/>
      <c r="H44" s="5"/>
      <c r="I44" s="5"/>
      <c r="J44" s="23">
        <f>'Questions 1.7-1.9'!O29</f>
        <v>0</v>
      </c>
      <c r="K44" s="22" t="s">
        <v>79</v>
      </c>
      <c r="L44" s="5"/>
      <c r="M44" s="2"/>
      <c r="N44" s="1"/>
    </row>
    <row r="45" spans="1:14" ht="12.75">
      <c r="A45" s="1"/>
      <c r="B45" s="2"/>
      <c r="C45" s="5"/>
      <c r="D45" s="5" t="s">
        <v>137</v>
      </c>
      <c r="E45" s="5"/>
      <c r="F45" s="5" t="s">
        <v>127</v>
      </c>
      <c r="G45" s="5"/>
      <c r="H45" s="5"/>
      <c r="I45" s="5"/>
      <c r="J45" s="23">
        <f>'Questions 1.7-1.9'!J33</f>
        <v>0</v>
      </c>
      <c r="K45" s="22" t="s">
        <v>79</v>
      </c>
      <c r="L45" s="5"/>
      <c r="M45" s="2"/>
      <c r="N45" s="1"/>
    </row>
    <row r="46" spans="1:14" ht="12.75">
      <c r="A46" s="1"/>
      <c r="B46" s="2"/>
      <c r="C46" s="5"/>
      <c r="D46" s="5" t="s">
        <v>137</v>
      </c>
      <c r="E46" s="5"/>
      <c r="F46" s="5" t="s">
        <v>128</v>
      </c>
      <c r="G46" s="5"/>
      <c r="H46" s="5"/>
      <c r="I46" s="5"/>
      <c r="J46" s="23">
        <f>'Questions 1.7-1.9'!O33</f>
        <v>0</v>
      </c>
      <c r="K46" s="22" t="s">
        <v>79</v>
      </c>
      <c r="L46" s="5"/>
      <c r="M46" s="2"/>
      <c r="N46" s="1"/>
    </row>
    <row r="47" spans="1:14" ht="12.75">
      <c r="A47" s="1"/>
      <c r="B47" s="2"/>
      <c r="C47" s="5">
        <v>1.9</v>
      </c>
      <c r="D47" s="5"/>
      <c r="E47" s="5" t="s">
        <v>107</v>
      </c>
      <c r="F47" s="5"/>
      <c r="G47" s="5"/>
      <c r="H47" s="5"/>
      <c r="I47" s="5"/>
      <c r="J47" s="5">
        <f>'Questions 1.7-1.9'!Q41</f>
        <v>0</v>
      </c>
      <c r="K47" s="5" t="s">
        <v>115</v>
      </c>
      <c r="L47" s="5"/>
      <c r="M47" s="2"/>
      <c r="N47" s="1"/>
    </row>
    <row r="48" spans="1:14" ht="12.75">
      <c r="A48" s="1"/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2"/>
      <c r="N48" s="1"/>
    </row>
    <row r="49" spans="1:14" ht="12.75">
      <c r="A49" s="1"/>
      <c r="B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2"/>
      <c r="N49" s="1"/>
    </row>
    <row r="50" spans="1:14" ht="12.75">
      <c r="A50" s="1"/>
      <c r="B50" s="2"/>
      <c r="C50" s="5"/>
      <c r="D50" s="5"/>
      <c r="E50" s="5"/>
      <c r="F50" s="5"/>
      <c r="G50" s="5"/>
      <c r="H50" s="5"/>
      <c r="I50" s="5"/>
      <c r="J50" s="5"/>
      <c r="K50" s="5"/>
      <c r="L50" s="5"/>
      <c r="M50" s="2"/>
      <c r="N50" s="1"/>
    </row>
    <row r="51" spans="1:14" ht="12.75">
      <c r="A51" s="1"/>
      <c r="B51" s="2"/>
      <c r="C51" s="5"/>
      <c r="D51" s="5"/>
      <c r="E51" s="5"/>
      <c r="F51" s="5"/>
      <c r="G51" s="5"/>
      <c r="H51" s="5"/>
      <c r="I51" s="5"/>
      <c r="J51" s="5"/>
      <c r="K51" s="5"/>
      <c r="L51" s="5"/>
      <c r="M51" s="2"/>
      <c r="N51" s="1"/>
    </row>
    <row r="52" spans="1:14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</row>
    <row r="53" spans="1:14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sheetProtection sheet="1" objects="1" scenarios="1"/>
  <mergeCells count="2">
    <mergeCell ref="B2:M2"/>
    <mergeCell ref="C5:D5"/>
  </mergeCells>
  <hyperlinks>
    <hyperlink ref="C3" location="'Questions 1.7-1.9'!Q3" display="&lt; previous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falco305</dc:creator>
  <cp:keywords/>
  <dc:description/>
  <cp:lastModifiedBy>falco305</cp:lastModifiedBy>
  <dcterms:created xsi:type="dcterms:W3CDTF">2008-11-24T19:15:42Z</dcterms:created>
  <dcterms:modified xsi:type="dcterms:W3CDTF">2009-01-26T16:21:27Z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