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WaltersJM</author>
  </authors>
  <commentList>
    <comment ref="C8" authorId="0">
      <text>
        <r>
          <rPr>
            <b/>
            <sz val="8"/>
            <rFont val="Tahoma"/>
            <family val="0"/>
          </rPr>
          <t>Units of Sale:
BG = Bag
BT = Bottle
BX = Box
CN = Can
CS = Case
DZ = Dozen (12)
EA = Each
GL = Gallon
HD = 100
KT - Kit
PG = Package
PK = Pack
RM = Ream (500 sheets)
RO = Roll
SE = Set
TU = Tube</t>
        </r>
      </text>
    </comment>
    <comment ref="E8" authorId="0">
      <text>
        <r>
          <rPr>
            <b/>
            <sz val="8"/>
            <rFont val="Tahoma"/>
            <family val="0"/>
          </rPr>
          <t>G = GSA
O = Owens &amp; Minor
P = DOS Print Shop
M= Multi-Media Services
F = Federal Strategic Sourcing Initiative (FSSI)</t>
        </r>
      </text>
    </comment>
  </commentList>
</comments>
</file>

<file path=xl/sharedStrings.xml><?xml version="1.0" encoding="utf-8"?>
<sst xmlns="http://schemas.openxmlformats.org/spreadsheetml/2006/main" count="1195" uniqueCount="731">
  <si>
    <t>Total Order:</t>
  </si>
  <si>
    <t>Request Quantity</t>
  </si>
  <si>
    <t>Extended Cost</t>
  </si>
  <si>
    <t>BX</t>
  </si>
  <si>
    <t>W2A2A</t>
  </si>
  <si>
    <t>Source</t>
  </si>
  <si>
    <t>P</t>
  </si>
  <si>
    <t>PG</t>
  </si>
  <si>
    <t>EA</t>
  </si>
  <si>
    <t>O</t>
  </si>
  <si>
    <t>G</t>
  </si>
  <si>
    <t>BT</t>
  </si>
  <si>
    <t>Hand Sanitizer w/moisturizers, 12 oz pump, Purell</t>
  </si>
  <si>
    <t>3642021606</t>
  </si>
  <si>
    <t>GL</t>
  </si>
  <si>
    <t>X</t>
  </si>
  <si>
    <t>Tissue, Facial, Kleenex, White, 8" x 8", 100 tissues/box</t>
  </si>
  <si>
    <t>Shredder Oil, 1 gallon</t>
  </si>
  <si>
    <t>647OIL</t>
  </si>
  <si>
    <t>Glass Cleaner, 16 fl.oz.</t>
  </si>
  <si>
    <t>Glass Cleaner, 32 fl.oz.</t>
  </si>
  <si>
    <t>V6A1A</t>
  </si>
  <si>
    <t>W2C4B</t>
  </si>
  <si>
    <t>7930-01-381-3499</t>
  </si>
  <si>
    <t>7930-01-326-8110</t>
  </si>
  <si>
    <t>Additional Office Supply Items Requested:</t>
  </si>
  <si>
    <t>PD</t>
  </si>
  <si>
    <t>Message Recording Pad, 200 Duplicates</t>
  </si>
  <si>
    <t>7530-01-357-6829</t>
  </si>
  <si>
    <t>Message Recording Pad, 400 Duplicates</t>
  </si>
  <si>
    <t>7530-01-357-6830</t>
  </si>
  <si>
    <t>7530-00-223-7939</t>
  </si>
  <si>
    <t>Business Cards, DOS, Blue, 10/sheet, 25 sheets, (250 cards/PG)</t>
  </si>
  <si>
    <t>Business Cards, DOS, Gold, 10/sheet, 25 sheets, (250 cards/PG)</t>
  </si>
  <si>
    <t>Folder, File, Hanging, Letter Size, 1/3 Cut, 25s, Green</t>
  </si>
  <si>
    <t>7530-01-364-9497</t>
  </si>
  <si>
    <t>Folder, File, Hanging, Letter Size, 1/5 Cut, 25s, Red</t>
  </si>
  <si>
    <t>7530-01-364-9500</t>
  </si>
  <si>
    <t>7530-00-282-2507</t>
  </si>
  <si>
    <t>Folder, File, Letter Size, 1/3 Cut, 100s, Manila</t>
  </si>
  <si>
    <t>Folder, File, Letter Size, Full Cut, 100s, Orange</t>
  </si>
  <si>
    <t>7530-01-364-9506</t>
  </si>
  <si>
    <t>7510-00-584-2490</t>
  </si>
  <si>
    <t>7510-00-584-2491</t>
  </si>
  <si>
    <t>Folder, File, Hanging, Letter Size, 1/5 Cut, 25s, Blue</t>
  </si>
  <si>
    <t>7530-01-364-9499</t>
  </si>
  <si>
    <t>7530-00-286-6971</t>
  </si>
  <si>
    <t>7510-00-145-0269</t>
  </si>
  <si>
    <t>Portfolio, Writing, Letter Sized, 9.5" x 12", Black</t>
  </si>
  <si>
    <t>Pad, Steno, Spiral Bound, 80 sheets, 6" x 9"</t>
  </si>
  <si>
    <t>7520-00-286-1723</t>
  </si>
  <si>
    <t>File, Work Organizer, #A-Z pockets, No Flap</t>
  </si>
  <si>
    <t>7520-00-286-1722</t>
  </si>
  <si>
    <t>BG</t>
  </si>
  <si>
    <t>Binder Clip, Large, 12s</t>
  </si>
  <si>
    <t>Binder Clip, Small, 12s</t>
  </si>
  <si>
    <t>Binder Clip, Medium, 12s</t>
  </si>
  <si>
    <t>7510-00-285-5995</t>
  </si>
  <si>
    <t>7510-00-282-8201</t>
  </si>
  <si>
    <t>7510-00-223-6807</t>
  </si>
  <si>
    <t>RL</t>
  </si>
  <si>
    <t>7510-00-551-9825</t>
  </si>
  <si>
    <t>7510-00-161-4292</t>
  </si>
  <si>
    <t>Paper Clip, #1 Size, Assorted Colors, 100s</t>
  </si>
  <si>
    <t>7510-01-383-7990</t>
  </si>
  <si>
    <t>Clam Clip Refills, #40, 50s</t>
  </si>
  <si>
    <t>7510-01-317-4228</t>
  </si>
  <si>
    <t>Clam Clip Refills, #60, 35s</t>
  </si>
  <si>
    <t>7510-01-392-6513</t>
  </si>
  <si>
    <t>Letter Opener, "Zippy", White</t>
  </si>
  <si>
    <t>7520-01-433-1787</t>
  </si>
  <si>
    <t>Tape, Adhesive, Transparent, 3/4" x 36 yards, 1" core</t>
  </si>
  <si>
    <t>Staples, Standard, 5000s</t>
  </si>
  <si>
    <t>7510-00-272-9662</t>
  </si>
  <si>
    <t>7530-00-243-9436</t>
  </si>
  <si>
    <t>7530-00-247-0318</t>
  </si>
  <si>
    <t>Index Cards, 3" x 5", White, Ruled, 100s</t>
  </si>
  <si>
    <t>Index Cards, 5" x 8", White, Unruled, 100s</t>
  </si>
  <si>
    <t>7530-01-207-4356</t>
  </si>
  <si>
    <t>7530-01-207-4353</t>
  </si>
  <si>
    <t>7530-01-207-4354</t>
  </si>
  <si>
    <t>Note Pad, Self-Sticking, 2" x 3", Blue, 100 sheets/pad</t>
  </si>
  <si>
    <t>Note Pad, Self-Sticking, 2" x 3", Pink, 100 sheets/pad</t>
  </si>
  <si>
    <t>Note Pad, Self-Sticking, 2" x 3", Yellow, 100 sheets/pad</t>
  </si>
  <si>
    <t>Note Pad, Self-Sticking, 3" x 3", 6 Assorted Colors</t>
  </si>
  <si>
    <t>Note Pad, Self-Sticking, Message, 4 Assorted Colors</t>
  </si>
  <si>
    <t>7530-01-425-4088</t>
  </si>
  <si>
    <t>Battery, AA, Alkaline</t>
  </si>
  <si>
    <t>Battery, AAA, Alkaline</t>
  </si>
  <si>
    <t>Battery, C, Alkaline</t>
  </si>
  <si>
    <t>Battery, D, Alkaline</t>
  </si>
  <si>
    <t>Flag, Tape, Repositionable, 1" x 1.7", Blue</t>
  </si>
  <si>
    <t>Flag, Tape, Repositionable, 1" x 1.7", Green</t>
  </si>
  <si>
    <t>Flag, Tape, Repositionable, 1" x 1.7", Purple</t>
  </si>
  <si>
    <t>Flag, Tape, Repositionable, 1" x 1.7", Red</t>
  </si>
  <si>
    <t>Flag, Tape, Repositionable, 1" x 1.7", Yellow</t>
  </si>
  <si>
    <t>7510-01-315-2021</t>
  </si>
  <si>
    <t>7510-01-315-2020</t>
  </si>
  <si>
    <t>7510-01-315-8654</t>
  </si>
  <si>
    <t>7510-01-315-2019</t>
  </si>
  <si>
    <t>7510-01-315-2024</t>
  </si>
  <si>
    <t>Flag, Tape, Repositionable, Initial/Sign/Date/Return</t>
  </si>
  <si>
    <t>7510-01-455-0022</t>
  </si>
  <si>
    <t>7520-00-240-5727</t>
  </si>
  <si>
    <t>7520-00-240-2411</t>
  </si>
  <si>
    <t>Stapler, Hand-Held</t>
  </si>
  <si>
    <t>Ruler, 12", Plastic</t>
  </si>
  <si>
    <t>7510-01-351-9138</t>
  </si>
  <si>
    <t>Paper Clip Dispenser, Magnetic</t>
  </si>
  <si>
    <t>Glue Stick</t>
  </si>
  <si>
    <t>8040-01-286-7067</t>
  </si>
  <si>
    <t>Pencil Cup</t>
  </si>
  <si>
    <t>7520-01-412-5318</t>
  </si>
  <si>
    <t>Pencil Lead, Mechanical, 12s</t>
  </si>
  <si>
    <t>TU</t>
  </si>
  <si>
    <t>7510-01-011-9458</t>
  </si>
  <si>
    <t>7520-01-058-9978</t>
  </si>
  <si>
    <t>7520-01-059-4125</t>
  </si>
  <si>
    <t>7520-00-240-4841</t>
  </si>
  <si>
    <t>Binder, 3", Black</t>
  </si>
  <si>
    <t>Binder, 3". White</t>
  </si>
  <si>
    <t>Binder, 2", Black</t>
  </si>
  <si>
    <t>Binder, 2", White</t>
  </si>
  <si>
    <t>Binder, 1", Black</t>
  </si>
  <si>
    <t>Binder, 1", White</t>
  </si>
  <si>
    <t>7510-01-283-5273</t>
  </si>
  <si>
    <t>7510-01-412-6338</t>
  </si>
  <si>
    <t>7510-01-368-3486</t>
  </si>
  <si>
    <t>7510-01-384-8788</t>
  </si>
  <si>
    <t>7510-01-384-8786</t>
  </si>
  <si>
    <t>7510-01-420-8078</t>
  </si>
  <si>
    <t>Battery, 9 Volt, Alkaline</t>
  </si>
  <si>
    <t>Name Tag Kit, Avery #5384, clip-style, 48 tags &amp; 40 holders</t>
  </si>
  <si>
    <t>7530-01-449-6943</t>
  </si>
  <si>
    <t>KT</t>
  </si>
  <si>
    <t>Correspondence Protector, Clear, "Executive Correspondence", 50s</t>
  </si>
  <si>
    <t>7510-01-084-1021</t>
  </si>
  <si>
    <t>SE</t>
  </si>
  <si>
    <t>7530-00-959-4441</t>
  </si>
  <si>
    <t>Index Sheet Set, 1/5 Cut, Blank, White, 20 of each tab</t>
  </si>
  <si>
    <t>Index Sheet Set, 1/5 Cut, Blank, Manila, 20 of each tab</t>
  </si>
  <si>
    <t>7530-01-418-1230</t>
  </si>
  <si>
    <t>7530-01-364-9489</t>
  </si>
  <si>
    <t>Index Sheet Set, 1/5 Cut, Colored, Blank</t>
  </si>
  <si>
    <t>Index Sheet Set, A-Z</t>
  </si>
  <si>
    <t>7530-01-368-3492</t>
  </si>
  <si>
    <t>7530-01-368-3489</t>
  </si>
  <si>
    <t>Index Sheet Set, #1-5</t>
  </si>
  <si>
    <t>Index Sheet Set, #1-10</t>
  </si>
  <si>
    <t>Index Sheet Set, 1/5 Cut, Colored, Insertable plastic tabs</t>
  </si>
  <si>
    <t>7530-01-352-9250</t>
  </si>
  <si>
    <t>RM</t>
  </si>
  <si>
    <t>CS</t>
  </si>
  <si>
    <t>Folder, File, Hanging, Legal Size, 1/5 Cut, 25s, Green</t>
  </si>
  <si>
    <t>7530-01-357-6855</t>
  </si>
  <si>
    <t>Paper Clip, #1 Size, Silver, 100s</t>
  </si>
  <si>
    <t>Highlighter, Fluorescent, Pink</t>
  </si>
  <si>
    <t>7520-00-460-7598</t>
  </si>
  <si>
    <t>Highlighter, Fluorescent, Orange</t>
  </si>
  <si>
    <t>7520-01-383-7924</t>
  </si>
  <si>
    <t>7520-01-201-7791</t>
  </si>
  <si>
    <t>Marker, Permanent, Black</t>
  </si>
  <si>
    <t>Marker, Permanent, Blue</t>
  </si>
  <si>
    <t>7520-01-424-4883</t>
  </si>
  <si>
    <t>7520-01-424-4853</t>
  </si>
  <si>
    <t>Marker, Permanent, Sharpie, Fine Point, Black</t>
  </si>
  <si>
    <t>Marker, Permanent, Sharpie, Fine Point, Blue</t>
  </si>
  <si>
    <t>7520-00-312-6124</t>
  </si>
  <si>
    <t>7520-01-015-1608</t>
  </si>
  <si>
    <t>Pen, Stick, Medium Point, Black</t>
  </si>
  <si>
    <t>Pen, Stick, Medium Point, Red</t>
  </si>
  <si>
    <t>Pencil, #2, Medium</t>
  </si>
  <si>
    <t>Folder, File, Letter Size, Full Cut, 100s, Red</t>
  </si>
  <si>
    <t>7530-01-364-9484</t>
  </si>
  <si>
    <t>Fastener, Paper, 2-prong, metal, 3", 100s</t>
  </si>
  <si>
    <t>7510-00-634-2463</t>
  </si>
  <si>
    <t>7510-00-161-4284</t>
  </si>
  <si>
    <t>Fastener, Paper, Compression, 1", 50s</t>
  </si>
  <si>
    <t>Folder, File, Hanging, Tab, Transparent, Plastic, 25s</t>
  </si>
  <si>
    <t>7510-01-375-0502</t>
  </si>
  <si>
    <t>7510-01-393-9254</t>
  </si>
  <si>
    <t>Glue, Super, 3gm</t>
  </si>
  <si>
    <t>8040-01-024-6988</t>
  </si>
  <si>
    <t>7520-00-286-6988</t>
  </si>
  <si>
    <t>Correction Fluid, White, 1/2 oz.</t>
  </si>
  <si>
    <t>7510-01-333-6242</t>
  </si>
  <si>
    <t>Date Stamp</t>
  </si>
  <si>
    <t>Stamp Pad</t>
  </si>
  <si>
    <t>7510-00-231-6531</t>
  </si>
  <si>
    <t>7520-00-286-5791</t>
  </si>
  <si>
    <t>7510-01-390-0728</t>
  </si>
  <si>
    <t>Finger Pad, Rubber, Size 13, Amber</t>
  </si>
  <si>
    <t>Finger Pad, Rubber, Size 14, Red</t>
  </si>
  <si>
    <t>7510-01-390-0727</t>
  </si>
  <si>
    <t>Paper, Writing, White, Ruled, Letter-Sized, 100 sheets/pad</t>
  </si>
  <si>
    <t>Paper, Writing, Yellow, Ruled, Legal-Sized, 100 sheets/pad</t>
  </si>
  <si>
    <t>Reinforcement Ring for punched holes, 200s</t>
  </si>
  <si>
    <t>7510-00-171-1123</t>
  </si>
  <si>
    <t>Staple Remover</t>
  </si>
  <si>
    <t>Eraser Caps, Assorted Colors</t>
  </si>
  <si>
    <t>7510-00-634-5352</t>
  </si>
  <si>
    <t>Light Bulb, 60 Watts</t>
  </si>
  <si>
    <t>Telephone Wipes, Sanitary, 30 sheets</t>
  </si>
  <si>
    <t>7930-01-454-1139</t>
  </si>
  <si>
    <t>7530-00-286-6937</t>
  </si>
  <si>
    <t>Envelope, Small Items, 2.5" x 4.25", 50s</t>
  </si>
  <si>
    <t>7510-00-275-7217</t>
  </si>
  <si>
    <t>Staples, Heavy Duty, 1/2" wide, 1/4" length, 5000s</t>
  </si>
  <si>
    <t>7510-00-813-4952</t>
  </si>
  <si>
    <t>Tape, Adhesive, Transparent, 1/2" x 36 yards, 1" core</t>
  </si>
  <si>
    <t>Pushpins, Clear, 100s</t>
  </si>
  <si>
    <t>7510-00-940-0935</t>
  </si>
  <si>
    <t>CN</t>
  </si>
  <si>
    <t>7930-01-373-8849</t>
  </si>
  <si>
    <t>Rubber Bands, Size 16, 4 oz.</t>
  </si>
  <si>
    <t>7510-00-205-1439</t>
  </si>
  <si>
    <t>Rubber Bands, Size 18, 4 oz.</t>
  </si>
  <si>
    <t>7510-00-243-3437</t>
  </si>
  <si>
    <t>Rubber Bands, Size 32, 4 oz.</t>
  </si>
  <si>
    <t>7510-00-243-3434</t>
  </si>
  <si>
    <t>Rubber Bands, Size 64, 4 oz.</t>
  </si>
  <si>
    <t>Rubber Bands, Size 64, 1 lb.</t>
  </si>
  <si>
    <t>7510-00-243-3435</t>
  </si>
  <si>
    <t>7510-01-058-9974</t>
  </si>
  <si>
    <t>Rubber Bands, Size 84, 4 oz.</t>
  </si>
  <si>
    <t>7510-00-205-0371</t>
  </si>
  <si>
    <t>Highlighter, Flat, Fluorescent, Yellow</t>
  </si>
  <si>
    <t>Highlighter, Flat, Fluorescent, Blue</t>
  </si>
  <si>
    <t>Unit of Sale Price</t>
  </si>
  <si>
    <t>Unit of Sale</t>
  </si>
  <si>
    <t>Paper Clip, Super-size, 4", 5s</t>
  </si>
  <si>
    <t>7510-01-430-7433</t>
  </si>
  <si>
    <t>File, Work Organizer, Book-style, 20 Sections Marked A-Z</t>
  </si>
  <si>
    <t>7520-00-286-1725</t>
  </si>
  <si>
    <t>7510-01-211-2665</t>
  </si>
  <si>
    <t>RO</t>
  </si>
  <si>
    <t>Stamp Pad Ink, 2 oz., Black</t>
  </si>
  <si>
    <t>7510-00-181-4237</t>
  </si>
  <si>
    <t>Stamp Pad Ink, 2 oz., Red</t>
  </si>
  <si>
    <t>7510-00-161-4240</t>
  </si>
  <si>
    <t>7530-01-008-3607</t>
  </si>
  <si>
    <t>Roledex File Card Refills, 2.25" x 4", 100s</t>
  </si>
  <si>
    <t>Roledex File Card Refills, 2.5" x 4", 100s</t>
  </si>
  <si>
    <t>Roledex File Card Refills, 3" x 5", 100s</t>
  </si>
  <si>
    <t>7530-00-126-7467</t>
  </si>
  <si>
    <t>HD</t>
  </si>
  <si>
    <t>7540-00-634-4018</t>
  </si>
  <si>
    <t>Memorandum of Call, Yellow, OF-363, 100 sheets</t>
  </si>
  <si>
    <t>Pen, Ballpoint Refill, Medium Point, Black, 2s</t>
  </si>
  <si>
    <t>Sanford #56892</t>
  </si>
  <si>
    <t>Envelope, Mailer, Padded, 14.5" x 20"</t>
  </si>
  <si>
    <t>8105-00-281-1169</t>
  </si>
  <si>
    <t>WBA2A</t>
  </si>
  <si>
    <t>Envelope, Mailer, Padded, 10.5" x 16"</t>
  </si>
  <si>
    <t>8105-00-281-1436</t>
  </si>
  <si>
    <t>WBA1B</t>
  </si>
  <si>
    <t>Envelope, Mailer, Padded, 8.5" x 12"</t>
  </si>
  <si>
    <t>WBB2C</t>
  </si>
  <si>
    <t>8105-00-290-0343</t>
  </si>
  <si>
    <t>Envelope, "Medically Privileged Information", Window, 8.5"x11", 500s</t>
  </si>
  <si>
    <t>Envelope, "Medically Privileged Information", Window, 4.25"x9.5", 500s</t>
  </si>
  <si>
    <t>WBB2A</t>
  </si>
  <si>
    <t>Envelope, "Air Pouch" to H.U.s, 9.5" x 12", 500s</t>
  </si>
  <si>
    <t>WBB2D</t>
  </si>
  <si>
    <t>WBB2B</t>
  </si>
  <si>
    <t>Envelope, Brown, 10" x 15", 500s</t>
  </si>
  <si>
    <t>7530-00-767-5756</t>
  </si>
  <si>
    <t>Envelope, White, Plain, Business Size, 500s</t>
  </si>
  <si>
    <t>Envelope, Brown, 9.5" x 12", 1000s</t>
  </si>
  <si>
    <t>7530-00-286-6965</t>
  </si>
  <si>
    <t>WBA2B</t>
  </si>
  <si>
    <t>Letterhead, "Office of Medical Services", Letter Size, 500s</t>
  </si>
  <si>
    <t>Letterhead, "Medical Director", Letter Size, 100s</t>
  </si>
  <si>
    <t>Letterhead, "Office of Medical Services", 8.25" x 9.25", w/envelopes</t>
  </si>
  <si>
    <t>Letter Opener, Metal, Knife-Style</t>
  </si>
  <si>
    <t>Inkjet Cartridge, HP# 15, Black</t>
  </si>
  <si>
    <t>Inkjet Cartridge, HP# 17, Tricolor</t>
  </si>
  <si>
    <t>Inkjet Cartridge, HP# 23, Tricolor</t>
  </si>
  <si>
    <t>Inkjet Cartridge, HP# 45, Black</t>
  </si>
  <si>
    <t>Inkjet Cartridge, HP# 78, Tricolor</t>
  </si>
  <si>
    <t>Inkjet Cartridge, HP# C1816A, Photo</t>
  </si>
  <si>
    <t>Inkjet Cartridge, Canon #BC-02, Black</t>
  </si>
  <si>
    <t>Inkjet Cartridge, Canon #BC-05, Tricolor</t>
  </si>
  <si>
    <t>Laminated Labels, Brothers P-touch, TZ231, Black on White</t>
  </si>
  <si>
    <t>7510-01-490-7265</t>
  </si>
  <si>
    <t>Laminated Labels Brothers P-touch, TC11, Red on Clear</t>
  </si>
  <si>
    <t>OS1-S1C1816A</t>
  </si>
  <si>
    <t>Folder, File, Letter Size, Full Cut, 100s, Green, 2-prong</t>
  </si>
  <si>
    <t>7530-00-926-8983</t>
  </si>
  <si>
    <t xml:space="preserve">Office of Medical Services - Washington Area Health Units </t>
  </si>
  <si>
    <t>Toner Cartridge, Brother TN-430</t>
  </si>
  <si>
    <t>Toner Cartridge, Canon, FX-02</t>
  </si>
  <si>
    <t>Toner Cartridge, Canon, FX-03</t>
  </si>
  <si>
    <t>Toner Cartridge, Canon, FX-04</t>
  </si>
  <si>
    <t>Toner Cartridge, Canon, FX-06</t>
  </si>
  <si>
    <t>Toner Cartridge, Canon, FX-07</t>
  </si>
  <si>
    <t>Brother TN-430</t>
  </si>
  <si>
    <t>Tape Dispenser, Countertop, 1" core</t>
  </si>
  <si>
    <t>Paper, Copier, Letter Size, White, 1 Ream (500 sheets)</t>
  </si>
  <si>
    <t>Paper, Copier, Letter Size, White, 10 Reams (5000 sheets)</t>
  </si>
  <si>
    <t>Paper, Copier, Legal Size, White, 1 Ream (500 sheets)</t>
  </si>
  <si>
    <t>Paper, Copier, Legal Size, White, 10 Reams (5000 sheets)</t>
  </si>
  <si>
    <t>7530-01-156-4689</t>
  </si>
  <si>
    <t>7520-01-238-0978</t>
  </si>
  <si>
    <t>Highlighter, Flat, Fluorescent, Green</t>
  </si>
  <si>
    <t>Highlighter, Flat, Fluorescent, Pink</t>
  </si>
  <si>
    <t>7520-01-238-0979</t>
  </si>
  <si>
    <t>7520-01-351-9146</t>
  </si>
  <si>
    <t>Labels, Avery #5162, White, 1 1/3" x 4", 1400s</t>
  </si>
  <si>
    <t>7530-01-302-5504</t>
  </si>
  <si>
    <t>7510-00-935-1005</t>
  </si>
  <si>
    <r>
      <t xml:space="preserve">&gt;&gt;&gt;E-mail your completed order to </t>
    </r>
    <r>
      <rPr>
        <b/>
        <i/>
        <u val="single"/>
        <sz val="10"/>
        <color indexed="10"/>
        <rFont val="Arial"/>
        <family val="2"/>
      </rPr>
      <t>MED GSO</t>
    </r>
    <r>
      <rPr>
        <b/>
        <i/>
        <sz val="10"/>
        <color indexed="10"/>
        <rFont val="Arial"/>
        <family val="2"/>
      </rPr>
      <t>.</t>
    </r>
  </si>
  <si>
    <t>7510-00-584-2489</t>
  </si>
  <si>
    <t>W2C1x</t>
  </si>
  <si>
    <t>8105-01-517-1345</t>
  </si>
  <si>
    <t>Bag, Plastic, General Purpose, 40" x 48", Medium Weight, 250s</t>
  </si>
  <si>
    <t>Cup, Styrofoam, 8 oz, 50s</t>
  </si>
  <si>
    <t>Cup, Styrofoam, 8 oz, 1000s</t>
  </si>
  <si>
    <t>7350-00-082-5741</t>
  </si>
  <si>
    <t>SL</t>
  </si>
  <si>
    <t>WB3TA</t>
  </si>
  <si>
    <t>Index Sheet Set, #1-31</t>
  </si>
  <si>
    <t>7530-01-368-3493</t>
  </si>
  <si>
    <t>Paper, Copier, Letter Size, Goldenrod, 1 Ream (500 sheets)</t>
  </si>
  <si>
    <t>7530-01-009-2565</t>
  </si>
  <si>
    <t>7510-01-236-0059</t>
  </si>
  <si>
    <t>Protector, Document, Clear, Heavy Duty, 8 1/2" x 11", 50s</t>
  </si>
  <si>
    <t>Labels, Avery #5160, White, 1" x 2 5/8", 3000s</t>
  </si>
  <si>
    <t>7530-01-289-8191</t>
  </si>
  <si>
    <t>Labels, Avery #5163, White, 2" x 4", 1000s</t>
  </si>
  <si>
    <t>7530-01-336-0540</t>
  </si>
  <si>
    <t>W1D3E</t>
  </si>
  <si>
    <t>W1D3F</t>
  </si>
  <si>
    <t>W1D2F</t>
  </si>
  <si>
    <t>W1C3F</t>
  </si>
  <si>
    <t>7510-01-512-2415</t>
  </si>
  <si>
    <t>Color Coding Dots, Blue, 3/4" Round</t>
  </si>
  <si>
    <t>Location</t>
  </si>
  <si>
    <t>Report Cover, Clear with backbone, White, 50s</t>
  </si>
  <si>
    <t>Inkjet Cartridge, HP# 96, Black</t>
  </si>
  <si>
    <t>Inkjet Cartridge, HP# 97, Tricolor</t>
  </si>
  <si>
    <t>Scissors, Straight</t>
  </si>
  <si>
    <t>5110-01-241-4373</t>
  </si>
  <si>
    <t>Correction Pen</t>
  </si>
  <si>
    <t>7510-01-386-1609</t>
  </si>
  <si>
    <t>Moistener f/envelope sealing</t>
  </si>
  <si>
    <t>7520-00-241-2981</t>
  </si>
  <si>
    <t>Paper Clip, Butterfly, Medium, 50s</t>
  </si>
  <si>
    <t>7510-00-161-4291</t>
  </si>
  <si>
    <t>Paper Clip, Butterfly, Large, 12s</t>
  </si>
  <si>
    <t>7510-00-161-4290</t>
  </si>
  <si>
    <t>Pen, Roller, Fine Point, Black</t>
  </si>
  <si>
    <t>Note Pad, Self-Sticking, 4" x 6", Assorted Colors, 600 sheets</t>
  </si>
  <si>
    <t>Note Pad, Self-Sticking, 3" x 4", Yellow, 100s</t>
  </si>
  <si>
    <t>7530-01-286-5121</t>
  </si>
  <si>
    <t>Note Pad, Self-Sticking, 3" x 5", Assorted Colors, 600s</t>
  </si>
  <si>
    <t>7530-01-418-1420</t>
  </si>
  <si>
    <t>Lotion, Hand, Moisturizing, w/Vitamins A &amp; E, 12oz, Aquell</t>
  </si>
  <si>
    <t>8510-01-490-7318</t>
  </si>
  <si>
    <t>Envelope, White, DOS Return Address, Business Size, 25s</t>
  </si>
  <si>
    <t>Correction Tape, Removable, Single Line, "Post IT" Brand</t>
  </si>
  <si>
    <t>Office Supply Quick Order Sheet</t>
  </si>
  <si>
    <t xml:space="preserve">Customer (Clinic/Department/Office): </t>
  </si>
  <si>
    <t>Envelope, White, Plain, Business Size, 25s</t>
  </si>
  <si>
    <t>W3B1C</t>
  </si>
  <si>
    <t>W3A3A</t>
  </si>
  <si>
    <t>W3A2A</t>
  </si>
  <si>
    <t>W3A4A</t>
  </si>
  <si>
    <t>W3A1B</t>
  </si>
  <si>
    <t>W3A1A</t>
  </si>
  <si>
    <t>W3B4C</t>
  </si>
  <si>
    <t>W3B4D</t>
  </si>
  <si>
    <t>W3B4E</t>
  </si>
  <si>
    <t>W3B3A</t>
  </si>
  <si>
    <t>W3B4F</t>
  </si>
  <si>
    <t>W3B4G</t>
  </si>
  <si>
    <t>W3B3D</t>
  </si>
  <si>
    <t>W3B3E</t>
  </si>
  <si>
    <t>W3B2A</t>
  </si>
  <si>
    <t>W3B2B</t>
  </si>
  <si>
    <t>W3B2C</t>
  </si>
  <si>
    <t>Toner Cartridge, HP-10A, Q2610A, Black</t>
  </si>
  <si>
    <t>Toner Cartridge, HP-12A, Q2612A, Black</t>
  </si>
  <si>
    <t>Toner Cartridge, HP-15A, C7115A</t>
  </si>
  <si>
    <t>Toner Cartridge, HP-29X, C4129X</t>
  </si>
  <si>
    <t>Toner Cartridge, HP-38A, Q1338A, Black</t>
  </si>
  <si>
    <t>Toner Cartridge, HP-42A, Q5942A</t>
  </si>
  <si>
    <t>Toner Cartridge, HP-61X, C8061X, Black, High Yield</t>
  </si>
  <si>
    <t>Toner Cartridge, HP-91A, C4191A, Black</t>
  </si>
  <si>
    <t>Toner Cartridge, HP-96A, C4096A, Black</t>
  </si>
  <si>
    <t>Toner Cartridge, HP-98A, 92298A, Black</t>
  </si>
  <si>
    <t>Toner Cartridge, Savin, 5242, Black</t>
  </si>
  <si>
    <t>W3B1A</t>
  </si>
  <si>
    <t>Toner Cartridge, Savin, 9856</t>
  </si>
  <si>
    <t>W3B1B</t>
  </si>
  <si>
    <t>W3B1F</t>
  </si>
  <si>
    <t>Toner Cartridge, Ricoh, 6110D</t>
  </si>
  <si>
    <t>W3B1E</t>
  </si>
  <si>
    <t>W3B4A</t>
  </si>
  <si>
    <t>Toner Cartridge, HP-03A, C3903A</t>
  </si>
  <si>
    <t>Toner Cartridge, Canon, GPR-10</t>
  </si>
  <si>
    <t>W3A3B</t>
  </si>
  <si>
    <t>Toner Cartridge, Canon, 6000/7000/8000</t>
  </si>
  <si>
    <t>1366A005AA</t>
  </si>
  <si>
    <t>W3A3C</t>
  </si>
  <si>
    <t>W3B1D</t>
  </si>
  <si>
    <t>Toner Cartridge, Lexmark, 12A6860</t>
  </si>
  <si>
    <t>W3B3C</t>
  </si>
  <si>
    <t>Correction Tape, Single Line, "Post IT" Brand, 4/package</t>
  </si>
  <si>
    <t>7510-01-504-8940</t>
  </si>
  <si>
    <t>3-M #686F-1</t>
  </si>
  <si>
    <t>Tab, Filing, Durable, Blue/Green/Yellow/Red, 2" x 1.75", 24s</t>
  </si>
  <si>
    <t>Business Cards, Blank, White, 250s</t>
  </si>
  <si>
    <t>7530-01-418-1282</t>
  </si>
  <si>
    <r>
      <t>Labels, Avery #5161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LL #30202, White, 1" x 4", 2000s</t>
    </r>
  </si>
  <si>
    <t>Toner Cartridge, HP-49A, C4149A, Black</t>
  </si>
  <si>
    <t>Toner Cartridge, HP-51A, C4151A, Magenta</t>
  </si>
  <si>
    <t>Toner Cartridge, HP-52A, C4152A, Yellow</t>
  </si>
  <si>
    <t>Toner Cartridge, Savin, 7356</t>
  </si>
  <si>
    <t>W3B2D</t>
  </si>
  <si>
    <t>W3B2E</t>
  </si>
  <si>
    <t>Toner Cartridge, HP-50A, C4150A, Cyan</t>
  </si>
  <si>
    <t xml:space="preserve">W3B3B </t>
  </si>
  <si>
    <t>W3B3F</t>
  </si>
  <si>
    <t>W3B4H</t>
  </si>
  <si>
    <t>W3B3x</t>
  </si>
  <si>
    <t>Printer Drum Unit, HP-95A, C4195A, for 4500/4550 series printers</t>
  </si>
  <si>
    <t>Toner Cartridge, HP-92A, C4192A, Cyan</t>
  </si>
  <si>
    <t>Toner Cartridge, HP-93A, C4193A, Magenta</t>
  </si>
  <si>
    <t>Toner Cartridge, HP-94A, C4194A, Yellow</t>
  </si>
  <si>
    <t>7530-01-514-4905</t>
  </si>
  <si>
    <t>Labels, Avery #5366, White, Laser File Folder, 2/3"x 3 7/16"1500s</t>
  </si>
  <si>
    <t xml:space="preserve">ILMS Ariba Requisition #: </t>
  </si>
  <si>
    <t>PR</t>
  </si>
  <si>
    <t xml:space="preserve">Tape, Mailing, 1.88" x 22 yds, 3M </t>
  </si>
  <si>
    <t>7510-01-383-7967</t>
  </si>
  <si>
    <t>Disinfectant Spray, 19oz can, Lysol</t>
  </si>
  <si>
    <t>3849REC04650</t>
  </si>
  <si>
    <t>7530-01-418-1212</t>
  </si>
  <si>
    <t>7510-01-451-9176</t>
  </si>
  <si>
    <t>Generic Description</t>
  </si>
  <si>
    <t>O2A2A</t>
  </si>
  <si>
    <t>O2A2B</t>
  </si>
  <si>
    <t>O2A2C</t>
  </si>
  <si>
    <t>O2A2D</t>
  </si>
  <si>
    <t>O2A2E</t>
  </si>
  <si>
    <t>O2A3A</t>
  </si>
  <si>
    <t>O2A3D</t>
  </si>
  <si>
    <t>O2A3E</t>
  </si>
  <si>
    <t>O2A3F</t>
  </si>
  <si>
    <t>O2A3G</t>
  </si>
  <si>
    <t>O2A4A</t>
  </si>
  <si>
    <t>O2A4B</t>
  </si>
  <si>
    <t>O2A4C</t>
  </si>
  <si>
    <t>O2A4D</t>
  </si>
  <si>
    <t>O2A4E</t>
  </si>
  <si>
    <t>O2A4F</t>
  </si>
  <si>
    <t>O2A4G</t>
  </si>
  <si>
    <t>O2A4H</t>
  </si>
  <si>
    <t>O2A4I</t>
  </si>
  <si>
    <t>O2A4J</t>
  </si>
  <si>
    <t>O2A4K</t>
  </si>
  <si>
    <t>O2A4L</t>
  </si>
  <si>
    <t>O2A4M</t>
  </si>
  <si>
    <t>O2A5A</t>
  </si>
  <si>
    <t>O2A5B</t>
  </si>
  <si>
    <t>O2A5C</t>
  </si>
  <si>
    <t>O2A5D</t>
  </si>
  <si>
    <t>O1A1C</t>
  </si>
  <si>
    <t>O1A1D</t>
  </si>
  <si>
    <t>O1A2A</t>
  </si>
  <si>
    <t>O1A2B</t>
  </si>
  <si>
    <t>O1A2C</t>
  </si>
  <si>
    <t>O1A2D</t>
  </si>
  <si>
    <t>O1A2E</t>
  </si>
  <si>
    <t>O1A2X</t>
  </si>
  <si>
    <t>O1A3A</t>
  </si>
  <si>
    <t>O1A3B</t>
  </si>
  <si>
    <t>O1A3C</t>
  </si>
  <si>
    <t>O1A3D</t>
  </si>
  <si>
    <t>O1A3F</t>
  </si>
  <si>
    <t>O1A3H</t>
  </si>
  <si>
    <t>O1A3K</t>
  </si>
  <si>
    <t>O1A4B</t>
  </si>
  <si>
    <t>O1A4C</t>
  </si>
  <si>
    <t>O1A4D</t>
  </si>
  <si>
    <t>O1A4E</t>
  </si>
  <si>
    <t>O1A4F</t>
  </si>
  <si>
    <t>O1A4H</t>
  </si>
  <si>
    <t>O1A4K</t>
  </si>
  <si>
    <t>O1A4L</t>
  </si>
  <si>
    <t>O1A5A</t>
  </si>
  <si>
    <t>O1A5B</t>
  </si>
  <si>
    <t>O1A5C</t>
  </si>
  <si>
    <t>O1A5D</t>
  </si>
  <si>
    <t>O1A5E</t>
  </si>
  <si>
    <t>O1A5F</t>
  </si>
  <si>
    <t>O1A5G</t>
  </si>
  <si>
    <t>O1A5H</t>
  </si>
  <si>
    <t>O1A5I</t>
  </si>
  <si>
    <t>O1A1Z</t>
  </si>
  <si>
    <t>WBC1A</t>
  </si>
  <si>
    <t>WBC1B</t>
  </si>
  <si>
    <t>WBC1C</t>
  </si>
  <si>
    <t>WBC1D</t>
  </si>
  <si>
    <t>O31A1</t>
  </si>
  <si>
    <t>O31A2</t>
  </si>
  <si>
    <t>O31A3</t>
  </si>
  <si>
    <t>O32A1</t>
  </si>
  <si>
    <t>O32A2</t>
  </si>
  <si>
    <t>O32B1</t>
  </si>
  <si>
    <t>O33A1</t>
  </si>
  <si>
    <t>O33A2</t>
  </si>
  <si>
    <t>O33B1</t>
  </si>
  <si>
    <t>O33B2</t>
  </si>
  <si>
    <t>O33B3</t>
  </si>
  <si>
    <t>O34A2</t>
  </si>
  <si>
    <t>O34B1</t>
  </si>
  <si>
    <t>O35A1</t>
  </si>
  <si>
    <t>O35A2</t>
  </si>
  <si>
    <t>O35B1</t>
  </si>
  <si>
    <t>O35B4</t>
  </si>
  <si>
    <t>O36A1</t>
  </si>
  <si>
    <t>O36B1</t>
  </si>
  <si>
    <t>O4X1A</t>
  </si>
  <si>
    <t>O4X1B</t>
  </si>
  <si>
    <t>O4X1D</t>
  </si>
  <si>
    <t>O4X1E</t>
  </si>
  <si>
    <t>O4X1F</t>
  </si>
  <si>
    <t>O4X1G</t>
  </si>
  <si>
    <t>O4X1H</t>
  </si>
  <si>
    <t>O4X1I</t>
  </si>
  <si>
    <t>O4X1J</t>
  </si>
  <si>
    <t>O4X2A</t>
  </si>
  <si>
    <t>O4X2B</t>
  </si>
  <si>
    <t>O4X2C</t>
  </si>
  <si>
    <t>O4X3B</t>
  </si>
  <si>
    <t>O4X3C</t>
  </si>
  <si>
    <t>O4X3D</t>
  </si>
  <si>
    <t>O4X3F</t>
  </si>
  <si>
    <t>O4X3H</t>
  </si>
  <si>
    <t>O4X4A</t>
  </si>
  <si>
    <t>O4X4B</t>
  </si>
  <si>
    <t>O4X4C</t>
  </si>
  <si>
    <t>O4X4D</t>
  </si>
  <si>
    <t>O4X4E</t>
  </si>
  <si>
    <t>O4X5A</t>
  </si>
  <si>
    <t>O4X5C</t>
  </si>
  <si>
    <t>O4X5D</t>
  </si>
  <si>
    <t>O4X6A</t>
  </si>
  <si>
    <t>O4X6B</t>
  </si>
  <si>
    <t>O4X6C</t>
  </si>
  <si>
    <t>O5XXA</t>
  </si>
  <si>
    <t>O5XXB</t>
  </si>
  <si>
    <t>O5XXC</t>
  </si>
  <si>
    <t>O5XXD</t>
  </si>
  <si>
    <t>O5XXE</t>
  </si>
  <si>
    <t>O5XXF</t>
  </si>
  <si>
    <t>O5XXG</t>
  </si>
  <si>
    <t>O5XXH</t>
  </si>
  <si>
    <t>O5XXI</t>
  </si>
  <si>
    <t>O5XXJ</t>
  </si>
  <si>
    <t>O5XXK</t>
  </si>
  <si>
    <t>O5XXL</t>
  </si>
  <si>
    <t>O5XXM</t>
  </si>
  <si>
    <t>O5XXN</t>
  </si>
  <si>
    <t>O5XXO</t>
  </si>
  <si>
    <t>O61AA</t>
  </si>
  <si>
    <t>O61AC</t>
  </si>
  <si>
    <t>O61AD</t>
  </si>
  <si>
    <t>O61AE</t>
  </si>
  <si>
    <t>O61AF</t>
  </si>
  <si>
    <t>O61AG</t>
  </si>
  <si>
    <t>O61BA</t>
  </si>
  <si>
    <t>O61BC</t>
  </si>
  <si>
    <t>O61BD</t>
  </si>
  <si>
    <t>O61BE</t>
  </si>
  <si>
    <t>O61BF</t>
  </si>
  <si>
    <t>O61BG</t>
  </si>
  <si>
    <t>O61BH</t>
  </si>
  <si>
    <t>O61BI</t>
  </si>
  <si>
    <t>O61BJ</t>
  </si>
  <si>
    <t>O61BK</t>
  </si>
  <si>
    <t>O61BL</t>
  </si>
  <si>
    <t>O61BM</t>
  </si>
  <si>
    <t>O62AA</t>
  </si>
  <si>
    <t>O62AB</t>
  </si>
  <si>
    <t>O62AC</t>
  </si>
  <si>
    <t>O62AD</t>
  </si>
  <si>
    <t>O62AE</t>
  </si>
  <si>
    <t>O62AF</t>
  </si>
  <si>
    <t>O62AH</t>
  </si>
  <si>
    <t>O62BA</t>
  </si>
  <si>
    <t>O62BB</t>
  </si>
  <si>
    <t>O62BE</t>
  </si>
  <si>
    <t>O62BG</t>
  </si>
  <si>
    <t>O63AA</t>
  </si>
  <si>
    <t>O63AB</t>
  </si>
  <si>
    <t>O63AC</t>
  </si>
  <si>
    <t>O63Ad</t>
  </si>
  <si>
    <t>O63AE</t>
  </si>
  <si>
    <t>O63BA</t>
  </si>
  <si>
    <t>O63BB</t>
  </si>
  <si>
    <t>O63BD</t>
  </si>
  <si>
    <t>O63BE</t>
  </si>
  <si>
    <t>O63BF</t>
  </si>
  <si>
    <t>O63BG</t>
  </si>
  <si>
    <t>O63BI</t>
  </si>
  <si>
    <t xml:space="preserve">Requestor: </t>
  </si>
  <si>
    <t xml:space="preserve">Phone: </t>
  </si>
  <si>
    <t>Phase-0ut Item</t>
  </si>
  <si>
    <t>MED Stocked</t>
  </si>
  <si>
    <t>Portfolio, Presentation, 2-pocket, 25s, Dark Blue</t>
  </si>
  <si>
    <t>Portfolio, Presentation, 2-pocket, 25s, Grey</t>
  </si>
  <si>
    <t>Portfolio, Presentation, 2-pocket, 25s, Light Blue</t>
  </si>
  <si>
    <t>Portfolio, Presentation, 2-pocket, 25s, Red</t>
  </si>
  <si>
    <t>Portfolio, Presentation, 2-pocket, 25s, Yellow</t>
  </si>
  <si>
    <t>O1A3J</t>
  </si>
  <si>
    <t>File, Work Organizer, #1-31 pockets</t>
  </si>
  <si>
    <t>Portfolio, Presentation, 2-pocket, 25s, Assorted Colors</t>
  </si>
  <si>
    <t>7510-01-316-2302</t>
  </si>
  <si>
    <t>O1A3E</t>
  </si>
  <si>
    <t>O1A3G</t>
  </si>
  <si>
    <t>Punch, 1-hole</t>
  </si>
  <si>
    <t>7520-00-162-6177</t>
  </si>
  <si>
    <t>W3Bxx</t>
  </si>
  <si>
    <t>O4X1C</t>
  </si>
  <si>
    <t>O63BJ</t>
  </si>
  <si>
    <t>O2A3B</t>
  </si>
  <si>
    <t>6230-00-270-5418</t>
  </si>
  <si>
    <t>Flashlight (uses 2 D-Cell Batteries)</t>
  </si>
  <si>
    <t>031B1</t>
  </si>
  <si>
    <t>Toner Cartridge, HP-CC364A, Black</t>
  </si>
  <si>
    <t>Bag, Plastic, Recloseable, 6" x 6", 100s</t>
  </si>
  <si>
    <t>8105-00-837-7754</t>
  </si>
  <si>
    <t>Bag, Plastic, Reclosable, 10" x 10", 500s</t>
  </si>
  <si>
    <t>8105-00-837-7756</t>
  </si>
  <si>
    <t>X001</t>
  </si>
  <si>
    <t>X002</t>
  </si>
  <si>
    <t>X003</t>
  </si>
  <si>
    <t>X005</t>
  </si>
  <si>
    <t>X006</t>
  </si>
  <si>
    <t>X007</t>
  </si>
  <si>
    <t>X008</t>
  </si>
  <si>
    <t>Index Sheet Set, January - December</t>
  </si>
  <si>
    <t>7530-01-368-3490</t>
  </si>
  <si>
    <t>UNVBC05</t>
  </si>
  <si>
    <t>X009</t>
  </si>
  <si>
    <t>X010</t>
  </si>
  <si>
    <t>X011</t>
  </si>
  <si>
    <t>X012</t>
  </si>
  <si>
    <t>GPS</t>
  </si>
  <si>
    <t>X013</t>
  </si>
  <si>
    <t>X014</t>
  </si>
  <si>
    <t>Toner Cartridge, HP-60A, Q3960A, Black</t>
  </si>
  <si>
    <t>TBD</t>
  </si>
  <si>
    <t>Toner Cartridge, HP-71A, Q3971A, Cyan</t>
  </si>
  <si>
    <t>Toner Cartridge, HP-72A, Q3972A, Yellow</t>
  </si>
  <si>
    <t>Toner Cartridge, HP-73A, Q3973A, Magenta</t>
  </si>
  <si>
    <t>Updated: 23 January 2009</t>
  </si>
  <si>
    <t>Air Freshener &amp; Deodorizer, Aerosol</t>
  </si>
  <si>
    <t>CHU 8417000</t>
  </si>
  <si>
    <t>Air Freshner, Cone</t>
  </si>
  <si>
    <t>DPR 3659</t>
  </si>
  <si>
    <t xml:space="preserve">Ordered: </t>
  </si>
  <si>
    <t xml:space="preserve">Request Date: </t>
  </si>
  <si>
    <t>FX-2</t>
  </si>
  <si>
    <t>F</t>
  </si>
  <si>
    <t>FX-3</t>
  </si>
  <si>
    <t>FX-4</t>
  </si>
  <si>
    <t>FX-6</t>
  </si>
  <si>
    <t>FX-7</t>
  </si>
  <si>
    <t>CNM GPR10</t>
  </si>
  <si>
    <t>CNM BC02</t>
  </si>
  <si>
    <t>HEW C6615DN</t>
  </si>
  <si>
    <t>HEW C6625A</t>
  </si>
  <si>
    <t>HEW C1823D</t>
  </si>
  <si>
    <t>HEW 51645A</t>
  </si>
  <si>
    <t>HEW C6578DN</t>
  </si>
  <si>
    <t>HEW C8768WN</t>
  </si>
  <si>
    <t>HEW C9363WN</t>
  </si>
  <si>
    <t>HEW Q2610A</t>
  </si>
  <si>
    <t>HEW Q2612A</t>
  </si>
  <si>
    <t>Toner Cartridge, HP-27X, C4127A</t>
  </si>
  <si>
    <t>HEW Q1338A</t>
  </si>
  <si>
    <t>HEW C4129X</t>
  </si>
  <si>
    <t>HEW Q5942A</t>
  </si>
  <si>
    <t>HEW C4149A</t>
  </si>
  <si>
    <t>HEW C4150A</t>
  </si>
  <si>
    <t>HEW C4151A</t>
  </si>
  <si>
    <t>HEW C4152A</t>
  </si>
  <si>
    <t>HEW Q3960A</t>
  </si>
  <si>
    <t xml:space="preserve">HEW CC364A </t>
  </si>
  <si>
    <t>HEW Q3971A</t>
  </si>
  <si>
    <t>HEW Q3972A</t>
  </si>
  <si>
    <t>HEW Q3973A</t>
  </si>
  <si>
    <t>HEW C4191A</t>
  </si>
  <si>
    <t>HEW C4192A</t>
  </si>
  <si>
    <t>HEW C4193A</t>
  </si>
  <si>
    <t>HEW C4194A</t>
  </si>
  <si>
    <t>HEW C4195A</t>
  </si>
  <si>
    <t>LEX 12A6860</t>
  </si>
  <si>
    <t>GSA NSN, or Commercial Product Number</t>
  </si>
  <si>
    <t>EVE EN22</t>
  </si>
  <si>
    <t>EVE EN91</t>
  </si>
  <si>
    <t>EVE EN92</t>
  </si>
  <si>
    <t>EVE EN93</t>
  </si>
  <si>
    <t>EVE EN95</t>
  </si>
  <si>
    <t>8105-01-386-2410</t>
  </si>
  <si>
    <t>Bag, Plastic, General Purpose, 36" x 58", 100s</t>
  </si>
  <si>
    <t>Cleaner, All-Purpose, 22oz/1 quart spray bottle</t>
  </si>
  <si>
    <t>8520-01-522-3887</t>
  </si>
  <si>
    <t>7530-01-289-8192</t>
  </si>
  <si>
    <t>Labels, Avery #5267, White, Return Address, 1/2" x 1 3/4", 8000s</t>
  </si>
  <si>
    <t>7530-01-514-4911</t>
  </si>
  <si>
    <t>7530-01-418-1281</t>
  </si>
  <si>
    <t>7530-01-372-3108</t>
  </si>
  <si>
    <t>7530-01-516-7578</t>
  </si>
  <si>
    <t>7520-01-506-8502</t>
  </si>
  <si>
    <t>7510-01-443-2121</t>
  </si>
  <si>
    <t>7510-00-NIB-0641</t>
  </si>
  <si>
    <t>7510-01-560-6233</t>
  </si>
  <si>
    <t>7510-01-560-6575</t>
  </si>
  <si>
    <t>7510-01-560-6577</t>
  </si>
  <si>
    <t>7510-01-560-6574</t>
  </si>
  <si>
    <t>7510-01-512-2414</t>
  </si>
  <si>
    <t>7520-01-467-9433</t>
  </si>
  <si>
    <t>Stapler, Desk-type, Black</t>
  </si>
  <si>
    <t>Easel Pad, Self-Stick, 50 sheets/pad</t>
  </si>
  <si>
    <t>7530-00-619-8880</t>
  </si>
  <si>
    <t xml:space="preserve">Delivered: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</si>
</sst>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2"/>
      <color indexed="60"/>
      <name val="Arial"/>
      <family val="2"/>
    </font>
    <font>
      <b/>
      <sz val="10"/>
      <color indexed="14"/>
      <name val="Arial"/>
      <family val="2"/>
    </font>
    <font>
      <sz val="9"/>
      <name val="Geneva"/>
      <family val="0"/>
    </font>
    <font>
      <u val="single"/>
      <sz val="8.55"/>
      <color indexed="36"/>
      <name val="Geneva"/>
      <family val="0"/>
    </font>
    <font>
      <u val="single"/>
      <sz val="8.55"/>
      <color indexed="12"/>
      <name val="Geneva"/>
      <family val="0"/>
    </font>
    <font>
      <b/>
      <sz val="10"/>
      <name val="Geneva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9"/>
      <color indexed="16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8"/>
      <name val="Arial"/>
      <family val="2"/>
    </font>
    <font>
      <b/>
      <sz val="10"/>
      <color indexed="16"/>
      <name val="Geneva"/>
      <family val="0"/>
    </font>
    <font>
      <b/>
      <i/>
      <sz val="9"/>
      <color indexed="56"/>
      <name val="Arial"/>
      <family val="2"/>
    </font>
    <font>
      <b/>
      <i/>
      <sz val="9"/>
      <color indexed="60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textRotation="90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 horizontal="center" textRotation="90" wrapText="1"/>
    </xf>
    <xf numFmtId="164" fontId="4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3" borderId="0" xfId="21" applyFont="1" applyFill="1" applyAlignment="1">
      <alignment horizontal="center"/>
      <protection/>
    </xf>
    <xf numFmtId="0" fontId="9" fillId="4" borderId="0" xfId="21" applyFont="1" applyFill="1" applyAlignment="1">
      <alignment horizontal="center"/>
      <protection/>
    </xf>
    <xf numFmtId="0" fontId="0" fillId="5" borderId="0" xfId="21" applyFont="1" applyFill="1" applyBorder="1" applyAlignment="1">
      <alignment wrapText="1"/>
      <protection/>
    </xf>
    <xf numFmtId="0" fontId="0" fillId="0" borderId="0" xfId="21" applyFont="1" applyBorder="1" applyAlignment="1">
      <alignment horizontal="center"/>
      <protection/>
    </xf>
    <xf numFmtId="8" fontId="0" fillId="0" borderId="0" xfId="17" applyNumberFormat="1" applyFont="1" applyAlignment="1">
      <alignment horizontal="right"/>
    </xf>
    <xf numFmtId="0" fontId="1" fillId="2" borderId="0" xfId="0" applyFont="1" applyFill="1" applyAlignment="1">
      <alignment wrapText="1"/>
    </xf>
    <xf numFmtId="164" fontId="1" fillId="5" borderId="0" xfId="0" applyNumberFormat="1" applyFont="1" applyFill="1" applyAlignment="1">
      <alignment horizontal="center"/>
    </xf>
    <xf numFmtId="0" fontId="0" fillId="0" borderId="0" xfId="21" applyFont="1" applyFill="1" applyBorder="1" applyAlignment="1">
      <alignment horizontal="center"/>
      <protection/>
    </xf>
    <xf numFmtId="8" fontId="0" fillId="0" borderId="0" xfId="17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6" borderId="0" xfId="21" applyFont="1" applyFill="1" applyBorder="1" applyAlignment="1">
      <alignment wrapText="1"/>
      <protection/>
    </xf>
    <xf numFmtId="0" fontId="11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21" applyFont="1" applyFill="1" applyAlignment="1">
      <alignment horizontal="center" wrapText="1"/>
      <protection/>
    </xf>
    <xf numFmtId="0" fontId="12" fillId="2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64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21" applyNumberFormat="1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Alignment="1">
      <alignment horizontal="center"/>
    </xf>
    <xf numFmtId="49" fontId="10" fillId="0" borderId="0" xfId="21" applyNumberFormat="1" applyFont="1" applyFill="1" applyAlignment="1">
      <alignment horizontal="center" wrapText="1"/>
      <protection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21" applyNumberFormat="1" applyFont="1" applyAlignment="1">
      <alignment horizontal="center" wrapText="1"/>
      <protection/>
    </xf>
    <xf numFmtId="49" fontId="0" fillId="0" borderId="0" xfId="0" applyNumberForma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9" fillId="7" borderId="0" xfId="21" applyFont="1" applyFill="1" applyAlignment="1">
      <alignment horizontal="center"/>
      <protection/>
    </xf>
    <xf numFmtId="164" fontId="1" fillId="8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H2" sqref="H2"/>
    </sheetView>
  </sheetViews>
  <sheetFormatPr defaultColWidth="9.140625" defaultRowHeight="12.75"/>
  <cols>
    <col min="1" max="1" width="60.140625" style="4" customWidth="1"/>
    <col min="2" max="2" width="17.57421875" style="70" customWidth="1"/>
    <col min="3" max="3" width="5.421875" style="1" customWidth="1"/>
    <col min="4" max="4" width="8.00390625" style="10" customWidth="1"/>
    <col min="5" max="5" width="3.00390625" style="23" customWidth="1"/>
    <col min="6" max="6" width="5.28125" style="57" customWidth="1"/>
    <col min="7" max="7" width="8.28125" style="3" customWidth="1"/>
    <col min="8" max="8" width="14.7109375" style="38" customWidth="1"/>
  </cols>
  <sheetData>
    <row r="1" spans="1:8" s="49" customFormat="1" ht="15">
      <c r="A1" s="80" t="s">
        <v>289</v>
      </c>
      <c r="B1" s="61"/>
      <c r="C1" s="44"/>
      <c r="D1" s="45"/>
      <c r="E1" s="46"/>
      <c r="F1" s="47"/>
      <c r="H1" s="83" t="s">
        <v>659</v>
      </c>
    </row>
    <row r="2" spans="1:7" s="50" customFormat="1" ht="15">
      <c r="A2" s="80" t="s">
        <v>361</v>
      </c>
      <c r="B2" s="62"/>
      <c r="C2" s="51"/>
      <c r="D2" s="52"/>
      <c r="E2" s="44"/>
      <c r="G2" s="48"/>
    </row>
    <row r="3" spans="1:8" s="19" customFormat="1" ht="12.75">
      <c r="A3" s="42" t="s">
        <v>362</v>
      </c>
      <c r="B3" s="62"/>
      <c r="C3" s="54"/>
      <c r="D3" s="54"/>
      <c r="E3" s="54"/>
      <c r="F3" s="54"/>
      <c r="G3" s="81" t="s">
        <v>432</v>
      </c>
      <c r="H3" s="82" t="s">
        <v>433</v>
      </c>
    </row>
    <row r="4" spans="1:8" s="19" customFormat="1" ht="12.75">
      <c r="A4" s="42" t="s">
        <v>608</v>
      </c>
      <c r="B4" s="62"/>
      <c r="C4" s="54"/>
      <c r="D4" s="54"/>
      <c r="E4" s="54"/>
      <c r="F4" s="54"/>
      <c r="G4" s="59"/>
      <c r="H4" s="60"/>
    </row>
    <row r="5" spans="1:8" s="19" customFormat="1" ht="12.75">
      <c r="A5" s="42" t="s">
        <v>609</v>
      </c>
      <c r="B5" s="79" t="s">
        <v>664</v>
      </c>
      <c r="C5" s="54"/>
      <c r="D5" s="54"/>
      <c r="E5" s="54"/>
      <c r="F5" s="54"/>
      <c r="G5" s="59"/>
      <c r="H5" s="74" t="s">
        <v>611</v>
      </c>
    </row>
    <row r="6" spans="1:8" s="19" customFormat="1" ht="12.75">
      <c r="A6" s="42" t="s">
        <v>665</v>
      </c>
      <c r="B6" s="78" t="s">
        <v>730</v>
      </c>
      <c r="C6" s="54"/>
      <c r="D6" s="54"/>
      <c r="E6" s="54"/>
      <c r="F6" s="54"/>
      <c r="G6" s="59"/>
      <c r="H6" s="75" t="s">
        <v>610</v>
      </c>
    </row>
    <row r="7" spans="1:8" s="6" customFormat="1" ht="5.25" customHeight="1">
      <c r="A7" s="5"/>
      <c r="B7" s="63"/>
      <c r="C7" s="8"/>
      <c r="D7" s="9"/>
      <c r="E7" s="22"/>
      <c r="F7" s="56"/>
      <c r="G7" s="7"/>
      <c r="H7" s="37"/>
    </row>
    <row r="8" spans="1:8" s="17" customFormat="1" ht="50.25" customHeight="1">
      <c r="A8" s="18" t="s">
        <v>440</v>
      </c>
      <c r="B8" s="64" t="s">
        <v>702</v>
      </c>
      <c r="C8" s="18" t="s">
        <v>229</v>
      </c>
      <c r="D8" s="16" t="s">
        <v>228</v>
      </c>
      <c r="E8" s="20" t="s">
        <v>5</v>
      </c>
      <c r="F8" s="15" t="s">
        <v>1</v>
      </c>
      <c r="G8" s="20" t="s">
        <v>2</v>
      </c>
      <c r="H8" s="18" t="s">
        <v>337</v>
      </c>
    </row>
    <row r="9" spans="1:8" ht="14.25">
      <c r="A9" s="35" t="s">
        <v>660</v>
      </c>
      <c r="B9" s="65" t="s">
        <v>661</v>
      </c>
      <c r="C9" s="14" t="s">
        <v>8</v>
      </c>
      <c r="D9" s="10">
        <v>3.25</v>
      </c>
      <c r="E9" s="76" t="s">
        <v>667</v>
      </c>
      <c r="F9" s="57">
        <v>0</v>
      </c>
      <c r="G9" s="3">
        <f aca="true" t="shared" si="0" ref="G9:G34">PRODUCT(D9,F9)</f>
        <v>0</v>
      </c>
      <c r="H9" s="41" t="s">
        <v>511</v>
      </c>
    </row>
    <row r="10" spans="1:8" ht="14.25">
      <c r="A10" s="35" t="s">
        <v>662</v>
      </c>
      <c r="B10" s="65" t="s">
        <v>663</v>
      </c>
      <c r="C10" s="14" t="s">
        <v>8</v>
      </c>
      <c r="D10" s="10">
        <v>3.82</v>
      </c>
      <c r="E10" s="76" t="s">
        <v>667</v>
      </c>
      <c r="F10" s="57">
        <v>0</v>
      </c>
      <c r="G10" s="3">
        <f t="shared" si="0"/>
        <v>0</v>
      </c>
      <c r="H10" s="41" t="s">
        <v>512</v>
      </c>
    </row>
    <row r="11" spans="1:8" ht="14.25">
      <c r="A11" s="35" t="s">
        <v>709</v>
      </c>
      <c r="B11" s="65" t="s">
        <v>708</v>
      </c>
      <c r="C11" s="14" t="s">
        <v>3</v>
      </c>
      <c r="D11" s="10">
        <v>31.29</v>
      </c>
      <c r="E11" s="76" t="s">
        <v>667</v>
      </c>
      <c r="F11" s="57">
        <v>0</v>
      </c>
      <c r="G11" s="3">
        <f t="shared" si="0"/>
        <v>0</v>
      </c>
      <c r="H11" s="41" t="s">
        <v>313</v>
      </c>
    </row>
    <row r="12" spans="1:8" ht="25.5">
      <c r="A12" s="35" t="s">
        <v>315</v>
      </c>
      <c r="B12" s="65" t="s">
        <v>314</v>
      </c>
      <c r="C12" s="14" t="s">
        <v>3</v>
      </c>
      <c r="D12" s="10">
        <v>25.12</v>
      </c>
      <c r="E12" s="76" t="s">
        <v>667</v>
      </c>
      <c r="F12" s="57">
        <v>0</v>
      </c>
      <c r="G12" s="3">
        <f t="shared" si="0"/>
        <v>0</v>
      </c>
      <c r="H12" s="41" t="s">
        <v>313</v>
      </c>
    </row>
    <row r="13" spans="1:8" ht="14.25">
      <c r="A13" s="35" t="s">
        <v>635</v>
      </c>
      <c r="B13" s="65" t="s">
        <v>636</v>
      </c>
      <c r="C13" s="14" t="s">
        <v>3</v>
      </c>
      <c r="D13" s="10">
        <v>37.95</v>
      </c>
      <c r="E13" s="25" t="s">
        <v>10</v>
      </c>
      <c r="F13" s="57">
        <v>0</v>
      </c>
      <c r="G13" s="3">
        <f t="shared" si="0"/>
        <v>0</v>
      </c>
      <c r="H13" s="41" t="s">
        <v>334</v>
      </c>
    </row>
    <row r="14" spans="1:8" ht="14.25">
      <c r="A14" s="35" t="s">
        <v>633</v>
      </c>
      <c r="B14" s="65" t="s">
        <v>634</v>
      </c>
      <c r="C14" s="14" t="s">
        <v>7</v>
      </c>
      <c r="D14" s="10">
        <v>3.11</v>
      </c>
      <c r="E14" s="25" t="s">
        <v>10</v>
      </c>
      <c r="F14" s="57">
        <v>0</v>
      </c>
      <c r="G14" s="3">
        <f t="shared" si="0"/>
        <v>0</v>
      </c>
      <c r="H14" s="41" t="s">
        <v>313</v>
      </c>
    </row>
    <row r="15" spans="1:8" ht="14.25">
      <c r="A15" s="35" t="s">
        <v>131</v>
      </c>
      <c r="B15" s="65" t="s">
        <v>703</v>
      </c>
      <c r="C15" s="14" t="s">
        <v>8</v>
      </c>
      <c r="D15" s="10">
        <v>0.78</v>
      </c>
      <c r="E15" s="76" t="s">
        <v>667</v>
      </c>
      <c r="F15" s="57">
        <v>0</v>
      </c>
      <c r="G15" s="3">
        <f t="shared" si="0"/>
        <v>0</v>
      </c>
      <c r="H15" s="41" t="s">
        <v>545</v>
      </c>
    </row>
    <row r="16" spans="1:8" ht="14.25">
      <c r="A16" s="35" t="s">
        <v>87</v>
      </c>
      <c r="B16" s="65" t="s">
        <v>704</v>
      </c>
      <c r="C16" s="14" t="s">
        <v>8</v>
      </c>
      <c r="D16" s="10">
        <v>0.18</v>
      </c>
      <c r="E16" s="76" t="s">
        <v>667</v>
      </c>
      <c r="F16" s="57">
        <v>0</v>
      </c>
      <c r="G16" s="3">
        <f t="shared" si="0"/>
        <v>0</v>
      </c>
      <c r="H16" s="41" t="s">
        <v>541</v>
      </c>
    </row>
    <row r="17" spans="1:8" ht="14.25">
      <c r="A17" s="35" t="s">
        <v>88</v>
      </c>
      <c r="B17" s="65" t="s">
        <v>705</v>
      </c>
      <c r="C17" s="14" t="s">
        <v>8</v>
      </c>
      <c r="D17" s="10">
        <v>0.25</v>
      </c>
      <c r="E17" s="76" t="s">
        <v>667</v>
      </c>
      <c r="F17" s="57">
        <v>0</v>
      </c>
      <c r="G17" s="3">
        <f t="shared" si="0"/>
        <v>0</v>
      </c>
      <c r="H17" s="41" t="s">
        <v>542</v>
      </c>
    </row>
    <row r="18" spans="1:8" ht="14.25">
      <c r="A18" s="35" t="s">
        <v>89</v>
      </c>
      <c r="B18" s="65" t="s">
        <v>706</v>
      </c>
      <c r="C18" s="14" t="s">
        <v>8</v>
      </c>
      <c r="D18" s="10">
        <v>0.47</v>
      </c>
      <c r="E18" s="76" t="s">
        <v>667</v>
      </c>
      <c r="F18" s="57">
        <v>0</v>
      </c>
      <c r="G18" s="3">
        <f t="shared" si="0"/>
        <v>0</v>
      </c>
      <c r="H18" s="41" t="s">
        <v>543</v>
      </c>
    </row>
    <row r="19" spans="1:8" ht="14.25">
      <c r="A19" s="35" t="s">
        <v>90</v>
      </c>
      <c r="B19" s="65" t="s">
        <v>707</v>
      </c>
      <c r="C19" s="14" t="s">
        <v>8</v>
      </c>
      <c r="D19" s="10">
        <v>0.7</v>
      </c>
      <c r="E19" s="76" t="s">
        <v>667</v>
      </c>
      <c r="F19" s="57">
        <v>0</v>
      </c>
      <c r="G19" s="3">
        <f t="shared" si="0"/>
        <v>0</v>
      </c>
      <c r="H19" s="41" t="s">
        <v>544</v>
      </c>
    </row>
    <row r="20" spans="1:8" ht="14.25">
      <c r="A20" s="35" t="s">
        <v>54</v>
      </c>
      <c r="B20" s="65" t="s">
        <v>57</v>
      </c>
      <c r="C20" s="14" t="s">
        <v>3</v>
      </c>
      <c r="D20" s="10">
        <v>4.34</v>
      </c>
      <c r="E20" s="76" t="s">
        <v>667</v>
      </c>
      <c r="F20" s="57">
        <v>0</v>
      </c>
      <c r="G20" s="3">
        <f t="shared" si="0"/>
        <v>0</v>
      </c>
      <c r="H20" s="41" t="s">
        <v>517</v>
      </c>
    </row>
    <row r="21" spans="1:8" ht="14.25">
      <c r="A21" s="35" t="s">
        <v>56</v>
      </c>
      <c r="B21" s="65" t="s">
        <v>59</v>
      </c>
      <c r="C21" s="14" t="s">
        <v>3</v>
      </c>
      <c r="D21" s="10">
        <v>1.8</v>
      </c>
      <c r="E21" s="76" t="s">
        <v>667</v>
      </c>
      <c r="F21" s="57">
        <v>0</v>
      </c>
      <c r="G21" s="3">
        <f t="shared" si="0"/>
        <v>0</v>
      </c>
      <c r="H21" s="41" t="s">
        <v>598</v>
      </c>
    </row>
    <row r="22" spans="1:8" ht="14.25">
      <c r="A22" s="35" t="s">
        <v>55</v>
      </c>
      <c r="B22" s="65" t="s">
        <v>58</v>
      </c>
      <c r="C22" s="14" t="s">
        <v>3</v>
      </c>
      <c r="D22" s="10">
        <v>0.76</v>
      </c>
      <c r="E22" s="76" t="s">
        <v>667</v>
      </c>
      <c r="F22" s="57">
        <v>0</v>
      </c>
      <c r="G22" s="3">
        <f t="shared" si="0"/>
        <v>0</v>
      </c>
      <c r="H22" s="41" t="s">
        <v>597</v>
      </c>
    </row>
    <row r="23" spans="1:8" ht="14.25">
      <c r="A23" s="35" t="s">
        <v>123</v>
      </c>
      <c r="B23" s="65" t="s">
        <v>130</v>
      </c>
      <c r="C23" s="14" t="s">
        <v>8</v>
      </c>
      <c r="D23" s="10">
        <v>3.68</v>
      </c>
      <c r="E23" s="76" t="s">
        <v>667</v>
      </c>
      <c r="F23" s="57">
        <v>0</v>
      </c>
      <c r="G23" s="3">
        <f t="shared" si="0"/>
        <v>0</v>
      </c>
      <c r="H23" s="41" t="s">
        <v>451</v>
      </c>
    </row>
    <row r="24" spans="1:8" ht="14.25">
      <c r="A24" s="35" t="s">
        <v>124</v>
      </c>
      <c r="B24" s="65" t="s">
        <v>129</v>
      </c>
      <c r="C24" s="14" t="s">
        <v>8</v>
      </c>
      <c r="D24" s="10">
        <v>3.68</v>
      </c>
      <c r="E24" s="76" t="s">
        <v>667</v>
      </c>
      <c r="F24" s="57">
        <v>0</v>
      </c>
      <c r="G24" s="3">
        <f t="shared" si="0"/>
        <v>0</v>
      </c>
      <c r="H24" s="41" t="s">
        <v>452</v>
      </c>
    </row>
    <row r="25" spans="1:8" ht="14.25">
      <c r="A25" s="35" t="s">
        <v>121</v>
      </c>
      <c r="B25" s="65" t="s">
        <v>125</v>
      </c>
      <c r="C25" s="14" t="s">
        <v>8</v>
      </c>
      <c r="D25" s="10">
        <v>3.77</v>
      </c>
      <c r="E25" s="76" t="s">
        <v>667</v>
      </c>
      <c r="F25" s="57">
        <v>0</v>
      </c>
      <c r="G25" s="3">
        <f t="shared" si="0"/>
        <v>0</v>
      </c>
      <c r="H25" s="41" t="s">
        <v>466</v>
      </c>
    </row>
    <row r="26" spans="1:8" ht="14.25">
      <c r="A26" s="35" t="s">
        <v>122</v>
      </c>
      <c r="B26" s="65" t="s">
        <v>128</v>
      </c>
      <c r="C26" s="14" t="s">
        <v>8</v>
      </c>
      <c r="D26" s="10">
        <v>4.49</v>
      </c>
      <c r="E26" s="76" t="s">
        <v>667</v>
      </c>
      <c r="F26" s="57">
        <v>0</v>
      </c>
      <c r="G26" s="3">
        <f t="shared" si="0"/>
        <v>0</v>
      </c>
      <c r="H26" s="41" t="s">
        <v>467</v>
      </c>
    </row>
    <row r="27" spans="1:8" ht="14.25">
      <c r="A27" s="35" t="s">
        <v>119</v>
      </c>
      <c r="B27" s="65" t="s">
        <v>126</v>
      </c>
      <c r="C27" s="14" t="s">
        <v>8</v>
      </c>
      <c r="D27" s="10">
        <v>4.22</v>
      </c>
      <c r="E27" s="76" t="s">
        <v>667</v>
      </c>
      <c r="F27" s="57">
        <v>0</v>
      </c>
      <c r="G27" s="3">
        <f t="shared" si="0"/>
        <v>0</v>
      </c>
      <c r="H27" s="41" t="s">
        <v>464</v>
      </c>
    </row>
    <row r="28" spans="1:8" ht="14.25">
      <c r="A28" s="35" t="s">
        <v>120</v>
      </c>
      <c r="B28" s="65" t="s">
        <v>127</v>
      </c>
      <c r="C28" s="14" t="s">
        <v>8</v>
      </c>
      <c r="D28" s="10">
        <v>4.41</v>
      </c>
      <c r="E28" s="76" t="s">
        <v>667</v>
      </c>
      <c r="F28" s="57">
        <v>0</v>
      </c>
      <c r="G28" s="3">
        <f t="shared" si="0"/>
        <v>0</v>
      </c>
      <c r="H28" s="41" t="s">
        <v>465</v>
      </c>
    </row>
    <row r="29" spans="1:8" ht="14.25">
      <c r="A29" s="34" t="s">
        <v>412</v>
      </c>
      <c r="B29" s="65" t="s">
        <v>413</v>
      </c>
      <c r="C29" s="14" t="s">
        <v>7</v>
      </c>
      <c r="D29" s="10">
        <v>4.19</v>
      </c>
      <c r="E29" s="25" t="s">
        <v>10</v>
      </c>
      <c r="F29" s="57">
        <v>0</v>
      </c>
      <c r="G29" s="3">
        <f t="shared" si="0"/>
        <v>0</v>
      </c>
      <c r="H29" s="39" t="s">
        <v>497</v>
      </c>
    </row>
    <row r="30" spans="1:8" ht="14.25">
      <c r="A30" s="35" t="s">
        <v>32</v>
      </c>
      <c r="B30" s="65" t="s">
        <v>637</v>
      </c>
      <c r="C30" s="14" t="s">
        <v>7</v>
      </c>
      <c r="D30" s="10">
        <v>3.76</v>
      </c>
      <c r="E30" s="77" t="s">
        <v>6</v>
      </c>
      <c r="F30" s="57">
        <v>0</v>
      </c>
      <c r="G30" s="3">
        <f t="shared" si="0"/>
        <v>0</v>
      </c>
      <c r="H30" s="41" t="s">
        <v>498</v>
      </c>
    </row>
    <row r="31" spans="1:8" ht="14.25">
      <c r="A31" s="35" t="s">
        <v>33</v>
      </c>
      <c r="B31" s="65" t="s">
        <v>638</v>
      </c>
      <c r="C31" s="14" t="s">
        <v>7</v>
      </c>
      <c r="D31" s="10">
        <v>3.76</v>
      </c>
      <c r="E31" s="77" t="s">
        <v>6</v>
      </c>
      <c r="F31" s="57">
        <v>0</v>
      </c>
      <c r="G31" s="3">
        <f t="shared" si="0"/>
        <v>0</v>
      </c>
      <c r="H31" s="41" t="s">
        <v>499</v>
      </c>
    </row>
    <row r="32" spans="1:8" ht="14.25">
      <c r="A32" s="34" t="s">
        <v>65</v>
      </c>
      <c r="B32" s="65" t="s">
        <v>66</v>
      </c>
      <c r="C32" s="14" t="s">
        <v>3</v>
      </c>
      <c r="D32" s="10">
        <v>3.53</v>
      </c>
      <c r="E32" s="76" t="s">
        <v>667</v>
      </c>
      <c r="F32" s="57">
        <v>0</v>
      </c>
      <c r="G32" s="3">
        <f t="shared" si="0"/>
        <v>0</v>
      </c>
      <c r="H32" s="41" t="s">
        <v>604</v>
      </c>
    </row>
    <row r="33" spans="1:8" ht="14.25">
      <c r="A33" s="34" t="s">
        <v>67</v>
      </c>
      <c r="B33" s="65" t="s">
        <v>68</v>
      </c>
      <c r="C33" s="14" t="s">
        <v>3</v>
      </c>
      <c r="D33" s="10">
        <v>3.35</v>
      </c>
      <c r="E33" s="76" t="s">
        <v>667</v>
      </c>
      <c r="F33" s="57">
        <v>0</v>
      </c>
      <c r="G33" s="3">
        <f t="shared" si="0"/>
        <v>0</v>
      </c>
      <c r="H33" s="41" t="s">
        <v>605</v>
      </c>
    </row>
    <row r="34" spans="1:8" ht="15" customHeight="1">
      <c r="A34" s="34" t="s">
        <v>710</v>
      </c>
      <c r="B34" s="65" t="s">
        <v>213</v>
      </c>
      <c r="C34" s="14" t="s">
        <v>11</v>
      </c>
      <c r="D34" s="10">
        <v>6.18</v>
      </c>
      <c r="E34" s="76" t="s">
        <v>667</v>
      </c>
      <c r="F34" s="57">
        <v>0</v>
      </c>
      <c r="G34" s="3">
        <f t="shared" si="0"/>
        <v>0</v>
      </c>
      <c r="H34" s="41" t="s">
        <v>520</v>
      </c>
    </row>
    <row r="35" spans="1:8" ht="14.25">
      <c r="A35" s="34" t="s">
        <v>336</v>
      </c>
      <c r="B35" s="65" t="s">
        <v>639</v>
      </c>
      <c r="C35" s="14" t="s">
        <v>7</v>
      </c>
      <c r="D35" s="10">
        <v>1</v>
      </c>
      <c r="E35" s="25" t="s">
        <v>10</v>
      </c>
      <c r="F35" s="57">
        <v>0</v>
      </c>
      <c r="G35" s="3">
        <v>0</v>
      </c>
      <c r="H35" s="41" t="s">
        <v>475</v>
      </c>
    </row>
    <row r="36" spans="1:8" ht="14.25">
      <c r="A36" s="34" t="s">
        <v>184</v>
      </c>
      <c r="B36" s="65" t="s">
        <v>185</v>
      </c>
      <c r="C36" s="14" t="s">
        <v>8</v>
      </c>
      <c r="D36" s="10">
        <v>1.21</v>
      </c>
      <c r="E36" s="76" t="s">
        <v>667</v>
      </c>
      <c r="F36" s="57">
        <v>0</v>
      </c>
      <c r="G36" s="3">
        <f aca="true" t="shared" si="1" ref="G36:G94">PRODUCT(D36,F36)</f>
        <v>0</v>
      </c>
      <c r="H36" s="41" t="s">
        <v>600</v>
      </c>
    </row>
    <row r="37" spans="1:8" ht="14.25">
      <c r="A37" s="34" t="s">
        <v>343</v>
      </c>
      <c r="B37" s="65" t="s">
        <v>344</v>
      </c>
      <c r="C37" s="14" t="s">
        <v>8</v>
      </c>
      <c r="D37" s="10">
        <v>1.93</v>
      </c>
      <c r="E37" s="25" t="s">
        <v>10</v>
      </c>
      <c r="F37" s="57">
        <v>0</v>
      </c>
      <c r="G37" s="3">
        <f t="shared" si="1"/>
        <v>0</v>
      </c>
      <c r="H37" s="39" t="s">
        <v>547</v>
      </c>
    </row>
    <row r="38" spans="1:8" ht="14.25">
      <c r="A38" s="34" t="s">
        <v>360</v>
      </c>
      <c r="B38" s="65" t="s">
        <v>234</v>
      </c>
      <c r="C38" s="14" t="s">
        <v>235</v>
      </c>
      <c r="D38" s="10">
        <v>1.81</v>
      </c>
      <c r="E38" s="25" t="s">
        <v>10</v>
      </c>
      <c r="F38" s="57">
        <v>0</v>
      </c>
      <c r="G38" s="3">
        <f t="shared" si="1"/>
        <v>0</v>
      </c>
      <c r="H38" s="41" t="s">
        <v>550</v>
      </c>
    </row>
    <row r="39" spans="1:8" ht="14.25">
      <c r="A39" s="35" t="s">
        <v>408</v>
      </c>
      <c r="B39" s="65" t="s">
        <v>409</v>
      </c>
      <c r="C39" s="14" t="s">
        <v>7</v>
      </c>
      <c r="D39" s="10">
        <v>6.95</v>
      </c>
      <c r="E39" s="25" t="s">
        <v>10</v>
      </c>
      <c r="F39" s="57">
        <v>0</v>
      </c>
      <c r="G39" s="3">
        <f t="shared" si="1"/>
        <v>0</v>
      </c>
      <c r="H39" s="41" t="s">
        <v>551</v>
      </c>
    </row>
    <row r="40" spans="1:8" ht="14.25">
      <c r="A40" s="35" t="s">
        <v>135</v>
      </c>
      <c r="B40" s="65" t="s">
        <v>136</v>
      </c>
      <c r="C40" s="14" t="s">
        <v>3</v>
      </c>
      <c r="D40" s="10">
        <v>9.12</v>
      </c>
      <c r="E40" s="25" t="s">
        <v>10</v>
      </c>
      <c r="F40" s="57">
        <v>0</v>
      </c>
      <c r="G40" s="3">
        <f t="shared" si="1"/>
        <v>0</v>
      </c>
      <c r="H40" s="41" t="s">
        <v>444</v>
      </c>
    </row>
    <row r="41" spans="1:8" ht="14.25">
      <c r="A41" s="35" t="s">
        <v>317</v>
      </c>
      <c r="B41" s="65" t="s">
        <v>318</v>
      </c>
      <c r="C41" s="14" t="s">
        <v>152</v>
      </c>
      <c r="D41" s="10">
        <v>21.74</v>
      </c>
      <c r="E41" s="25" t="s">
        <v>10</v>
      </c>
      <c r="F41" s="57">
        <v>0</v>
      </c>
      <c r="G41" s="3">
        <f t="shared" si="1"/>
        <v>0</v>
      </c>
      <c r="H41" s="41" t="s">
        <v>320</v>
      </c>
    </row>
    <row r="42" spans="1:8" ht="14.25">
      <c r="A42" s="35" t="s">
        <v>316</v>
      </c>
      <c r="B42" s="65" t="s">
        <v>318</v>
      </c>
      <c r="C42" s="14" t="s">
        <v>319</v>
      </c>
      <c r="D42" s="10">
        <v>1.09</v>
      </c>
      <c r="E42" s="25" t="s">
        <v>10</v>
      </c>
      <c r="F42" s="57">
        <v>0</v>
      </c>
      <c r="G42" s="3">
        <f t="shared" si="1"/>
        <v>0</v>
      </c>
      <c r="H42" s="41" t="s">
        <v>320</v>
      </c>
    </row>
    <row r="43" spans="1:8" ht="14.25">
      <c r="A43" s="34" t="s">
        <v>186</v>
      </c>
      <c r="B43" s="65" t="s">
        <v>189</v>
      </c>
      <c r="C43" s="14" t="s">
        <v>8</v>
      </c>
      <c r="D43" s="10">
        <v>1.64</v>
      </c>
      <c r="E43" s="25" t="s">
        <v>10</v>
      </c>
      <c r="F43" s="57">
        <v>0</v>
      </c>
      <c r="G43" s="3">
        <f t="shared" si="1"/>
        <v>0</v>
      </c>
      <c r="H43" s="41" t="s">
        <v>527</v>
      </c>
    </row>
    <row r="44" spans="1:8" ht="14.25">
      <c r="A44" s="34" t="s">
        <v>436</v>
      </c>
      <c r="B44" s="65" t="s">
        <v>437</v>
      </c>
      <c r="C44" s="14" t="s">
        <v>212</v>
      </c>
      <c r="D44" s="10">
        <v>5.5</v>
      </c>
      <c r="E44" s="24" t="s">
        <v>9</v>
      </c>
      <c r="F44" s="57">
        <v>0</v>
      </c>
      <c r="G44" s="3">
        <f t="shared" si="1"/>
        <v>0</v>
      </c>
      <c r="H44" s="41" t="s">
        <v>521</v>
      </c>
    </row>
    <row r="45" spans="1:8" ht="14.25">
      <c r="A45" s="34" t="s">
        <v>728</v>
      </c>
      <c r="B45" s="65" t="s">
        <v>729</v>
      </c>
      <c r="C45" s="14" t="s">
        <v>7</v>
      </c>
      <c r="D45" s="10">
        <v>50.79</v>
      </c>
      <c r="E45" s="76" t="s">
        <v>667</v>
      </c>
      <c r="F45" s="57">
        <v>0</v>
      </c>
      <c r="G45" s="3">
        <f t="shared" si="1"/>
        <v>0</v>
      </c>
      <c r="H45" s="41" t="s">
        <v>500</v>
      </c>
    </row>
    <row r="46" spans="1:8" ht="13.5" customHeight="1">
      <c r="A46" s="34" t="s">
        <v>262</v>
      </c>
      <c r="B46" s="65" t="s">
        <v>640</v>
      </c>
      <c r="C46" s="14" t="s">
        <v>3</v>
      </c>
      <c r="D46" s="10">
        <v>10</v>
      </c>
      <c r="E46" s="77" t="s">
        <v>6</v>
      </c>
      <c r="F46" s="57">
        <v>0</v>
      </c>
      <c r="G46" s="3">
        <f t="shared" si="1"/>
        <v>0</v>
      </c>
      <c r="H46" s="41" t="s">
        <v>263</v>
      </c>
    </row>
    <row r="47" spans="1:8" ht="15" customHeight="1">
      <c r="A47" s="34" t="s">
        <v>260</v>
      </c>
      <c r="B47" s="65" t="s">
        <v>641</v>
      </c>
      <c r="C47" s="14" t="s">
        <v>3</v>
      </c>
      <c r="D47" s="10">
        <v>10</v>
      </c>
      <c r="E47" s="77" t="s">
        <v>6</v>
      </c>
      <c r="F47" s="57">
        <v>0</v>
      </c>
      <c r="G47" s="3">
        <f t="shared" si="1"/>
        <v>0</v>
      </c>
      <c r="H47" s="41" t="s">
        <v>4</v>
      </c>
    </row>
    <row r="48" spans="1:8" ht="14.25">
      <c r="A48" s="34" t="s">
        <v>259</v>
      </c>
      <c r="B48" s="65" t="s">
        <v>642</v>
      </c>
      <c r="C48" s="14" t="s">
        <v>3</v>
      </c>
      <c r="D48" s="10">
        <v>10</v>
      </c>
      <c r="E48" s="77" t="s">
        <v>6</v>
      </c>
      <c r="F48" s="57">
        <v>0</v>
      </c>
      <c r="G48" s="3">
        <f t="shared" si="1"/>
        <v>0</v>
      </c>
      <c r="H48" s="41" t="s">
        <v>261</v>
      </c>
    </row>
    <row r="49" spans="1:8" ht="14.25">
      <c r="A49" s="34" t="s">
        <v>265</v>
      </c>
      <c r="B49" s="65" t="s">
        <v>266</v>
      </c>
      <c r="C49" s="14" t="s">
        <v>3</v>
      </c>
      <c r="D49" s="10">
        <v>48.17</v>
      </c>
      <c r="E49" s="25" t="s">
        <v>10</v>
      </c>
      <c r="F49" s="57">
        <v>0</v>
      </c>
      <c r="G49" s="3">
        <f t="shared" si="1"/>
        <v>0</v>
      </c>
      <c r="H49" s="41" t="s">
        <v>264</v>
      </c>
    </row>
    <row r="50" spans="1:8" ht="14.25" customHeight="1">
      <c r="A50" s="34" t="s">
        <v>268</v>
      </c>
      <c r="B50" s="65" t="s">
        <v>269</v>
      </c>
      <c r="C50" s="14" t="s">
        <v>3</v>
      </c>
      <c r="D50" s="10">
        <v>26.68</v>
      </c>
      <c r="E50" s="25" t="s">
        <v>10</v>
      </c>
      <c r="F50" s="57">
        <v>0</v>
      </c>
      <c r="G50" s="3">
        <f t="shared" si="1"/>
        <v>0</v>
      </c>
      <c r="H50" s="41" t="s">
        <v>270</v>
      </c>
    </row>
    <row r="51" spans="1:8" ht="14.25" customHeight="1">
      <c r="A51" s="34" t="s">
        <v>253</v>
      </c>
      <c r="B51" s="65" t="s">
        <v>254</v>
      </c>
      <c r="C51" s="14" t="s">
        <v>8</v>
      </c>
      <c r="D51" s="10">
        <v>0.25</v>
      </c>
      <c r="E51" s="25" t="s">
        <v>10</v>
      </c>
      <c r="F51" s="57">
        <v>0</v>
      </c>
      <c r="G51" s="3">
        <f t="shared" si="1"/>
        <v>0</v>
      </c>
      <c r="H51" s="41" t="s">
        <v>255</v>
      </c>
    </row>
    <row r="52" spans="1:8" ht="14.25" customHeight="1">
      <c r="A52" s="34" t="s">
        <v>250</v>
      </c>
      <c r="B52" s="65" t="s">
        <v>251</v>
      </c>
      <c r="C52" s="14" t="s">
        <v>8</v>
      </c>
      <c r="D52" s="10">
        <v>0.23</v>
      </c>
      <c r="E52" s="25" t="s">
        <v>10</v>
      </c>
      <c r="F52" s="57">
        <v>0</v>
      </c>
      <c r="G52" s="3">
        <f t="shared" si="1"/>
        <v>0</v>
      </c>
      <c r="H52" s="41" t="s">
        <v>252</v>
      </c>
    </row>
    <row r="53" spans="1:8" ht="14.25">
      <c r="A53" s="34" t="s">
        <v>256</v>
      </c>
      <c r="B53" s="65" t="s">
        <v>258</v>
      </c>
      <c r="C53" s="14" t="s">
        <v>8</v>
      </c>
      <c r="D53" s="10">
        <v>0.2</v>
      </c>
      <c r="E53" s="25" t="s">
        <v>10</v>
      </c>
      <c r="F53" s="57">
        <v>0</v>
      </c>
      <c r="G53" s="3">
        <f t="shared" si="1"/>
        <v>0</v>
      </c>
      <c r="H53" s="41" t="s">
        <v>257</v>
      </c>
    </row>
    <row r="54" spans="1:8" ht="14.25">
      <c r="A54" s="34" t="s">
        <v>205</v>
      </c>
      <c r="B54" s="65" t="s">
        <v>204</v>
      </c>
      <c r="C54" s="14" t="s">
        <v>7</v>
      </c>
      <c r="D54" s="10">
        <v>0.87</v>
      </c>
      <c r="E54" s="25" t="s">
        <v>10</v>
      </c>
      <c r="F54" s="57">
        <v>0</v>
      </c>
      <c r="G54" s="3">
        <f t="shared" si="1"/>
        <v>0</v>
      </c>
      <c r="H54" s="41" t="s">
        <v>449</v>
      </c>
    </row>
    <row r="55" spans="1:8" ht="14.25">
      <c r="A55" s="34" t="s">
        <v>359</v>
      </c>
      <c r="B55" s="66" t="s">
        <v>324</v>
      </c>
      <c r="C55" s="14" t="s">
        <v>3</v>
      </c>
      <c r="D55" s="10">
        <v>1</v>
      </c>
      <c r="E55" s="25" t="s">
        <v>10</v>
      </c>
      <c r="F55" s="57">
        <v>0</v>
      </c>
      <c r="G55" s="3">
        <f t="shared" si="1"/>
        <v>0</v>
      </c>
      <c r="H55" s="41" t="s">
        <v>564</v>
      </c>
    </row>
    <row r="56" spans="1:8" ht="14.25">
      <c r="A56" s="34" t="s">
        <v>363</v>
      </c>
      <c r="B56" s="65" t="s">
        <v>46</v>
      </c>
      <c r="C56" s="14" t="s">
        <v>3</v>
      </c>
      <c r="D56" s="10">
        <v>11.89</v>
      </c>
      <c r="E56" s="25" t="s">
        <v>10</v>
      </c>
      <c r="F56" s="57">
        <v>0</v>
      </c>
      <c r="G56" s="3">
        <f t="shared" si="1"/>
        <v>0</v>
      </c>
      <c r="H56" s="41" t="s">
        <v>565</v>
      </c>
    </row>
    <row r="57" spans="1:8" ht="14.25">
      <c r="A57" s="34" t="s">
        <v>267</v>
      </c>
      <c r="B57" s="65" t="s">
        <v>46</v>
      </c>
      <c r="C57" s="14" t="s">
        <v>3</v>
      </c>
      <c r="D57" s="10">
        <v>11.89</v>
      </c>
      <c r="E57" s="25" t="s">
        <v>10</v>
      </c>
      <c r="F57" s="57">
        <v>0</v>
      </c>
      <c r="G57" s="3">
        <f t="shared" si="1"/>
        <v>0</v>
      </c>
      <c r="H57" s="41" t="s">
        <v>445</v>
      </c>
    </row>
    <row r="58" spans="1:8" ht="14.25">
      <c r="A58" s="34" t="s">
        <v>199</v>
      </c>
      <c r="B58" s="65" t="s">
        <v>200</v>
      </c>
      <c r="C58" s="14" t="s">
        <v>8</v>
      </c>
      <c r="D58" s="10">
        <v>0.06</v>
      </c>
      <c r="E58" s="25" t="s">
        <v>10</v>
      </c>
      <c r="F58" s="57">
        <v>0</v>
      </c>
      <c r="G58" s="3">
        <f t="shared" si="1"/>
        <v>0</v>
      </c>
      <c r="H58" s="41" t="s">
        <v>539</v>
      </c>
    </row>
    <row r="59" spans="1:8" ht="14.25">
      <c r="A59" s="34" t="s">
        <v>174</v>
      </c>
      <c r="B59" s="65" t="s">
        <v>175</v>
      </c>
      <c r="C59" s="14" t="s">
        <v>3</v>
      </c>
      <c r="D59" s="10">
        <v>10.26</v>
      </c>
      <c r="E59" s="76" t="s">
        <v>667</v>
      </c>
      <c r="F59" s="57">
        <v>0</v>
      </c>
      <c r="G59" s="3">
        <f t="shared" si="1"/>
        <v>0</v>
      </c>
      <c r="H59" s="41" t="s">
        <v>524</v>
      </c>
    </row>
    <row r="60" spans="1:8" ht="14.25">
      <c r="A60" s="34" t="s">
        <v>177</v>
      </c>
      <c r="B60" s="65" t="s">
        <v>176</v>
      </c>
      <c r="C60" s="14" t="s">
        <v>3</v>
      </c>
      <c r="D60" s="10">
        <v>4.59</v>
      </c>
      <c r="E60" s="76" t="s">
        <v>667</v>
      </c>
      <c r="F60" s="57">
        <v>0</v>
      </c>
      <c r="G60" s="3">
        <f t="shared" si="1"/>
        <v>0</v>
      </c>
      <c r="H60" s="41" t="s">
        <v>525</v>
      </c>
    </row>
    <row r="61" spans="1:8" ht="14.25">
      <c r="A61" s="35" t="s">
        <v>618</v>
      </c>
      <c r="B61" s="65" t="s">
        <v>50</v>
      </c>
      <c r="C61" s="14" t="s">
        <v>8</v>
      </c>
      <c r="D61" s="10">
        <v>17.51</v>
      </c>
      <c r="E61" s="76" t="s">
        <v>667</v>
      </c>
      <c r="F61" s="57">
        <v>0</v>
      </c>
      <c r="G61" s="3">
        <f t="shared" si="1"/>
        <v>0</v>
      </c>
      <c r="H61" s="41" t="s">
        <v>489</v>
      </c>
    </row>
    <row r="62" spans="1:8" ht="14.25">
      <c r="A62" s="35" t="s">
        <v>51</v>
      </c>
      <c r="B62" s="65" t="s">
        <v>52</v>
      </c>
      <c r="C62" s="14" t="s">
        <v>8</v>
      </c>
      <c r="D62" s="10">
        <v>12.47</v>
      </c>
      <c r="E62" s="76" t="s">
        <v>667</v>
      </c>
      <c r="F62" s="57">
        <v>0</v>
      </c>
      <c r="G62" s="3">
        <f t="shared" si="1"/>
        <v>0</v>
      </c>
      <c r="H62" s="41" t="s">
        <v>482</v>
      </c>
    </row>
    <row r="63" spans="1:8" ht="14.25">
      <c r="A63" s="34" t="s">
        <v>232</v>
      </c>
      <c r="B63" s="65" t="s">
        <v>233</v>
      </c>
      <c r="C63" s="14" t="s">
        <v>8</v>
      </c>
      <c r="D63" s="10">
        <v>13.2</v>
      </c>
      <c r="E63" s="25" t="s">
        <v>10</v>
      </c>
      <c r="F63" s="57">
        <v>0</v>
      </c>
      <c r="G63" s="3">
        <f t="shared" si="1"/>
        <v>0</v>
      </c>
      <c r="H63" s="41" t="s">
        <v>473</v>
      </c>
    </row>
    <row r="64" spans="1:8" ht="14.25">
      <c r="A64" s="34" t="s">
        <v>191</v>
      </c>
      <c r="B64" s="65" t="s">
        <v>193</v>
      </c>
      <c r="C64" s="14" t="s">
        <v>8</v>
      </c>
      <c r="D64" s="10">
        <v>0.12</v>
      </c>
      <c r="E64" s="25" t="s">
        <v>10</v>
      </c>
      <c r="F64" s="57">
        <v>0</v>
      </c>
      <c r="G64" s="3">
        <f t="shared" si="1"/>
        <v>0</v>
      </c>
      <c r="H64" s="41" t="s">
        <v>537</v>
      </c>
    </row>
    <row r="65" spans="1:8" ht="14.25">
      <c r="A65" s="34" t="s">
        <v>192</v>
      </c>
      <c r="B65" s="65" t="s">
        <v>190</v>
      </c>
      <c r="C65" s="14" t="s">
        <v>8</v>
      </c>
      <c r="D65" s="10">
        <v>0.07</v>
      </c>
      <c r="E65" s="25" t="s">
        <v>10</v>
      </c>
      <c r="F65" s="57">
        <v>0</v>
      </c>
      <c r="G65" s="3">
        <f t="shared" si="1"/>
        <v>0</v>
      </c>
      <c r="H65" s="41" t="s">
        <v>538</v>
      </c>
    </row>
    <row r="66" spans="1:8" ht="14.25">
      <c r="A66" s="35" t="s">
        <v>91</v>
      </c>
      <c r="B66" s="65" t="s">
        <v>96</v>
      </c>
      <c r="C66" s="14" t="s">
        <v>7</v>
      </c>
      <c r="D66" s="10">
        <v>1.97</v>
      </c>
      <c r="E66" s="25" t="s">
        <v>10</v>
      </c>
      <c r="F66" s="57">
        <v>0</v>
      </c>
      <c r="G66" s="3">
        <f t="shared" si="1"/>
        <v>0</v>
      </c>
      <c r="H66" s="41" t="s">
        <v>558</v>
      </c>
    </row>
    <row r="67" spans="1:8" ht="14.25">
      <c r="A67" s="35" t="s">
        <v>92</v>
      </c>
      <c r="B67" s="65" t="s">
        <v>97</v>
      </c>
      <c r="C67" s="14" t="s">
        <v>7</v>
      </c>
      <c r="D67" s="10">
        <v>1.97</v>
      </c>
      <c r="E67" s="25" t="s">
        <v>10</v>
      </c>
      <c r="F67" s="57">
        <v>0</v>
      </c>
      <c r="G67" s="3">
        <f t="shared" si="1"/>
        <v>0</v>
      </c>
      <c r="H67" s="41" t="s">
        <v>559</v>
      </c>
    </row>
    <row r="68" spans="1:8" ht="14.25">
      <c r="A68" s="35" t="s">
        <v>93</v>
      </c>
      <c r="B68" s="65" t="s">
        <v>98</v>
      </c>
      <c r="C68" s="14" t="s">
        <v>7</v>
      </c>
      <c r="D68" s="10">
        <v>1.97</v>
      </c>
      <c r="E68" s="25" t="s">
        <v>10</v>
      </c>
      <c r="F68" s="57">
        <v>0</v>
      </c>
      <c r="G68" s="3">
        <f t="shared" si="1"/>
        <v>0</v>
      </c>
      <c r="H68" s="41" t="s">
        <v>560</v>
      </c>
    </row>
    <row r="69" spans="1:8" ht="14.25">
      <c r="A69" s="35" t="s">
        <v>94</v>
      </c>
      <c r="B69" s="65" t="s">
        <v>99</v>
      </c>
      <c r="C69" s="14" t="s">
        <v>7</v>
      </c>
      <c r="D69" s="10">
        <v>1.97</v>
      </c>
      <c r="E69" s="25" t="s">
        <v>10</v>
      </c>
      <c r="F69" s="57">
        <v>0</v>
      </c>
      <c r="G69" s="3">
        <f t="shared" si="1"/>
        <v>0</v>
      </c>
      <c r="H69" s="41" t="s">
        <v>561</v>
      </c>
    </row>
    <row r="70" spans="1:8" ht="14.25">
      <c r="A70" s="35" t="s">
        <v>95</v>
      </c>
      <c r="B70" s="65" t="s">
        <v>100</v>
      </c>
      <c r="C70" s="14" t="s">
        <v>7</v>
      </c>
      <c r="D70" s="10">
        <v>1.97</v>
      </c>
      <c r="E70" s="25" t="s">
        <v>10</v>
      </c>
      <c r="F70" s="57">
        <v>0</v>
      </c>
      <c r="G70" s="3">
        <f t="shared" si="1"/>
        <v>0</v>
      </c>
      <c r="H70" s="41" t="s">
        <v>562</v>
      </c>
    </row>
    <row r="71" spans="1:8" ht="14.25">
      <c r="A71" s="35" t="s">
        <v>101</v>
      </c>
      <c r="B71" s="65" t="s">
        <v>102</v>
      </c>
      <c r="C71" s="14" t="s">
        <v>7</v>
      </c>
      <c r="D71" s="10">
        <v>3.17</v>
      </c>
      <c r="E71" s="25" t="s">
        <v>10</v>
      </c>
      <c r="F71" s="57">
        <v>0</v>
      </c>
      <c r="G71" s="3">
        <f t="shared" si="1"/>
        <v>0</v>
      </c>
      <c r="H71" s="41" t="s">
        <v>563</v>
      </c>
    </row>
    <row r="72" spans="1:8" ht="14.25">
      <c r="A72" s="34" t="s">
        <v>630</v>
      </c>
      <c r="B72" s="65" t="s">
        <v>629</v>
      </c>
      <c r="C72" s="14" t="s">
        <v>8</v>
      </c>
      <c r="D72" s="10">
        <v>7.58</v>
      </c>
      <c r="E72" s="25" t="s">
        <v>10</v>
      </c>
      <c r="F72" s="57">
        <v>0</v>
      </c>
      <c r="G72" s="3">
        <f t="shared" si="1"/>
        <v>0</v>
      </c>
      <c r="H72" s="41" t="s">
        <v>631</v>
      </c>
    </row>
    <row r="73" spans="1:8" ht="14.25">
      <c r="A73" s="35" t="s">
        <v>153</v>
      </c>
      <c r="B73" s="65" t="s">
        <v>154</v>
      </c>
      <c r="C73" s="14" t="s">
        <v>3</v>
      </c>
      <c r="D73" s="10">
        <v>8.68</v>
      </c>
      <c r="E73" s="76" t="s">
        <v>667</v>
      </c>
      <c r="F73" s="57">
        <v>0</v>
      </c>
      <c r="G73" s="3">
        <f t="shared" si="1"/>
        <v>0</v>
      </c>
      <c r="H73" s="41" t="s">
        <v>472</v>
      </c>
    </row>
    <row r="74" spans="1:8" ht="14.25">
      <c r="A74" s="35" t="s">
        <v>34</v>
      </c>
      <c r="B74" s="65" t="s">
        <v>35</v>
      </c>
      <c r="C74" s="14" t="s">
        <v>3</v>
      </c>
      <c r="D74" s="10">
        <v>8.68</v>
      </c>
      <c r="E74" s="76" t="s">
        <v>667</v>
      </c>
      <c r="F74" s="57">
        <v>0</v>
      </c>
      <c r="G74" s="3">
        <f t="shared" si="1"/>
        <v>0</v>
      </c>
      <c r="H74" s="41" t="s">
        <v>487</v>
      </c>
    </row>
    <row r="75" spans="1:8" ht="14.25">
      <c r="A75" s="35" t="s">
        <v>44</v>
      </c>
      <c r="B75" s="65" t="s">
        <v>45</v>
      </c>
      <c r="C75" s="14" t="s">
        <v>3</v>
      </c>
      <c r="D75" s="10">
        <v>8.68</v>
      </c>
      <c r="E75" s="76" t="s">
        <v>667</v>
      </c>
      <c r="F75" s="57">
        <v>0</v>
      </c>
      <c r="G75" s="3">
        <f t="shared" si="1"/>
        <v>0</v>
      </c>
      <c r="H75" s="41" t="s">
        <v>488</v>
      </c>
    </row>
    <row r="76" spans="1:8" ht="14.25">
      <c r="A76" s="35" t="s">
        <v>36</v>
      </c>
      <c r="B76" s="65" t="s">
        <v>37</v>
      </c>
      <c r="C76" s="14" t="s">
        <v>3</v>
      </c>
      <c r="D76" s="10">
        <v>8.68</v>
      </c>
      <c r="E76" s="76" t="s">
        <v>667</v>
      </c>
      <c r="F76" s="57">
        <v>0</v>
      </c>
      <c r="G76" s="3">
        <f t="shared" si="1"/>
        <v>0</v>
      </c>
      <c r="H76" s="41" t="s">
        <v>486</v>
      </c>
    </row>
    <row r="77" spans="1:8" ht="14.25">
      <c r="A77" s="35" t="s">
        <v>178</v>
      </c>
      <c r="B77" s="65" t="s">
        <v>179</v>
      </c>
      <c r="C77" s="14" t="s">
        <v>3</v>
      </c>
      <c r="D77" s="10">
        <v>1.41</v>
      </c>
      <c r="E77" s="76" t="s">
        <v>667</v>
      </c>
      <c r="F77" s="57">
        <v>0</v>
      </c>
      <c r="G77" s="3">
        <f t="shared" si="1"/>
        <v>0</v>
      </c>
      <c r="H77" s="41" t="s">
        <v>549</v>
      </c>
    </row>
    <row r="78" spans="1:8" ht="14.25">
      <c r="A78" s="35" t="s">
        <v>39</v>
      </c>
      <c r="B78" s="65" t="s">
        <v>38</v>
      </c>
      <c r="C78" s="14" t="s">
        <v>3</v>
      </c>
      <c r="D78" s="10">
        <v>8.1</v>
      </c>
      <c r="E78" s="76" t="s">
        <v>667</v>
      </c>
      <c r="F78" s="57">
        <v>0</v>
      </c>
      <c r="G78" s="3">
        <f t="shared" si="1"/>
        <v>0</v>
      </c>
      <c r="H78" s="41" t="s">
        <v>480</v>
      </c>
    </row>
    <row r="79" spans="1:8" ht="14.25">
      <c r="A79" s="35" t="s">
        <v>287</v>
      </c>
      <c r="B79" s="65" t="s">
        <v>288</v>
      </c>
      <c r="C79" s="14" t="s">
        <v>3</v>
      </c>
      <c r="D79" s="10">
        <v>75.09</v>
      </c>
      <c r="E79" s="25" t="s">
        <v>10</v>
      </c>
      <c r="F79" s="57">
        <v>0</v>
      </c>
      <c r="G79" s="3">
        <f t="shared" si="1"/>
        <v>0</v>
      </c>
      <c r="H79" s="41" t="s">
        <v>468</v>
      </c>
    </row>
    <row r="80" spans="1:8" ht="14.25">
      <c r="A80" s="34" t="s">
        <v>40</v>
      </c>
      <c r="B80" s="65" t="s">
        <v>41</v>
      </c>
      <c r="C80" s="14" t="s">
        <v>3</v>
      </c>
      <c r="D80" s="10">
        <v>14.73</v>
      </c>
      <c r="E80" s="25" t="s">
        <v>10</v>
      </c>
      <c r="F80" s="57">
        <v>0</v>
      </c>
      <c r="G80" s="3">
        <f t="shared" si="1"/>
        <v>0</v>
      </c>
      <c r="H80" s="41" t="s">
        <v>481</v>
      </c>
    </row>
    <row r="81" spans="1:8" ht="14.25">
      <c r="A81" s="34" t="s">
        <v>172</v>
      </c>
      <c r="B81" s="65" t="s">
        <v>173</v>
      </c>
      <c r="C81" s="14" t="s">
        <v>3</v>
      </c>
      <c r="D81" s="10">
        <v>14.73</v>
      </c>
      <c r="E81" s="25" t="s">
        <v>10</v>
      </c>
      <c r="F81" s="57">
        <v>0</v>
      </c>
      <c r="G81" s="3">
        <f t="shared" si="1"/>
        <v>0</v>
      </c>
      <c r="H81" s="41" t="s">
        <v>474</v>
      </c>
    </row>
    <row r="82" spans="1:8" ht="14.25">
      <c r="A82" s="34" t="s">
        <v>19</v>
      </c>
      <c r="B82" s="65" t="s">
        <v>24</v>
      </c>
      <c r="C82" s="14" t="s">
        <v>11</v>
      </c>
      <c r="D82" s="10">
        <v>1.52</v>
      </c>
      <c r="E82" s="76" t="s">
        <v>667</v>
      </c>
      <c r="F82" s="57">
        <v>0</v>
      </c>
      <c r="G82" s="3">
        <f t="shared" si="1"/>
        <v>0</v>
      </c>
      <c r="H82" s="39" t="s">
        <v>331</v>
      </c>
    </row>
    <row r="83" spans="1:8" ht="14.25">
      <c r="A83" s="34" t="s">
        <v>20</v>
      </c>
      <c r="B83" s="65" t="s">
        <v>23</v>
      </c>
      <c r="C83" s="14" t="s">
        <v>11</v>
      </c>
      <c r="D83" s="10">
        <v>4.95</v>
      </c>
      <c r="E83" s="25" t="s">
        <v>10</v>
      </c>
      <c r="F83" s="57">
        <v>0</v>
      </c>
      <c r="G83" s="3">
        <f t="shared" si="1"/>
        <v>0</v>
      </c>
      <c r="H83" s="39" t="s">
        <v>332</v>
      </c>
    </row>
    <row r="84" spans="1:8" ht="14.25">
      <c r="A84" s="35" t="s">
        <v>109</v>
      </c>
      <c r="B84" s="65" t="s">
        <v>110</v>
      </c>
      <c r="C84" s="14" t="s">
        <v>8</v>
      </c>
      <c r="D84" s="10">
        <v>1.09</v>
      </c>
      <c r="E84" s="25" t="s">
        <v>10</v>
      </c>
      <c r="F84" s="57">
        <v>0</v>
      </c>
      <c r="G84" s="3">
        <f t="shared" si="1"/>
        <v>0</v>
      </c>
      <c r="H84" s="39" t="s">
        <v>584</v>
      </c>
    </row>
    <row r="85" spans="1:8" ht="14.25">
      <c r="A85" s="34" t="s">
        <v>181</v>
      </c>
      <c r="B85" s="65" t="s">
        <v>182</v>
      </c>
      <c r="C85" s="14" t="s">
        <v>114</v>
      </c>
      <c r="D85" s="10">
        <v>0.88</v>
      </c>
      <c r="E85" s="25" t="s">
        <v>10</v>
      </c>
      <c r="F85" s="57">
        <v>0</v>
      </c>
      <c r="G85" s="3">
        <f t="shared" si="1"/>
        <v>0</v>
      </c>
      <c r="H85" s="39" t="s">
        <v>583</v>
      </c>
    </row>
    <row r="86" spans="1:8" ht="14.25">
      <c r="A86" s="36" t="s">
        <v>12</v>
      </c>
      <c r="B86" s="53" t="s">
        <v>711</v>
      </c>
      <c r="C86" s="27" t="s">
        <v>11</v>
      </c>
      <c r="D86" s="28">
        <v>3.23</v>
      </c>
      <c r="E86" s="76" t="s">
        <v>667</v>
      </c>
      <c r="F86" s="57">
        <v>0</v>
      </c>
      <c r="G86" s="3">
        <f t="shared" si="1"/>
        <v>0</v>
      </c>
      <c r="H86" s="39" t="s">
        <v>333</v>
      </c>
    </row>
    <row r="87" spans="1:8" ht="14.25">
      <c r="A87" s="36" t="s">
        <v>227</v>
      </c>
      <c r="B87" s="65" t="s">
        <v>303</v>
      </c>
      <c r="C87" s="27" t="s">
        <v>8</v>
      </c>
      <c r="D87" s="28">
        <v>0.87</v>
      </c>
      <c r="E87" s="25" t="s">
        <v>10</v>
      </c>
      <c r="F87" s="57">
        <v>0</v>
      </c>
      <c r="G87" s="3">
        <f t="shared" si="1"/>
        <v>0</v>
      </c>
      <c r="H87" s="39" t="s">
        <v>572</v>
      </c>
    </row>
    <row r="88" spans="1:8" ht="14.25">
      <c r="A88" s="36" t="s">
        <v>304</v>
      </c>
      <c r="B88" s="65" t="s">
        <v>306</v>
      </c>
      <c r="C88" s="27" t="s">
        <v>8</v>
      </c>
      <c r="D88" s="28">
        <v>0.87</v>
      </c>
      <c r="E88" s="25" t="s">
        <v>10</v>
      </c>
      <c r="F88" s="57">
        <v>0</v>
      </c>
      <c r="G88" s="3">
        <f t="shared" si="1"/>
        <v>0</v>
      </c>
      <c r="H88" s="39" t="s">
        <v>571</v>
      </c>
    </row>
    <row r="89" spans="1:8" ht="14.25">
      <c r="A89" s="36" t="s">
        <v>305</v>
      </c>
      <c r="B89" s="65" t="s">
        <v>307</v>
      </c>
      <c r="C89" s="27" t="s">
        <v>8</v>
      </c>
      <c r="D89" s="28">
        <v>0.87</v>
      </c>
      <c r="E89" s="76" t="s">
        <v>667</v>
      </c>
      <c r="F89" s="57">
        <v>0</v>
      </c>
      <c r="G89" s="3">
        <f t="shared" si="1"/>
        <v>0</v>
      </c>
      <c r="H89" s="39" t="s">
        <v>569</v>
      </c>
    </row>
    <row r="90" spans="1:8" ht="14.25">
      <c r="A90" s="36" t="s">
        <v>226</v>
      </c>
      <c r="B90" s="53" t="s">
        <v>160</v>
      </c>
      <c r="C90" s="27" t="s">
        <v>8</v>
      </c>
      <c r="D90" s="28">
        <v>0.87</v>
      </c>
      <c r="E90" s="76" t="s">
        <v>667</v>
      </c>
      <c r="F90" s="57">
        <v>0</v>
      </c>
      <c r="G90" s="3">
        <f t="shared" si="1"/>
        <v>0</v>
      </c>
      <c r="H90" s="39" t="s">
        <v>570</v>
      </c>
    </row>
    <row r="91" spans="1:8" ht="14.25">
      <c r="A91" s="26" t="s">
        <v>158</v>
      </c>
      <c r="B91" s="53" t="s">
        <v>159</v>
      </c>
      <c r="C91" s="27" t="s">
        <v>8</v>
      </c>
      <c r="D91" s="28">
        <v>0.55</v>
      </c>
      <c r="E91" s="25" t="s">
        <v>10</v>
      </c>
      <c r="F91" s="57">
        <v>0</v>
      </c>
      <c r="G91" s="3">
        <f t="shared" si="1"/>
        <v>0</v>
      </c>
      <c r="H91" s="39" t="s">
        <v>568</v>
      </c>
    </row>
    <row r="92" spans="1:8" ht="14.25">
      <c r="A92" s="26" t="s">
        <v>156</v>
      </c>
      <c r="B92" s="53" t="s">
        <v>157</v>
      </c>
      <c r="C92" s="27" t="s">
        <v>8</v>
      </c>
      <c r="D92" s="28">
        <v>0.55</v>
      </c>
      <c r="E92" s="76" t="s">
        <v>667</v>
      </c>
      <c r="F92" s="57">
        <v>0</v>
      </c>
      <c r="G92" s="3">
        <f t="shared" si="1"/>
        <v>0</v>
      </c>
      <c r="H92" s="39" t="s">
        <v>567</v>
      </c>
    </row>
    <row r="93" spans="1:8" ht="14.25">
      <c r="A93" s="26" t="s">
        <v>76</v>
      </c>
      <c r="B93" s="53" t="s">
        <v>75</v>
      </c>
      <c r="C93" s="27" t="s">
        <v>7</v>
      </c>
      <c r="D93" s="28">
        <v>1.11</v>
      </c>
      <c r="E93" s="76" t="s">
        <v>667</v>
      </c>
      <c r="F93" s="57">
        <v>0</v>
      </c>
      <c r="G93" s="3">
        <f t="shared" si="1"/>
        <v>0</v>
      </c>
      <c r="H93" s="39" t="s">
        <v>593</v>
      </c>
    </row>
    <row r="94" spans="1:8" ht="14.25">
      <c r="A94" s="26" t="s">
        <v>77</v>
      </c>
      <c r="B94" s="53" t="s">
        <v>74</v>
      </c>
      <c r="C94" s="27" t="s">
        <v>7</v>
      </c>
      <c r="D94" s="28">
        <v>2.29</v>
      </c>
      <c r="E94" s="25" t="s">
        <v>10</v>
      </c>
      <c r="F94" s="57">
        <v>0</v>
      </c>
      <c r="G94" s="3">
        <f t="shared" si="1"/>
        <v>0</v>
      </c>
      <c r="H94" s="39" t="s">
        <v>592</v>
      </c>
    </row>
    <row r="95" spans="1:8" ht="14.25">
      <c r="A95" s="36" t="s">
        <v>148</v>
      </c>
      <c r="B95" s="65" t="s">
        <v>146</v>
      </c>
      <c r="C95" s="27" t="s">
        <v>137</v>
      </c>
      <c r="D95" s="28">
        <v>1.77</v>
      </c>
      <c r="E95" s="76" t="s">
        <v>667</v>
      </c>
      <c r="F95" s="57">
        <v>0</v>
      </c>
      <c r="G95" s="3">
        <f aca="true" t="shared" si="2" ref="G95:G152">PRODUCT(D95,F95)</f>
        <v>0</v>
      </c>
      <c r="H95" s="39" t="s">
        <v>555</v>
      </c>
    </row>
    <row r="96" spans="1:8" ht="14.25">
      <c r="A96" s="36" t="s">
        <v>321</v>
      </c>
      <c r="B96" s="65" t="s">
        <v>322</v>
      </c>
      <c r="C96" s="27" t="s">
        <v>137</v>
      </c>
      <c r="D96" s="28">
        <v>3.33</v>
      </c>
      <c r="E96" s="76" t="s">
        <v>667</v>
      </c>
      <c r="F96" s="57">
        <v>0</v>
      </c>
      <c r="G96" s="3">
        <f t="shared" si="2"/>
        <v>0</v>
      </c>
      <c r="H96" s="39" t="s">
        <v>553</v>
      </c>
    </row>
    <row r="97" spans="1:8" ht="14.25">
      <c r="A97" s="36" t="s">
        <v>147</v>
      </c>
      <c r="B97" s="65" t="s">
        <v>142</v>
      </c>
      <c r="C97" s="27" t="s">
        <v>137</v>
      </c>
      <c r="D97" s="28">
        <v>0.87</v>
      </c>
      <c r="E97" s="25" t="s">
        <v>10</v>
      </c>
      <c r="F97" s="57">
        <v>0</v>
      </c>
      <c r="G97" s="3">
        <f t="shared" si="2"/>
        <v>0</v>
      </c>
      <c r="H97" s="39" t="s">
        <v>554</v>
      </c>
    </row>
    <row r="98" spans="1:8" ht="14.25">
      <c r="A98" s="36" t="s">
        <v>140</v>
      </c>
      <c r="B98" s="53" t="s">
        <v>141</v>
      </c>
      <c r="C98" s="27" t="s">
        <v>137</v>
      </c>
      <c r="D98" s="28">
        <v>6.26</v>
      </c>
      <c r="E98" s="25" t="s">
        <v>10</v>
      </c>
      <c r="F98" s="57">
        <v>0</v>
      </c>
      <c r="G98" s="3">
        <f t="shared" si="2"/>
        <v>0</v>
      </c>
      <c r="H98" s="39" t="s">
        <v>447</v>
      </c>
    </row>
    <row r="99" spans="1:8" ht="14.25">
      <c r="A99" s="36" t="s">
        <v>139</v>
      </c>
      <c r="B99" s="53" t="s">
        <v>138</v>
      </c>
      <c r="C99" s="27" t="s">
        <v>137</v>
      </c>
      <c r="D99" s="28">
        <v>4.78</v>
      </c>
      <c r="E99" s="25" t="s">
        <v>10</v>
      </c>
      <c r="F99" s="57">
        <v>0</v>
      </c>
      <c r="G99" s="3">
        <f t="shared" si="2"/>
        <v>0</v>
      </c>
      <c r="H99" s="39" t="s">
        <v>448</v>
      </c>
    </row>
    <row r="100" spans="1:8" ht="14.25">
      <c r="A100" s="26" t="s">
        <v>143</v>
      </c>
      <c r="B100" s="65" t="s">
        <v>643</v>
      </c>
      <c r="C100" s="27" t="s">
        <v>137</v>
      </c>
      <c r="D100" s="28">
        <v>0.86</v>
      </c>
      <c r="E100" s="30" t="s">
        <v>15</v>
      </c>
      <c r="F100" s="57">
        <v>0</v>
      </c>
      <c r="G100" s="3">
        <f t="shared" si="2"/>
        <v>0</v>
      </c>
      <c r="H100" s="39" t="s">
        <v>557</v>
      </c>
    </row>
    <row r="101" spans="1:8" ht="14.25">
      <c r="A101" s="36" t="s">
        <v>149</v>
      </c>
      <c r="B101" s="53" t="s">
        <v>150</v>
      </c>
      <c r="C101" s="27" t="s">
        <v>137</v>
      </c>
      <c r="D101" s="28">
        <v>0.33</v>
      </c>
      <c r="E101" s="25" t="s">
        <v>10</v>
      </c>
      <c r="F101" s="57">
        <v>0</v>
      </c>
      <c r="G101" s="3">
        <f t="shared" si="2"/>
        <v>0</v>
      </c>
      <c r="H101" s="39" t="s">
        <v>556</v>
      </c>
    </row>
    <row r="102" spans="1:8" ht="14.25">
      <c r="A102" s="36" t="s">
        <v>144</v>
      </c>
      <c r="B102" s="65" t="s">
        <v>145</v>
      </c>
      <c r="C102" s="27" t="s">
        <v>137</v>
      </c>
      <c r="D102" s="28">
        <v>4.07</v>
      </c>
      <c r="E102" s="76" t="s">
        <v>667</v>
      </c>
      <c r="F102" s="57">
        <v>0</v>
      </c>
      <c r="G102" s="3">
        <f t="shared" si="2"/>
        <v>0</v>
      </c>
      <c r="H102" s="39" t="s">
        <v>552</v>
      </c>
    </row>
    <row r="103" spans="1:8" ht="14.25">
      <c r="A103" s="36" t="s">
        <v>644</v>
      </c>
      <c r="B103" s="65" t="s">
        <v>645</v>
      </c>
      <c r="C103" s="27" t="s">
        <v>137</v>
      </c>
      <c r="D103" s="28">
        <v>2.07</v>
      </c>
      <c r="E103" s="76" t="s">
        <v>667</v>
      </c>
      <c r="F103" s="57">
        <v>0</v>
      </c>
      <c r="G103" s="3">
        <f t="shared" si="2"/>
        <v>0</v>
      </c>
      <c r="H103" s="39" t="s">
        <v>558</v>
      </c>
    </row>
    <row r="104" spans="1:8" ht="15.75">
      <c r="A104" s="26" t="s">
        <v>281</v>
      </c>
      <c r="B104" s="65" t="s">
        <v>673</v>
      </c>
      <c r="C104" s="27" t="s">
        <v>7</v>
      </c>
      <c r="D104" s="28">
        <v>33.95</v>
      </c>
      <c r="E104" s="76" t="s">
        <v>667</v>
      </c>
      <c r="F104" s="57">
        <v>0</v>
      </c>
      <c r="G104" s="3">
        <f t="shared" si="2"/>
        <v>0</v>
      </c>
      <c r="H104" s="38" t="s">
        <v>459</v>
      </c>
    </row>
    <row r="105" spans="1:8" ht="15.75">
      <c r="A105" s="26" t="s">
        <v>282</v>
      </c>
      <c r="B105" s="65" t="s">
        <v>646</v>
      </c>
      <c r="C105" s="27" t="s">
        <v>7</v>
      </c>
      <c r="D105" s="28">
        <v>21.96</v>
      </c>
      <c r="E105" s="25" t="s">
        <v>10</v>
      </c>
      <c r="F105" s="57">
        <v>0</v>
      </c>
      <c r="G105" s="3">
        <f t="shared" si="2"/>
        <v>0</v>
      </c>
      <c r="H105" s="38" t="s">
        <v>460</v>
      </c>
    </row>
    <row r="106" spans="1:8" ht="14.25">
      <c r="A106" s="26" t="s">
        <v>275</v>
      </c>
      <c r="B106" s="65" t="s">
        <v>674</v>
      </c>
      <c r="C106" s="27" t="s">
        <v>7</v>
      </c>
      <c r="D106" s="28">
        <v>36.56</v>
      </c>
      <c r="E106" s="76" t="s">
        <v>667</v>
      </c>
      <c r="F106" s="57">
        <v>0</v>
      </c>
      <c r="G106" s="3">
        <f t="shared" si="2"/>
        <v>0</v>
      </c>
      <c r="H106" s="39" t="s">
        <v>453</v>
      </c>
    </row>
    <row r="107" spans="1:8" ht="14.25">
      <c r="A107" s="26" t="s">
        <v>276</v>
      </c>
      <c r="B107" s="65" t="s">
        <v>675</v>
      </c>
      <c r="C107" s="27" t="s">
        <v>7</v>
      </c>
      <c r="D107" s="28">
        <v>39.23</v>
      </c>
      <c r="E107" s="76" t="s">
        <v>667</v>
      </c>
      <c r="F107" s="57">
        <v>0</v>
      </c>
      <c r="G107" s="3">
        <f t="shared" si="2"/>
        <v>0</v>
      </c>
      <c r="H107" s="39" t="s">
        <v>454</v>
      </c>
    </row>
    <row r="108" spans="1:8" ht="14.25">
      <c r="A108" s="26" t="s">
        <v>277</v>
      </c>
      <c r="B108" s="65" t="s">
        <v>676</v>
      </c>
      <c r="C108" s="27" t="s">
        <v>7</v>
      </c>
      <c r="D108" s="28">
        <v>48.37</v>
      </c>
      <c r="E108" s="76" t="s">
        <v>667</v>
      </c>
      <c r="F108" s="57">
        <v>0</v>
      </c>
      <c r="G108" s="3">
        <f t="shared" si="2"/>
        <v>0</v>
      </c>
      <c r="H108" s="39" t="s">
        <v>455</v>
      </c>
    </row>
    <row r="109" spans="1:8" ht="14.25">
      <c r="A109" s="26" t="s">
        <v>278</v>
      </c>
      <c r="B109" s="65" t="s">
        <v>677</v>
      </c>
      <c r="C109" s="27" t="s">
        <v>7</v>
      </c>
      <c r="D109" s="28">
        <v>38.67</v>
      </c>
      <c r="E109" s="76" t="s">
        <v>667</v>
      </c>
      <c r="F109" s="57">
        <v>0</v>
      </c>
      <c r="G109" s="3">
        <f t="shared" si="2"/>
        <v>0</v>
      </c>
      <c r="H109" s="39" t="s">
        <v>456</v>
      </c>
    </row>
    <row r="110" spans="1:8" ht="14.25">
      <c r="A110" s="26" t="s">
        <v>279</v>
      </c>
      <c r="B110" s="65" t="s">
        <v>678</v>
      </c>
      <c r="C110" s="27" t="s">
        <v>7</v>
      </c>
      <c r="D110" s="28">
        <v>43.42</v>
      </c>
      <c r="E110" s="76" t="s">
        <v>667</v>
      </c>
      <c r="F110" s="57">
        <v>0</v>
      </c>
      <c r="G110" s="3">
        <f t="shared" si="2"/>
        <v>0</v>
      </c>
      <c r="H110" s="39" t="s">
        <v>457</v>
      </c>
    </row>
    <row r="111" spans="1:8" ht="14.25">
      <c r="A111" s="26" t="s">
        <v>339</v>
      </c>
      <c r="B111" s="67" t="s">
        <v>679</v>
      </c>
      <c r="C111" s="27" t="s">
        <v>7</v>
      </c>
      <c r="D111" s="28">
        <v>38.45</v>
      </c>
      <c r="E111" s="76" t="s">
        <v>667</v>
      </c>
      <c r="F111" s="57">
        <v>0</v>
      </c>
      <c r="G111" s="3">
        <f t="shared" si="2"/>
        <v>0</v>
      </c>
      <c r="H111" s="39" t="s">
        <v>461</v>
      </c>
    </row>
    <row r="112" spans="1:8" ht="14.25">
      <c r="A112" s="26" t="s">
        <v>340</v>
      </c>
      <c r="B112" s="68" t="s">
        <v>680</v>
      </c>
      <c r="C112" s="27" t="s">
        <v>7</v>
      </c>
      <c r="D112" s="28">
        <v>43.42</v>
      </c>
      <c r="E112" s="76" t="s">
        <v>667</v>
      </c>
      <c r="F112" s="57">
        <v>0</v>
      </c>
      <c r="G112" s="3">
        <f t="shared" si="2"/>
        <v>0</v>
      </c>
      <c r="H112" s="39" t="s">
        <v>462</v>
      </c>
    </row>
    <row r="113" spans="1:8" ht="14.25">
      <c r="A113" s="26" t="s">
        <v>280</v>
      </c>
      <c r="B113" s="65" t="s">
        <v>286</v>
      </c>
      <c r="C113" s="27" t="s">
        <v>7</v>
      </c>
      <c r="D113" s="28">
        <v>26.87</v>
      </c>
      <c r="E113" s="25" t="s">
        <v>10</v>
      </c>
      <c r="F113" s="57">
        <v>0</v>
      </c>
      <c r="G113" s="3">
        <f t="shared" si="2"/>
        <v>0</v>
      </c>
      <c r="H113" s="39" t="s">
        <v>458</v>
      </c>
    </row>
    <row r="114" spans="1:8" ht="14.25">
      <c r="A114" s="36" t="s">
        <v>327</v>
      </c>
      <c r="B114" s="65" t="s">
        <v>328</v>
      </c>
      <c r="C114" s="14" t="s">
        <v>3</v>
      </c>
      <c r="D114" s="28">
        <v>26.96</v>
      </c>
      <c r="E114" s="76" t="s">
        <v>667</v>
      </c>
      <c r="F114" s="57">
        <v>0</v>
      </c>
      <c r="G114" s="3">
        <f t="shared" si="2"/>
        <v>0</v>
      </c>
      <c r="H114" s="39" t="s">
        <v>491</v>
      </c>
    </row>
    <row r="115" spans="1:8" ht="14.25">
      <c r="A115" s="36" t="s">
        <v>414</v>
      </c>
      <c r="B115" s="65" t="s">
        <v>712</v>
      </c>
      <c r="C115" s="27" t="s">
        <v>3</v>
      </c>
      <c r="D115" s="28">
        <v>7.26</v>
      </c>
      <c r="E115" s="76" t="s">
        <v>667</v>
      </c>
      <c r="F115" s="57">
        <v>0</v>
      </c>
      <c r="G115" s="3">
        <f t="shared" si="2"/>
        <v>0</v>
      </c>
      <c r="H115" s="39" t="s">
        <v>492</v>
      </c>
    </row>
    <row r="116" spans="1:8" ht="14.25">
      <c r="A116" s="36" t="s">
        <v>308</v>
      </c>
      <c r="B116" s="65" t="s">
        <v>309</v>
      </c>
      <c r="C116" s="27" t="s">
        <v>3</v>
      </c>
      <c r="D116" s="28">
        <v>27.88</v>
      </c>
      <c r="E116" s="76" t="s">
        <v>667</v>
      </c>
      <c r="F116" s="57">
        <v>0</v>
      </c>
      <c r="G116" s="3">
        <f t="shared" si="2"/>
        <v>0</v>
      </c>
      <c r="H116" s="39" t="s">
        <v>493</v>
      </c>
    </row>
    <row r="117" spans="1:8" ht="14.25">
      <c r="A117" s="36" t="s">
        <v>329</v>
      </c>
      <c r="B117" s="65" t="s">
        <v>330</v>
      </c>
      <c r="C117" s="14" t="s">
        <v>3</v>
      </c>
      <c r="D117" s="28">
        <v>7.93</v>
      </c>
      <c r="E117" s="76" t="s">
        <v>667</v>
      </c>
      <c r="F117" s="57">
        <v>0</v>
      </c>
      <c r="G117" s="3">
        <f t="shared" si="2"/>
        <v>0</v>
      </c>
      <c r="H117" s="39" t="s">
        <v>494</v>
      </c>
    </row>
    <row r="118" spans="1:8" ht="14.25">
      <c r="A118" s="36" t="s">
        <v>713</v>
      </c>
      <c r="B118" s="65" t="s">
        <v>714</v>
      </c>
      <c r="C118" s="27" t="s">
        <v>3</v>
      </c>
      <c r="D118" s="28">
        <v>3.06</v>
      </c>
      <c r="E118" s="76" t="s">
        <v>667</v>
      </c>
      <c r="F118" s="57">
        <v>0</v>
      </c>
      <c r="G118" s="3">
        <f t="shared" si="2"/>
        <v>0</v>
      </c>
      <c r="H118" s="39" t="s">
        <v>495</v>
      </c>
    </row>
    <row r="119" spans="1:8" ht="14.25">
      <c r="A119" s="36" t="s">
        <v>431</v>
      </c>
      <c r="B119" s="65" t="s">
        <v>430</v>
      </c>
      <c r="C119" s="27" t="s">
        <v>3</v>
      </c>
      <c r="D119" s="28">
        <v>25.6</v>
      </c>
      <c r="E119" s="76" t="s">
        <v>667</v>
      </c>
      <c r="F119" s="57">
        <v>0</v>
      </c>
      <c r="G119" s="3">
        <f t="shared" si="2"/>
        <v>0</v>
      </c>
      <c r="H119" s="39" t="s">
        <v>496</v>
      </c>
    </row>
    <row r="120" spans="1:8" ht="14.25">
      <c r="A120" s="26" t="s">
        <v>285</v>
      </c>
      <c r="B120" s="65" t="s">
        <v>180</v>
      </c>
      <c r="C120" s="27" t="s">
        <v>7</v>
      </c>
      <c r="D120" s="28">
        <v>28.65</v>
      </c>
      <c r="E120" s="25" t="s">
        <v>10</v>
      </c>
      <c r="F120" s="57">
        <v>0</v>
      </c>
      <c r="G120" s="3">
        <f t="shared" si="2"/>
        <v>0</v>
      </c>
      <c r="H120" s="39" t="s">
        <v>526</v>
      </c>
    </row>
    <row r="121" spans="1:8" ht="14.25">
      <c r="A121" s="26" t="s">
        <v>283</v>
      </c>
      <c r="B121" s="65" t="s">
        <v>284</v>
      </c>
      <c r="C121" s="27" t="s">
        <v>7</v>
      </c>
      <c r="D121" s="28">
        <v>13.4</v>
      </c>
      <c r="E121" s="25" t="s">
        <v>10</v>
      </c>
      <c r="F121" s="57">
        <v>0</v>
      </c>
      <c r="G121" s="3">
        <f t="shared" si="2"/>
        <v>0</v>
      </c>
      <c r="H121" s="39" t="s">
        <v>463</v>
      </c>
    </row>
    <row r="122" spans="1:8" ht="14.25">
      <c r="A122" s="36" t="s">
        <v>69</v>
      </c>
      <c r="B122" s="65" t="s">
        <v>70</v>
      </c>
      <c r="C122" s="27" t="s">
        <v>8</v>
      </c>
      <c r="D122" s="28">
        <v>1.19</v>
      </c>
      <c r="E122" s="25" t="s">
        <v>10</v>
      </c>
      <c r="F122" s="57">
        <v>0</v>
      </c>
      <c r="G122" s="3">
        <f t="shared" si="2"/>
        <v>0</v>
      </c>
      <c r="H122" s="39" t="s">
        <v>540</v>
      </c>
    </row>
    <row r="123" spans="1:8" ht="14.25">
      <c r="A123" s="26" t="s">
        <v>274</v>
      </c>
      <c r="B123" s="65" t="s">
        <v>118</v>
      </c>
      <c r="C123" s="27" t="s">
        <v>8</v>
      </c>
      <c r="D123" s="28">
        <v>0.45</v>
      </c>
      <c r="E123" s="25" t="s">
        <v>10</v>
      </c>
      <c r="F123" s="57">
        <v>0</v>
      </c>
      <c r="G123" s="3">
        <f t="shared" si="2"/>
        <v>0</v>
      </c>
      <c r="H123" s="39" t="s">
        <v>606</v>
      </c>
    </row>
    <row r="124" spans="1:8" ht="14.25">
      <c r="A124" s="26" t="s">
        <v>272</v>
      </c>
      <c r="B124" s="65" t="s">
        <v>647</v>
      </c>
      <c r="C124" s="27" t="s">
        <v>245</v>
      </c>
      <c r="D124" s="28">
        <v>5</v>
      </c>
      <c r="E124" s="77" t="s">
        <v>6</v>
      </c>
      <c r="F124" s="57">
        <v>0</v>
      </c>
      <c r="G124" s="3">
        <f t="shared" si="2"/>
        <v>0</v>
      </c>
      <c r="H124" s="39" t="s">
        <v>442</v>
      </c>
    </row>
    <row r="125" spans="1:8" ht="14.25">
      <c r="A125" s="26" t="s">
        <v>273</v>
      </c>
      <c r="B125" s="65" t="s">
        <v>648</v>
      </c>
      <c r="C125" s="27" t="s">
        <v>151</v>
      </c>
      <c r="D125" s="28">
        <v>5</v>
      </c>
      <c r="E125" s="77" t="s">
        <v>6</v>
      </c>
      <c r="F125" s="57">
        <v>0</v>
      </c>
      <c r="G125" s="3">
        <f t="shared" si="2"/>
        <v>0</v>
      </c>
      <c r="H125" s="39" t="s">
        <v>443</v>
      </c>
    </row>
    <row r="126" spans="1:8" ht="14.25">
      <c r="A126" s="26" t="s">
        <v>271</v>
      </c>
      <c r="B126" s="65" t="s">
        <v>649</v>
      </c>
      <c r="C126" s="27" t="s">
        <v>151</v>
      </c>
      <c r="D126" s="28">
        <v>5</v>
      </c>
      <c r="E126" s="77" t="s">
        <v>6</v>
      </c>
      <c r="F126" s="57">
        <v>0</v>
      </c>
      <c r="G126" s="3">
        <f t="shared" si="2"/>
        <v>0</v>
      </c>
      <c r="H126" s="39" t="s">
        <v>441</v>
      </c>
    </row>
    <row r="127" spans="1:8" ht="14.25">
      <c r="A127" s="36" t="s">
        <v>201</v>
      </c>
      <c r="B127" s="65" t="s">
        <v>650</v>
      </c>
      <c r="C127" s="27" t="s">
        <v>8</v>
      </c>
      <c r="D127" s="28">
        <v>0.5</v>
      </c>
      <c r="E127" s="30" t="s">
        <v>15</v>
      </c>
      <c r="F127" s="57">
        <v>0</v>
      </c>
      <c r="G127" s="3">
        <f t="shared" si="2"/>
        <v>0</v>
      </c>
      <c r="H127" s="39" t="s">
        <v>515</v>
      </c>
    </row>
    <row r="128" spans="1:8" ht="14.25">
      <c r="A128" s="36" t="s">
        <v>357</v>
      </c>
      <c r="B128" s="65" t="s">
        <v>358</v>
      </c>
      <c r="C128" s="27" t="s">
        <v>11</v>
      </c>
      <c r="D128" s="28">
        <v>6.47</v>
      </c>
      <c r="E128" s="25" t="s">
        <v>10</v>
      </c>
      <c r="F128" s="57">
        <v>0</v>
      </c>
      <c r="G128" s="3">
        <f t="shared" si="2"/>
        <v>0</v>
      </c>
      <c r="H128" s="39" t="s">
        <v>596</v>
      </c>
    </row>
    <row r="129" spans="1:8" ht="14.25">
      <c r="A129" s="26" t="s">
        <v>161</v>
      </c>
      <c r="B129" s="65" t="s">
        <v>163</v>
      </c>
      <c r="C129" s="27" t="s">
        <v>8</v>
      </c>
      <c r="D129" s="28">
        <v>0.55</v>
      </c>
      <c r="E129" s="25" t="s">
        <v>10</v>
      </c>
      <c r="F129" s="57">
        <v>0</v>
      </c>
      <c r="G129" s="3">
        <f t="shared" si="2"/>
        <v>0</v>
      </c>
      <c r="H129" s="39" t="s">
        <v>580</v>
      </c>
    </row>
    <row r="130" spans="1:8" ht="14.25">
      <c r="A130" s="26" t="s">
        <v>162</v>
      </c>
      <c r="B130" s="65" t="s">
        <v>164</v>
      </c>
      <c r="C130" s="27" t="s">
        <v>8</v>
      </c>
      <c r="D130" s="28">
        <v>0.55</v>
      </c>
      <c r="E130" s="25" t="s">
        <v>10</v>
      </c>
      <c r="F130" s="57">
        <v>0</v>
      </c>
      <c r="G130" s="3">
        <f t="shared" si="2"/>
        <v>0</v>
      </c>
      <c r="H130" s="39" t="s">
        <v>581</v>
      </c>
    </row>
    <row r="131" spans="1:8" ht="14.25">
      <c r="A131" s="36" t="s">
        <v>165</v>
      </c>
      <c r="B131" s="65" t="s">
        <v>167</v>
      </c>
      <c r="C131" s="27" t="s">
        <v>8</v>
      </c>
      <c r="D131" s="28">
        <v>0.61</v>
      </c>
      <c r="E131" s="25" t="s">
        <v>10</v>
      </c>
      <c r="F131" s="57">
        <v>0</v>
      </c>
      <c r="G131" s="3">
        <f t="shared" si="2"/>
        <v>0</v>
      </c>
      <c r="H131" s="39" t="s">
        <v>578</v>
      </c>
    </row>
    <row r="132" spans="1:8" ht="14.25">
      <c r="A132" s="26" t="s">
        <v>166</v>
      </c>
      <c r="B132" s="65" t="s">
        <v>168</v>
      </c>
      <c r="C132" s="27" t="s">
        <v>8</v>
      </c>
      <c r="D132" s="28">
        <v>0.47</v>
      </c>
      <c r="E132" s="25" t="s">
        <v>10</v>
      </c>
      <c r="F132" s="57">
        <v>0</v>
      </c>
      <c r="G132" s="3">
        <f t="shared" si="2"/>
        <v>0</v>
      </c>
      <c r="H132" s="39" t="s">
        <v>579</v>
      </c>
    </row>
    <row r="133" spans="1:8" ht="14.25">
      <c r="A133" s="36" t="s">
        <v>247</v>
      </c>
      <c r="B133" s="65" t="s">
        <v>246</v>
      </c>
      <c r="C133" s="27" t="s">
        <v>7</v>
      </c>
      <c r="D133" s="28">
        <v>0.33</v>
      </c>
      <c r="E133" s="25" t="s">
        <v>10</v>
      </c>
      <c r="F133" s="57">
        <v>0</v>
      </c>
      <c r="G133" s="3">
        <f t="shared" si="2"/>
        <v>0</v>
      </c>
      <c r="H133" s="39" t="s">
        <v>513</v>
      </c>
    </row>
    <row r="134" spans="1:8" ht="14.25">
      <c r="A134" s="36" t="s">
        <v>27</v>
      </c>
      <c r="B134" s="65" t="s">
        <v>28</v>
      </c>
      <c r="C134" s="27" t="s">
        <v>8</v>
      </c>
      <c r="D134" s="28">
        <v>4.57</v>
      </c>
      <c r="E134" s="76" t="s">
        <v>667</v>
      </c>
      <c r="F134" s="57">
        <v>0</v>
      </c>
      <c r="G134" s="3">
        <f t="shared" si="2"/>
        <v>0</v>
      </c>
      <c r="H134" s="39" t="s">
        <v>483</v>
      </c>
    </row>
    <row r="135" spans="1:8" ht="14.25">
      <c r="A135" s="26" t="s">
        <v>29</v>
      </c>
      <c r="B135" s="65" t="s">
        <v>30</v>
      </c>
      <c r="C135" s="27" t="s">
        <v>8</v>
      </c>
      <c r="D135" s="28">
        <v>8.89</v>
      </c>
      <c r="E135" s="76" t="s">
        <v>667</v>
      </c>
      <c r="F135" s="57">
        <v>0</v>
      </c>
      <c r="G135" s="3">
        <f t="shared" si="2"/>
        <v>0</v>
      </c>
      <c r="H135" s="39" t="s">
        <v>484</v>
      </c>
    </row>
    <row r="136" spans="1:8" ht="14.25">
      <c r="A136" s="35" t="s">
        <v>345</v>
      </c>
      <c r="B136" s="65" t="s">
        <v>346</v>
      </c>
      <c r="C136" s="14" t="s">
        <v>8</v>
      </c>
      <c r="D136" s="10">
        <v>0.33</v>
      </c>
      <c r="E136" s="25" t="s">
        <v>10</v>
      </c>
      <c r="F136" s="57">
        <v>0</v>
      </c>
      <c r="G136" s="3">
        <f t="shared" si="2"/>
        <v>0</v>
      </c>
      <c r="H136" s="39" t="s">
        <v>548</v>
      </c>
    </row>
    <row r="137" spans="1:8" ht="14.25">
      <c r="A137" s="36" t="s">
        <v>132</v>
      </c>
      <c r="B137" s="65" t="s">
        <v>133</v>
      </c>
      <c r="C137" s="27" t="s">
        <v>134</v>
      </c>
      <c r="D137" s="28">
        <v>25.13</v>
      </c>
      <c r="E137" s="25" t="s">
        <v>10</v>
      </c>
      <c r="F137" s="57">
        <v>0</v>
      </c>
      <c r="G137" s="3">
        <f t="shared" si="2"/>
        <v>0</v>
      </c>
      <c r="H137" s="39" t="s">
        <v>617</v>
      </c>
    </row>
    <row r="138" spans="1:8" ht="14.25">
      <c r="A138" s="36" t="s">
        <v>81</v>
      </c>
      <c r="B138" s="65" t="s">
        <v>80</v>
      </c>
      <c r="C138" s="27" t="s">
        <v>26</v>
      </c>
      <c r="D138" s="28">
        <v>0.52</v>
      </c>
      <c r="E138" s="25" t="s">
        <v>10</v>
      </c>
      <c r="F138" s="57">
        <v>0</v>
      </c>
      <c r="G138" s="3">
        <f t="shared" si="2"/>
        <v>0</v>
      </c>
      <c r="H138" s="39" t="s">
        <v>587</v>
      </c>
    </row>
    <row r="139" spans="1:8" ht="14.25">
      <c r="A139" s="36" t="s">
        <v>82</v>
      </c>
      <c r="B139" s="65" t="s">
        <v>79</v>
      </c>
      <c r="C139" s="27" t="s">
        <v>26</v>
      </c>
      <c r="D139" s="28">
        <v>0.57</v>
      </c>
      <c r="E139" s="25" t="s">
        <v>10</v>
      </c>
      <c r="F139" s="57">
        <v>0</v>
      </c>
      <c r="G139" s="3">
        <f t="shared" si="2"/>
        <v>0</v>
      </c>
      <c r="H139" s="39" t="s">
        <v>586</v>
      </c>
    </row>
    <row r="140" spans="1:8" ht="14.25">
      <c r="A140" s="36" t="s">
        <v>83</v>
      </c>
      <c r="B140" s="65" t="s">
        <v>78</v>
      </c>
      <c r="C140" s="27" t="s">
        <v>26</v>
      </c>
      <c r="D140" s="28">
        <v>0.57</v>
      </c>
      <c r="E140" s="76" t="s">
        <v>667</v>
      </c>
      <c r="F140" s="57">
        <v>0</v>
      </c>
      <c r="G140" s="3">
        <f t="shared" si="2"/>
        <v>0</v>
      </c>
      <c r="H140" s="39" t="s">
        <v>585</v>
      </c>
    </row>
    <row r="141" spans="1:8" ht="14.25">
      <c r="A141" s="36" t="s">
        <v>84</v>
      </c>
      <c r="B141" s="65" t="s">
        <v>715</v>
      </c>
      <c r="C141" s="27" t="s">
        <v>7</v>
      </c>
      <c r="D141" s="28">
        <v>4.43</v>
      </c>
      <c r="E141" s="76" t="s">
        <v>667</v>
      </c>
      <c r="F141" s="57">
        <v>0</v>
      </c>
      <c r="G141" s="3">
        <f t="shared" si="2"/>
        <v>0</v>
      </c>
      <c r="H141" s="39" t="s">
        <v>588</v>
      </c>
    </row>
    <row r="142" spans="1:8" ht="14.25">
      <c r="A142" s="36" t="s">
        <v>353</v>
      </c>
      <c r="B142" s="65" t="s">
        <v>354</v>
      </c>
      <c r="C142" s="27" t="s">
        <v>26</v>
      </c>
      <c r="D142" s="28">
        <v>1</v>
      </c>
      <c r="E142" s="76" t="s">
        <v>667</v>
      </c>
      <c r="F142" s="57">
        <v>0</v>
      </c>
      <c r="G142" s="3">
        <f t="shared" si="2"/>
        <v>0</v>
      </c>
      <c r="H142" s="39" t="s">
        <v>595</v>
      </c>
    </row>
    <row r="143" spans="1:8" s="11" customFormat="1" ht="12" customHeight="1">
      <c r="A143" s="36" t="s">
        <v>355</v>
      </c>
      <c r="B143" s="65" t="s">
        <v>356</v>
      </c>
      <c r="C143" s="27" t="s">
        <v>7</v>
      </c>
      <c r="D143" s="28">
        <v>9.17</v>
      </c>
      <c r="E143" s="76" t="s">
        <v>667</v>
      </c>
      <c r="F143" s="57">
        <v>0</v>
      </c>
      <c r="G143" s="3">
        <f t="shared" si="2"/>
        <v>0</v>
      </c>
      <c r="H143" s="39" t="s">
        <v>589</v>
      </c>
    </row>
    <row r="144" spans="1:8" ht="14.25">
      <c r="A144" s="36" t="s">
        <v>352</v>
      </c>
      <c r="B144" s="65" t="s">
        <v>438</v>
      </c>
      <c r="C144" s="27" t="s">
        <v>7</v>
      </c>
      <c r="D144" s="28">
        <v>10.95</v>
      </c>
      <c r="E144" s="76" t="s">
        <v>667</v>
      </c>
      <c r="F144" s="57">
        <v>0</v>
      </c>
      <c r="G144" s="3">
        <f t="shared" si="2"/>
        <v>0</v>
      </c>
      <c r="H144" s="39" t="s">
        <v>590</v>
      </c>
    </row>
    <row r="145" spans="1:8" ht="14.25">
      <c r="A145" s="26" t="s">
        <v>85</v>
      </c>
      <c r="B145" s="65" t="s">
        <v>86</v>
      </c>
      <c r="C145" s="27" t="s">
        <v>7</v>
      </c>
      <c r="D145" s="28">
        <v>6.13</v>
      </c>
      <c r="E145" s="25" t="s">
        <v>10</v>
      </c>
      <c r="F145" s="57">
        <v>0</v>
      </c>
      <c r="G145" s="3">
        <f t="shared" si="2"/>
        <v>0</v>
      </c>
      <c r="H145" s="39" t="s">
        <v>594</v>
      </c>
    </row>
    <row r="146" spans="1:8" ht="14.25">
      <c r="A146" s="36" t="s">
        <v>49</v>
      </c>
      <c r="B146" s="69" t="s">
        <v>31</v>
      </c>
      <c r="C146" s="31" t="s">
        <v>8</v>
      </c>
      <c r="D146" s="32">
        <v>1.32</v>
      </c>
      <c r="E146" s="76" t="s">
        <v>667</v>
      </c>
      <c r="F146" s="58">
        <v>0</v>
      </c>
      <c r="G146" s="33">
        <f t="shared" si="2"/>
        <v>0</v>
      </c>
      <c r="H146" s="39" t="s">
        <v>485</v>
      </c>
    </row>
    <row r="147" spans="1:8" ht="14.25">
      <c r="A147" s="26" t="s">
        <v>108</v>
      </c>
      <c r="B147" s="65" t="s">
        <v>107</v>
      </c>
      <c r="C147" s="27" t="s">
        <v>8</v>
      </c>
      <c r="D147" s="28">
        <v>3.29</v>
      </c>
      <c r="E147" s="25" t="s">
        <v>10</v>
      </c>
      <c r="F147" s="57">
        <v>0</v>
      </c>
      <c r="G147" s="3">
        <f t="shared" si="2"/>
        <v>0</v>
      </c>
      <c r="H147" s="39" t="s">
        <v>599</v>
      </c>
    </row>
    <row r="148" spans="1:8" ht="14.25">
      <c r="A148" s="26" t="s">
        <v>63</v>
      </c>
      <c r="B148" s="65" t="s">
        <v>64</v>
      </c>
      <c r="C148" s="27" t="s">
        <v>3</v>
      </c>
      <c r="D148" s="28">
        <v>0.58</v>
      </c>
      <c r="E148" s="25" t="s">
        <v>10</v>
      </c>
      <c r="F148" s="57">
        <v>0</v>
      </c>
      <c r="G148" s="3">
        <f t="shared" si="2"/>
        <v>0</v>
      </c>
      <c r="H148" s="39" t="s">
        <v>602</v>
      </c>
    </row>
    <row r="149" spans="1:8" ht="14.25">
      <c r="A149" s="36" t="s">
        <v>155</v>
      </c>
      <c r="B149" s="65" t="s">
        <v>62</v>
      </c>
      <c r="C149" s="27" t="s">
        <v>53</v>
      </c>
      <c r="D149" s="28">
        <v>0.33</v>
      </c>
      <c r="E149" s="76" t="s">
        <v>667</v>
      </c>
      <c r="F149" s="57">
        <v>0</v>
      </c>
      <c r="G149" s="3">
        <f t="shared" si="2"/>
        <v>0</v>
      </c>
      <c r="H149" s="39" t="s">
        <v>601</v>
      </c>
    </row>
    <row r="150" spans="1:8" ht="14.25">
      <c r="A150" s="36" t="s">
        <v>349</v>
      </c>
      <c r="B150" s="65" t="s">
        <v>350</v>
      </c>
      <c r="C150" s="27" t="s">
        <v>3</v>
      </c>
      <c r="D150" s="28">
        <v>0.48</v>
      </c>
      <c r="E150" s="25" t="s">
        <v>10</v>
      </c>
      <c r="F150" s="57">
        <v>0</v>
      </c>
      <c r="G150" s="3">
        <f t="shared" si="2"/>
        <v>0</v>
      </c>
      <c r="H150" s="41" t="s">
        <v>518</v>
      </c>
    </row>
    <row r="151" spans="1:8" ht="14.25">
      <c r="A151" s="36" t="s">
        <v>347</v>
      </c>
      <c r="B151" s="65" t="s">
        <v>348</v>
      </c>
      <c r="C151" s="27" t="s">
        <v>3</v>
      </c>
      <c r="D151" s="28">
        <v>0.71</v>
      </c>
      <c r="E151" s="25" t="s">
        <v>10</v>
      </c>
      <c r="F151" s="57">
        <v>0</v>
      </c>
      <c r="G151" s="3">
        <f t="shared" si="2"/>
        <v>0</v>
      </c>
      <c r="H151" s="41" t="s">
        <v>516</v>
      </c>
    </row>
    <row r="152" spans="1:8" ht="14.25">
      <c r="A152" s="26" t="s">
        <v>230</v>
      </c>
      <c r="B152" s="65" t="s">
        <v>231</v>
      </c>
      <c r="C152" s="27" t="s">
        <v>7</v>
      </c>
      <c r="D152" s="28">
        <v>0.74</v>
      </c>
      <c r="E152" s="25" t="s">
        <v>10</v>
      </c>
      <c r="F152" s="57">
        <v>0</v>
      </c>
      <c r="G152" s="3">
        <f t="shared" si="2"/>
        <v>0</v>
      </c>
      <c r="H152" s="39" t="s">
        <v>607</v>
      </c>
    </row>
    <row r="153" spans="1:8" ht="14.25">
      <c r="A153" s="36" t="s">
        <v>300</v>
      </c>
      <c r="B153" s="65" t="s">
        <v>651</v>
      </c>
      <c r="C153" s="27" t="s">
        <v>151</v>
      </c>
      <c r="D153" s="28">
        <v>6</v>
      </c>
      <c r="E153" s="77" t="s">
        <v>6</v>
      </c>
      <c r="F153" s="57">
        <v>0</v>
      </c>
      <c r="G153" s="3">
        <f aca="true" t="shared" si="3" ref="G153:G217">PRODUCT(D153,F153)</f>
        <v>0</v>
      </c>
      <c r="H153" s="39" t="s">
        <v>501</v>
      </c>
    </row>
    <row r="154" spans="1:8" ht="14.25">
      <c r="A154" s="36" t="s">
        <v>301</v>
      </c>
      <c r="B154" s="65" t="s">
        <v>651</v>
      </c>
      <c r="C154" s="27" t="s">
        <v>152</v>
      </c>
      <c r="D154" s="28">
        <v>60</v>
      </c>
      <c r="E154" s="77" t="s">
        <v>6</v>
      </c>
      <c r="F154" s="57">
        <v>0</v>
      </c>
      <c r="G154" s="3">
        <f t="shared" si="3"/>
        <v>0</v>
      </c>
      <c r="H154" s="39" t="s">
        <v>502</v>
      </c>
    </row>
    <row r="155" spans="1:8" ht="14.25">
      <c r="A155" s="26" t="s">
        <v>323</v>
      </c>
      <c r="B155" s="65" t="s">
        <v>302</v>
      </c>
      <c r="C155" s="27" t="s">
        <v>151</v>
      </c>
      <c r="D155" s="28">
        <v>6.96</v>
      </c>
      <c r="E155" s="25" t="s">
        <v>10</v>
      </c>
      <c r="F155" s="57">
        <v>0</v>
      </c>
      <c r="G155" s="3">
        <f t="shared" si="3"/>
        <v>0</v>
      </c>
      <c r="H155" s="39" t="s">
        <v>469</v>
      </c>
    </row>
    <row r="156" spans="1:8" ht="14.25">
      <c r="A156" s="36" t="s">
        <v>298</v>
      </c>
      <c r="B156" s="65" t="s">
        <v>651</v>
      </c>
      <c r="C156" s="27" t="s">
        <v>151</v>
      </c>
      <c r="D156" s="28">
        <v>3.5</v>
      </c>
      <c r="E156" s="77" t="s">
        <v>6</v>
      </c>
      <c r="F156" s="57">
        <v>0</v>
      </c>
      <c r="G156" s="3">
        <f t="shared" si="3"/>
        <v>0</v>
      </c>
      <c r="H156" s="39" t="s">
        <v>503</v>
      </c>
    </row>
    <row r="157" spans="1:8" ht="14.25">
      <c r="A157" s="36" t="s">
        <v>299</v>
      </c>
      <c r="B157" s="65" t="s">
        <v>651</v>
      </c>
      <c r="C157" s="27" t="s">
        <v>152</v>
      </c>
      <c r="D157" s="28">
        <v>35</v>
      </c>
      <c r="E157" s="77" t="s">
        <v>6</v>
      </c>
      <c r="F157" s="57">
        <v>0</v>
      </c>
      <c r="G157" s="3">
        <f t="shared" si="3"/>
        <v>0</v>
      </c>
      <c r="H157" s="39" t="s">
        <v>504</v>
      </c>
    </row>
    <row r="158" spans="1:8" ht="14.25">
      <c r="A158" s="36" t="s">
        <v>194</v>
      </c>
      <c r="B158" s="65" t="s">
        <v>716</v>
      </c>
      <c r="C158" s="27" t="s">
        <v>26</v>
      </c>
      <c r="D158" s="28">
        <v>1.39</v>
      </c>
      <c r="E158" s="76" t="s">
        <v>667</v>
      </c>
      <c r="F158" s="57">
        <v>0</v>
      </c>
      <c r="G158" s="3">
        <f t="shared" si="3"/>
        <v>0</v>
      </c>
      <c r="H158" s="39" t="s">
        <v>470</v>
      </c>
    </row>
    <row r="159" spans="1:8" ht="14.25">
      <c r="A159" s="36" t="s">
        <v>195</v>
      </c>
      <c r="B159" s="65" t="s">
        <v>717</v>
      </c>
      <c r="C159" s="27" t="s">
        <v>26</v>
      </c>
      <c r="D159" s="28">
        <v>1.87</v>
      </c>
      <c r="E159" s="76" t="s">
        <v>667</v>
      </c>
      <c r="F159" s="57">
        <v>0</v>
      </c>
      <c r="G159" s="3">
        <f t="shared" si="3"/>
        <v>0</v>
      </c>
      <c r="H159" s="39" t="s">
        <v>450</v>
      </c>
    </row>
    <row r="160" spans="1:8" ht="14.25">
      <c r="A160" s="26" t="s">
        <v>248</v>
      </c>
      <c r="B160" s="65" t="s">
        <v>249</v>
      </c>
      <c r="C160" s="27" t="s">
        <v>7</v>
      </c>
      <c r="D160" s="28">
        <v>0.3</v>
      </c>
      <c r="E160" s="76" t="s">
        <v>667</v>
      </c>
      <c r="F160" s="57">
        <v>0</v>
      </c>
      <c r="G160" s="3">
        <f t="shared" si="3"/>
        <v>0</v>
      </c>
      <c r="H160" s="39" t="s">
        <v>514</v>
      </c>
    </row>
    <row r="161" spans="1:8" ht="14.25">
      <c r="A161" s="35" t="s">
        <v>351</v>
      </c>
      <c r="B161" s="65" t="s">
        <v>718</v>
      </c>
      <c r="C161" s="14" t="s">
        <v>8</v>
      </c>
      <c r="D161" s="10">
        <v>1.4</v>
      </c>
      <c r="E161" s="25" t="s">
        <v>10</v>
      </c>
      <c r="F161" s="57">
        <v>0</v>
      </c>
      <c r="G161" s="3">
        <f t="shared" si="3"/>
        <v>0</v>
      </c>
      <c r="H161" s="39" t="s">
        <v>582</v>
      </c>
    </row>
    <row r="162" spans="1:8" ht="14.25">
      <c r="A162" s="36" t="s">
        <v>169</v>
      </c>
      <c r="B162" s="65" t="s">
        <v>116</v>
      </c>
      <c r="C162" s="27" t="s">
        <v>8</v>
      </c>
      <c r="D162" s="28">
        <v>0.4</v>
      </c>
      <c r="E162" s="76" t="s">
        <v>667</v>
      </c>
      <c r="F162" s="57">
        <v>0</v>
      </c>
      <c r="G162" s="3">
        <f t="shared" si="3"/>
        <v>0</v>
      </c>
      <c r="H162" s="39" t="s">
        <v>576</v>
      </c>
    </row>
    <row r="163" spans="1:8" ht="14.25">
      <c r="A163" s="36" t="s">
        <v>170</v>
      </c>
      <c r="B163" s="70" t="s">
        <v>117</v>
      </c>
      <c r="C163" s="27" t="s">
        <v>8</v>
      </c>
      <c r="D163" s="28">
        <v>0.4</v>
      </c>
      <c r="E163" s="76" t="s">
        <v>667</v>
      </c>
      <c r="F163" s="57">
        <v>0</v>
      </c>
      <c r="G163" s="3">
        <f t="shared" si="3"/>
        <v>0</v>
      </c>
      <c r="H163" s="39" t="s">
        <v>577</v>
      </c>
    </row>
    <row r="164" spans="1:8" ht="14.25">
      <c r="A164" s="26" t="s">
        <v>111</v>
      </c>
      <c r="B164" s="65" t="s">
        <v>112</v>
      </c>
      <c r="C164" s="27" t="s">
        <v>8</v>
      </c>
      <c r="D164" s="28">
        <v>2.46</v>
      </c>
      <c r="E164" s="25" t="s">
        <v>10</v>
      </c>
      <c r="F164" s="57">
        <v>0</v>
      </c>
      <c r="G164" s="3">
        <f t="shared" si="3"/>
        <v>0</v>
      </c>
      <c r="H164" s="39" t="s">
        <v>575</v>
      </c>
    </row>
    <row r="165" spans="1:8" s="11" customFormat="1" ht="14.25">
      <c r="A165" s="26" t="s">
        <v>113</v>
      </c>
      <c r="B165" s="65" t="s">
        <v>115</v>
      </c>
      <c r="C165" s="31" t="s">
        <v>114</v>
      </c>
      <c r="D165" s="32">
        <v>0.37</v>
      </c>
      <c r="E165" s="25" t="s">
        <v>10</v>
      </c>
      <c r="F165" s="58">
        <v>0</v>
      </c>
      <c r="G165" s="33">
        <f t="shared" si="3"/>
        <v>0</v>
      </c>
      <c r="H165" s="39" t="s">
        <v>574</v>
      </c>
    </row>
    <row r="166" spans="1:8" ht="14.25">
      <c r="A166" s="36" t="s">
        <v>171</v>
      </c>
      <c r="B166" s="65" t="s">
        <v>439</v>
      </c>
      <c r="C166" s="27" t="s">
        <v>8</v>
      </c>
      <c r="D166" s="28">
        <v>0.12</v>
      </c>
      <c r="E166" s="76" t="s">
        <v>667</v>
      </c>
      <c r="F166" s="57">
        <v>0</v>
      </c>
      <c r="G166" s="3">
        <f t="shared" si="3"/>
        <v>0</v>
      </c>
      <c r="H166" s="39" t="s">
        <v>573</v>
      </c>
    </row>
    <row r="167" spans="1:8" ht="14.25">
      <c r="A167" s="36" t="s">
        <v>619</v>
      </c>
      <c r="B167" s="65" t="s">
        <v>620</v>
      </c>
      <c r="C167" s="27" t="s">
        <v>3</v>
      </c>
      <c r="D167" s="28">
        <v>10.67</v>
      </c>
      <c r="E167" s="25" t="s">
        <v>10</v>
      </c>
      <c r="F167" s="57">
        <v>0</v>
      </c>
      <c r="G167" s="3">
        <f t="shared" si="3"/>
        <v>0</v>
      </c>
      <c r="H167" s="39" t="s">
        <v>621</v>
      </c>
    </row>
    <row r="168" spans="1:8" ht="14.25">
      <c r="A168" s="36" t="s">
        <v>612</v>
      </c>
      <c r="B168" s="65" t="s">
        <v>312</v>
      </c>
      <c r="C168" s="27" t="s">
        <v>3</v>
      </c>
      <c r="D168" s="28">
        <v>10.67</v>
      </c>
      <c r="E168" s="76" t="s">
        <v>667</v>
      </c>
      <c r="F168" s="57">
        <v>0</v>
      </c>
      <c r="G168" s="3">
        <f>PRODUCT(D168,F168)</f>
        <v>0</v>
      </c>
      <c r="H168" s="39" t="s">
        <v>479</v>
      </c>
    </row>
    <row r="169" spans="1:8" ht="14.25">
      <c r="A169" s="36" t="s">
        <v>613</v>
      </c>
      <c r="B169" s="65" t="s">
        <v>43</v>
      </c>
      <c r="C169" s="27" t="s">
        <v>3</v>
      </c>
      <c r="D169" s="28">
        <v>10.67</v>
      </c>
      <c r="E169" s="76" t="s">
        <v>667</v>
      </c>
      <c r="F169" s="57">
        <v>0</v>
      </c>
      <c r="G169" s="3">
        <f>PRODUCT(D169,F169)</f>
        <v>0</v>
      </c>
      <c r="H169" s="39" t="s">
        <v>477</v>
      </c>
    </row>
    <row r="170" spans="1:8" ht="14.25">
      <c r="A170" s="36" t="s">
        <v>614</v>
      </c>
      <c r="B170" s="65" t="s">
        <v>42</v>
      </c>
      <c r="C170" s="27" t="s">
        <v>3</v>
      </c>
      <c r="D170" s="28">
        <v>10.67</v>
      </c>
      <c r="E170" s="76" t="s">
        <v>667</v>
      </c>
      <c r="F170" s="57">
        <v>0</v>
      </c>
      <c r="G170" s="3">
        <f>PRODUCT(D170,F170)</f>
        <v>0</v>
      </c>
      <c r="H170" s="39" t="s">
        <v>476</v>
      </c>
    </row>
    <row r="171" spans="1:8" ht="14.25">
      <c r="A171" s="36" t="s">
        <v>615</v>
      </c>
      <c r="B171" s="65" t="s">
        <v>335</v>
      </c>
      <c r="C171" s="27" t="s">
        <v>3</v>
      </c>
      <c r="D171" s="28">
        <v>10.67</v>
      </c>
      <c r="E171" s="76" t="s">
        <v>667</v>
      </c>
      <c r="F171" s="57">
        <v>0</v>
      </c>
      <c r="G171" s="3">
        <f>PRODUCT(D171,F171)</f>
        <v>0</v>
      </c>
      <c r="H171" s="39" t="s">
        <v>478</v>
      </c>
    </row>
    <row r="172" spans="1:8" ht="14.25">
      <c r="A172" s="36" t="s">
        <v>616</v>
      </c>
      <c r="B172" s="65" t="s">
        <v>725</v>
      </c>
      <c r="C172" s="27" t="s">
        <v>3</v>
      </c>
      <c r="D172" s="28">
        <v>10.67</v>
      </c>
      <c r="E172" s="76" t="s">
        <v>667</v>
      </c>
      <c r="F172" s="57">
        <v>0</v>
      </c>
      <c r="G172" s="3">
        <f>PRODUCT(D172,F172)</f>
        <v>0</v>
      </c>
      <c r="H172" s="39" t="s">
        <v>622</v>
      </c>
    </row>
    <row r="173" spans="1:8" ht="14.25">
      <c r="A173" s="36" t="s">
        <v>48</v>
      </c>
      <c r="B173" s="65" t="s">
        <v>47</v>
      </c>
      <c r="C173" s="27" t="s">
        <v>8</v>
      </c>
      <c r="D173" s="28">
        <v>3.12</v>
      </c>
      <c r="E173" s="25" t="s">
        <v>10</v>
      </c>
      <c r="F173" s="57">
        <v>0</v>
      </c>
      <c r="G173" s="3">
        <f t="shared" si="3"/>
        <v>0</v>
      </c>
      <c r="H173" s="39" t="s">
        <v>471</v>
      </c>
    </row>
    <row r="174" spans="1:8" ht="14.25">
      <c r="A174" s="36" t="s">
        <v>326</v>
      </c>
      <c r="B174" s="65" t="s">
        <v>325</v>
      </c>
      <c r="C174" s="27" t="s">
        <v>3</v>
      </c>
      <c r="D174" s="28">
        <v>5.61</v>
      </c>
      <c r="E174" s="76" t="s">
        <v>667</v>
      </c>
      <c r="F174" s="57">
        <v>0</v>
      </c>
      <c r="G174" s="3">
        <f t="shared" si="3"/>
        <v>0</v>
      </c>
      <c r="H174" s="39" t="s">
        <v>628</v>
      </c>
    </row>
    <row r="175" spans="1:8" ht="14.25">
      <c r="A175" s="26" t="s">
        <v>623</v>
      </c>
      <c r="B175" s="65" t="s">
        <v>183</v>
      </c>
      <c r="C175" s="27" t="s">
        <v>8</v>
      </c>
      <c r="D175" s="28">
        <v>5.78</v>
      </c>
      <c r="E175" s="25" t="s">
        <v>10</v>
      </c>
      <c r="F175" s="57">
        <v>0</v>
      </c>
      <c r="G175" s="3">
        <f t="shared" si="3"/>
        <v>0</v>
      </c>
      <c r="H175" s="39" t="s">
        <v>626</v>
      </c>
    </row>
    <row r="176" spans="1:8" ht="14.25">
      <c r="A176" s="36" t="s">
        <v>210</v>
      </c>
      <c r="B176" s="65" t="s">
        <v>211</v>
      </c>
      <c r="C176" s="27" t="s">
        <v>3</v>
      </c>
      <c r="D176" s="28">
        <v>1.2</v>
      </c>
      <c r="E176" s="76" t="s">
        <v>667</v>
      </c>
      <c r="F176" s="57">
        <v>0</v>
      </c>
      <c r="G176" s="3">
        <f t="shared" si="3"/>
        <v>0</v>
      </c>
      <c r="H176" s="39" t="s">
        <v>546</v>
      </c>
    </row>
    <row r="177" spans="1:8" ht="14.25">
      <c r="A177" s="26" t="s">
        <v>196</v>
      </c>
      <c r="B177" s="65" t="s">
        <v>197</v>
      </c>
      <c r="C177" s="27" t="s">
        <v>3</v>
      </c>
      <c r="D177" s="28">
        <v>0.71</v>
      </c>
      <c r="E177" s="25" t="s">
        <v>10</v>
      </c>
      <c r="F177" s="57">
        <v>0</v>
      </c>
      <c r="G177" s="3">
        <f t="shared" si="3"/>
        <v>0</v>
      </c>
      <c r="H177" s="39" t="s">
        <v>536</v>
      </c>
    </row>
    <row r="178" spans="1:8" ht="14.25">
      <c r="A178" s="26" t="s">
        <v>338</v>
      </c>
      <c r="B178" s="65" t="s">
        <v>652</v>
      </c>
      <c r="C178" s="27" t="s">
        <v>3</v>
      </c>
      <c r="D178" s="28">
        <v>1</v>
      </c>
      <c r="E178" s="30" t="s">
        <v>15</v>
      </c>
      <c r="F178" s="57">
        <v>0</v>
      </c>
      <c r="G178" s="3">
        <f t="shared" si="3"/>
        <v>0</v>
      </c>
      <c r="H178" s="39" t="s">
        <v>446</v>
      </c>
    </row>
    <row r="179" spans="1:8" ht="14.25">
      <c r="A179" s="26" t="s">
        <v>241</v>
      </c>
      <c r="B179" s="65" t="s">
        <v>240</v>
      </c>
      <c r="C179" s="27" t="s">
        <v>7</v>
      </c>
      <c r="D179" s="28">
        <v>0.78</v>
      </c>
      <c r="E179" s="25" t="s">
        <v>10</v>
      </c>
      <c r="F179" s="57">
        <v>0</v>
      </c>
      <c r="G179" s="3">
        <f t="shared" si="3"/>
        <v>0</v>
      </c>
      <c r="H179" s="39" t="s">
        <v>505</v>
      </c>
    </row>
    <row r="180" spans="1:8" ht="14.25">
      <c r="A180" s="26" t="s">
        <v>242</v>
      </c>
      <c r="B180" s="65" t="s">
        <v>653</v>
      </c>
      <c r="C180" s="27" t="s">
        <v>7</v>
      </c>
      <c r="D180" s="28">
        <v>0.8</v>
      </c>
      <c r="E180" s="30" t="s">
        <v>15</v>
      </c>
      <c r="F180" s="57">
        <v>0</v>
      </c>
      <c r="G180" s="3">
        <f t="shared" si="3"/>
        <v>0</v>
      </c>
      <c r="H180" s="39" t="s">
        <v>506</v>
      </c>
    </row>
    <row r="181" spans="1:8" ht="14.25">
      <c r="A181" s="26" t="s">
        <v>243</v>
      </c>
      <c r="B181" s="65" t="s">
        <v>244</v>
      </c>
      <c r="C181" s="27" t="s">
        <v>7</v>
      </c>
      <c r="D181" s="28">
        <v>1.32</v>
      </c>
      <c r="E181" s="25" t="s">
        <v>10</v>
      </c>
      <c r="F181" s="57">
        <v>0</v>
      </c>
      <c r="G181" s="3">
        <f t="shared" si="3"/>
        <v>0</v>
      </c>
      <c r="H181" s="39" t="s">
        <v>507</v>
      </c>
    </row>
    <row r="182" spans="1:8" ht="14.25">
      <c r="A182" s="26" t="s">
        <v>214</v>
      </c>
      <c r="B182" s="65" t="s">
        <v>215</v>
      </c>
      <c r="C182" s="27" t="s">
        <v>53</v>
      </c>
      <c r="D182" s="28">
        <v>0.59</v>
      </c>
      <c r="E182" s="25" t="s">
        <v>10</v>
      </c>
      <c r="F182" s="57">
        <v>0</v>
      </c>
      <c r="G182" s="3">
        <f t="shared" si="3"/>
        <v>0</v>
      </c>
      <c r="H182" s="39" t="s">
        <v>533</v>
      </c>
    </row>
    <row r="183" spans="1:8" ht="12.75" customHeight="1">
      <c r="A183" s="26" t="s">
        <v>216</v>
      </c>
      <c r="B183" s="65" t="s">
        <v>217</v>
      </c>
      <c r="C183" s="27" t="s">
        <v>53</v>
      </c>
      <c r="D183" s="28">
        <v>0.59</v>
      </c>
      <c r="E183" s="25" t="s">
        <v>10</v>
      </c>
      <c r="F183" s="57">
        <v>0</v>
      </c>
      <c r="G183" s="3">
        <f t="shared" si="3"/>
        <v>0</v>
      </c>
      <c r="H183" s="39" t="s">
        <v>534</v>
      </c>
    </row>
    <row r="184" spans="1:8" ht="14.25" customHeight="1">
      <c r="A184" s="26" t="s">
        <v>218</v>
      </c>
      <c r="B184" s="65" t="s">
        <v>219</v>
      </c>
      <c r="C184" s="27" t="s">
        <v>53</v>
      </c>
      <c r="D184" s="28">
        <v>0.59</v>
      </c>
      <c r="E184" s="25" t="s">
        <v>10</v>
      </c>
      <c r="F184" s="57">
        <v>0</v>
      </c>
      <c r="G184" s="3">
        <f t="shared" si="3"/>
        <v>0</v>
      </c>
      <c r="H184" s="39" t="s">
        <v>535</v>
      </c>
    </row>
    <row r="185" spans="1:8" ht="14.25">
      <c r="A185" s="26" t="s">
        <v>221</v>
      </c>
      <c r="B185" s="65" t="s">
        <v>223</v>
      </c>
      <c r="C185" s="27" t="s">
        <v>53</v>
      </c>
      <c r="D185" s="28">
        <v>2.22</v>
      </c>
      <c r="E185" s="25" t="s">
        <v>10</v>
      </c>
      <c r="F185" s="57">
        <v>0</v>
      </c>
      <c r="G185" s="3">
        <f t="shared" si="3"/>
        <v>0</v>
      </c>
      <c r="H185" s="39" t="s">
        <v>508</v>
      </c>
    </row>
    <row r="186" spans="1:8" ht="14.25">
      <c r="A186" s="26" t="s">
        <v>220</v>
      </c>
      <c r="B186" s="65" t="s">
        <v>222</v>
      </c>
      <c r="C186" s="27" t="s">
        <v>53</v>
      </c>
      <c r="D186" s="28">
        <v>0.59</v>
      </c>
      <c r="E186" s="25" t="s">
        <v>10</v>
      </c>
      <c r="F186" s="57">
        <v>0</v>
      </c>
      <c r="G186" s="3">
        <f t="shared" si="3"/>
        <v>0</v>
      </c>
      <c r="H186" s="39" t="s">
        <v>509</v>
      </c>
    </row>
    <row r="187" spans="1:8" ht="14.25">
      <c r="A187" s="26" t="s">
        <v>224</v>
      </c>
      <c r="B187" s="65" t="s">
        <v>225</v>
      </c>
      <c r="C187" s="27" t="s">
        <v>53</v>
      </c>
      <c r="D187" s="28">
        <v>0.59</v>
      </c>
      <c r="E187" s="25" t="s">
        <v>10</v>
      </c>
      <c r="F187" s="57">
        <v>0</v>
      </c>
      <c r="G187" s="3">
        <f t="shared" si="3"/>
        <v>0</v>
      </c>
      <c r="H187" s="39" t="s">
        <v>510</v>
      </c>
    </row>
    <row r="188" spans="1:8" ht="14.25">
      <c r="A188" s="36" t="s">
        <v>106</v>
      </c>
      <c r="B188" s="65" t="s">
        <v>310</v>
      </c>
      <c r="C188" s="27" t="s">
        <v>8</v>
      </c>
      <c r="D188" s="28">
        <v>0.28</v>
      </c>
      <c r="E188" s="25" t="s">
        <v>10</v>
      </c>
      <c r="F188" s="57">
        <v>0</v>
      </c>
      <c r="G188" s="3">
        <f t="shared" si="3"/>
        <v>0</v>
      </c>
      <c r="H188" s="39" t="s">
        <v>532</v>
      </c>
    </row>
    <row r="189" spans="1:8" ht="14.25">
      <c r="A189" s="35" t="s">
        <v>341</v>
      </c>
      <c r="B189" s="71" t="s">
        <v>342</v>
      </c>
      <c r="C189" s="1" t="s">
        <v>8</v>
      </c>
      <c r="D189" s="10">
        <v>3.88</v>
      </c>
      <c r="E189" s="25" t="s">
        <v>10</v>
      </c>
      <c r="F189" s="57">
        <v>0</v>
      </c>
      <c r="G189" s="3">
        <f t="shared" si="3"/>
        <v>0</v>
      </c>
      <c r="H189" s="41" t="s">
        <v>531</v>
      </c>
    </row>
    <row r="190" spans="1:8" ht="14.25">
      <c r="A190" s="36" t="s">
        <v>17</v>
      </c>
      <c r="B190" s="72" t="s">
        <v>18</v>
      </c>
      <c r="C190" s="27" t="s">
        <v>14</v>
      </c>
      <c r="D190" s="28">
        <v>10</v>
      </c>
      <c r="E190" s="30" t="s">
        <v>15</v>
      </c>
      <c r="F190" s="57">
        <v>0</v>
      </c>
      <c r="G190" s="3">
        <f t="shared" si="3"/>
        <v>0</v>
      </c>
      <c r="H190" s="39" t="s">
        <v>21</v>
      </c>
    </row>
    <row r="191" spans="1:8" ht="14.25">
      <c r="A191" s="34" t="s">
        <v>187</v>
      </c>
      <c r="B191" s="71" t="s">
        <v>188</v>
      </c>
      <c r="C191" s="1" t="s">
        <v>8</v>
      </c>
      <c r="D191" s="10">
        <v>1.9</v>
      </c>
      <c r="E191" s="25" t="s">
        <v>10</v>
      </c>
      <c r="F191" s="57">
        <v>0</v>
      </c>
      <c r="G191" s="3">
        <f t="shared" si="3"/>
        <v>0</v>
      </c>
      <c r="H191" s="41" t="s">
        <v>528</v>
      </c>
    </row>
    <row r="192" spans="1:8" ht="14.25">
      <c r="A192" s="34" t="s">
        <v>236</v>
      </c>
      <c r="B192" s="71" t="s">
        <v>237</v>
      </c>
      <c r="C192" s="43" t="s">
        <v>11</v>
      </c>
      <c r="D192" s="10">
        <v>2.06</v>
      </c>
      <c r="E192" s="25" t="s">
        <v>10</v>
      </c>
      <c r="F192" s="57">
        <v>0</v>
      </c>
      <c r="G192" s="3">
        <f t="shared" si="3"/>
        <v>0</v>
      </c>
      <c r="H192" s="41" t="s">
        <v>529</v>
      </c>
    </row>
    <row r="193" spans="1:8" ht="14.25">
      <c r="A193" s="34" t="s">
        <v>238</v>
      </c>
      <c r="B193" s="71" t="s">
        <v>239</v>
      </c>
      <c r="C193" s="1" t="s">
        <v>11</v>
      </c>
      <c r="D193" s="10">
        <v>2.06</v>
      </c>
      <c r="E193" s="76" t="s">
        <v>667</v>
      </c>
      <c r="F193" s="57">
        <v>0</v>
      </c>
      <c r="G193" s="3">
        <f t="shared" si="3"/>
        <v>0</v>
      </c>
      <c r="H193" s="41" t="s">
        <v>530</v>
      </c>
    </row>
    <row r="194" spans="1:8" ht="14.25">
      <c r="A194" s="35" t="s">
        <v>198</v>
      </c>
      <c r="B194" s="71" t="s">
        <v>624</v>
      </c>
      <c r="C194" s="1" t="s">
        <v>8</v>
      </c>
      <c r="D194" s="10">
        <v>0.75</v>
      </c>
      <c r="E194" s="76" t="s">
        <v>667</v>
      </c>
      <c r="F194" s="57">
        <v>0</v>
      </c>
      <c r="G194" s="3">
        <f t="shared" si="3"/>
        <v>0</v>
      </c>
      <c r="H194" s="41" t="s">
        <v>594</v>
      </c>
    </row>
    <row r="195" spans="1:8" ht="14.25">
      <c r="A195" s="35" t="s">
        <v>727</v>
      </c>
      <c r="B195" s="71" t="s">
        <v>726</v>
      </c>
      <c r="C195" s="1" t="s">
        <v>8</v>
      </c>
      <c r="D195" s="10">
        <v>2.8</v>
      </c>
      <c r="E195" s="76" t="s">
        <v>667</v>
      </c>
      <c r="F195" s="57">
        <v>0</v>
      </c>
      <c r="G195" s="3">
        <f t="shared" si="3"/>
        <v>0</v>
      </c>
      <c r="H195" s="41" t="s">
        <v>627</v>
      </c>
    </row>
    <row r="196" spans="1:8" ht="14.25">
      <c r="A196" s="35" t="s">
        <v>105</v>
      </c>
      <c r="B196" s="71" t="s">
        <v>103</v>
      </c>
      <c r="C196" s="1" t="s">
        <v>8</v>
      </c>
      <c r="D196" s="10">
        <v>10.24</v>
      </c>
      <c r="E196" s="76" t="s">
        <v>667</v>
      </c>
      <c r="F196" s="57">
        <v>0</v>
      </c>
      <c r="G196" s="3">
        <f t="shared" si="3"/>
        <v>0</v>
      </c>
      <c r="H196" s="41" t="s">
        <v>519</v>
      </c>
    </row>
    <row r="197" spans="1:8" ht="14.25">
      <c r="A197" s="34" t="s">
        <v>207</v>
      </c>
      <c r="B197" s="71" t="s">
        <v>206</v>
      </c>
      <c r="C197" s="1" t="s">
        <v>3</v>
      </c>
      <c r="D197" s="10">
        <v>2.38</v>
      </c>
      <c r="E197" s="25" t="s">
        <v>10</v>
      </c>
      <c r="F197" s="57">
        <v>0</v>
      </c>
      <c r="G197" s="3">
        <f t="shared" si="3"/>
        <v>0</v>
      </c>
      <c r="H197" s="41" t="s">
        <v>522</v>
      </c>
    </row>
    <row r="198" spans="1:8" ht="14.25">
      <c r="A198" s="35" t="s">
        <v>72</v>
      </c>
      <c r="B198" s="71" t="s">
        <v>73</v>
      </c>
      <c r="C198" s="1" t="s">
        <v>3</v>
      </c>
      <c r="D198" s="10">
        <v>1.32</v>
      </c>
      <c r="E198" s="25" t="s">
        <v>10</v>
      </c>
      <c r="F198" s="57">
        <v>0</v>
      </c>
      <c r="G198" s="3">
        <f t="shared" si="3"/>
        <v>0</v>
      </c>
      <c r="H198" s="41" t="s">
        <v>603</v>
      </c>
    </row>
    <row r="199" spans="1:8" ht="14.25">
      <c r="A199" s="34" t="s">
        <v>411</v>
      </c>
      <c r="B199" s="71" t="s">
        <v>410</v>
      </c>
      <c r="C199" s="1" t="s">
        <v>7</v>
      </c>
      <c r="D199" s="10">
        <v>2.13</v>
      </c>
      <c r="E199" s="25" t="s">
        <v>10</v>
      </c>
      <c r="F199" s="57">
        <v>0</v>
      </c>
      <c r="G199" s="3">
        <f t="shared" si="3"/>
        <v>0</v>
      </c>
      <c r="H199" s="41" t="s">
        <v>566</v>
      </c>
    </row>
    <row r="200" spans="1:8" ht="14.25">
      <c r="A200" s="35" t="s">
        <v>297</v>
      </c>
      <c r="B200" s="71" t="s">
        <v>104</v>
      </c>
      <c r="C200" s="1" t="s">
        <v>8</v>
      </c>
      <c r="D200" s="10">
        <v>3.11</v>
      </c>
      <c r="E200" s="76" t="s">
        <v>667</v>
      </c>
      <c r="F200" s="57">
        <v>0</v>
      </c>
      <c r="G200" s="3">
        <f t="shared" si="3"/>
        <v>0</v>
      </c>
      <c r="H200" s="41" t="s">
        <v>591</v>
      </c>
    </row>
    <row r="201" spans="1:8" ht="14.25">
      <c r="A201" s="35" t="s">
        <v>209</v>
      </c>
      <c r="B201" s="71" t="s">
        <v>208</v>
      </c>
      <c r="C201" s="1" t="s">
        <v>60</v>
      </c>
      <c r="D201" s="10">
        <v>0.71</v>
      </c>
      <c r="E201" s="25" t="s">
        <v>10</v>
      </c>
      <c r="F201" s="57">
        <v>0</v>
      </c>
      <c r="G201" s="3">
        <f t="shared" si="3"/>
        <v>0</v>
      </c>
      <c r="H201" s="41" t="s">
        <v>523</v>
      </c>
    </row>
    <row r="202" spans="1:8" ht="14.25">
      <c r="A202" s="35" t="s">
        <v>71</v>
      </c>
      <c r="B202" s="71" t="s">
        <v>61</v>
      </c>
      <c r="C202" s="1" t="s">
        <v>60</v>
      </c>
      <c r="D202" s="10">
        <v>0.84</v>
      </c>
      <c r="E202" s="25" t="s">
        <v>10</v>
      </c>
      <c r="F202" s="57">
        <v>0</v>
      </c>
      <c r="G202" s="3">
        <f t="shared" si="3"/>
        <v>0</v>
      </c>
      <c r="H202" s="41" t="s">
        <v>490</v>
      </c>
    </row>
    <row r="203" spans="1:8" ht="14.25">
      <c r="A203" s="35" t="s">
        <v>434</v>
      </c>
      <c r="B203" s="71" t="s">
        <v>435</v>
      </c>
      <c r="C203" s="1" t="s">
        <v>60</v>
      </c>
      <c r="D203" s="10">
        <v>2.01</v>
      </c>
      <c r="E203" s="25" t="s">
        <v>10</v>
      </c>
      <c r="F203" s="57">
        <v>0</v>
      </c>
      <c r="G203" s="3">
        <f t="shared" si="3"/>
        <v>0</v>
      </c>
      <c r="H203" s="41" t="s">
        <v>516</v>
      </c>
    </row>
    <row r="204" spans="1:8" ht="14.25">
      <c r="A204" s="36" t="s">
        <v>202</v>
      </c>
      <c r="B204" s="65" t="s">
        <v>203</v>
      </c>
      <c r="C204" s="27" t="s">
        <v>3</v>
      </c>
      <c r="D204" s="28">
        <v>2.58</v>
      </c>
      <c r="E204" s="76" t="s">
        <v>667</v>
      </c>
      <c r="F204" s="57">
        <v>0</v>
      </c>
      <c r="G204" s="3">
        <f t="shared" si="3"/>
        <v>0</v>
      </c>
      <c r="H204" s="39" t="s">
        <v>546</v>
      </c>
    </row>
    <row r="205" spans="1:8" ht="14.25">
      <c r="A205" s="36" t="s">
        <v>16</v>
      </c>
      <c r="B205" s="53" t="s">
        <v>13</v>
      </c>
      <c r="C205" s="27" t="s">
        <v>3</v>
      </c>
      <c r="D205" s="28">
        <v>0.7</v>
      </c>
      <c r="E205" s="24" t="s">
        <v>9</v>
      </c>
      <c r="F205" s="57">
        <v>0</v>
      </c>
      <c r="G205" s="3">
        <f t="shared" si="3"/>
        <v>0</v>
      </c>
      <c r="H205" s="39" t="s">
        <v>22</v>
      </c>
    </row>
    <row r="206" spans="1:8" ht="14.25">
      <c r="A206" s="26" t="s">
        <v>290</v>
      </c>
      <c r="B206" s="65" t="s">
        <v>296</v>
      </c>
      <c r="C206" s="27" t="s">
        <v>3</v>
      </c>
      <c r="D206" s="28">
        <v>41.09</v>
      </c>
      <c r="E206" s="25" t="s">
        <v>10</v>
      </c>
      <c r="F206" s="57">
        <v>0</v>
      </c>
      <c r="G206" s="3">
        <f t="shared" si="3"/>
        <v>0</v>
      </c>
      <c r="H206" s="39" t="s">
        <v>405</v>
      </c>
    </row>
    <row r="207" spans="1:8" ht="14.25">
      <c r="A207" s="36" t="s">
        <v>291</v>
      </c>
      <c r="B207" s="65" t="s">
        <v>666</v>
      </c>
      <c r="C207" s="27" t="s">
        <v>3</v>
      </c>
      <c r="D207" s="28">
        <v>78.99</v>
      </c>
      <c r="E207" s="76" t="s">
        <v>667</v>
      </c>
      <c r="F207" s="57">
        <v>0</v>
      </c>
      <c r="G207" s="3">
        <f t="shared" si="3"/>
        <v>0</v>
      </c>
      <c r="H207" s="39" t="s">
        <v>404</v>
      </c>
    </row>
    <row r="208" spans="1:8" ht="14.25">
      <c r="A208" s="36" t="s">
        <v>292</v>
      </c>
      <c r="B208" s="65" t="s">
        <v>668</v>
      </c>
      <c r="C208" s="27" t="s">
        <v>3</v>
      </c>
      <c r="D208" s="28">
        <v>80.49</v>
      </c>
      <c r="E208" s="76" t="s">
        <v>667</v>
      </c>
      <c r="F208" s="57">
        <v>0</v>
      </c>
      <c r="G208" s="3">
        <f t="shared" si="3"/>
        <v>0</v>
      </c>
      <c r="H208" s="39" t="s">
        <v>365</v>
      </c>
    </row>
    <row r="209" spans="1:8" ht="14.25">
      <c r="A209" s="36" t="s">
        <v>293</v>
      </c>
      <c r="B209" s="65" t="s">
        <v>669</v>
      </c>
      <c r="C209" s="27" t="s">
        <v>3</v>
      </c>
      <c r="D209" s="28">
        <v>86.59</v>
      </c>
      <c r="E209" s="76" t="s">
        <v>667</v>
      </c>
      <c r="F209" s="57">
        <v>0</v>
      </c>
      <c r="G209" s="3">
        <f t="shared" si="3"/>
        <v>0</v>
      </c>
      <c r="H209" s="39" t="s">
        <v>366</v>
      </c>
    </row>
    <row r="210" spans="1:8" ht="14.25">
      <c r="A210" s="36" t="s">
        <v>294</v>
      </c>
      <c r="B210" s="65" t="s">
        <v>670</v>
      </c>
      <c r="C210" s="27" t="s">
        <v>3</v>
      </c>
      <c r="D210" s="28">
        <v>174.99</v>
      </c>
      <c r="E210" s="76" t="s">
        <v>667</v>
      </c>
      <c r="F210" s="57">
        <v>0</v>
      </c>
      <c r="G210" s="3">
        <f t="shared" si="3"/>
        <v>0</v>
      </c>
      <c r="H210" s="39" t="s">
        <v>367</v>
      </c>
    </row>
    <row r="211" spans="1:8" ht="14.25">
      <c r="A211" s="36" t="s">
        <v>295</v>
      </c>
      <c r="B211" s="65" t="s">
        <v>671</v>
      </c>
      <c r="C211" s="27" t="s">
        <v>3</v>
      </c>
      <c r="D211" s="28">
        <v>126.99</v>
      </c>
      <c r="E211" s="76" t="s">
        <v>667</v>
      </c>
      <c r="F211" s="57">
        <v>0</v>
      </c>
      <c r="G211" s="3">
        <f t="shared" si="3"/>
        <v>0</v>
      </c>
      <c r="H211" s="39" t="s">
        <v>368</v>
      </c>
    </row>
    <row r="212" spans="1:8" ht="14.25">
      <c r="A212" s="26" t="s">
        <v>400</v>
      </c>
      <c r="B212" s="65" t="s">
        <v>672</v>
      </c>
      <c r="C212" s="27" t="s">
        <v>3</v>
      </c>
      <c r="D212" s="28">
        <v>34.99</v>
      </c>
      <c r="E212" s="76" t="s">
        <v>667</v>
      </c>
      <c r="F212" s="57">
        <v>0</v>
      </c>
      <c r="G212" s="3">
        <f t="shared" si="3"/>
        <v>0</v>
      </c>
      <c r="H212" s="39" t="s">
        <v>369</v>
      </c>
    </row>
    <row r="213" spans="1:8" ht="14.25">
      <c r="A213" s="36" t="s">
        <v>402</v>
      </c>
      <c r="B213" s="65" t="s">
        <v>403</v>
      </c>
      <c r="C213" s="27" t="s">
        <v>3</v>
      </c>
      <c r="D213" s="28">
        <v>37</v>
      </c>
      <c r="E213" s="25" t="s">
        <v>10</v>
      </c>
      <c r="F213" s="57">
        <v>0</v>
      </c>
      <c r="G213" s="3">
        <f t="shared" si="3"/>
        <v>0</v>
      </c>
      <c r="H213" s="39" t="s">
        <v>401</v>
      </c>
    </row>
    <row r="214" spans="1:8" ht="14.25">
      <c r="A214" s="36" t="s">
        <v>399</v>
      </c>
      <c r="B214" s="65" t="s">
        <v>720</v>
      </c>
      <c r="C214" s="27" t="s">
        <v>3</v>
      </c>
      <c r="D214" s="28">
        <v>66.83</v>
      </c>
      <c r="E214" s="76" t="s">
        <v>667</v>
      </c>
      <c r="F214" s="57">
        <v>0</v>
      </c>
      <c r="G214" s="3">
        <f t="shared" si="3"/>
        <v>0</v>
      </c>
      <c r="H214" s="39" t="s">
        <v>398</v>
      </c>
    </row>
    <row r="215" spans="1:8" ht="14.25">
      <c r="A215" s="36" t="s">
        <v>381</v>
      </c>
      <c r="B215" s="65" t="s">
        <v>681</v>
      </c>
      <c r="C215" s="27" t="s">
        <v>3</v>
      </c>
      <c r="D215" s="28">
        <v>175.85</v>
      </c>
      <c r="E215" s="76" t="s">
        <v>667</v>
      </c>
      <c r="F215" s="57">
        <v>0</v>
      </c>
      <c r="G215" s="3">
        <f t="shared" si="3"/>
        <v>0</v>
      </c>
      <c r="H215" s="39" t="s">
        <v>370</v>
      </c>
    </row>
    <row r="216" spans="1:8" ht="14.25">
      <c r="A216" s="36" t="s">
        <v>382</v>
      </c>
      <c r="B216" s="65" t="s">
        <v>682</v>
      </c>
      <c r="C216" s="27" t="s">
        <v>3</v>
      </c>
      <c r="D216" s="28">
        <v>102.4</v>
      </c>
      <c r="E216" s="76" t="s">
        <v>667</v>
      </c>
      <c r="F216" s="57">
        <v>0</v>
      </c>
      <c r="G216" s="3">
        <f t="shared" si="3"/>
        <v>0</v>
      </c>
      <c r="H216" s="39" t="s">
        <v>371</v>
      </c>
    </row>
    <row r="217" spans="1:8" ht="14.25">
      <c r="A217" s="36" t="s">
        <v>383</v>
      </c>
      <c r="B217" s="65" t="s">
        <v>721</v>
      </c>
      <c r="C217" s="27" t="s">
        <v>3</v>
      </c>
      <c r="D217" s="28">
        <v>90.15</v>
      </c>
      <c r="E217" s="76" t="s">
        <v>667</v>
      </c>
      <c r="F217" s="57">
        <v>0</v>
      </c>
      <c r="G217" s="3">
        <f t="shared" si="3"/>
        <v>0</v>
      </c>
      <c r="H217" s="39" t="s">
        <v>372</v>
      </c>
    </row>
    <row r="218" spans="1:8" ht="14.25">
      <c r="A218" s="36" t="s">
        <v>683</v>
      </c>
      <c r="B218" s="65" t="s">
        <v>723</v>
      </c>
      <c r="C218" s="27" t="s">
        <v>3</v>
      </c>
      <c r="D218" s="28">
        <v>145.69</v>
      </c>
      <c r="E218" s="76" t="s">
        <v>667</v>
      </c>
      <c r="F218" s="57">
        <v>0</v>
      </c>
      <c r="G218" s="3">
        <f aca="true" t="shared" si="4" ref="G218:G243">PRODUCT(D218,F218)</f>
        <v>0</v>
      </c>
      <c r="H218" s="39" t="s">
        <v>374</v>
      </c>
    </row>
    <row r="219" spans="1:8" ht="14.25">
      <c r="A219" s="36" t="s">
        <v>384</v>
      </c>
      <c r="B219" s="65" t="s">
        <v>685</v>
      </c>
      <c r="C219" s="27" t="s">
        <v>3</v>
      </c>
      <c r="D219" s="28">
        <v>239.97</v>
      </c>
      <c r="E219" s="76" t="s">
        <v>667</v>
      </c>
      <c r="F219" s="57">
        <v>0</v>
      </c>
      <c r="G219" s="3">
        <f t="shared" si="4"/>
        <v>0</v>
      </c>
      <c r="H219" s="39" t="s">
        <v>375</v>
      </c>
    </row>
    <row r="220" spans="1:8" ht="14.25">
      <c r="A220" s="36" t="s">
        <v>385</v>
      </c>
      <c r="B220" s="65" t="s">
        <v>684</v>
      </c>
      <c r="C220" s="27" t="s">
        <v>3</v>
      </c>
      <c r="D220" s="28">
        <v>224.39</v>
      </c>
      <c r="E220" s="76" t="s">
        <v>667</v>
      </c>
      <c r="F220" s="57">
        <v>0</v>
      </c>
      <c r="G220" s="3">
        <f t="shared" si="4"/>
        <v>0</v>
      </c>
      <c r="H220" s="39" t="s">
        <v>377</v>
      </c>
    </row>
    <row r="221" spans="1:8" ht="14.25">
      <c r="A221" s="36" t="s">
        <v>386</v>
      </c>
      <c r="B221" s="65" t="s">
        <v>686</v>
      </c>
      <c r="C221" s="31" t="s">
        <v>3</v>
      </c>
      <c r="D221" s="32">
        <v>218.15</v>
      </c>
      <c r="E221" s="76" t="s">
        <v>667</v>
      </c>
      <c r="F221" s="58">
        <v>0</v>
      </c>
      <c r="G221" s="33">
        <f t="shared" si="4"/>
        <v>0</v>
      </c>
      <c r="H221" s="39" t="s">
        <v>424</v>
      </c>
    </row>
    <row r="222" spans="1:8" ht="14.25">
      <c r="A222" s="36" t="s">
        <v>415</v>
      </c>
      <c r="B222" s="65" t="s">
        <v>687</v>
      </c>
      <c r="C222" s="31" t="s">
        <v>3</v>
      </c>
      <c r="D222" s="32">
        <v>173.25</v>
      </c>
      <c r="E222" s="76" t="s">
        <v>667</v>
      </c>
      <c r="F222" s="58">
        <v>0</v>
      </c>
      <c r="G222" s="33">
        <f t="shared" si="4"/>
        <v>0</v>
      </c>
      <c r="H222" s="39" t="s">
        <v>373</v>
      </c>
    </row>
    <row r="223" spans="1:8" ht="14.25">
      <c r="A223" s="36" t="s">
        <v>421</v>
      </c>
      <c r="B223" s="65" t="s">
        <v>688</v>
      </c>
      <c r="C223" s="31" t="s">
        <v>3</v>
      </c>
      <c r="D223" s="32">
        <v>268.8</v>
      </c>
      <c r="E223" s="76" t="s">
        <v>667</v>
      </c>
      <c r="F223" s="58">
        <v>0</v>
      </c>
      <c r="G223" s="33">
        <f t="shared" si="4"/>
        <v>0</v>
      </c>
      <c r="H223" s="39" t="s">
        <v>422</v>
      </c>
    </row>
    <row r="224" spans="1:8" ht="14.25">
      <c r="A224" s="36" t="s">
        <v>416</v>
      </c>
      <c r="B224" s="65" t="s">
        <v>689</v>
      </c>
      <c r="C224" s="31" t="s">
        <v>3</v>
      </c>
      <c r="D224" s="32">
        <v>268.8</v>
      </c>
      <c r="E224" s="76" t="s">
        <v>667</v>
      </c>
      <c r="F224" s="58">
        <v>0</v>
      </c>
      <c r="G224" s="33">
        <f t="shared" si="4"/>
        <v>0</v>
      </c>
      <c r="H224" s="39" t="s">
        <v>407</v>
      </c>
    </row>
    <row r="225" spans="1:8" ht="14.25">
      <c r="A225" s="36" t="s">
        <v>417</v>
      </c>
      <c r="B225" s="65" t="s">
        <v>690</v>
      </c>
      <c r="C225" s="31" t="s">
        <v>3</v>
      </c>
      <c r="D225" s="32">
        <v>268.8</v>
      </c>
      <c r="E225" s="76" t="s">
        <v>667</v>
      </c>
      <c r="F225" s="58">
        <v>0</v>
      </c>
      <c r="G225" s="33">
        <f t="shared" si="4"/>
        <v>0</v>
      </c>
      <c r="H225" s="39" t="s">
        <v>376</v>
      </c>
    </row>
    <row r="226" spans="1:8" ht="14.25">
      <c r="A226" s="36" t="s">
        <v>654</v>
      </c>
      <c r="B226" s="65" t="s">
        <v>691</v>
      </c>
      <c r="C226" s="31" t="s">
        <v>3</v>
      </c>
      <c r="D226" s="32">
        <v>121.32</v>
      </c>
      <c r="E226" s="76" t="s">
        <v>667</v>
      </c>
      <c r="F226" s="58">
        <v>0</v>
      </c>
      <c r="G226" s="33">
        <f t="shared" si="4"/>
        <v>0</v>
      </c>
      <c r="H226" s="39" t="s">
        <v>655</v>
      </c>
    </row>
    <row r="227" spans="1:8" ht="14.25">
      <c r="A227" s="36" t="s">
        <v>387</v>
      </c>
      <c r="B227" s="65" t="s">
        <v>724</v>
      </c>
      <c r="C227" s="27" t="s">
        <v>3</v>
      </c>
      <c r="D227" s="28">
        <v>145.8</v>
      </c>
      <c r="E227" s="76" t="s">
        <v>667</v>
      </c>
      <c r="F227" s="57">
        <v>0</v>
      </c>
      <c r="G227" s="3">
        <f t="shared" si="4"/>
        <v>0</v>
      </c>
      <c r="H227" s="39" t="s">
        <v>423</v>
      </c>
    </row>
    <row r="228" spans="1:8" ht="14.25">
      <c r="A228" s="36" t="s">
        <v>632</v>
      </c>
      <c r="B228" s="65" t="s">
        <v>692</v>
      </c>
      <c r="C228" s="27" t="s">
        <v>8</v>
      </c>
      <c r="D228" s="28">
        <v>225.94</v>
      </c>
      <c r="E228" s="76" t="s">
        <v>667</v>
      </c>
      <c r="F228" s="57">
        <v>0</v>
      </c>
      <c r="G228" s="3">
        <f t="shared" si="4"/>
        <v>0</v>
      </c>
      <c r="H228" s="39" t="s">
        <v>424</v>
      </c>
    </row>
    <row r="229" spans="1:8" ht="14.25">
      <c r="A229" s="36" t="s">
        <v>656</v>
      </c>
      <c r="B229" s="65" t="s">
        <v>693</v>
      </c>
      <c r="C229" s="27" t="s">
        <v>3</v>
      </c>
      <c r="D229" s="28">
        <v>108.15</v>
      </c>
      <c r="E229" s="76" t="s">
        <v>667</v>
      </c>
      <c r="F229" s="57">
        <v>0</v>
      </c>
      <c r="G229" s="3">
        <f t="shared" si="4"/>
        <v>0</v>
      </c>
      <c r="H229" s="39" t="s">
        <v>655</v>
      </c>
    </row>
    <row r="230" spans="1:8" ht="14.25">
      <c r="A230" s="36" t="s">
        <v>657</v>
      </c>
      <c r="B230" s="65" t="s">
        <v>694</v>
      </c>
      <c r="C230" s="27" t="s">
        <v>3</v>
      </c>
      <c r="D230" s="28">
        <v>108.15</v>
      </c>
      <c r="E230" s="76" t="s">
        <v>667</v>
      </c>
      <c r="F230" s="57">
        <v>0</v>
      </c>
      <c r="G230" s="3">
        <f t="shared" si="4"/>
        <v>0</v>
      </c>
      <c r="H230" s="39" t="s">
        <v>655</v>
      </c>
    </row>
    <row r="231" spans="1:8" ht="14.25">
      <c r="A231" s="36" t="s">
        <v>658</v>
      </c>
      <c r="B231" s="65" t="s">
        <v>695</v>
      </c>
      <c r="C231" s="27" t="s">
        <v>3</v>
      </c>
      <c r="D231" s="28">
        <v>108.15</v>
      </c>
      <c r="E231" s="76" t="s">
        <v>667</v>
      </c>
      <c r="F231" s="57">
        <v>0</v>
      </c>
      <c r="G231" s="3">
        <f>PRODUCT(D231,F231)</f>
        <v>0</v>
      </c>
      <c r="H231" s="39" t="s">
        <v>655</v>
      </c>
    </row>
    <row r="232" spans="1:8" ht="14.25">
      <c r="A232" s="36" t="s">
        <v>388</v>
      </c>
      <c r="B232" s="65" t="s">
        <v>696</v>
      </c>
      <c r="C232" s="27" t="s">
        <v>3</v>
      </c>
      <c r="D232" s="28">
        <v>138.6</v>
      </c>
      <c r="E232" s="76" t="s">
        <v>667</v>
      </c>
      <c r="F232" s="57">
        <v>0</v>
      </c>
      <c r="G232" s="3">
        <f t="shared" si="4"/>
        <v>0</v>
      </c>
      <c r="H232" s="39" t="s">
        <v>378</v>
      </c>
    </row>
    <row r="233" spans="1:8" ht="14.25">
      <c r="A233" s="36" t="s">
        <v>427</v>
      </c>
      <c r="B233" s="65" t="s">
        <v>697</v>
      </c>
      <c r="C233" s="27" t="s">
        <v>3</v>
      </c>
      <c r="D233" s="28">
        <v>200.55</v>
      </c>
      <c r="E233" s="76" t="s">
        <v>667</v>
      </c>
      <c r="F233" s="57">
        <v>0</v>
      </c>
      <c r="G233" s="3">
        <f t="shared" si="4"/>
        <v>0</v>
      </c>
      <c r="H233" s="39" t="s">
        <v>379</v>
      </c>
    </row>
    <row r="234" spans="1:8" ht="14.25">
      <c r="A234" s="36" t="s">
        <v>428</v>
      </c>
      <c r="B234" s="65" t="s">
        <v>698</v>
      </c>
      <c r="C234" s="27" t="s">
        <v>3</v>
      </c>
      <c r="D234" s="28">
        <v>200.55</v>
      </c>
      <c r="E234" s="76" t="s">
        <v>667</v>
      </c>
      <c r="F234" s="57">
        <v>0</v>
      </c>
      <c r="G234" s="3">
        <f t="shared" si="4"/>
        <v>0</v>
      </c>
      <c r="H234" s="39" t="s">
        <v>380</v>
      </c>
    </row>
    <row r="235" spans="1:8" ht="14.25">
      <c r="A235" s="36" t="s">
        <v>429</v>
      </c>
      <c r="B235" s="65" t="s">
        <v>699</v>
      </c>
      <c r="C235" s="27" t="s">
        <v>3</v>
      </c>
      <c r="D235" s="28">
        <v>200.55</v>
      </c>
      <c r="E235" s="76" t="s">
        <v>667</v>
      </c>
      <c r="F235" s="57">
        <v>0</v>
      </c>
      <c r="G235" s="3">
        <f t="shared" si="4"/>
        <v>0</v>
      </c>
      <c r="H235" s="39" t="s">
        <v>419</v>
      </c>
    </row>
    <row r="236" spans="1:8" ht="14.25">
      <c r="A236" s="36" t="s">
        <v>426</v>
      </c>
      <c r="B236" s="65" t="s">
        <v>700</v>
      </c>
      <c r="C236" s="27" t="s">
        <v>3</v>
      </c>
      <c r="D236" s="28">
        <v>132.3</v>
      </c>
      <c r="E236" s="76" t="s">
        <v>667</v>
      </c>
      <c r="F236" s="57">
        <v>0</v>
      </c>
      <c r="G236" s="3">
        <f>PRODUCT(D236,F236)</f>
        <v>0</v>
      </c>
      <c r="H236" s="39" t="s">
        <v>425</v>
      </c>
    </row>
    <row r="237" spans="1:8" ht="14.25">
      <c r="A237" s="36" t="s">
        <v>389</v>
      </c>
      <c r="B237" s="65" t="s">
        <v>722</v>
      </c>
      <c r="C237" s="27" t="s">
        <v>3</v>
      </c>
      <c r="D237" s="28">
        <v>146.92</v>
      </c>
      <c r="E237" s="76" t="s">
        <v>667</v>
      </c>
      <c r="F237" s="57">
        <v>0</v>
      </c>
      <c r="G237" s="3">
        <f t="shared" si="4"/>
        <v>0</v>
      </c>
      <c r="H237" s="39" t="s">
        <v>420</v>
      </c>
    </row>
    <row r="238" spans="1:8" s="11" customFormat="1" ht="14.25">
      <c r="A238" s="36" t="s">
        <v>390</v>
      </c>
      <c r="B238" s="65" t="s">
        <v>719</v>
      </c>
      <c r="C238" s="27" t="s">
        <v>3</v>
      </c>
      <c r="D238" s="28">
        <v>161.61</v>
      </c>
      <c r="E238" s="76" t="s">
        <v>667</v>
      </c>
      <c r="F238" s="57">
        <v>0</v>
      </c>
      <c r="G238" s="3">
        <f t="shared" si="4"/>
        <v>0</v>
      </c>
      <c r="H238" s="39" t="s">
        <v>395</v>
      </c>
    </row>
    <row r="239" spans="1:8" ht="14.25">
      <c r="A239" s="26" t="s">
        <v>406</v>
      </c>
      <c r="B239" s="65" t="s">
        <v>701</v>
      </c>
      <c r="C239" s="27" t="s">
        <v>3</v>
      </c>
      <c r="D239" s="28">
        <v>237</v>
      </c>
      <c r="E239" s="76" t="s">
        <v>667</v>
      </c>
      <c r="F239" s="57">
        <v>0</v>
      </c>
      <c r="G239" s="3">
        <f t="shared" si="4"/>
        <v>0</v>
      </c>
      <c r="H239" s="39" t="s">
        <v>397</v>
      </c>
    </row>
    <row r="240" spans="1:8" ht="14.25">
      <c r="A240" s="36" t="s">
        <v>396</v>
      </c>
      <c r="B240" s="65">
        <v>885400</v>
      </c>
      <c r="C240" s="27" t="s">
        <v>3</v>
      </c>
      <c r="D240" s="28">
        <v>60.35</v>
      </c>
      <c r="E240" s="25" t="s">
        <v>10</v>
      </c>
      <c r="F240" s="57">
        <v>0</v>
      </c>
      <c r="G240" s="3">
        <f t="shared" si="4"/>
        <v>0</v>
      </c>
      <c r="H240" s="39" t="s">
        <v>392</v>
      </c>
    </row>
    <row r="241" spans="1:8" ht="14.25">
      <c r="A241" s="26" t="s">
        <v>391</v>
      </c>
      <c r="B241" s="65">
        <v>5242</v>
      </c>
      <c r="C241" s="27" t="s">
        <v>3</v>
      </c>
      <c r="D241" s="28">
        <v>229.61</v>
      </c>
      <c r="E241" s="25" t="s">
        <v>10</v>
      </c>
      <c r="F241" s="57">
        <v>0</v>
      </c>
      <c r="G241" s="3">
        <f t="shared" si="4"/>
        <v>0</v>
      </c>
      <c r="H241" s="39" t="s">
        <v>394</v>
      </c>
    </row>
    <row r="242" spans="1:8" ht="14.25">
      <c r="A242" s="26" t="s">
        <v>418</v>
      </c>
      <c r="B242" s="65">
        <v>7356</v>
      </c>
      <c r="C242" s="27" t="s">
        <v>3</v>
      </c>
      <c r="D242" s="28">
        <v>18.92</v>
      </c>
      <c r="E242" s="25" t="s">
        <v>10</v>
      </c>
      <c r="F242" s="57">
        <v>0</v>
      </c>
      <c r="G242" s="3">
        <f t="shared" si="4"/>
        <v>0</v>
      </c>
      <c r="H242" s="39" t="s">
        <v>364</v>
      </c>
    </row>
    <row r="243" spans="1:8" ht="15.75">
      <c r="A243" s="26" t="s">
        <v>393</v>
      </c>
      <c r="B243" s="65">
        <v>9856</v>
      </c>
      <c r="C243" s="27" t="s">
        <v>3</v>
      </c>
      <c r="D243" s="28">
        <v>26.76</v>
      </c>
      <c r="E243" s="25" t="s">
        <v>10</v>
      </c>
      <c r="F243" s="57">
        <v>0</v>
      </c>
      <c r="G243" s="3">
        <f t="shared" si="4"/>
        <v>0</v>
      </c>
      <c r="H243" s="38" t="s">
        <v>625</v>
      </c>
    </row>
    <row r="244" spans="1:8" ht="14.25">
      <c r="A244" s="29" t="s">
        <v>25</v>
      </c>
      <c r="B244" s="63"/>
      <c r="C244" s="8"/>
      <c r="D244" s="9"/>
      <c r="E244" s="22"/>
      <c r="F244" s="56"/>
      <c r="G244" s="7"/>
      <c r="H244" s="40"/>
    </row>
    <row r="245" spans="1:8" s="11" customFormat="1" ht="14.25">
      <c r="A245" s="13"/>
      <c r="B245" s="73"/>
      <c r="C245" s="14"/>
      <c r="D245" s="10">
        <v>0</v>
      </c>
      <c r="E245" s="22"/>
      <c r="F245" s="57">
        <v>0</v>
      </c>
      <c r="G245" s="3">
        <f aca="true" t="shared" si="5" ref="G245:G254">PRODUCT(D245,F245)</f>
        <v>0</v>
      </c>
      <c r="H245" s="41"/>
    </row>
    <row r="246" spans="1:8" s="11" customFormat="1" ht="14.25">
      <c r="A246" s="13"/>
      <c r="B246" s="73"/>
      <c r="C246" s="14"/>
      <c r="D246" s="10">
        <v>0</v>
      </c>
      <c r="E246" s="22"/>
      <c r="F246" s="57">
        <v>0</v>
      </c>
      <c r="G246" s="3">
        <f t="shared" si="5"/>
        <v>0</v>
      </c>
      <c r="H246" s="41"/>
    </row>
    <row r="247" spans="1:8" s="11" customFormat="1" ht="14.25">
      <c r="A247" s="13"/>
      <c r="B247" s="73"/>
      <c r="C247" s="14"/>
      <c r="D247" s="10">
        <v>0</v>
      </c>
      <c r="E247" s="22"/>
      <c r="F247" s="57">
        <v>0</v>
      </c>
      <c r="G247" s="3">
        <f t="shared" si="5"/>
        <v>0</v>
      </c>
      <c r="H247" s="41"/>
    </row>
    <row r="248" spans="1:8" s="11" customFormat="1" ht="14.25">
      <c r="A248" s="13"/>
      <c r="B248" s="73"/>
      <c r="C248" s="14"/>
      <c r="D248" s="10">
        <v>0</v>
      </c>
      <c r="E248" s="22"/>
      <c r="F248" s="57">
        <v>0</v>
      </c>
      <c r="G248" s="3">
        <f t="shared" si="5"/>
        <v>0</v>
      </c>
      <c r="H248" s="41"/>
    </row>
    <row r="249" spans="1:8" s="11" customFormat="1" ht="14.25">
      <c r="A249" s="13"/>
      <c r="B249" s="73"/>
      <c r="C249" s="14"/>
      <c r="D249" s="10">
        <v>0</v>
      </c>
      <c r="E249" s="22"/>
      <c r="F249" s="57">
        <v>0</v>
      </c>
      <c r="G249" s="3">
        <f t="shared" si="5"/>
        <v>0</v>
      </c>
      <c r="H249" s="41"/>
    </row>
    <row r="250" spans="1:8" s="11" customFormat="1" ht="14.25">
      <c r="A250" s="13"/>
      <c r="B250" s="73"/>
      <c r="C250" s="14"/>
      <c r="D250" s="10">
        <v>0</v>
      </c>
      <c r="E250" s="22"/>
      <c r="F250" s="57">
        <v>0</v>
      </c>
      <c r="G250" s="3">
        <f t="shared" si="5"/>
        <v>0</v>
      </c>
      <c r="H250" s="41"/>
    </row>
    <row r="251" spans="1:8" s="11" customFormat="1" ht="14.25">
      <c r="A251" s="13"/>
      <c r="B251" s="73"/>
      <c r="C251" s="14"/>
      <c r="D251" s="10">
        <v>0</v>
      </c>
      <c r="E251" s="22"/>
      <c r="F251" s="57">
        <v>0</v>
      </c>
      <c r="G251" s="3">
        <f t="shared" si="5"/>
        <v>0</v>
      </c>
      <c r="H251" s="41"/>
    </row>
    <row r="252" spans="1:8" s="11" customFormat="1" ht="14.25">
      <c r="A252" s="13"/>
      <c r="B252" s="73"/>
      <c r="C252" s="14"/>
      <c r="D252" s="10">
        <v>0</v>
      </c>
      <c r="E252" s="22"/>
      <c r="F252" s="57">
        <v>0</v>
      </c>
      <c r="G252" s="3">
        <f t="shared" si="5"/>
        <v>0</v>
      </c>
      <c r="H252" s="41"/>
    </row>
    <row r="253" spans="1:8" s="11" customFormat="1" ht="14.25">
      <c r="A253" s="13"/>
      <c r="B253" s="73"/>
      <c r="C253" s="14"/>
      <c r="D253" s="10">
        <v>0</v>
      </c>
      <c r="E253" s="22"/>
      <c r="F253" s="57">
        <v>0</v>
      </c>
      <c r="G253" s="3">
        <f t="shared" si="5"/>
        <v>0</v>
      </c>
      <c r="H253" s="41"/>
    </row>
    <row r="254" spans="1:8" s="11" customFormat="1" ht="14.25">
      <c r="A254" s="13"/>
      <c r="B254" s="73"/>
      <c r="C254" s="14"/>
      <c r="D254" s="10">
        <v>0</v>
      </c>
      <c r="E254" s="22"/>
      <c r="F254" s="57">
        <v>0</v>
      </c>
      <c r="G254" s="3">
        <f t="shared" si="5"/>
        <v>0</v>
      </c>
      <c r="H254" s="41"/>
    </row>
    <row r="255" spans="1:8" s="11" customFormat="1" ht="10.5" customHeight="1">
      <c r="A255" s="5"/>
      <c r="B255" s="63"/>
      <c r="C255" s="8"/>
      <c r="D255" s="9"/>
      <c r="E255" s="22"/>
      <c r="F255" s="56"/>
      <c r="G255" s="7"/>
      <c r="H255" s="37"/>
    </row>
    <row r="256" spans="1:7" ht="15.75">
      <c r="A256" s="55" t="s">
        <v>311</v>
      </c>
      <c r="D256" s="12" t="s">
        <v>0</v>
      </c>
      <c r="E256" s="21"/>
      <c r="G256" s="2">
        <f>SUM(G8:G255)</f>
        <v>0</v>
      </c>
    </row>
  </sheetData>
  <printOptions gridLines="1"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WaltersJM</dc:creator>
  <cp:keywords/>
  <dc:description/>
  <cp:lastModifiedBy>WaltersJM</cp:lastModifiedBy>
  <cp:lastPrinted>2008-08-06T16:02:57Z</cp:lastPrinted>
  <dcterms:created xsi:type="dcterms:W3CDTF">2004-10-29T15:25:17Z</dcterms:created>
  <dcterms:modified xsi:type="dcterms:W3CDTF">2009-01-16T21:05:11Z</dcterms:modified>
  <cp:category/>
  <cp:version/>
  <cp:contentType/>
  <cp:contentStatus/>
</cp:coreProperties>
</file>