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15" windowHeight="9315" tabRatio="893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<sst xmlns="http://schemas.openxmlformats.org/spreadsheetml/2006/main" count="1403" uniqueCount="635">
  <si>
    <t>TABLE 3</t>
  </si>
  <si>
    <t>TABLE 2</t>
  </si>
  <si>
    <t>(Thousand metric tons unless otherwise specified)</t>
  </si>
  <si>
    <t>Major operating companies</t>
  </si>
  <si>
    <t>Location of main facilities</t>
  </si>
  <si>
    <t>capacity</t>
  </si>
  <si>
    <t>Cement</t>
  </si>
  <si>
    <t>Copper</t>
  </si>
  <si>
    <t>do.</t>
  </si>
  <si>
    <t>Lead, metal</t>
  </si>
  <si>
    <t>Petroleum, refined</t>
  </si>
  <si>
    <t>Salt</t>
  </si>
  <si>
    <t>Steel:</t>
  </si>
  <si>
    <t>Steel</t>
  </si>
  <si>
    <t>TABLE 1</t>
  </si>
  <si>
    <t>Copper:</t>
  </si>
  <si>
    <t>Iron and steel:</t>
  </si>
  <si>
    <t>Pig iron</t>
  </si>
  <si>
    <t>--</t>
  </si>
  <si>
    <t>Crude</t>
  </si>
  <si>
    <t>thousand tons</t>
  </si>
  <si>
    <t>cubic meters</t>
  </si>
  <si>
    <t>thousand cubic meters</t>
  </si>
  <si>
    <t>See footnotes at end of table.</t>
  </si>
  <si>
    <t>e</t>
  </si>
  <si>
    <t>r</t>
  </si>
  <si>
    <r>
      <t>Clay, kaolin</t>
    </r>
    <r>
      <rPr>
        <vertAlign val="superscript"/>
        <sz val="8"/>
        <rFont val="Times New Roman"/>
        <family val="1"/>
      </rPr>
      <t>e</t>
    </r>
  </si>
  <si>
    <t>(Metric tons unless otherwise specified)</t>
  </si>
  <si>
    <t>Nitrogen, N content of ammonia</t>
  </si>
  <si>
    <t>Annual</t>
  </si>
  <si>
    <t>Commodity</t>
  </si>
  <si>
    <t xml:space="preserve"> capacity</t>
  </si>
  <si>
    <t>Chromite</t>
  </si>
  <si>
    <t>Bater (including Bater I and II and Martanesh), 40 kilometers northwest of Tirana</t>
  </si>
  <si>
    <t>Kalimash, 60 kilometers north of Tirana</t>
  </si>
  <si>
    <t>Kam, 70 kilometers north of Tirana</t>
  </si>
  <si>
    <t>Klos, 20 kilometers northeast of Tirana</t>
  </si>
  <si>
    <t>Ferrochromium</t>
  </si>
  <si>
    <t>Burrel, 35 kilometers northeast of Tirana</t>
  </si>
  <si>
    <t>Elbasan, 32 kilometers southeast of Tirana</t>
  </si>
  <si>
    <t>Fushe-Arrez, 80 kilometers north of Tirana</t>
  </si>
  <si>
    <t>Gjejan, 100 kilometers northeast of Tirana</t>
  </si>
  <si>
    <t>Golaj (including Nikoliq and Pus), 120 kilometers northeast of Tirana</t>
  </si>
  <si>
    <t>Kurbnesh-Perlat, 55 kilometers northeast of Tirana</t>
  </si>
  <si>
    <t>Rehove, 110 kilometers southeast of Tirana</t>
  </si>
  <si>
    <t>Rreshen, 50 kilometers north of Tirana</t>
  </si>
  <si>
    <t>Shkoder (including Palaj, Karma I and II), 85 kilometers northwest of Tirana</t>
  </si>
  <si>
    <t>Kukes, 110 kilometers northeast of Tirana</t>
  </si>
  <si>
    <t>Lac, 35 kilometers northwest of Tirana</t>
  </si>
  <si>
    <t>Iron ore</t>
  </si>
  <si>
    <t>Prrenjas (Bushtrica, Prrenjas, Skorska I and II), 70 kilometers southeast of Tirana</t>
  </si>
  <si>
    <t>Steel of the Party Metallurgical Combine at Elbasan</t>
  </si>
  <si>
    <t>Nickel, smelter</t>
  </si>
  <si>
    <t>Elbasan</t>
  </si>
  <si>
    <t>Coal, lignite</t>
  </si>
  <si>
    <t>Maneze, Mezes, and Valias Mines in Tirana Durres area; Krabe Mine, 20</t>
  </si>
  <si>
    <t>Gasfields on southwest Albania between Ballsh and Fier</t>
  </si>
  <si>
    <t>Petroleum:</t>
  </si>
  <si>
    <t>Oilfields at Marineze, Ballsh, Shqisht, Patos, Kucova, Gorrisht, and others</t>
  </si>
  <si>
    <t>Refineries:  Ballsh, Cerrik, Fier, and Stalin</t>
  </si>
  <si>
    <t xml:space="preserve"> </t>
  </si>
  <si>
    <t>2000</t>
  </si>
  <si>
    <t>2001</t>
  </si>
  <si>
    <t>2002</t>
  </si>
  <si>
    <t>METALS</t>
  </si>
  <si>
    <t>Aluminum:</t>
  </si>
  <si>
    <t>Lead:</t>
  </si>
  <si>
    <t>Zinc:</t>
  </si>
  <si>
    <t xml:space="preserve">INDUSTRIAL MINERALS </t>
  </si>
  <si>
    <t xml:space="preserve">Clays: </t>
  </si>
  <si>
    <t>Gypsum:</t>
  </si>
  <si>
    <t>Lime</t>
  </si>
  <si>
    <t>Magnesite, crude</t>
  </si>
  <si>
    <t>Quartz, quartzite, glass sand</t>
  </si>
  <si>
    <t>Salt, all sources</t>
  </si>
  <si>
    <t>Sand and gravel, excluding glass sand</t>
  </si>
  <si>
    <t>Sodium compounds:</t>
  </si>
  <si>
    <t>square meters</t>
  </si>
  <si>
    <t>MINERAL FUELS AND RELATED MATERIALS</t>
  </si>
  <si>
    <t>Brown coal and lignite</t>
  </si>
  <si>
    <t xml:space="preserve">Petroleum refinery products </t>
  </si>
  <si>
    <t>TABLE 4</t>
  </si>
  <si>
    <t>Alumina</t>
  </si>
  <si>
    <t>Energoinvest</t>
  </si>
  <si>
    <t>Plants at Birac-Zvornik</t>
  </si>
  <si>
    <t>Plant at Mostar</t>
  </si>
  <si>
    <t>Aluminum</t>
  </si>
  <si>
    <t>Smelter at Mostar</t>
  </si>
  <si>
    <t>Bauxite</t>
  </si>
  <si>
    <t>Mines at Vlasenica, Jajce, Bosanska</t>
  </si>
  <si>
    <t>Coal:</t>
  </si>
  <si>
    <t>SOUR Titovi Rudnici Uglja, Tuzla</t>
  </si>
  <si>
    <t>Mines in BiH</t>
  </si>
  <si>
    <t>Tvornica Cementa Kakanj d.d.</t>
  </si>
  <si>
    <t>Plant at Kakanj</t>
  </si>
  <si>
    <t>D.D. Fabrica Cementa Lukavac</t>
  </si>
  <si>
    <t>Plant in Lukavac</t>
  </si>
  <si>
    <t>Ferroalloys</t>
  </si>
  <si>
    <t>Elktrobosna, Elektrohemijska i</t>
  </si>
  <si>
    <t>Plant at Jajce</t>
  </si>
  <si>
    <t>Lead-zinc ore</t>
  </si>
  <si>
    <t>Mine and mill at Srebrenica</t>
  </si>
  <si>
    <t>Manganese ore</t>
  </si>
  <si>
    <t>Mangan-Energoinvest</t>
  </si>
  <si>
    <t>Mine and concentrator at Buzim</t>
  </si>
  <si>
    <t>Refinery at Bosanski Brod</t>
  </si>
  <si>
    <t>Blast furnace at Zenica</t>
  </si>
  <si>
    <t xml:space="preserve">cubic meters </t>
  </si>
  <si>
    <t>Hemijski Kombinat "Sodaso,"</t>
  </si>
  <si>
    <t>Rock salt:</t>
  </si>
  <si>
    <t>Steel, crude</t>
  </si>
  <si>
    <t>Plant at Zenica</t>
  </si>
  <si>
    <t xml:space="preserve">Bauxite </t>
  </si>
  <si>
    <t>Chromium:</t>
  </si>
  <si>
    <t>INDUSTRIAL MINERALS</t>
  </si>
  <si>
    <t xml:space="preserve">Cement, hydraulic </t>
  </si>
  <si>
    <t>TABLE 5</t>
  </si>
  <si>
    <t>1999</t>
  </si>
  <si>
    <t xml:space="preserve">Gypsum: </t>
  </si>
  <si>
    <t>Carbon black</t>
  </si>
  <si>
    <t xml:space="preserve">thousand tons </t>
  </si>
  <si>
    <t>Natural gas, gross production</t>
  </si>
  <si>
    <t xml:space="preserve">Petroleum, crude: </t>
  </si>
  <si>
    <t>TABLE 6</t>
  </si>
  <si>
    <t>Jadral, Jadranski Aluminijum</t>
  </si>
  <si>
    <t>Jadral Alumina Plant</t>
  </si>
  <si>
    <t>Boris Kidric Tvornica Lakih Metala</t>
  </si>
  <si>
    <t>Smelter at Sibenik</t>
  </si>
  <si>
    <t xml:space="preserve">Top-Tvornica Olovni i Aluminjskikh </t>
  </si>
  <si>
    <t>Semimanufactures producer at Savska</t>
  </si>
  <si>
    <t>NA</t>
  </si>
  <si>
    <t>Istarski Ugljenokopi Rasa</t>
  </si>
  <si>
    <t>Mines at Labin and Potpican</t>
  </si>
  <si>
    <t>Dalmacija Cement</t>
  </si>
  <si>
    <t>Sv. Jurai plant at Kastel Sucurac</t>
  </si>
  <si>
    <t>Sv. Kajo plant at Solin</t>
  </si>
  <si>
    <t>Istra Cement International D.D.</t>
  </si>
  <si>
    <t>Plant at Pula</t>
  </si>
  <si>
    <t>Tvornica Cementa Koromacno</t>
  </si>
  <si>
    <t>Plant at Koromacno</t>
  </si>
  <si>
    <t>Tvornica Cementa Umag D.D.</t>
  </si>
  <si>
    <t>Cement plant at Umag</t>
  </si>
  <si>
    <t>Nasicecement D.D.</t>
  </si>
  <si>
    <t>Nacise plant at Tajnovac</t>
  </si>
  <si>
    <t>Natural gas</t>
  </si>
  <si>
    <t>Industrija Nafted.d. Zagreb (INA)</t>
  </si>
  <si>
    <t>Main natural gasfields at Bogsic Lug, and Molve</t>
  </si>
  <si>
    <t>Refineries at Urinj and Rijeka</t>
  </si>
  <si>
    <t>Refinery at Sisak</t>
  </si>
  <si>
    <t>2 blast furnaces at Sisak</t>
  </si>
  <si>
    <t>Solana Pag, Solana Ante Festin</t>
  </si>
  <si>
    <t>SP MK Zeljezare Sisak d.d.</t>
  </si>
  <si>
    <t>Plant at Sisak</t>
  </si>
  <si>
    <t>Jadranska Zelejzara Split</t>
  </si>
  <si>
    <t>Plant at Split</t>
  </si>
  <si>
    <t>Cadmium, smelter output</t>
  </si>
  <si>
    <t>kilograms</t>
  </si>
  <si>
    <t>Copper, mine and concentrator output:</t>
  </si>
  <si>
    <t>Gold</t>
  </si>
  <si>
    <t>Nickel, metal, Ni content of FeNi</t>
  </si>
  <si>
    <t>Silver</t>
  </si>
  <si>
    <t xml:space="preserve">Zinc: </t>
  </si>
  <si>
    <t>Clays, bentonite</t>
  </si>
  <si>
    <t>Diatomite</t>
  </si>
  <si>
    <t>Feldspar</t>
  </si>
  <si>
    <t>Pumice and related materials, volcanic tuff</t>
  </si>
  <si>
    <t>Talc:</t>
  </si>
  <si>
    <t xml:space="preserve">Lignite </t>
  </si>
  <si>
    <t>TABLE 8</t>
  </si>
  <si>
    <t xml:space="preserve">Major operating companies </t>
  </si>
  <si>
    <t>Azbestcementa "Usje" Preduzece</t>
  </si>
  <si>
    <t>Plant at Skopje</t>
  </si>
  <si>
    <t>2,190</t>
  </si>
  <si>
    <t>Jugohrom, Hemijsko-Elektrometakurski</t>
  </si>
  <si>
    <t>Concentrator at Radusa</t>
  </si>
  <si>
    <t>150</t>
  </si>
  <si>
    <t>Copper ore</t>
  </si>
  <si>
    <t>Bucim, Rabotna Organizacija za</t>
  </si>
  <si>
    <t>Mine and mill at Bucim, near Radovis</t>
  </si>
  <si>
    <t>Jugohrom, Hemijsko-Elektrometalurski</t>
  </si>
  <si>
    <t>Plant at Jegunovce</t>
  </si>
  <si>
    <t>80</t>
  </si>
  <si>
    <t>Skopje, Rudnici i Zeljezarnica Skopje</t>
  </si>
  <si>
    <t>Mines at Tajmiste, Demir Hisar, and Damjan</t>
  </si>
  <si>
    <t>1,000</t>
  </si>
  <si>
    <t>Prepobotuvacki, Kombinat Zletovo-Sasa:</t>
  </si>
  <si>
    <t>Mine near Kamenica</t>
  </si>
  <si>
    <t>Zletovo, Rudnici za Olovo i Cink</t>
  </si>
  <si>
    <t>Mine and mill near Probistip</t>
  </si>
  <si>
    <t>700</t>
  </si>
  <si>
    <t>Mill near Kamenica</t>
  </si>
  <si>
    <t>Zletovo, Topilnica za Cink i Olovo</t>
  </si>
  <si>
    <t>Imperial smelter at Titov Veles</t>
  </si>
  <si>
    <t>40</t>
  </si>
  <si>
    <t>Refinery at Titov Veles</t>
  </si>
  <si>
    <t>Feni Industries</t>
  </si>
  <si>
    <t>Mine and opencast mine near Kavadarci</t>
  </si>
  <si>
    <t>2,300</t>
  </si>
  <si>
    <t>Ferronickel plant at Kavadarci</t>
  </si>
  <si>
    <t>Zinc metal</t>
  </si>
  <si>
    <t>Imperial Smelter plant and refinery at Titov Veles</t>
  </si>
  <si>
    <t>65</t>
  </si>
  <si>
    <t>TABLE 9</t>
  </si>
  <si>
    <t>Antimony, metal</t>
  </si>
  <si>
    <t>Bismuth, metal</t>
  </si>
  <si>
    <t>Cadmium</t>
  </si>
  <si>
    <t xml:space="preserve">Gold, refined </t>
  </si>
  <si>
    <t>Magnesium, metal</t>
  </si>
  <si>
    <t>Nickel, metal, Ni content of Fe Ni</t>
  </si>
  <si>
    <t>Platinum-group metals:</t>
  </si>
  <si>
    <t xml:space="preserve">Selenium </t>
  </si>
  <si>
    <t/>
  </si>
  <si>
    <t>Asbestos fiber, all grades</t>
  </si>
  <si>
    <t>Clays:</t>
  </si>
  <si>
    <t>Feldspar, crude</t>
  </si>
  <si>
    <t xml:space="preserve">Gypsum, crude </t>
  </si>
  <si>
    <t>Magnesite:</t>
  </si>
  <si>
    <t>Mica, all grades</t>
  </si>
  <si>
    <t>Nitrogren, N content of ammonia</t>
  </si>
  <si>
    <t xml:space="preserve">Pumice and related volanic </t>
  </si>
  <si>
    <t>Stone, excluding quartz</t>
  </si>
  <si>
    <t>TABLE 10</t>
  </si>
  <si>
    <t xml:space="preserve"> (Thousand of metric tons unless otherwise specified)</t>
  </si>
  <si>
    <t xml:space="preserve">Annual </t>
  </si>
  <si>
    <t>Kombinat Aluminijuma Titograd</t>
  </si>
  <si>
    <t>Plant at Titograd, Montenegro</t>
  </si>
  <si>
    <t>200.</t>
  </si>
  <si>
    <t>Smelter at Titograd, Montenegro</t>
  </si>
  <si>
    <t>100.</t>
  </si>
  <si>
    <t>Zajaca, Rudarsko Tapionicarski Bazen</t>
  </si>
  <si>
    <t>Mines and mills near Zajaca, Serbia</t>
  </si>
  <si>
    <t>80.</t>
  </si>
  <si>
    <t>300.</t>
  </si>
  <si>
    <t>Smelter at Zajaca, Serbia</t>
  </si>
  <si>
    <t>4.</t>
  </si>
  <si>
    <t>Rudnici Boksita, Niksic</t>
  </si>
  <si>
    <t>Mines in Montenegro at Kutsko Brdo,</t>
  </si>
  <si>
    <t>650.</t>
  </si>
  <si>
    <t>Ibarski Rudnici Kamenog Uglja</t>
  </si>
  <si>
    <t>Mines at Jarando and Usce, near</t>
  </si>
  <si>
    <t>250.</t>
  </si>
  <si>
    <t>SOUR Kolubara, Rudarsko Energetsko</t>
  </si>
  <si>
    <t>10,000.</t>
  </si>
  <si>
    <t>Kolubara Povrsinski Kopovi</t>
  </si>
  <si>
    <t>Tamnavski Kopovi (also known as</t>
  </si>
  <si>
    <t>14,000.</t>
  </si>
  <si>
    <t>SOUR Elektroprivreda Kosova, RO</t>
  </si>
  <si>
    <t>Opencast mines:  Dobro Selo and</t>
  </si>
  <si>
    <t>2,000.</t>
  </si>
  <si>
    <t>Becinska Fabrika Cementa</t>
  </si>
  <si>
    <t>Plant at Beocin, Serbia</t>
  </si>
  <si>
    <t>2,031.</t>
  </si>
  <si>
    <t>Fabrika Cementa Novi Popovac</t>
  </si>
  <si>
    <t>Plant at Popovac, Serbia</t>
  </si>
  <si>
    <t>1,613.</t>
  </si>
  <si>
    <t>Rudarsko Topionicki Bazen Bor</t>
  </si>
  <si>
    <t>Smelter at Bor, Serbia</t>
  </si>
  <si>
    <t>180.</t>
  </si>
  <si>
    <t>Electrolytic refinery at Bor, Serbia</t>
  </si>
  <si>
    <t>Mine and mill at Bor, Serbia</t>
  </si>
  <si>
    <t>5,000 ore.</t>
  </si>
  <si>
    <t>Mine and mill at Majdanpek, Serbia</t>
  </si>
  <si>
    <t>15,000 ore.</t>
  </si>
  <si>
    <t>8,000 ore.</t>
  </si>
  <si>
    <t>5,000.</t>
  </si>
  <si>
    <t>3,160.</t>
  </si>
  <si>
    <t>Hemijska Industrija Zorka:</t>
  </si>
  <si>
    <t>Mine at Brskovo, Montenegro</t>
  </si>
  <si>
    <t>500.</t>
  </si>
  <si>
    <t>Veliki Majdan Rudnik Olova i Cinka</t>
  </si>
  <si>
    <t>Mine at mill near Krupanj, Serbia</t>
  </si>
  <si>
    <t>Rudarsko Metalursko Hemijski</t>
  </si>
  <si>
    <t>Smelter at Zvecan, Serbia</t>
  </si>
  <si>
    <t>Refinery at Zvecan, Serbia</t>
  </si>
  <si>
    <t>90.</t>
  </si>
  <si>
    <t>Rudnici Magnezita "Sumadija"</t>
  </si>
  <si>
    <t>Mine and plant at Sumadija, 20</t>
  </si>
  <si>
    <t xml:space="preserve">120. </t>
  </si>
  <si>
    <t>Rudnik i Industrija Magnezita</t>
  </si>
  <si>
    <t>Opencast mine at Beli Kamen,</t>
  </si>
  <si>
    <t>Sinter plant at Strezovce</t>
  </si>
  <si>
    <t>40.</t>
  </si>
  <si>
    <t>Magnohrom, Rudnik Magnezita</t>
  </si>
  <si>
    <t>Mine at Bela Stena, Baljevac na Ibru, Serbia</t>
  </si>
  <si>
    <t>30.</t>
  </si>
  <si>
    <t>Naftaplin (Naftagas), RO za</t>
  </si>
  <si>
    <t>30,000.</t>
  </si>
  <si>
    <t>Naftagas, Naftna Industrija</t>
  </si>
  <si>
    <t>Naftagas, Naftna Industrija:</t>
  </si>
  <si>
    <t>Refinery at Pancevo, Serbia</t>
  </si>
  <si>
    <t>110.</t>
  </si>
  <si>
    <t>Refinery at Novi Sad, Serbia</t>
  </si>
  <si>
    <t>28.</t>
  </si>
  <si>
    <t>Metalurski Kombinat, Smederevo</t>
  </si>
  <si>
    <t>Blast furance at Smederevo, Serbia</t>
  </si>
  <si>
    <t>720.</t>
  </si>
  <si>
    <t>Plant at Smederevo, Serbia</t>
  </si>
  <si>
    <t>600.</t>
  </si>
  <si>
    <t>Hemijska Industrija Zorka</t>
  </si>
  <si>
    <t>Electrolytic plant at Sabac, Serbia</t>
  </si>
  <si>
    <t xml:space="preserve">TABLE 11 </t>
  </si>
  <si>
    <t xml:space="preserve"> (Metric tons unless otherwise specified)</t>
  </si>
  <si>
    <t>Aluminum, ingot, primary and secondary</t>
  </si>
  <si>
    <t>Lead, refined, secondary</t>
  </si>
  <si>
    <t xml:space="preserve">Salt, all sources </t>
  </si>
  <si>
    <t>Petroleum, crude</t>
  </si>
  <si>
    <t>TABLE 12</t>
  </si>
  <si>
    <t>Talum d.o.o.</t>
  </si>
  <si>
    <t>Plant at Kidricevo</t>
  </si>
  <si>
    <t>Smelter at Kidricevo</t>
  </si>
  <si>
    <t>SOZC, Rudarsko Energetski Kombinat E. Kardelj,</t>
  </si>
  <si>
    <t xml:space="preserve">Rudarsko Energetski Kombinat Velenje, </t>
  </si>
  <si>
    <t>Mine at Velenje</t>
  </si>
  <si>
    <t>Salonit Anhovo</t>
  </si>
  <si>
    <t>Plant at Anhovo</t>
  </si>
  <si>
    <t>Rudnik Svinca in Topilnica, Mezica</t>
  </si>
  <si>
    <t>Smelter at Mezica</t>
  </si>
  <si>
    <t>Refinery at Mezica</t>
  </si>
  <si>
    <t>Refinery at Lendava</t>
  </si>
  <si>
    <t>Zdruzeno Podjetje Slovenske Zelezarne</t>
  </si>
  <si>
    <t>Two blast furnaces at Zelazara Jesenice</t>
  </si>
  <si>
    <t>Zelezara Store</t>
  </si>
  <si>
    <t>Electric reduction furnaces at Store pri Celju</t>
  </si>
  <si>
    <t>Plant at Jesenica</t>
  </si>
  <si>
    <t>Plant at Ravne</t>
  </si>
  <si>
    <t>Plant at Store</t>
  </si>
  <si>
    <r>
      <t>Commodity</t>
    </r>
    <r>
      <rPr>
        <vertAlign val="superscript"/>
        <sz val="8"/>
        <rFont val="Times New Roman"/>
        <family val="1"/>
      </rPr>
      <t>2</t>
    </r>
  </si>
  <si>
    <r>
      <t>ALBANIA:  PRODUCTION OF MINERAL COMMODITIES</t>
    </r>
    <r>
      <rPr>
        <vertAlign val="superscript"/>
        <sz val="8"/>
        <rFont val="Times New Roman"/>
        <family val="1"/>
      </rPr>
      <t>1</t>
    </r>
  </si>
  <si>
    <t>gross weight</t>
  </si>
  <si>
    <r>
      <t>Dolomite</t>
    </r>
    <r>
      <rPr>
        <vertAlign val="superscript"/>
        <sz val="8"/>
        <rFont val="Times New Roman"/>
        <family val="1"/>
      </rPr>
      <t>e</t>
    </r>
  </si>
  <si>
    <r>
      <t>Olivinite</t>
    </r>
    <r>
      <rPr>
        <vertAlign val="superscript"/>
        <sz val="8"/>
        <rFont val="Times New Roman"/>
        <family val="1"/>
      </rPr>
      <t>e</t>
    </r>
  </si>
  <si>
    <r>
      <t>Sulfuric acid</t>
    </r>
    <r>
      <rPr>
        <vertAlign val="superscript"/>
        <sz val="8"/>
        <rFont val="Times New Roman"/>
        <family val="1"/>
      </rPr>
      <t>e</t>
    </r>
  </si>
  <si>
    <r>
      <t>Phosphate rock (12% - 15%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)</t>
    </r>
    <r>
      <rPr>
        <vertAlign val="superscript"/>
        <sz val="8"/>
        <rFont val="Times New Roman"/>
        <family val="1"/>
      </rPr>
      <t>e</t>
    </r>
  </si>
  <si>
    <t>Location of main facilities (all state-owned)</t>
  </si>
  <si>
    <t>80 kilometers southeast of Tirana; Mborje-Drenove Mine in Korce area, 85 kilometers</t>
  </si>
  <si>
    <t>southwest of Tirana; and Memaliaj Mine in Tepelene area, 110 kilometers south</t>
  </si>
  <si>
    <t>of Tirana</t>
  </si>
  <si>
    <t>42-gallon barrels per day</t>
  </si>
  <si>
    <t>million cubic feet</t>
  </si>
  <si>
    <t>Refined</t>
  </si>
  <si>
    <r>
      <t>1</t>
    </r>
    <r>
      <rPr>
        <sz val="8"/>
        <rFont val="Times New Roman"/>
        <family val="1"/>
      </rPr>
      <t xml:space="preserve">A substantial portion of these enterprises have been operating significantly below capacity during the transition to a market economy; the </t>
    </r>
  </si>
  <si>
    <r>
      <t>1</t>
    </r>
    <r>
      <rPr>
        <sz val="8"/>
        <rFont val="Times New Roman"/>
        <family val="1"/>
      </rPr>
      <t>Table includes data available through August 2003.</t>
    </r>
  </si>
  <si>
    <r>
      <t>3</t>
    </r>
    <r>
      <rPr>
        <sz val="8"/>
        <rFont val="Times New Roman"/>
        <family val="1"/>
      </rPr>
      <t>Reported.</t>
    </r>
  </si>
  <si>
    <t>Eletrotermijska Industrija</t>
  </si>
  <si>
    <t>Bosanski Brod</t>
  </si>
  <si>
    <t xml:space="preserve">(Kuwait Consulting and Investment, </t>
  </si>
  <si>
    <t>Rudnik Soli i Solni Bunari</t>
  </si>
  <si>
    <t>Production from brine at Tuzla, BiH</t>
  </si>
  <si>
    <t>Krupa, Posusje, Listica, Citluk, and</t>
  </si>
  <si>
    <t>other locations.</t>
  </si>
  <si>
    <t>Do.</t>
  </si>
  <si>
    <t>Brown</t>
  </si>
  <si>
    <t>Lignite</t>
  </si>
  <si>
    <t>Annual capacity</t>
  </si>
  <si>
    <t>cubic meters per year</t>
  </si>
  <si>
    <t>B-H Steel-Zeljezara Ltd.</t>
  </si>
  <si>
    <t>Mines at Vares, Ljubija, and Radovan</t>
  </si>
  <si>
    <t>Rudarsko Metalurski Kombinat Zenica</t>
  </si>
  <si>
    <r>
      <t>Commodity</t>
    </r>
    <r>
      <rPr>
        <vertAlign val="superscript"/>
        <sz val="8"/>
        <rFont val="Times New Roman"/>
        <family val="1"/>
      </rPr>
      <t>3</t>
    </r>
  </si>
  <si>
    <r>
      <t>CROATIA:  PRODUCTION OF MINERAL COMMODITIES</t>
    </r>
    <r>
      <rPr>
        <vertAlign val="superscript"/>
        <sz val="8"/>
        <rFont val="Times New Roman"/>
        <family val="1"/>
      </rPr>
      <t>1, 2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</si>
  <si>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-- Zero.</t>
    </r>
  </si>
  <si>
    <r>
      <t>4</t>
    </r>
    <r>
      <rPr>
        <sz val="8"/>
        <rFont val="Times New Roman"/>
        <family val="1"/>
      </rPr>
      <t>Reported figure.</t>
    </r>
  </si>
  <si>
    <r>
      <t>Sulfur, byproduct of petroleum</t>
    </r>
    <r>
      <rPr>
        <vertAlign val="superscript"/>
        <sz val="8"/>
        <rFont val="Times New Roman"/>
        <family val="1"/>
      </rPr>
      <t>e</t>
    </r>
  </si>
  <si>
    <t>million cubic meters</t>
  </si>
  <si>
    <t>Metal, ingot, primary and secondary</t>
  </si>
  <si>
    <t>Alloys</t>
  </si>
  <si>
    <t>Semimanufactures, rolled</t>
  </si>
  <si>
    <t>Crude, from electric furnaces</t>
  </si>
  <si>
    <t xml:space="preserve">Semimanufactures: </t>
  </si>
  <si>
    <t>Welded pipe</t>
  </si>
  <si>
    <t>Seamless tubes</t>
  </si>
  <si>
    <t>Bars and wire rod</t>
  </si>
  <si>
    <t xml:space="preserve">Bentonite </t>
  </si>
  <si>
    <r>
      <t>Ceramic clay</t>
    </r>
    <r>
      <rPr>
        <vertAlign val="superscript"/>
        <sz val="8"/>
        <rFont val="Times New Roman"/>
        <family val="1"/>
      </rPr>
      <t>e</t>
    </r>
  </si>
  <si>
    <r>
      <t>Fire clay, crude</t>
    </r>
    <r>
      <rPr>
        <vertAlign val="superscript"/>
        <sz val="8"/>
        <rFont val="Times New Roman"/>
        <family val="1"/>
      </rPr>
      <t>e</t>
    </r>
  </si>
  <si>
    <t xml:space="preserve">Crude </t>
  </si>
  <si>
    <t xml:space="preserve">Calcined </t>
  </si>
  <si>
    <t>Ornamental</t>
  </si>
  <si>
    <t>Crushed and brown, n.e.s.</t>
  </si>
  <si>
    <r>
      <t>Other</t>
    </r>
    <r>
      <rPr>
        <vertAlign val="superscript"/>
        <sz val="8"/>
        <rFont val="Times New Roman"/>
        <family val="1"/>
      </rPr>
      <t>e</t>
    </r>
  </si>
  <si>
    <t xml:space="preserve">Refinery products </t>
  </si>
  <si>
    <t>NA  Not available.</t>
  </si>
  <si>
    <t>Coal, bituminous</t>
  </si>
  <si>
    <t>Oilfields in Croatia and Slovenia</t>
  </si>
  <si>
    <t xml:space="preserve"> million cubic feet</t>
  </si>
  <si>
    <t>thousand barrels per day</t>
  </si>
  <si>
    <t>Metalurski Kombinat Zeljezara Sisak</t>
  </si>
  <si>
    <t>(Benicanci, Zutica, Struzec, Ivanic</t>
  </si>
  <si>
    <t>Grad, Lendava, and others locations)</t>
  </si>
  <si>
    <t>TABLE 7</t>
  </si>
  <si>
    <r>
      <t xml:space="preserve">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</si>
  <si>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Estimated data are rounded to no more than three significant digits; may not add to totals shown.</t>
    </r>
  </si>
  <si>
    <t>Ore, gross weight</t>
  </si>
  <si>
    <t>Concentrate, gross weight</t>
  </si>
  <si>
    <t>Concentrate, Cu content</t>
  </si>
  <si>
    <t>Iron ore:</t>
  </si>
  <si>
    <t>Gross weight</t>
  </si>
  <si>
    <t>Fe content of ore</t>
  </si>
  <si>
    <t>Concentrate</t>
  </si>
  <si>
    <t>Pellets</t>
  </si>
  <si>
    <t>Agglomerate</t>
  </si>
  <si>
    <t>Metal:</t>
  </si>
  <si>
    <t>Ferroalloys:</t>
  </si>
  <si>
    <t>Metal, refined, primary and secondary</t>
  </si>
  <si>
    <t>Petroleum, refinery products</t>
  </si>
  <si>
    <t>thousand 42-gallon barrels</t>
  </si>
  <si>
    <t>Stone, excluding quartz and quartzite, dimension, crude:</t>
  </si>
  <si>
    <t>Ferronickel (38% Ni), gross weight</t>
  </si>
  <si>
    <t>Ferrosilicon</t>
  </si>
  <si>
    <t>Silicon</t>
  </si>
  <si>
    <t>Total</t>
  </si>
  <si>
    <t>Semimanufactures</t>
  </si>
  <si>
    <t>Mine output:</t>
  </si>
  <si>
    <t>Primary and secondary:</t>
  </si>
  <si>
    <t>Ore gross weight (Pb-Zn ore)</t>
  </si>
  <si>
    <t>Smelter</t>
  </si>
  <si>
    <t>Concentrate, Zn content</t>
  </si>
  <si>
    <t>Calcined</t>
  </si>
  <si>
    <t>Other</t>
  </si>
  <si>
    <t>Washed</t>
  </si>
  <si>
    <r>
      <t>1</t>
    </r>
    <r>
      <rPr>
        <sz val="8"/>
        <rFont val="Times New Roman"/>
        <family val="1"/>
      </rPr>
      <t>Nickel in ferronickel.</t>
    </r>
  </si>
  <si>
    <r>
      <t>capacity</t>
    </r>
    <r>
      <rPr>
        <vertAlign val="superscript"/>
        <sz val="8"/>
        <rFont val="Times New Roman"/>
        <family val="1"/>
      </rPr>
      <t>e</t>
    </r>
  </si>
  <si>
    <r>
      <t>Nickel:</t>
    </r>
    <r>
      <rPr>
        <vertAlign val="superscript"/>
        <sz val="8"/>
        <rFont val="Times New Roman"/>
        <family val="1"/>
      </rPr>
      <t>1</t>
    </r>
  </si>
  <si>
    <t>za Proizvodnju Cementa</t>
  </si>
  <si>
    <t>Kombinat (HEK)</t>
  </si>
  <si>
    <t>Rudarstvo i Metalurgija za Baker</t>
  </si>
  <si>
    <t>Kombinat (HEK)-Jegunovce</t>
  </si>
  <si>
    <t>Sase, Rudnici za Olovo i Cink</t>
  </si>
  <si>
    <t>(Sase, Rudnici za Olovo i Cink)</t>
  </si>
  <si>
    <t>Metal</t>
  </si>
  <si>
    <t>Ore</t>
  </si>
  <si>
    <t>Chromite, concentrate</t>
  </si>
  <si>
    <t xml:space="preserve">Lead-zinc, concentrate </t>
  </si>
  <si>
    <r>
      <t>SERBIA AND MONTENEGRO:  PRODUCTION OF MINERAL COMMODITIES</t>
    </r>
    <r>
      <rPr>
        <vertAlign val="superscript"/>
        <sz val="8"/>
        <rFont val="Times New Roman"/>
        <family val="1"/>
      </rPr>
      <t>1, 2</t>
    </r>
  </si>
  <si>
    <r>
      <t>Sulfur, byproduct:</t>
    </r>
    <r>
      <rPr>
        <vertAlign val="superscript"/>
        <sz val="8"/>
        <rFont val="Times New Roman"/>
        <family val="1"/>
      </rPr>
      <t>e</t>
    </r>
  </si>
  <si>
    <t xml:space="preserve">Crude, as reported </t>
  </si>
  <si>
    <t>Refinery products</t>
  </si>
  <si>
    <t>Alumina, calcined</t>
  </si>
  <si>
    <t>Mine and concentrator output:</t>
  </si>
  <si>
    <t>Cu content of ore</t>
  </si>
  <si>
    <t>Blister and anodes:</t>
  </si>
  <si>
    <t>Refined:</t>
  </si>
  <si>
    <t>Primary</t>
  </si>
  <si>
    <t>Remelted</t>
  </si>
  <si>
    <t>Ore and concentrate, agglomerate</t>
  </si>
  <si>
    <t xml:space="preserve">Metal: </t>
  </si>
  <si>
    <t>Ferroalloys, ferronickel</t>
  </si>
  <si>
    <t>Crude steel</t>
  </si>
  <si>
    <t>Mine and concentrate output:</t>
  </si>
  <si>
    <t>Metal, primary and secondary:</t>
  </si>
  <si>
    <t>Ore, gross weight (Pb-Zn ore)</t>
  </si>
  <si>
    <r>
      <t>Pb content of ore</t>
    </r>
    <r>
      <rPr>
        <vertAlign val="superscript"/>
        <sz val="8"/>
        <rFont val="Times New Roman"/>
        <family val="1"/>
      </rPr>
      <t>e</t>
    </r>
  </si>
  <si>
    <r>
      <t>Concentrate, gross weight</t>
    </r>
    <r>
      <rPr>
        <vertAlign val="superscript"/>
        <sz val="8"/>
        <rFont val="Times New Roman"/>
        <family val="1"/>
      </rPr>
      <t>e</t>
    </r>
  </si>
  <si>
    <r>
      <t>Pb content of concentrate</t>
    </r>
    <r>
      <rPr>
        <vertAlign val="superscript"/>
        <sz val="8"/>
        <rFont val="Times New Roman"/>
        <family val="1"/>
      </rPr>
      <t>e</t>
    </r>
  </si>
  <si>
    <t>Palladium</t>
  </si>
  <si>
    <t xml:space="preserve">Platinum </t>
  </si>
  <si>
    <t xml:space="preserve">Refined </t>
  </si>
  <si>
    <t>Bentonite</t>
  </si>
  <si>
    <t>Ceramic clay</t>
  </si>
  <si>
    <t>Fire clay:</t>
  </si>
  <si>
    <t>Kaolin:</t>
  </si>
  <si>
    <r>
      <t>Calcined</t>
    </r>
    <r>
      <rPr>
        <vertAlign val="superscript"/>
        <sz val="8"/>
        <rFont val="Times New Roman"/>
        <family val="1"/>
      </rPr>
      <t>e</t>
    </r>
  </si>
  <si>
    <t>materials, volcanic tuff</t>
  </si>
  <si>
    <t>Caustic soda</t>
  </si>
  <si>
    <t>Sodium sulfate</t>
  </si>
  <si>
    <t>and quartzite, dimension, crude:</t>
  </si>
  <si>
    <t>Crushed and broken, n.e.s.</t>
  </si>
  <si>
    <t>Other, stone blocks</t>
  </si>
  <si>
    <t>Metallurgy</t>
  </si>
  <si>
    <t>Petroleum</t>
  </si>
  <si>
    <t xml:space="preserve">Total </t>
  </si>
  <si>
    <t xml:space="preserve">Bituminous </t>
  </si>
  <si>
    <t>Antimony, ores and concentrates</t>
  </si>
  <si>
    <t>Mine and mill at Veliki Krivelj, Serbia</t>
  </si>
  <si>
    <t>Zagrad, Biocki Stan, Durakov Dol,</t>
  </si>
  <si>
    <t>and other locations</t>
  </si>
  <si>
    <t>Kolubarski Rudnici Lignita), near</t>
  </si>
  <si>
    <t>Baljevac na Ibru, Serbia</t>
  </si>
  <si>
    <t>Vreoci, Serbia</t>
  </si>
  <si>
    <t>Belacevac, near Obilic, Serbia</t>
  </si>
  <si>
    <t>Trepca, Blagodat, Lece; Veliki Majdan,</t>
  </si>
  <si>
    <t>Tisovak; and Kisnica, Rudnik, Suplja</t>
  </si>
  <si>
    <t>Stijena</t>
  </si>
  <si>
    <t>Maravce, Suplja Stijena</t>
  </si>
  <si>
    <t>kilometers northwest of Cacak, Serbia</t>
  </si>
  <si>
    <t>Strezovce, near Itiova Metrovica, Serbia</t>
  </si>
  <si>
    <t>others</t>
  </si>
  <si>
    <t>Rafinerija Nafte Pancevo</t>
  </si>
  <si>
    <t>Rafinerija Nafte Novi Sad</t>
  </si>
  <si>
    <t>"Magnezit"</t>
  </si>
  <si>
    <t>"Strezovce"</t>
  </si>
  <si>
    <t>Kombinat za Olovo i Cink Trepca</t>
  </si>
  <si>
    <t>Brskovo, Rudnici Olova i Cinka</t>
  </si>
  <si>
    <t>Kosovo, Proizvodnja Separacija i</t>
  </si>
  <si>
    <t>Transport Uglja</t>
  </si>
  <si>
    <t>Industrijski Kombinat, RO</t>
  </si>
  <si>
    <t>Bituminous</t>
  </si>
  <si>
    <t>Magnesite, concentrate</t>
  </si>
  <si>
    <t xml:space="preserve">Rudarsko Metalursko Hemijski Kombinat </t>
  </si>
  <si>
    <t>Olova i Cinka Trepca, Metalurgija Cinka</t>
  </si>
  <si>
    <t>reliable estimates of output levels.</t>
  </si>
  <si>
    <t>Hrastnik, Ojstro, Senovo, and Kanizarnica</t>
  </si>
  <si>
    <t>Trobovlje, Slovenia</t>
  </si>
  <si>
    <t>RO Rudnik Lignita-Velenje</t>
  </si>
  <si>
    <t>Fertilizer, manufactured, phosphatic</t>
  </si>
  <si>
    <r>
      <t>Chromite, gross weight</t>
    </r>
    <r>
      <rPr>
        <vertAlign val="superscript"/>
        <sz val="8"/>
        <rFont val="Times New Roman"/>
        <family val="1"/>
      </rPr>
      <t>e</t>
    </r>
  </si>
  <si>
    <t>Total marketable ore and concentrate</t>
  </si>
  <si>
    <t>Ore:</t>
  </si>
  <si>
    <t xml:space="preserve">Concentrate </t>
  </si>
  <si>
    <r>
      <t>Cu content</t>
    </r>
    <r>
      <rPr>
        <vertAlign val="superscript"/>
        <sz val="8"/>
        <rFont val="Times New Roman"/>
        <family val="1"/>
      </rPr>
      <t>e</t>
    </r>
  </si>
  <si>
    <t>Metal, primary:</t>
  </si>
  <si>
    <t>Refined, electrolytically</t>
  </si>
  <si>
    <t>Smelter (blister)</t>
  </si>
  <si>
    <r>
      <t>Pig iron</t>
    </r>
    <r>
      <rPr>
        <vertAlign val="superscript"/>
        <sz val="8"/>
        <rFont val="Times New Roman"/>
        <family val="1"/>
      </rPr>
      <t>e</t>
    </r>
  </si>
  <si>
    <r>
      <t>Crude steel</t>
    </r>
    <r>
      <rPr>
        <vertAlign val="superscript"/>
        <sz val="8"/>
        <rFont val="Times New Roman"/>
        <family val="1"/>
      </rPr>
      <t>e</t>
    </r>
  </si>
  <si>
    <t xml:space="preserve">Rolled steel </t>
  </si>
  <si>
    <t>northwest of Tirana</t>
  </si>
  <si>
    <t>Stone (excluding quartz and quartzite), dimension, crude:</t>
  </si>
  <si>
    <t>Metal, ingot; primary and secondary</t>
  </si>
  <si>
    <t>Ore and concentrate:</t>
  </si>
  <si>
    <t>Fe content</t>
  </si>
  <si>
    <t>Mn content</t>
  </si>
  <si>
    <t>Ceramic clay, crude</t>
  </si>
  <si>
    <t>Soda ash</t>
  </si>
  <si>
    <t>Mines at Tusanj</t>
  </si>
  <si>
    <t xml:space="preserve">Stone, excluding quartz and quartzite, dimension stone, crude: </t>
  </si>
  <si>
    <t xml:space="preserve">Pumice and related materials, volcanic tuff </t>
  </si>
  <si>
    <r>
      <t>Marketable ore (41.6%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</si>
  <si>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 xml:space="preserve"> capacities provided in this table represent only the latest available information and may not show the true status of these enterprises. </t>
  </si>
  <si>
    <t>50%, and Zeljezara Zenica Ltd., 50%)</t>
  </si>
  <si>
    <r>
      <t>2</t>
    </r>
    <r>
      <rPr>
        <sz val="8"/>
        <rFont val="Times New Roman"/>
        <family val="1"/>
      </rPr>
      <t>Estimated data are rounded to no more than three significant digits.</t>
    </r>
  </si>
  <si>
    <r>
      <t>3</t>
    </r>
    <r>
      <rPr>
        <sz val="8"/>
        <rFont val="Times New Roman"/>
        <family val="1"/>
      </rPr>
      <t>In addition to commodities listed, common clay also is produced, but available information is inadequate to make reliable estimates of output levels.</t>
    </r>
  </si>
  <si>
    <t>Makstil A.D. Skopje (Duferco Group, 54.4%)</t>
  </si>
  <si>
    <t>Kaolin, crude</t>
  </si>
  <si>
    <t>Iron and steel, metal:</t>
  </si>
  <si>
    <t>Ferrosilicocalcium</t>
  </si>
  <si>
    <t xml:space="preserve">Semimanufactures </t>
  </si>
  <si>
    <t>Dimension</t>
  </si>
  <si>
    <t>Brown coal</t>
  </si>
  <si>
    <r>
      <t>ALBANIA:  STRUCTURE OF THE MINERAL INDUSTRY IN 2003</t>
    </r>
    <r>
      <rPr>
        <vertAlign val="superscript"/>
        <sz val="8"/>
        <rFont val="Times New Roman"/>
        <family val="1"/>
      </rPr>
      <t>1</t>
    </r>
  </si>
  <si>
    <t>Alumina, metallurgical grade</t>
  </si>
  <si>
    <t>Zinc concentrate</t>
  </si>
  <si>
    <t>Fireclay, crude</t>
  </si>
  <si>
    <t>Dolomite, crude</t>
  </si>
  <si>
    <r>
      <t>BOSNIA AND HERZEGOVINA:  PRODUCTION OF MINERAL COMMODITIES</t>
    </r>
    <r>
      <rPr>
        <vertAlign val="superscript"/>
        <sz val="8"/>
        <rFont val="Times New Roman"/>
        <family val="1"/>
      </rPr>
      <t>1</t>
    </r>
  </si>
  <si>
    <t>BOSNIA AND HERZEGOVINA:  STRUCTURE OF THE MINERAL INDUSTRY IN 2003</t>
  </si>
  <si>
    <t>Silica:</t>
  </si>
  <si>
    <t>thousand square meters</t>
  </si>
  <si>
    <r>
      <t>1</t>
    </r>
    <r>
      <rPr>
        <sz val="8"/>
        <rFont val="Times New Roman"/>
        <family val="1"/>
      </rPr>
      <t>Table includes data available through June 2004.</t>
    </r>
  </si>
  <si>
    <t>CROATIA:  STRUCTURE OF THE MINERAL INDUSTRY IN 2003</t>
  </si>
  <si>
    <t>Aluminum, metal, ingot, secondary</t>
  </si>
  <si>
    <r>
      <t xml:space="preserve">Steel, crude </t>
    </r>
    <r>
      <rPr>
        <vertAlign val="superscript"/>
        <sz val="8"/>
        <rFont val="Times New Roman"/>
        <family val="1"/>
      </rPr>
      <t>4</t>
    </r>
  </si>
  <si>
    <r>
      <t xml:space="preserve">Semimanufactures </t>
    </r>
    <r>
      <rPr>
        <vertAlign val="superscript"/>
        <sz val="8"/>
        <rFont val="Times New Roman"/>
        <family val="1"/>
      </rPr>
      <t>4</t>
    </r>
  </si>
  <si>
    <r>
      <t xml:space="preserve">Concentrate, Pb content 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</si>
  <si>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Table includes data available through May 2004.</t>
    </r>
  </si>
  <si>
    <t>MACEDONIA:  STRUCTURE OF THE MINERAL INDUSTRY IN 2003</t>
  </si>
  <si>
    <r>
      <t>Zn content of Pb-Zn ore</t>
    </r>
    <r>
      <rPr>
        <vertAlign val="superscript"/>
        <sz val="8"/>
        <rFont val="Times New Roman"/>
        <family val="1"/>
      </rPr>
      <t>e</t>
    </r>
  </si>
  <si>
    <r>
      <t>Concentrator output, gross weight</t>
    </r>
    <r>
      <rPr>
        <vertAlign val="superscript"/>
        <sz val="8"/>
        <rFont val="Times New Roman"/>
        <family val="1"/>
      </rPr>
      <t>e</t>
    </r>
  </si>
  <si>
    <r>
      <t>Zn content of concentrate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</si>
  <si>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Table includes data available through June 2004.</t>
    </r>
  </si>
  <si>
    <t>SERBIA AND MONTENEGRO:  STRUCTURE OF THE MINERAL INDUSTRY IN 2003</t>
  </si>
  <si>
    <t>SLOVENIA:  STRUCTURE OF THE MINERAL INDUSTRY IN 2003</t>
  </si>
  <si>
    <r>
      <t>1</t>
    </r>
    <r>
      <rPr>
        <sz val="8"/>
        <rFont val="Times New Roman"/>
        <family val="1"/>
      </rPr>
      <t>Table includes data available through August 2004.</t>
    </r>
  </si>
  <si>
    <t xml:space="preserve">Sasa-Makedonska Kamenica Mine </t>
  </si>
  <si>
    <r>
      <t>SLOVENIA:  ESTIMATED PRODUCTION OF MINERAL COMMODITIES</t>
    </r>
    <r>
      <rPr>
        <vertAlign val="superscript"/>
        <sz val="8"/>
        <rFont val="Times New Roman"/>
        <family val="1"/>
      </rPr>
      <t>1, 2</t>
    </r>
  </si>
  <si>
    <t>e, r</t>
  </si>
  <si>
    <r>
      <t>Ferroalloys</t>
    </r>
    <r>
      <rPr>
        <vertAlign val="superscript"/>
        <sz val="8"/>
        <rFont val="Times New Roman"/>
        <family val="1"/>
      </rPr>
      <t>e</t>
    </r>
  </si>
  <si>
    <r>
      <t>Semimanufactures</t>
    </r>
    <r>
      <rPr>
        <vertAlign val="superscript"/>
        <sz val="8"/>
        <rFont val="Times New Roman"/>
        <family val="1"/>
      </rPr>
      <t>e</t>
    </r>
  </si>
  <si>
    <r>
      <t>Asbestos, all kinds</t>
    </r>
    <r>
      <rPr>
        <vertAlign val="superscript"/>
        <sz val="8"/>
        <rFont val="Times New Roman"/>
        <family val="1"/>
      </rPr>
      <t>e</t>
    </r>
  </si>
  <si>
    <r>
      <t>Barite concentrate</t>
    </r>
    <r>
      <rPr>
        <vertAlign val="superscript"/>
        <sz val="8"/>
        <rFont val="Times New Roman"/>
        <family val="1"/>
      </rPr>
      <t>e</t>
    </r>
  </si>
  <si>
    <r>
      <t>Quartz, quartzite, glass sand</t>
    </r>
    <r>
      <rPr>
        <vertAlign val="superscript"/>
        <sz val="8"/>
        <rFont val="Times New Roman"/>
        <family val="1"/>
      </rPr>
      <t>e</t>
    </r>
  </si>
  <si>
    <r>
      <t>Caustic soda</t>
    </r>
    <r>
      <rPr>
        <vertAlign val="superscript"/>
        <sz val="8"/>
        <rFont val="Times New Roman"/>
        <family val="1"/>
      </rPr>
      <t>e</t>
    </r>
  </si>
  <si>
    <r>
      <t>Sodium bicarbonate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</si>
  <si>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</si>
  <si>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Aluminij d.d. Mostar</t>
  </si>
  <si>
    <r>
      <t>MACEDONIA:  ESTIMATED PRODUCTION OF MINERAL COMMODITIES</t>
    </r>
    <r>
      <rPr>
        <vertAlign val="superscript"/>
        <sz val="8"/>
        <rFont val="Times New Roman"/>
        <family val="1"/>
      </rPr>
      <t>1, 2</t>
    </r>
  </si>
  <si>
    <r>
      <t>r</t>
    </r>
    <r>
      <rPr>
        <sz val="8"/>
        <rFont val="Times New Roman"/>
        <family val="1"/>
      </rPr>
      <t>Revised.  -- Zero.</t>
    </r>
  </si>
  <si>
    <r>
      <t>Asphalt and bitumen, natural</t>
    </r>
    <r>
      <rPr>
        <vertAlign val="superscript"/>
        <sz val="8"/>
        <rFont val="Times New Roman"/>
        <family val="1"/>
      </rPr>
      <t>4</t>
    </r>
  </si>
  <si>
    <r>
      <t>Gas, natural, gross production</t>
    </r>
    <r>
      <rPr>
        <vertAlign val="superscript"/>
        <sz val="8"/>
        <rFont val="Times New Roman"/>
        <family val="1"/>
      </rPr>
      <t>5</t>
    </r>
  </si>
  <si>
    <r>
      <t>4</t>
    </r>
    <r>
      <rPr>
        <sz val="8"/>
        <rFont val="Times New Roman"/>
        <family val="1"/>
      </rPr>
      <t>Includes asphalt and bitumen produced at petroleum refineries.</t>
    </r>
  </si>
  <si>
    <r>
      <t>5</t>
    </r>
    <r>
      <rPr>
        <sz val="8"/>
        <rFont val="Times New Roman"/>
        <family val="1"/>
      </rPr>
      <t>Separate data on marketable production are not available, but gross and marketed output are regarded as being nearly equal.</t>
    </r>
  </si>
  <si>
    <r>
      <t>3</t>
    </r>
    <r>
      <rPr>
        <sz val="8"/>
        <rFont val="Times New Roman"/>
        <family val="1"/>
      </rPr>
      <t>Reported figure.</t>
    </r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</si>
  <si>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</si>
  <si>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r>
      <t>Manganese ore:</t>
    </r>
    <r>
      <rPr>
        <vertAlign val="superscript"/>
        <sz val="8"/>
        <rFont val="Times New Roman"/>
        <family val="1"/>
      </rPr>
      <t>e</t>
    </r>
  </si>
  <si>
    <t xml:space="preserve">thousand cubic meters </t>
  </si>
  <si>
    <t>Mines and mill at Rajiceva Gora, Serbia</t>
  </si>
  <si>
    <t>Opencast mines: Polje B and Polje D</t>
  </si>
  <si>
    <t>Mines at Ajvalija, Kopanaonik, Badovac;</t>
  </si>
  <si>
    <t>Mills at Kriva Feja, Lece, Rudnik,</t>
  </si>
  <si>
    <t>Badovac, Leposavic, Zvecan, and</t>
  </si>
  <si>
    <t>Istrazivanje, i Prozvodnju Nafte i Gasa</t>
  </si>
  <si>
    <t>Electrolytic plant at Titova Metrovica,</t>
  </si>
  <si>
    <t>Serbia</t>
  </si>
  <si>
    <t>Crude steel from electric furnaces</t>
  </si>
  <si>
    <t>Mines:  Sasavski Rudnici at Trbovlje,</t>
  </si>
  <si>
    <t>Industrija Nafte (INA) Rafinerija Nafte Lendava</t>
  </si>
  <si>
    <t>Elbasan, 32 kilometers southeast of Tirana; Kruje, 20 kilometers northwest of Tirana;</t>
  </si>
  <si>
    <t>Shkoder, 85 kilometers northwest of Tirana; and Vlore, southwest of Tirana</t>
  </si>
  <si>
    <t xml:space="preserve">Bulquize (including Bulquize south, Fush, Terrnove, and Todo Maco), 35 kilometers </t>
  </si>
  <si>
    <t>Rubik, 50 kilometers north of Tirana</t>
  </si>
  <si>
    <r>
      <t>Metal, smelter, primary and secondary</t>
    </r>
    <r>
      <rPr>
        <vertAlign val="superscript"/>
        <sz val="8"/>
        <rFont val="Times New Roman"/>
        <family val="1"/>
      </rPr>
      <t>e</t>
    </r>
  </si>
  <si>
    <r>
      <t>Sulfur, byproduct of metallurgy</t>
    </r>
    <r>
      <rPr>
        <vertAlign val="superscript"/>
        <sz val="8"/>
        <rFont val="Times New Roman"/>
        <family val="1"/>
      </rPr>
      <t>e</t>
    </r>
  </si>
  <si>
    <t>Glass:</t>
  </si>
  <si>
    <t>Flat glass</t>
  </si>
  <si>
    <t>Container glass</t>
  </si>
  <si>
    <t>Other hollow glass</t>
  </si>
  <si>
    <t>As reported</t>
  </si>
  <si>
    <t>Majdan plant at Solin Majdan</t>
  </si>
  <si>
    <t>Gross weight:</t>
  </si>
  <si>
    <t>TABLE 9--Continued</t>
  </si>
  <si>
    <t>Petroleum, coke</t>
  </si>
  <si>
    <t>kilometers southeast of Tirana; Alarup and Cervnake Mines, in Pogradec area,</t>
  </si>
  <si>
    <t>Energoinvest, Rafinerija Nafte</t>
  </si>
  <si>
    <r>
      <t>Clays: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</si>
  <si>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t>Marine salt at Pag Island</t>
  </si>
  <si>
    <t>Silica, quartz sand</t>
  </si>
  <si>
    <t>Natural gasfields in Serbia:  Kinkinda and</t>
  </si>
  <si>
    <t>Oilfields in Serbia:  Kikinda and others</t>
  </si>
  <si>
    <r>
      <t>Commodity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</si>
  <si>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t>Stone, excluding quartz and quartzite, crude:</t>
  </si>
  <si>
    <r>
      <t>1</t>
    </r>
    <r>
      <rPr>
        <sz val="8"/>
        <rFont val="Times New Roman"/>
        <family val="1"/>
      </rPr>
      <t>Estimated data are rounded to no more than three significant digits.</t>
    </r>
  </si>
  <si>
    <r>
      <t>3</t>
    </r>
    <r>
      <rPr>
        <sz val="8"/>
        <rFont val="Times New Roman"/>
        <family val="1"/>
      </rPr>
      <t>In addition to the commodities listed, common clay, coke, and petroleum products also were produced, but available information is inadequate to make</t>
    </r>
  </si>
  <si>
    <r>
      <t>4</t>
    </r>
    <r>
      <rPr>
        <sz val="8"/>
        <rFont val="Times New Roman"/>
        <family val="1"/>
      </rPr>
      <t>Reported</t>
    </r>
  </si>
  <si>
    <t>Caustic, calcined</t>
  </si>
  <si>
    <t>Reps (including Gurch, Lajo, Spac, and Thurr), 55 kilometers north of Tirana</t>
  </si>
  <si>
    <t>50 kilometers east of Tirana</t>
  </si>
  <si>
    <t xml:space="preserve">Pogradec (including Katjiel, Memelisht, Pojske, Pishkash, and Prrenjas), </t>
  </si>
  <si>
    <t xml:space="preserve">Guri i Kuq (including Cervenake, Grasishta, Guri i Kuq, Hudenisht, and </t>
  </si>
  <si>
    <t>Guri Pergjrgjur), 25 kilometers east of Tirana</t>
  </si>
  <si>
    <r>
      <t>2</t>
    </r>
    <r>
      <rPr>
        <sz val="8"/>
        <rFont val="Times New Roman"/>
        <family val="1"/>
      </rPr>
      <t>In addition to the commodities listed, common clay was also produced, but available information is inadequate to make reliable estimates of output levels.</t>
    </r>
  </si>
  <si>
    <r>
      <t>3</t>
    </r>
    <r>
      <rPr>
        <sz val="8"/>
        <rFont val="Times New Roman"/>
        <family val="1"/>
      </rPr>
      <t>In addition to commodities listed, common clay also was produced, but available information is inadequate to make reliable estimates of output levels.</t>
    </r>
  </si>
  <si>
    <r>
      <t>3</t>
    </r>
    <r>
      <rPr>
        <sz val="8"/>
        <rFont val="Times New Roman"/>
        <family val="1"/>
      </rPr>
      <t>In addition to commodities listed, common clay and diatomite also are produced, and tellurium may be recovered as a copper refinery byproduct,</t>
    </r>
  </si>
  <si>
    <t xml:space="preserve">but available information is inadequate to make reliable estimates of output levels. </t>
  </si>
  <si>
    <t>and gravel) are produced, but output is not reported quantitatively, and available information is inadequate to make reliable estimates of output levels.</t>
  </si>
  <si>
    <r>
      <t>2</t>
    </r>
    <r>
      <rPr>
        <sz val="8"/>
        <rFont val="Times New Roman"/>
        <family val="1"/>
      </rPr>
      <t>In addition to the commodities listed, a variety of industrial minerals and construction materials (common clay, quartz, titanomagnetite, stone, and sand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</si>
</sst>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_);\(0\)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1" fontId="1" fillId="0" borderId="1" xfId="0" applyNumberFormat="1" applyFont="1" applyFill="1" applyBorder="1" applyAlignment="1" quotePrefix="1">
      <alignment/>
    </xf>
    <xf numFmtId="41" fontId="0" fillId="0" borderId="2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1" fillId="0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41" fontId="0" fillId="0" borderId="1" xfId="0" applyNumberFormat="1" applyFont="1" applyFill="1" applyBorder="1" applyAlignment="1">
      <alignment horizontal="right"/>
    </xf>
    <xf numFmtId="41" fontId="1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indent="1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41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41" fontId="1" fillId="0" borderId="1" xfId="0" applyNumberFormat="1" applyFont="1" applyFill="1" applyBorder="1" applyAlignment="1">
      <alignment horizontal="left"/>
    </xf>
    <xf numFmtId="41" fontId="1" fillId="0" borderId="3" xfId="0" applyNumberFormat="1" applyFont="1" applyFill="1" applyBorder="1" applyAlignment="1">
      <alignment horizontal="left"/>
    </xf>
    <xf numFmtId="0" fontId="1" fillId="0" borderId="1" xfId="0" applyFont="1" applyFill="1" applyBorder="1" applyAlignment="1" quotePrefix="1">
      <alignment horizontal="left"/>
    </xf>
    <xf numFmtId="0" fontId="1" fillId="0" borderId="3" xfId="0" applyFont="1" applyFill="1" applyBorder="1" applyAlignment="1" quotePrefix="1">
      <alignment horizontal="left"/>
    </xf>
    <xf numFmtId="41" fontId="1" fillId="0" borderId="2" xfId="0" applyNumberFormat="1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vertical="center"/>
    </xf>
    <xf numFmtId="41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vertical="center"/>
    </xf>
    <xf numFmtId="41" fontId="0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indent="3"/>
    </xf>
    <xf numFmtId="0" fontId="0" fillId="0" borderId="1" xfId="0" applyFont="1" applyFill="1" applyBorder="1" applyAlignment="1">
      <alignment horizontal="left" indent="4"/>
    </xf>
    <xf numFmtId="0" fontId="0" fillId="0" borderId="0" xfId="0" applyFont="1" applyFill="1" applyAlignment="1">
      <alignment horizontal="right"/>
    </xf>
    <xf numFmtId="41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left" indent="2"/>
    </xf>
    <xf numFmtId="41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1" fontId="1" fillId="0" borderId="4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 horizontal="left" indent="2"/>
    </xf>
    <xf numFmtId="41" fontId="1" fillId="0" borderId="1" xfId="0" applyNumberFormat="1" applyFont="1" applyFill="1" applyBorder="1" applyAlignment="1" quotePrefix="1">
      <alignment horizontal="left"/>
    </xf>
    <xf numFmtId="41" fontId="0" fillId="0" borderId="1" xfId="0" applyNumberFormat="1" applyFont="1" applyFill="1" applyBorder="1" applyAlignment="1">
      <alignment horizontal="left"/>
    </xf>
    <xf numFmtId="41" fontId="0" fillId="0" borderId="2" xfId="0" applyNumberFormat="1" applyFont="1" applyFill="1" applyBorder="1" applyAlignment="1">
      <alignment horizontal="left"/>
    </xf>
    <xf numFmtId="41" fontId="0" fillId="0" borderId="3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41" fontId="1" fillId="0" borderId="5" xfId="0" applyNumberFormat="1" applyFont="1" applyFill="1" applyBorder="1" applyAlignment="1">
      <alignment/>
    </xf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1" fontId="1" fillId="0" borderId="2" xfId="0" applyNumberFormat="1" applyFont="1" applyFill="1" applyBorder="1" applyAlignment="1">
      <alignment/>
    </xf>
    <xf numFmtId="3" fontId="0" fillId="0" borderId="0" xfId="0" applyNumberFormat="1" applyBorder="1" applyAlignment="1">
      <alignment vertical="center"/>
    </xf>
    <xf numFmtId="165" fontId="1" fillId="0" borderId="0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3" fontId="0" fillId="0" borderId="3" xfId="0" applyNumberFormat="1" applyBorder="1" applyAlignment="1" quotePrefix="1">
      <alignment horizontal="right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left" shrinkToFit="1"/>
    </xf>
    <xf numFmtId="41" fontId="0" fillId="0" borderId="0" xfId="0" applyNumberFormat="1" applyFont="1" applyAlignment="1">
      <alignment horizontal="right"/>
    </xf>
    <xf numFmtId="0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 quotePrefix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3" fontId="0" fillId="0" borderId="1" xfId="0" applyNumberFormat="1" applyBorder="1" applyAlignment="1" quotePrefix="1">
      <alignment horizontal="right"/>
    </xf>
    <xf numFmtId="41" fontId="0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1" fontId="0" fillId="0" borderId="5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41" fontId="1" fillId="0" borderId="3" xfId="0" applyNumberFormat="1" applyFont="1" applyFill="1" applyBorder="1" applyAlignment="1">
      <alignment shrinkToFit="1"/>
    </xf>
    <xf numFmtId="3" fontId="0" fillId="0" borderId="1" xfId="0" applyNumberFormat="1" applyBorder="1" applyAlignment="1" quotePrefix="1">
      <alignment horizontal="right" vertical="center"/>
    </xf>
    <xf numFmtId="0" fontId="1" fillId="0" borderId="3" xfId="0" applyFont="1" applyFill="1" applyBorder="1" applyAlignment="1">
      <alignment horizontal="left" shrinkToFit="1"/>
    </xf>
    <xf numFmtId="3" fontId="0" fillId="0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 quotePrefix="1">
      <alignment horizontal="left"/>
    </xf>
    <xf numFmtId="0" fontId="0" fillId="0" borderId="1" xfId="0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 quotePrefix="1">
      <alignment horizontal="right"/>
    </xf>
    <xf numFmtId="3" fontId="0" fillId="0" borderId="3" xfId="0" applyNumberFormat="1" applyFont="1" applyFill="1" applyBorder="1" applyAlignment="1" quotePrefix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:M1"/>
    </sheetView>
  </sheetViews>
  <sheetFormatPr defaultColWidth="9.33203125" defaultRowHeight="11.25"/>
  <cols>
    <col min="1" max="1" width="41.16015625" style="0" customWidth="1"/>
    <col min="2" max="2" width="18.16015625" style="0" bestFit="1" customWidth="1"/>
    <col min="3" max="3" width="2.5" style="0" customWidth="1"/>
    <col min="4" max="4" width="11.83203125" style="0" customWidth="1"/>
    <col min="5" max="5" width="2" style="0" customWidth="1"/>
    <col min="6" max="6" width="11.83203125" style="0" customWidth="1"/>
    <col min="7" max="7" width="2" style="0" customWidth="1"/>
    <col min="8" max="8" width="11.83203125" style="0" customWidth="1"/>
    <col min="9" max="9" width="2" style="0" customWidth="1"/>
    <col min="10" max="10" width="11.83203125" style="0" customWidth="1"/>
    <col min="11" max="11" width="2" style="0" customWidth="1"/>
    <col min="12" max="12" width="11.83203125" style="110" customWidth="1"/>
    <col min="13" max="13" width="1.66796875" style="0" customWidth="1"/>
  </cols>
  <sheetData>
    <row r="1" spans="1:13" ht="11.25" customHeight="1">
      <c r="A1" s="213" t="s">
        <v>14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1.25" customHeight="1">
      <c r="A2" s="213" t="s">
        <v>327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1.2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1.25" customHeight="1">
      <c r="A4" s="213" t="s">
        <v>27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ht="11.25" customHeight="1">
      <c r="A5" s="214" t="s">
        <v>60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ht="11.25" customHeight="1">
      <c r="A6" s="211" t="s">
        <v>326</v>
      </c>
      <c r="B6" s="211"/>
      <c r="C6" s="5"/>
      <c r="D6" s="6">
        <v>1999</v>
      </c>
      <c r="E6" s="6"/>
      <c r="F6" s="7">
        <v>2000</v>
      </c>
      <c r="G6" s="6"/>
      <c r="H6" s="6">
        <v>2001</v>
      </c>
      <c r="I6" s="6"/>
      <c r="J6" s="6">
        <v>2002</v>
      </c>
      <c r="K6" s="6"/>
      <c r="L6" s="16">
        <v>2003</v>
      </c>
      <c r="M6" s="6"/>
    </row>
    <row r="7" spans="1:13" ht="11.25" customHeight="1">
      <c r="A7" s="216" t="s">
        <v>64</v>
      </c>
      <c r="B7" s="216"/>
      <c r="C7" s="18"/>
      <c r="D7" s="8"/>
      <c r="E7" s="8"/>
      <c r="F7" s="8"/>
      <c r="G7" s="8"/>
      <c r="H7" s="8"/>
      <c r="I7" s="8"/>
      <c r="J7" s="8"/>
      <c r="K7" s="8"/>
      <c r="L7" s="2"/>
      <c r="M7" s="1"/>
    </row>
    <row r="8" spans="1:13" ht="11.25" customHeight="1">
      <c r="A8" s="6" t="s">
        <v>112</v>
      </c>
      <c r="B8" s="16"/>
      <c r="C8" s="1"/>
      <c r="D8" s="131">
        <v>4624</v>
      </c>
      <c r="E8" s="14"/>
      <c r="F8" s="131">
        <v>5000</v>
      </c>
      <c r="G8" s="12"/>
      <c r="H8" s="131">
        <v>5000</v>
      </c>
      <c r="I8" s="14"/>
      <c r="J8" s="1">
        <v>5000</v>
      </c>
      <c r="K8" s="14"/>
      <c r="L8" s="2">
        <v>5000</v>
      </c>
      <c r="M8" s="14"/>
    </row>
    <row r="9" spans="1:13" ht="11.25" customHeight="1">
      <c r="A9" s="6" t="s">
        <v>113</v>
      </c>
      <c r="B9" s="16"/>
      <c r="C9" s="1"/>
      <c r="D9" s="1"/>
      <c r="E9" s="14"/>
      <c r="F9" s="1"/>
      <c r="G9" s="12"/>
      <c r="H9" s="1"/>
      <c r="I9" s="14"/>
      <c r="J9" s="1"/>
      <c r="K9" s="14"/>
      <c r="L9" s="155"/>
      <c r="M9" s="14"/>
    </row>
    <row r="10" spans="1:13" ht="11.25" customHeight="1">
      <c r="A10" s="23" t="s">
        <v>505</v>
      </c>
      <c r="B10" s="16"/>
      <c r="C10" s="1"/>
      <c r="D10" s="131">
        <v>79445</v>
      </c>
      <c r="E10" s="14"/>
      <c r="F10" s="131">
        <v>280000</v>
      </c>
      <c r="G10" s="12"/>
      <c r="H10" s="131">
        <v>200000</v>
      </c>
      <c r="I10" s="14"/>
      <c r="J10" s="131">
        <v>215000</v>
      </c>
      <c r="K10" s="14"/>
      <c r="L10" s="156">
        <v>220000</v>
      </c>
      <c r="M10" s="152"/>
    </row>
    <row r="11" spans="1:13" ht="11.25" customHeight="1">
      <c r="A11" s="23" t="s">
        <v>527</v>
      </c>
      <c r="B11" s="16"/>
      <c r="C11" s="1"/>
      <c r="D11" s="132">
        <v>64597</v>
      </c>
      <c r="E11" s="133"/>
      <c r="F11" s="132">
        <v>117000</v>
      </c>
      <c r="G11" s="134"/>
      <c r="H11" s="132">
        <v>86000</v>
      </c>
      <c r="I11" s="133"/>
      <c r="J11" s="132">
        <v>82000</v>
      </c>
      <c r="K11" s="133"/>
      <c r="L11" s="157">
        <v>85000</v>
      </c>
      <c r="M11" s="14"/>
    </row>
    <row r="12" spans="1:13" ht="11.25" customHeight="1">
      <c r="A12" s="23" t="s">
        <v>398</v>
      </c>
      <c r="B12" s="16"/>
      <c r="C12" s="1"/>
      <c r="D12" s="10">
        <v>6837</v>
      </c>
      <c r="E12" s="13"/>
      <c r="F12" s="10">
        <v>3400</v>
      </c>
      <c r="G12" s="11"/>
      <c r="H12" s="15" t="s">
        <v>18</v>
      </c>
      <c r="I12" s="13"/>
      <c r="J12" s="10">
        <v>9000</v>
      </c>
      <c r="K12" s="13"/>
      <c r="L12" s="51">
        <v>10000</v>
      </c>
      <c r="M12" s="13"/>
    </row>
    <row r="13" spans="1:13" ht="11.25" customHeight="1">
      <c r="A13" s="135" t="s">
        <v>506</v>
      </c>
      <c r="B13" s="16"/>
      <c r="C13" s="1"/>
      <c r="D13" s="131">
        <v>71434</v>
      </c>
      <c r="E13" s="14"/>
      <c r="F13" s="131">
        <v>120400</v>
      </c>
      <c r="G13" s="12"/>
      <c r="H13" s="131">
        <v>86000</v>
      </c>
      <c r="I13" s="14"/>
      <c r="J13" s="131">
        <v>91000</v>
      </c>
      <c r="K13" s="14"/>
      <c r="L13" s="3">
        <v>95000</v>
      </c>
      <c r="M13" s="14"/>
    </row>
    <row r="14" spans="1:13" ht="11.25" customHeight="1">
      <c r="A14" s="23" t="s">
        <v>37</v>
      </c>
      <c r="B14" s="16"/>
      <c r="C14" s="1"/>
      <c r="D14" s="131">
        <v>28120</v>
      </c>
      <c r="E14" s="14"/>
      <c r="F14" s="131">
        <v>12500</v>
      </c>
      <c r="G14" s="12"/>
      <c r="H14" s="131">
        <v>11900</v>
      </c>
      <c r="I14" s="14"/>
      <c r="J14" s="131">
        <v>22800</v>
      </c>
      <c r="K14" s="14" t="s">
        <v>25</v>
      </c>
      <c r="L14" s="3">
        <v>37800</v>
      </c>
      <c r="M14" s="153">
        <v>3</v>
      </c>
    </row>
    <row r="15" spans="1:13" ht="11.25" customHeight="1">
      <c r="A15" s="6" t="s">
        <v>15</v>
      </c>
      <c r="B15" s="16"/>
      <c r="C15" s="1"/>
      <c r="D15" s="1"/>
      <c r="E15" s="14"/>
      <c r="F15" s="1"/>
      <c r="G15" s="12"/>
      <c r="H15" s="1"/>
      <c r="I15" s="14"/>
      <c r="J15" s="1"/>
      <c r="K15" s="14"/>
      <c r="L15" s="155"/>
      <c r="M15" s="14"/>
    </row>
    <row r="16" spans="1:13" ht="11.25" customHeight="1">
      <c r="A16" s="23" t="s">
        <v>507</v>
      </c>
      <c r="B16" s="16"/>
      <c r="C16" s="1"/>
      <c r="D16" s="1"/>
      <c r="E16" s="14"/>
      <c r="F16" s="1"/>
      <c r="G16" s="12"/>
      <c r="H16" s="1"/>
      <c r="I16" s="14"/>
      <c r="J16" s="1"/>
      <c r="K16" s="14"/>
      <c r="L16" s="155"/>
      <c r="M16" s="14"/>
    </row>
    <row r="17" spans="1:13" ht="11.25" customHeight="1">
      <c r="A17" s="135" t="s">
        <v>396</v>
      </c>
      <c r="B17" s="16"/>
      <c r="C17" s="1"/>
      <c r="D17" s="131">
        <v>33945</v>
      </c>
      <c r="E17" s="14"/>
      <c r="F17" s="2" t="s">
        <v>18</v>
      </c>
      <c r="G17" s="12"/>
      <c r="H17" s="2" t="s">
        <v>18</v>
      </c>
      <c r="I17" s="14"/>
      <c r="J17" s="2" t="s">
        <v>18</v>
      </c>
      <c r="K17" s="14"/>
      <c r="L17" s="2" t="s">
        <v>18</v>
      </c>
      <c r="M17" s="14"/>
    </row>
    <row r="18" spans="1:13" ht="11.25" customHeight="1">
      <c r="A18" s="135" t="s">
        <v>508</v>
      </c>
      <c r="B18" s="16" t="s">
        <v>60</v>
      </c>
      <c r="C18" s="1"/>
      <c r="D18" s="131">
        <v>8691</v>
      </c>
      <c r="E18" s="14"/>
      <c r="F18" s="2" t="s">
        <v>18</v>
      </c>
      <c r="G18" s="12"/>
      <c r="H18" s="2" t="s">
        <v>18</v>
      </c>
      <c r="I18" s="14"/>
      <c r="J18" s="2" t="s">
        <v>18</v>
      </c>
      <c r="K18" s="14"/>
      <c r="L18" s="2" t="s">
        <v>18</v>
      </c>
      <c r="M18" s="14"/>
    </row>
    <row r="19" spans="1:13" ht="11.25" customHeight="1">
      <c r="A19" s="135" t="s">
        <v>509</v>
      </c>
      <c r="B19" s="16"/>
      <c r="C19" s="1"/>
      <c r="D19" s="1">
        <v>900</v>
      </c>
      <c r="E19" s="14"/>
      <c r="F19" s="2" t="s">
        <v>18</v>
      </c>
      <c r="G19" s="12"/>
      <c r="H19" s="2" t="s">
        <v>18</v>
      </c>
      <c r="I19" s="14"/>
      <c r="J19" s="2" t="s">
        <v>18</v>
      </c>
      <c r="K19" s="14"/>
      <c r="L19" s="2" t="s">
        <v>18</v>
      </c>
      <c r="M19" s="14"/>
    </row>
    <row r="20" spans="1:13" ht="11.25" customHeight="1">
      <c r="A20" s="23" t="s">
        <v>510</v>
      </c>
      <c r="B20" s="16"/>
      <c r="C20" s="1"/>
      <c r="D20" s="1"/>
      <c r="E20" s="14"/>
      <c r="F20" s="2"/>
      <c r="G20" s="12"/>
      <c r="H20" s="2"/>
      <c r="I20" s="14"/>
      <c r="J20" s="2"/>
      <c r="K20" s="14"/>
      <c r="L20" s="2"/>
      <c r="M20" s="14"/>
    </row>
    <row r="21" spans="1:13" ht="11.25" customHeight="1">
      <c r="A21" s="135" t="s">
        <v>512</v>
      </c>
      <c r="B21" s="16"/>
      <c r="C21" s="1"/>
      <c r="D21" s="131">
        <v>1281</v>
      </c>
      <c r="E21" s="14"/>
      <c r="F21" s="2" t="s">
        <v>18</v>
      </c>
      <c r="G21" s="12"/>
      <c r="H21" s="2" t="s">
        <v>18</v>
      </c>
      <c r="I21" s="14"/>
      <c r="J21" s="2" t="s">
        <v>18</v>
      </c>
      <c r="K21" s="14"/>
      <c r="L21" s="2" t="s">
        <v>18</v>
      </c>
      <c r="M21" s="14"/>
    </row>
    <row r="22" spans="1:13" ht="11.25" customHeight="1">
      <c r="A22" s="135" t="s">
        <v>511</v>
      </c>
      <c r="B22" s="16" t="s">
        <v>60</v>
      </c>
      <c r="C22" s="1"/>
      <c r="D22" s="1">
        <v>342</v>
      </c>
      <c r="E22" s="14"/>
      <c r="F22" s="2" t="s">
        <v>18</v>
      </c>
      <c r="G22" s="12"/>
      <c r="H22" s="2" t="s">
        <v>18</v>
      </c>
      <c r="I22" s="14"/>
      <c r="J22" s="2" t="s">
        <v>18</v>
      </c>
      <c r="K22" s="14"/>
      <c r="L22" s="2" t="s">
        <v>18</v>
      </c>
      <c r="M22" s="14"/>
    </row>
    <row r="23" spans="1:13" ht="11.25" customHeight="1">
      <c r="A23" s="6" t="s">
        <v>16</v>
      </c>
      <c r="B23" s="16"/>
      <c r="C23" s="1"/>
      <c r="D23" s="1"/>
      <c r="E23" s="14"/>
      <c r="F23" s="2"/>
      <c r="G23" s="12"/>
      <c r="H23" s="2"/>
      <c r="I23" s="14"/>
      <c r="J23" s="2"/>
      <c r="K23" s="14"/>
      <c r="L23" s="155"/>
      <c r="M23" s="14"/>
    </row>
    <row r="24" spans="1:13" ht="11.25" customHeight="1">
      <c r="A24" s="23" t="s">
        <v>513</v>
      </c>
      <c r="B24" s="16"/>
      <c r="C24" s="1"/>
      <c r="D24" s="131">
        <v>10000</v>
      </c>
      <c r="E24" s="14"/>
      <c r="F24" s="2" t="s">
        <v>18</v>
      </c>
      <c r="G24" s="12"/>
      <c r="H24" s="2" t="s">
        <v>18</v>
      </c>
      <c r="I24" s="14"/>
      <c r="J24" s="2" t="s">
        <v>18</v>
      </c>
      <c r="K24" s="14"/>
      <c r="L24" s="2" t="s">
        <v>18</v>
      </c>
      <c r="M24" s="14"/>
    </row>
    <row r="25" spans="1:13" ht="11.25" customHeight="1">
      <c r="A25" s="23" t="s">
        <v>514</v>
      </c>
      <c r="B25" s="16"/>
      <c r="C25" s="1"/>
      <c r="D25" s="131">
        <v>15600</v>
      </c>
      <c r="E25" s="14"/>
      <c r="F25" s="131">
        <v>64700</v>
      </c>
      <c r="G25" s="12"/>
      <c r="H25" s="131">
        <v>94100</v>
      </c>
      <c r="I25" s="14"/>
      <c r="J25" s="131">
        <v>96600</v>
      </c>
      <c r="K25" s="14"/>
      <c r="L25" s="131">
        <v>93000</v>
      </c>
      <c r="M25" s="153">
        <v>3</v>
      </c>
    </row>
    <row r="26" spans="1:13" ht="11.25" customHeight="1">
      <c r="A26" s="23" t="s">
        <v>515</v>
      </c>
      <c r="B26" s="16"/>
      <c r="C26" s="1"/>
      <c r="D26" s="131">
        <v>8700</v>
      </c>
      <c r="E26" s="14"/>
      <c r="F26" s="2" t="s">
        <v>18</v>
      </c>
      <c r="G26" s="12"/>
      <c r="H26" s="2" t="s">
        <v>18</v>
      </c>
      <c r="I26" s="14"/>
      <c r="J26" s="2" t="s">
        <v>18</v>
      </c>
      <c r="K26" s="14"/>
      <c r="L26" s="155"/>
      <c r="M26" s="14"/>
    </row>
    <row r="27" spans="1:13" ht="11.25" customHeight="1">
      <c r="A27" s="216" t="s">
        <v>114</v>
      </c>
      <c r="B27" s="216"/>
      <c r="C27" s="1"/>
      <c r="D27" s="1"/>
      <c r="E27" s="14"/>
      <c r="F27" s="1"/>
      <c r="G27" s="12"/>
      <c r="H27" s="1"/>
      <c r="I27" s="14"/>
      <c r="J27" s="1"/>
      <c r="K27" s="14"/>
      <c r="L27" s="155"/>
      <c r="M27" s="14"/>
    </row>
    <row r="28" spans="1:13" ht="11.25" customHeight="1">
      <c r="A28" s="6" t="s">
        <v>115</v>
      </c>
      <c r="B28" s="16" t="s">
        <v>20</v>
      </c>
      <c r="C28" s="1"/>
      <c r="D28" s="1">
        <v>106</v>
      </c>
      <c r="E28" s="14"/>
      <c r="F28" s="1">
        <v>180</v>
      </c>
      <c r="G28" s="12"/>
      <c r="H28" s="2" t="s">
        <v>18</v>
      </c>
      <c r="I28" s="14"/>
      <c r="J28" s="2" t="s">
        <v>18</v>
      </c>
      <c r="K28" s="14"/>
      <c r="L28" s="2">
        <v>578</v>
      </c>
      <c r="M28" s="14" t="s">
        <v>25</v>
      </c>
    </row>
    <row r="29" spans="1:13" ht="11.25" customHeight="1">
      <c r="A29" s="6" t="s">
        <v>26</v>
      </c>
      <c r="B29" s="16"/>
      <c r="C29" s="1"/>
      <c r="D29" s="1">
        <v>422</v>
      </c>
      <c r="E29" s="14"/>
      <c r="F29" s="1">
        <v>420</v>
      </c>
      <c r="G29" s="12"/>
      <c r="H29" s="1">
        <v>385</v>
      </c>
      <c r="I29" s="14"/>
      <c r="J29" s="1">
        <v>350</v>
      </c>
      <c r="K29" s="14"/>
      <c r="L29" s="131">
        <v>300</v>
      </c>
      <c r="M29" s="14"/>
    </row>
    <row r="30" spans="1:13" ht="11.25" customHeight="1">
      <c r="A30" s="6" t="s">
        <v>329</v>
      </c>
      <c r="B30" s="16"/>
      <c r="C30" s="1"/>
      <c r="D30" s="131">
        <v>50000</v>
      </c>
      <c r="E30" s="14"/>
      <c r="F30" s="131">
        <v>50000</v>
      </c>
      <c r="G30" s="12"/>
      <c r="H30" s="131">
        <v>50000</v>
      </c>
      <c r="I30" s="14"/>
      <c r="J30" s="131">
        <v>50000</v>
      </c>
      <c r="K30" s="14"/>
      <c r="L30" s="131">
        <v>50000</v>
      </c>
      <c r="M30" s="14"/>
    </row>
    <row r="31" spans="1:13" ht="11.25" customHeight="1">
      <c r="A31" s="6" t="s">
        <v>504</v>
      </c>
      <c r="B31" s="16" t="s">
        <v>60</v>
      </c>
      <c r="C31" s="1"/>
      <c r="D31" s="131">
        <v>8600</v>
      </c>
      <c r="E31" s="14"/>
      <c r="F31" s="2" t="s">
        <v>18</v>
      </c>
      <c r="G31" s="12"/>
      <c r="H31" s="2" t="s">
        <v>18</v>
      </c>
      <c r="I31" s="14"/>
      <c r="J31" s="2" t="s">
        <v>18</v>
      </c>
      <c r="K31" s="14"/>
      <c r="L31" s="2" t="s">
        <v>18</v>
      </c>
      <c r="M31" s="14"/>
    </row>
    <row r="32" spans="1:13" ht="11.25" customHeight="1">
      <c r="A32" s="6" t="s">
        <v>582</v>
      </c>
      <c r="B32" s="16"/>
      <c r="C32" s="1"/>
      <c r="D32" s="131">
        <v>10000</v>
      </c>
      <c r="E32" s="14"/>
      <c r="F32" s="2" t="s">
        <v>18</v>
      </c>
      <c r="G32" s="12"/>
      <c r="H32" s="2" t="s">
        <v>18</v>
      </c>
      <c r="I32" s="14"/>
      <c r="J32" s="2" t="s">
        <v>18</v>
      </c>
      <c r="K32" s="14"/>
      <c r="L32" s="2" t="s">
        <v>18</v>
      </c>
      <c r="M32" s="14"/>
    </row>
    <row r="33" spans="1:13" ht="11.25" customHeight="1">
      <c r="A33" s="6" t="s">
        <v>330</v>
      </c>
      <c r="B33" s="16"/>
      <c r="C33" s="1"/>
      <c r="D33" s="1">
        <v>300</v>
      </c>
      <c r="E33" s="14"/>
      <c r="F33" s="1">
        <v>200</v>
      </c>
      <c r="G33" s="12"/>
      <c r="H33" s="1">
        <v>200</v>
      </c>
      <c r="I33" s="14"/>
      <c r="J33" s="1">
        <v>200</v>
      </c>
      <c r="K33" s="14"/>
      <c r="L33" s="1">
        <v>200</v>
      </c>
      <c r="M33" s="14"/>
    </row>
    <row r="34" spans="1:13" ht="11.25" customHeight="1">
      <c r="A34" s="6" t="s">
        <v>332</v>
      </c>
      <c r="B34" s="16"/>
      <c r="C34" s="1"/>
      <c r="D34" s="131">
        <v>1000</v>
      </c>
      <c r="E34" s="14"/>
      <c r="F34" s="2" t="s">
        <v>18</v>
      </c>
      <c r="G34" s="12"/>
      <c r="H34" s="2" t="s">
        <v>18</v>
      </c>
      <c r="I34" s="14"/>
      <c r="J34" s="2" t="s">
        <v>18</v>
      </c>
      <c r="K34" s="14"/>
      <c r="L34" s="2" t="s">
        <v>18</v>
      </c>
      <c r="M34" s="14"/>
    </row>
    <row r="35" spans="1:13" ht="11.25" customHeight="1">
      <c r="A35" s="6" t="s">
        <v>11</v>
      </c>
      <c r="B35" s="16"/>
      <c r="C35" s="1"/>
      <c r="D35" s="131">
        <v>10000</v>
      </c>
      <c r="E35" s="14" t="s">
        <v>24</v>
      </c>
      <c r="F35" s="131">
        <v>20000</v>
      </c>
      <c r="G35" s="12" t="s">
        <v>25</v>
      </c>
      <c r="H35" s="131">
        <v>25783</v>
      </c>
      <c r="I35" s="14" t="s">
        <v>25</v>
      </c>
      <c r="J35" s="131">
        <v>22746</v>
      </c>
      <c r="K35" s="153" t="s">
        <v>25</v>
      </c>
      <c r="L35" s="131">
        <v>21448</v>
      </c>
      <c r="M35" s="153">
        <v>3</v>
      </c>
    </row>
    <row r="36" spans="1:13" ht="11.25" customHeight="1">
      <c r="A36" s="6" t="s">
        <v>331</v>
      </c>
      <c r="B36" s="16" t="s">
        <v>60</v>
      </c>
      <c r="C36" s="1"/>
      <c r="D36" s="1">
        <v>500</v>
      </c>
      <c r="E36" s="14"/>
      <c r="F36" s="2" t="s">
        <v>18</v>
      </c>
      <c r="G36" s="12" t="s">
        <v>25</v>
      </c>
      <c r="H36" s="2" t="s">
        <v>18</v>
      </c>
      <c r="I36" s="14" t="s">
        <v>25</v>
      </c>
      <c r="J36" s="2" t="s">
        <v>18</v>
      </c>
      <c r="K36" s="14" t="s">
        <v>25</v>
      </c>
      <c r="L36" s="2" t="s">
        <v>18</v>
      </c>
      <c r="M36" s="14"/>
    </row>
    <row r="37" spans="1:13" ht="11.25" customHeight="1">
      <c r="A37" s="216" t="s">
        <v>78</v>
      </c>
      <c r="B37" s="216"/>
      <c r="C37" s="1"/>
      <c r="D37" s="1"/>
      <c r="E37" s="14"/>
      <c r="F37" s="1"/>
      <c r="G37" s="12"/>
      <c r="H37" s="1"/>
      <c r="I37" s="14"/>
      <c r="J37" s="1"/>
      <c r="K37" s="14"/>
      <c r="L37" s="158"/>
      <c r="M37" s="14"/>
    </row>
    <row r="38" spans="1:13" ht="12" customHeight="1">
      <c r="A38" s="6" t="s">
        <v>577</v>
      </c>
      <c r="B38" s="16"/>
      <c r="C38" s="1"/>
      <c r="D38" s="131">
        <v>16625</v>
      </c>
      <c r="E38" s="14"/>
      <c r="F38" s="131">
        <v>16000</v>
      </c>
      <c r="G38" s="12"/>
      <c r="H38" s="2" t="s">
        <v>18</v>
      </c>
      <c r="I38" s="14"/>
      <c r="J38" s="131">
        <v>4200</v>
      </c>
      <c r="K38" s="14"/>
      <c r="L38" s="131">
        <v>42076</v>
      </c>
      <c r="M38" s="153">
        <v>3</v>
      </c>
    </row>
    <row r="39" spans="1:13" ht="11.25" customHeight="1">
      <c r="A39" s="6" t="s">
        <v>54</v>
      </c>
      <c r="B39" s="16" t="s">
        <v>20</v>
      </c>
      <c r="C39" s="1"/>
      <c r="D39" s="131">
        <v>28000</v>
      </c>
      <c r="E39" s="14" t="s">
        <v>25</v>
      </c>
      <c r="F39" s="131">
        <v>20600</v>
      </c>
      <c r="G39" s="12"/>
      <c r="H39" s="131">
        <v>16400</v>
      </c>
      <c r="I39" s="14"/>
      <c r="J39" s="131">
        <v>20300</v>
      </c>
      <c r="K39" s="14"/>
      <c r="L39" s="131">
        <v>18000</v>
      </c>
      <c r="M39" s="153">
        <v>3</v>
      </c>
    </row>
    <row r="40" spans="1:13" ht="12" customHeight="1">
      <c r="A40" s="6" t="s">
        <v>578</v>
      </c>
      <c r="B40" s="16" t="s">
        <v>22</v>
      </c>
      <c r="C40" s="1"/>
      <c r="D40" s="131">
        <v>14167</v>
      </c>
      <c r="E40" s="14"/>
      <c r="F40" s="131">
        <v>11490</v>
      </c>
      <c r="G40" s="12"/>
      <c r="H40" s="131">
        <v>10980</v>
      </c>
      <c r="I40" s="14"/>
      <c r="J40" s="131">
        <v>9150</v>
      </c>
      <c r="K40" s="14"/>
      <c r="L40" s="131">
        <v>11617</v>
      </c>
      <c r="M40" s="153">
        <v>3</v>
      </c>
    </row>
    <row r="41" spans="1:13" ht="11.25" customHeight="1">
      <c r="A41" s="6" t="s">
        <v>610</v>
      </c>
      <c r="B41" s="16"/>
      <c r="C41" s="1"/>
      <c r="D41" s="131">
        <v>47543</v>
      </c>
      <c r="E41" s="14"/>
      <c r="F41" s="131">
        <v>46000</v>
      </c>
      <c r="G41" s="12"/>
      <c r="H41" s="131">
        <v>45000</v>
      </c>
      <c r="I41" s="14"/>
      <c r="J41" s="131">
        <v>40000</v>
      </c>
      <c r="K41" s="14"/>
      <c r="L41" s="131">
        <v>57541</v>
      </c>
      <c r="M41" s="153">
        <v>3</v>
      </c>
    </row>
    <row r="42" spans="1:13" ht="11.25" customHeight="1">
      <c r="A42" s="6" t="s">
        <v>305</v>
      </c>
      <c r="B42" s="16" t="s">
        <v>328</v>
      </c>
      <c r="C42" s="9"/>
      <c r="D42" s="10">
        <v>323009</v>
      </c>
      <c r="E42" s="13"/>
      <c r="F42" s="10">
        <v>314000</v>
      </c>
      <c r="G42" s="9"/>
      <c r="H42" s="10">
        <v>329370</v>
      </c>
      <c r="I42" s="13" t="s">
        <v>25</v>
      </c>
      <c r="J42" s="10">
        <v>350038</v>
      </c>
      <c r="K42" s="13" t="s">
        <v>25</v>
      </c>
      <c r="L42" s="10">
        <v>359253</v>
      </c>
      <c r="M42" s="197">
        <v>3</v>
      </c>
    </row>
    <row r="43" spans="1:13" ht="11.25" customHeight="1">
      <c r="A43" s="215" t="s">
        <v>573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</row>
    <row r="44" spans="1:13" ht="11.25" customHeight="1">
      <c r="A44" s="210" t="s">
        <v>562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</row>
    <row r="45" spans="1:13" ht="11.25" customHeight="1">
      <c r="A45" s="210" t="s">
        <v>634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</row>
    <row r="46" spans="1:13" ht="11.25" customHeight="1">
      <c r="A46" s="212" t="s">
        <v>633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</row>
    <row r="47" spans="1:13" ht="11.25" customHeight="1">
      <c r="A47" s="210" t="s">
        <v>581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</row>
    <row r="48" spans="1:13" ht="11.25" customHeight="1">
      <c r="A48" s="210" t="s">
        <v>579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</row>
    <row r="49" spans="1:13" ht="11.25">
      <c r="A49" s="210" t="s">
        <v>580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</row>
  </sheetData>
  <mergeCells count="16">
    <mergeCell ref="A5:M5"/>
    <mergeCell ref="A43:M43"/>
    <mergeCell ref="A44:M44"/>
    <mergeCell ref="A37:B37"/>
    <mergeCell ref="A27:B27"/>
    <mergeCell ref="A7:B7"/>
    <mergeCell ref="A1:M1"/>
    <mergeCell ref="A2:M2"/>
    <mergeCell ref="A3:M3"/>
    <mergeCell ref="A4:M4"/>
    <mergeCell ref="A47:M47"/>
    <mergeCell ref="A48:M48"/>
    <mergeCell ref="A49:M49"/>
    <mergeCell ref="A6:B6"/>
    <mergeCell ref="A45:M45"/>
    <mergeCell ref="A46:M46"/>
  </mergeCells>
  <printOptions/>
  <pageMargins left="0.5" right="0.5" top="0.5" bottom="0.7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H1"/>
    </sheetView>
  </sheetViews>
  <sheetFormatPr defaultColWidth="9.33203125" defaultRowHeight="11.25"/>
  <cols>
    <col min="1" max="1" width="20.66015625" style="0" customWidth="1"/>
    <col min="2" max="2" width="20.16015625" style="0" customWidth="1"/>
    <col min="3" max="3" width="1.3359375" style="0" customWidth="1"/>
    <col min="4" max="4" width="35.83203125" style="0" customWidth="1"/>
    <col min="5" max="5" width="2" style="0" customWidth="1"/>
    <col min="6" max="6" width="35.16015625" style="0" customWidth="1"/>
    <col min="7" max="7" width="2" style="0" customWidth="1"/>
    <col min="8" max="8" width="10.16015625" style="0" customWidth="1"/>
  </cols>
  <sheetData>
    <row r="1" spans="1:8" ht="11.25" customHeight="1">
      <c r="A1" s="220" t="s">
        <v>221</v>
      </c>
      <c r="B1" s="220"/>
      <c r="C1" s="220"/>
      <c r="D1" s="220"/>
      <c r="E1" s="220"/>
      <c r="F1" s="220"/>
      <c r="G1" s="220"/>
      <c r="H1" s="220"/>
    </row>
    <row r="2" spans="1:8" ht="11.25" customHeight="1">
      <c r="A2" s="220" t="s">
        <v>560</v>
      </c>
      <c r="B2" s="220"/>
      <c r="C2" s="220"/>
      <c r="D2" s="220"/>
      <c r="E2" s="220"/>
      <c r="F2" s="220"/>
      <c r="G2" s="220"/>
      <c r="H2" s="220"/>
    </row>
    <row r="3" spans="1:8" ht="11.25" customHeight="1">
      <c r="A3" s="220"/>
      <c r="B3" s="220"/>
      <c r="C3" s="220"/>
      <c r="D3" s="220"/>
      <c r="E3" s="220"/>
      <c r="F3" s="220"/>
      <c r="G3" s="220"/>
      <c r="H3" s="220"/>
    </row>
    <row r="4" spans="1:8" ht="11.25" customHeight="1">
      <c r="A4" s="220" t="s">
        <v>222</v>
      </c>
      <c r="B4" s="220"/>
      <c r="C4" s="220"/>
      <c r="D4" s="220"/>
      <c r="E4" s="220"/>
      <c r="F4" s="220"/>
      <c r="G4" s="220"/>
      <c r="H4" s="220"/>
    </row>
    <row r="5" spans="1:8" ht="11.25" customHeight="1">
      <c r="A5" s="229"/>
      <c r="B5" s="229"/>
      <c r="C5" s="229"/>
      <c r="D5" s="229"/>
      <c r="E5" s="229"/>
      <c r="F5" s="229"/>
      <c r="G5" s="229"/>
      <c r="H5" s="229"/>
    </row>
    <row r="6" spans="1:8" ht="11.25" customHeight="1">
      <c r="A6" s="128"/>
      <c r="B6" s="128"/>
      <c r="C6" s="128"/>
      <c r="D6" s="21"/>
      <c r="E6" s="20"/>
      <c r="F6" s="21"/>
      <c r="G6" s="20"/>
      <c r="H6" s="22" t="s">
        <v>223</v>
      </c>
    </row>
    <row r="7" spans="1:8" ht="11.25" customHeight="1">
      <c r="A7" s="221" t="s">
        <v>30</v>
      </c>
      <c r="B7" s="221"/>
      <c r="C7" s="24"/>
      <c r="D7" s="24" t="s">
        <v>3</v>
      </c>
      <c r="E7" s="25"/>
      <c r="F7" s="24" t="s">
        <v>4</v>
      </c>
      <c r="G7" s="25"/>
      <c r="H7" s="26" t="s">
        <v>5</v>
      </c>
    </row>
    <row r="8" spans="1:8" ht="11.25" customHeight="1">
      <c r="A8" s="30" t="s">
        <v>82</v>
      </c>
      <c r="B8" s="30"/>
      <c r="C8" s="30"/>
      <c r="D8" s="30" t="s">
        <v>224</v>
      </c>
      <c r="E8" s="30"/>
      <c r="F8" s="30" t="s">
        <v>225</v>
      </c>
      <c r="G8" s="30"/>
      <c r="H8" s="102" t="s">
        <v>226</v>
      </c>
    </row>
    <row r="9" spans="1:8" ht="11.25" customHeight="1">
      <c r="A9" s="30" t="s">
        <v>86</v>
      </c>
      <c r="B9" s="30"/>
      <c r="C9" s="30"/>
      <c r="D9" s="37" t="s">
        <v>8</v>
      </c>
      <c r="E9" s="30"/>
      <c r="F9" s="30" t="s">
        <v>227</v>
      </c>
      <c r="G9" s="30"/>
      <c r="H9" s="102" t="s">
        <v>228</v>
      </c>
    </row>
    <row r="10" spans="1:8" ht="11.25" customHeight="1">
      <c r="A10" s="30" t="s">
        <v>472</v>
      </c>
      <c r="B10" s="30"/>
      <c r="C10" s="30"/>
      <c r="D10" s="30" t="s">
        <v>229</v>
      </c>
      <c r="E10" s="30"/>
      <c r="F10" s="30" t="s">
        <v>230</v>
      </c>
      <c r="G10" s="30"/>
      <c r="H10" s="102" t="s">
        <v>231</v>
      </c>
    </row>
    <row r="11" spans="1:8" ht="11.25" customHeight="1">
      <c r="A11" s="37" t="s">
        <v>350</v>
      </c>
      <c r="B11" s="30"/>
      <c r="C11" s="30"/>
      <c r="D11" s="37" t="s">
        <v>8</v>
      </c>
      <c r="E11" s="30"/>
      <c r="F11" s="30" t="s">
        <v>585</v>
      </c>
      <c r="G11" s="30"/>
      <c r="H11" s="102" t="s">
        <v>232</v>
      </c>
    </row>
    <row r="12" spans="1:8" ht="11.25" customHeight="1">
      <c r="A12" s="30" t="s">
        <v>203</v>
      </c>
      <c r="B12" s="30"/>
      <c r="C12" s="30"/>
      <c r="D12" s="37" t="s">
        <v>8</v>
      </c>
      <c r="E12" s="30"/>
      <c r="F12" s="30" t="s">
        <v>233</v>
      </c>
      <c r="G12" s="30"/>
      <c r="H12" s="102" t="s">
        <v>234</v>
      </c>
    </row>
    <row r="13" spans="1:8" ht="11.25" customHeight="1">
      <c r="A13" s="19" t="s">
        <v>88</v>
      </c>
      <c r="B13" s="19"/>
      <c r="C13" s="19"/>
      <c r="D13" s="19" t="s">
        <v>235</v>
      </c>
      <c r="E13" s="19"/>
      <c r="F13" s="19" t="s">
        <v>236</v>
      </c>
      <c r="G13" s="19"/>
      <c r="H13" s="119" t="s">
        <v>237</v>
      </c>
    </row>
    <row r="14" spans="1:8" ht="11.25" customHeight="1">
      <c r="A14" s="27" t="s">
        <v>60</v>
      </c>
      <c r="B14" s="27"/>
      <c r="C14" s="27"/>
      <c r="D14" s="27"/>
      <c r="E14" s="27"/>
      <c r="F14" s="29" t="s">
        <v>474</v>
      </c>
      <c r="G14" s="27"/>
      <c r="H14" s="98" t="s">
        <v>60</v>
      </c>
    </row>
    <row r="15" spans="1:8" ht="11.25" customHeight="1">
      <c r="A15" s="19" t="s">
        <v>60</v>
      </c>
      <c r="B15" s="19"/>
      <c r="C15" s="19"/>
      <c r="D15" s="19" t="s">
        <v>60</v>
      </c>
      <c r="E15" s="19"/>
      <c r="F15" s="35" t="s">
        <v>475</v>
      </c>
      <c r="G15" s="19"/>
      <c r="H15" s="119"/>
    </row>
    <row r="16" spans="1:8" ht="11.25" customHeight="1">
      <c r="A16" s="30" t="s">
        <v>6</v>
      </c>
      <c r="B16" s="30"/>
      <c r="C16" s="30"/>
      <c r="D16" s="30" t="s">
        <v>249</v>
      </c>
      <c r="E16" s="30"/>
      <c r="F16" s="30" t="s">
        <v>250</v>
      </c>
      <c r="G16" s="30"/>
      <c r="H16" s="102" t="s">
        <v>251</v>
      </c>
    </row>
    <row r="17" spans="1:8" ht="11.25" customHeight="1">
      <c r="A17" s="37" t="s">
        <v>350</v>
      </c>
      <c r="B17" s="30"/>
      <c r="C17" s="30"/>
      <c r="D17" s="30" t="s">
        <v>252</v>
      </c>
      <c r="E17" s="30"/>
      <c r="F17" s="30" t="s">
        <v>253</v>
      </c>
      <c r="G17" s="30"/>
      <c r="H17" s="102" t="s">
        <v>254</v>
      </c>
    </row>
    <row r="18" spans="1:8" ht="11.25" customHeight="1">
      <c r="A18" s="30" t="s">
        <v>90</v>
      </c>
      <c r="B18" s="30"/>
      <c r="C18" s="20"/>
      <c r="D18" s="20" t="s">
        <v>60</v>
      </c>
      <c r="E18" s="20"/>
      <c r="F18" s="20" t="s">
        <v>60</v>
      </c>
      <c r="G18" s="20"/>
      <c r="H18" s="123" t="s">
        <v>60</v>
      </c>
    </row>
    <row r="19" spans="1:8" ht="11.25" customHeight="1">
      <c r="A19" s="65" t="s">
        <v>496</v>
      </c>
      <c r="B19" s="20"/>
      <c r="C19" s="19"/>
      <c r="D19" s="19" t="s">
        <v>238</v>
      </c>
      <c r="E19" s="19"/>
      <c r="F19" s="19" t="s">
        <v>239</v>
      </c>
      <c r="G19" s="19"/>
      <c r="H19" s="119" t="s">
        <v>240</v>
      </c>
    </row>
    <row r="20" spans="1:8" ht="11.25" customHeight="1">
      <c r="A20" s="31" t="s">
        <v>60</v>
      </c>
      <c r="B20" s="25"/>
      <c r="C20" s="25"/>
      <c r="D20" s="25" t="s">
        <v>60</v>
      </c>
      <c r="E20" s="25"/>
      <c r="F20" s="31" t="s">
        <v>477</v>
      </c>
      <c r="G20" s="25"/>
      <c r="H20" s="121" t="s">
        <v>60</v>
      </c>
    </row>
    <row r="21" spans="1:8" ht="11.25" customHeight="1">
      <c r="A21" s="29" t="s">
        <v>352</v>
      </c>
      <c r="B21" s="27"/>
      <c r="C21" s="27"/>
      <c r="D21" s="27" t="s">
        <v>241</v>
      </c>
      <c r="E21" s="27"/>
      <c r="F21" s="27" t="s">
        <v>586</v>
      </c>
      <c r="G21" s="27"/>
      <c r="H21" s="98" t="s">
        <v>242</v>
      </c>
    </row>
    <row r="22" spans="1:8" ht="11.25" customHeight="1">
      <c r="A22" s="35" t="s">
        <v>60</v>
      </c>
      <c r="B22" s="19"/>
      <c r="C22" s="19"/>
      <c r="D22" s="35" t="s">
        <v>495</v>
      </c>
      <c r="E22" s="19"/>
      <c r="F22" s="19"/>
      <c r="G22" s="19"/>
      <c r="H22" s="119" t="s">
        <v>60</v>
      </c>
    </row>
    <row r="23" spans="1:8" ht="11.25" customHeight="1">
      <c r="A23" s="129" t="s">
        <v>350</v>
      </c>
      <c r="B23" s="20"/>
      <c r="C23" s="20"/>
      <c r="D23" s="20" t="s">
        <v>243</v>
      </c>
      <c r="E23" s="20"/>
      <c r="F23" s="20" t="s">
        <v>244</v>
      </c>
      <c r="G23" s="20"/>
      <c r="H23" s="123" t="s">
        <v>245</v>
      </c>
    </row>
    <row r="24" spans="1:8" ht="11.25" customHeight="1">
      <c r="A24" s="68" t="s">
        <v>60</v>
      </c>
      <c r="B24" s="19"/>
      <c r="C24" s="19"/>
      <c r="D24" s="19" t="s">
        <v>60</v>
      </c>
      <c r="E24" s="19"/>
      <c r="F24" s="35" t="s">
        <v>476</v>
      </c>
      <c r="G24" s="19"/>
      <c r="H24" s="119" t="s">
        <v>60</v>
      </c>
    </row>
    <row r="25" spans="1:8" ht="11.25" customHeight="1">
      <c r="A25" s="130"/>
      <c r="B25" s="25"/>
      <c r="C25" s="25"/>
      <c r="D25" s="25" t="s">
        <v>60</v>
      </c>
      <c r="E25" s="25"/>
      <c r="F25" s="31" t="s">
        <v>478</v>
      </c>
      <c r="G25" s="25"/>
      <c r="H25" s="121" t="s">
        <v>60</v>
      </c>
    </row>
    <row r="26" spans="1:8" ht="11.25" customHeight="1">
      <c r="A26" s="124" t="s">
        <v>350</v>
      </c>
      <c r="B26" s="27"/>
      <c r="C26" s="27"/>
      <c r="D26" s="27" t="s">
        <v>246</v>
      </c>
      <c r="E26" s="27"/>
      <c r="F26" s="27" t="s">
        <v>247</v>
      </c>
      <c r="G26" s="27"/>
      <c r="H26" s="98" t="s">
        <v>248</v>
      </c>
    </row>
    <row r="27" spans="1:8" ht="11.25" customHeight="1">
      <c r="A27" s="19" t="s">
        <v>60</v>
      </c>
      <c r="B27" s="19"/>
      <c r="C27" s="19"/>
      <c r="D27" s="35" t="s">
        <v>493</v>
      </c>
      <c r="E27" s="19"/>
      <c r="F27" s="35" t="s">
        <v>479</v>
      </c>
      <c r="G27" s="19"/>
      <c r="H27" s="119"/>
    </row>
    <row r="28" spans="1:8" ht="11.25" customHeight="1">
      <c r="A28" s="19" t="s">
        <v>60</v>
      </c>
      <c r="B28" s="19"/>
      <c r="C28" s="19"/>
      <c r="D28" s="35" t="s">
        <v>494</v>
      </c>
      <c r="E28" s="19"/>
      <c r="F28" s="19" t="s">
        <v>60</v>
      </c>
      <c r="G28" s="19"/>
      <c r="H28" s="119" t="s">
        <v>60</v>
      </c>
    </row>
    <row r="29" spans="1:8" ht="11.25" customHeight="1">
      <c r="A29" s="30" t="s">
        <v>7</v>
      </c>
      <c r="B29" s="30"/>
      <c r="C29" s="30"/>
      <c r="D29" s="30" t="s">
        <v>255</v>
      </c>
      <c r="E29" s="30"/>
      <c r="F29" s="30" t="s">
        <v>256</v>
      </c>
      <c r="G29" s="30"/>
      <c r="H29" s="102" t="s">
        <v>257</v>
      </c>
    </row>
    <row r="30" spans="1:8" ht="11.25" customHeight="1">
      <c r="A30" s="37" t="s">
        <v>350</v>
      </c>
      <c r="B30" s="30"/>
      <c r="C30" s="30"/>
      <c r="D30" s="37" t="s">
        <v>8</v>
      </c>
      <c r="E30" s="30"/>
      <c r="F30" s="30" t="s">
        <v>258</v>
      </c>
      <c r="G30" s="30"/>
      <c r="H30" s="102" t="s">
        <v>257</v>
      </c>
    </row>
    <row r="31" spans="1:8" ht="11.25" customHeight="1">
      <c r="A31" s="37" t="s">
        <v>350</v>
      </c>
      <c r="B31" s="30"/>
      <c r="C31" s="30"/>
      <c r="D31" s="37" t="s">
        <v>8</v>
      </c>
      <c r="E31" s="30"/>
      <c r="F31" s="30" t="s">
        <v>259</v>
      </c>
      <c r="G31" s="30"/>
      <c r="H31" s="102" t="s">
        <v>260</v>
      </c>
    </row>
    <row r="32" spans="1:8" ht="11.25" customHeight="1">
      <c r="A32" s="37" t="s">
        <v>350</v>
      </c>
      <c r="B32" s="30"/>
      <c r="C32" s="30"/>
      <c r="D32" s="37" t="s">
        <v>8</v>
      </c>
      <c r="E32" s="30"/>
      <c r="F32" s="30" t="s">
        <v>261</v>
      </c>
      <c r="G32" s="30"/>
      <c r="H32" s="102" t="s">
        <v>262</v>
      </c>
    </row>
    <row r="33" spans="1:8" ht="11.25" customHeight="1">
      <c r="A33" s="37" t="s">
        <v>350</v>
      </c>
      <c r="B33" s="30"/>
      <c r="C33" s="30"/>
      <c r="D33" s="37" t="s">
        <v>8</v>
      </c>
      <c r="E33" s="30"/>
      <c r="F33" s="30" t="s">
        <v>473</v>
      </c>
      <c r="G33" s="30"/>
      <c r="H33" s="102" t="s">
        <v>263</v>
      </c>
    </row>
    <row r="34" spans="1:8" ht="11.25" customHeight="1">
      <c r="A34" s="20" t="s">
        <v>9</v>
      </c>
      <c r="B34" s="20"/>
      <c r="C34" s="20"/>
      <c r="D34" s="20" t="s">
        <v>271</v>
      </c>
      <c r="E34" s="20"/>
      <c r="F34" s="20" t="s">
        <v>272</v>
      </c>
      <c r="G34" s="20"/>
      <c r="H34" s="123" t="s">
        <v>257</v>
      </c>
    </row>
    <row r="35" spans="1:8" ht="11.25" customHeight="1">
      <c r="A35" s="25"/>
      <c r="B35" s="25"/>
      <c r="C35" s="25"/>
      <c r="D35" s="31" t="s">
        <v>491</v>
      </c>
      <c r="E35" s="25"/>
      <c r="F35" s="25"/>
      <c r="G35" s="25"/>
      <c r="H35" s="121"/>
    </row>
    <row r="36" spans="1:8" ht="11.25" customHeight="1">
      <c r="A36" s="37" t="s">
        <v>350</v>
      </c>
      <c r="B36" s="30"/>
      <c r="C36" s="30"/>
      <c r="D36" s="37" t="s">
        <v>8</v>
      </c>
      <c r="E36" s="30"/>
      <c r="F36" s="30" t="s">
        <v>273</v>
      </c>
      <c r="G36" s="30"/>
      <c r="H36" s="102" t="s">
        <v>274</v>
      </c>
    </row>
    <row r="37" spans="1:8" ht="11.25" customHeight="1">
      <c r="A37" s="19" t="s">
        <v>100</v>
      </c>
      <c r="B37" s="19"/>
      <c r="C37" s="19"/>
      <c r="D37" s="35" t="s">
        <v>8</v>
      </c>
      <c r="E37" s="19"/>
      <c r="F37" s="19" t="s">
        <v>587</v>
      </c>
      <c r="G37" s="19"/>
      <c r="H37" s="119" t="s">
        <v>264</v>
      </c>
    </row>
    <row r="38" spans="1:8" ht="11.25" customHeight="1">
      <c r="A38" s="19" t="s">
        <v>60</v>
      </c>
      <c r="B38" s="19"/>
      <c r="C38" s="19"/>
      <c r="D38" s="35"/>
      <c r="E38" s="19"/>
      <c r="F38" s="35" t="s">
        <v>480</v>
      </c>
      <c r="G38" s="19"/>
      <c r="H38" s="119" t="s">
        <v>60</v>
      </c>
    </row>
    <row r="39" spans="1:8" ht="11.25" customHeight="1">
      <c r="A39" s="19" t="s">
        <v>60</v>
      </c>
      <c r="B39" s="19"/>
      <c r="C39" s="19"/>
      <c r="D39" s="35" t="s">
        <v>60</v>
      </c>
      <c r="E39" s="19"/>
      <c r="F39" s="35" t="s">
        <v>481</v>
      </c>
      <c r="G39" s="19"/>
      <c r="H39" s="119" t="s">
        <v>60</v>
      </c>
    </row>
    <row r="40" spans="1:8" ht="11.25" customHeight="1">
      <c r="A40" s="19" t="s">
        <v>60</v>
      </c>
      <c r="B40" s="19"/>
      <c r="C40" s="19"/>
      <c r="D40" s="35"/>
      <c r="E40" s="19"/>
      <c r="F40" s="35" t="s">
        <v>482</v>
      </c>
      <c r="G40" s="19"/>
      <c r="H40" s="119" t="s">
        <v>60</v>
      </c>
    </row>
    <row r="41" spans="1:8" ht="11.25" customHeight="1">
      <c r="A41" s="65" t="s">
        <v>350</v>
      </c>
      <c r="B41" s="20"/>
      <c r="C41" s="20"/>
      <c r="D41" s="65" t="s">
        <v>8</v>
      </c>
      <c r="E41" s="20"/>
      <c r="F41" s="20" t="s">
        <v>588</v>
      </c>
      <c r="G41" s="20"/>
      <c r="H41" s="123" t="s">
        <v>265</v>
      </c>
    </row>
    <row r="42" spans="1:8" ht="11.25" customHeight="1">
      <c r="A42" s="35" t="s">
        <v>60</v>
      </c>
      <c r="B42" s="19"/>
      <c r="C42" s="19"/>
      <c r="D42" s="19" t="s">
        <v>60</v>
      </c>
      <c r="E42" s="19"/>
      <c r="F42" s="35" t="s">
        <v>589</v>
      </c>
      <c r="G42" s="19"/>
      <c r="H42" s="119" t="s">
        <v>60</v>
      </c>
    </row>
    <row r="43" spans="1:8" ht="11.25" customHeight="1">
      <c r="A43" s="31" t="s">
        <v>60</v>
      </c>
      <c r="B43" s="25"/>
      <c r="C43" s="25"/>
      <c r="D43" s="25" t="s">
        <v>60</v>
      </c>
      <c r="E43" s="25"/>
      <c r="F43" s="31" t="s">
        <v>483</v>
      </c>
      <c r="G43" s="25"/>
      <c r="H43" s="121" t="s">
        <v>60</v>
      </c>
    </row>
    <row r="44" spans="1:8" ht="11.25" customHeight="1">
      <c r="A44" s="35" t="s">
        <v>350</v>
      </c>
      <c r="B44" s="19"/>
      <c r="C44" s="19"/>
      <c r="D44" s="19" t="s">
        <v>266</v>
      </c>
      <c r="E44" s="19"/>
      <c r="F44" s="19" t="s">
        <v>60</v>
      </c>
      <c r="G44" s="19"/>
      <c r="H44" s="119" t="s">
        <v>60</v>
      </c>
    </row>
    <row r="45" spans="1:8" ht="11.25" customHeight="1">
      <c r="A45" s="31" t="s">
        <v>60</v>
      </c>
      <c r="B45" s="25"/>
      <c r="C45" s="25"/>
      <c r="D45" s="31" t="s">
        <v>492</v>
      </c>
      <c r="E45" s="25"/>
      <c r="F45" s="25" t="s">
        <v>267</v>
      </c>
      <c r="G45" s="25"/>
      <c r="H45" s="121" t="s">
        <v>268</v>
      </c>
    </row>
    <row r="46" spans="1:8" ht="11.25" customHeight="1">
      <c r="A46" s="37" t="s">
        <v>350</v>
      </c>
      <c r="B46" s="30"/>
      <c r="C46" s="30"/>
      <c r="D46" s="30" t="s">
        <v>269</v>
      </c>
      <c r="E46" s="30"/>
      <c r="F46" s="30" t="s">
        <v>270</v>
      </c>
      <c r="G46" s="30"/>
      <c r="H46" s="102" t="s">
        <v>240</v>
      </c>
    </row>
    <row r="47" spans="1:8" ht="11.25" customHeight="1">
      <c r="A47" s="20" t="s">
        <v>497</v>
      </c>
      <c r="B47" s="20"/>
      <c r="C47" s="20"/>
      <c r="D47" s="20" t="s">
        <v>275</v>
      </c>
      <c r="E47" s="20"/>
      <c r="F47" s="20" t="s">
        <v>276</v>
      </c>
      <c r="G47" s="20"/>
      <c r="H47" s="123" t="s">
        <v>277</v>
      </c>
    </row>
    <row r="48" spans="1:8" ht="11.25" customHeight="1">
      <c r="A48" s="25"/>
      <c r="B48" s="25"/>
      <c r="C48" s="25"/>
      <c r="D48" s="25"/>
      <c r="E48" s="25"/>
      <c r="F48" s="31" t="s">
        <v>484</v>
      </c>
      <c r="G48" s="25"/>
      <c r="H48" s="121"/>
    </row>
    <row r="49" spans="1:8" ht="11.25" customHeight="1">
      <c r="A49" s="29" t="s">
        <v>350</v>
      </c>
      <c r="B49" s="27"/>
      <c r="C49" s="27"/>
      <c r="D49" s="27" t="s">
        <v>278</v>
      </c>
      <c r="E49" s="27"/>
      <c r="F49" s="27" t="s">
        <v>279</v>
      </c>
      <c r="G49" s="27"/>
      <c r="H49" s="98" t="s">
        <v>232</v>
      </c>
    </row>
    <row r="50" spans="1:8" ht="11.25" customHeight="1">
      <c r="A50" s="35"/>
      <c r="B50" s="19"/>
      <c r="C50" s="19"/>
      <c r="D50" s="35" t="s">
        <v>490</v>
      </c>
      <c r="E50" s="19"/>
      <c r="F50" s="35" t="s">
        <v>485</v>
      </c>
      <c r="G50" s="19"/>
      <c r="H50" s="119"/>
    </row>
    <row r="51" spans="1:8" ht="11.25" customHeight="1">
      <c r="A51" s="37" t="s">
        <v>350</v>
      </c>
      <c r="B51" s="30"/>
      <c r="C51" s="30"/>
      <c r="D51" s="37" t="s">
        <v>8</v>
      </c>
      <c r="E51" s="30"/>
      <c r="F51" s="30" t="s">
        <v>280</v>
      </c>
      <c r="G51" s="30"/>
      <c r="H51" s="102" t="s">
        <v>281</v>
      </c>
    </row>
    <row r="52" spans="1:8" ht="11.25" customHeight="1">
      <c r="A52" s="65" t="s">
        <v>350</v>
      </c>
      <c r="B52" s="20"/>
      <c r="C52" s="20"/>
      <c r="D52" s="20" t="s">
        <v>282</v>
      </c>
      <c r="E52" s="20"/>
      <c r="F52" s="20" t="s">
        <v>283</v>
      </c>
      <c r="G52" s="20"/>
      <c r="H52" s="123" t="s">
        <v>284</v>
      </c>
    </row>
    <row r="53" spans="1:8" ht="11.25" customHeight="1">
      <c r="A53" s="25"/>
      <c r="B53" s="25"/>
      <c r="C53" s="25"/>
      <c r="D53" s="31" t="s">
        <v>489</v>
      </c>
      <c r="E53" s="25"/>
      <c r="F53" s="25"/>
      <c r="G53" s="25"/>
      <c r="H53" s="121"/>
    </row>
    <row r="54" spans="1:8" ht="11.25" customHeight="1">
      <c r="A54" s="19" t="s">
        <v>144</v>
      </c>
      <c r="B54" s="36" t="s">
        <v>338</v>
      </c>
      <c r="C54" s="19"/>
      <c r="D54" s="19" t="s">
        <v>285</v>
      </c>
      <c r="E54" s="19"/>
      <c r="F54" s="19" t="s">
        <v>616</v>
      </c>
      <c r="G54" s="19"/>
      <c r="H54" s="119" t="s">
        <v>286</v>
      </c>
    </row>
    <row r="55" spans="1:8" ht="11.25" customHeight="1">
      <c r="A55" s="19" t="s">
        <v>60</v>
      </c>
      <c r="B55" s="36"/>
      <c r="C55" s="19"/>
      <c r="D55" s="35" t="s">
        <v>590</v>
      </c>
      <c r="E55" s="19"/>
      <c r="F55" s="35" t="s">
        <v>486</v>
      </c>
      <c r="G55" s="19"/>
      <c r="H55" s="119"/>
    </row>
    <row r="56" spans="1:8" ht="11.25" customHeight="1">
      <c r="A56" s="30" t="s">
        <v>57</v>
      </c>
      <c r="B56" s="32"/>
      <c r="C56" s="20"/>
      <c r="D56" s="20"/>
      <c r="E56" s="20"/>
      <c r="F56" s="20"/>
      <c r="G56" s="20"/>
      <c r="H56" s="123"/>
    </row>
    <row r="57" spans="1:8" ht="11.25" customHeight="1">
      <c r="A57" s="37" t="s">
        <v>19</v>
      </c>
      <c r="B57" s="32" t="s">
        <v>385</v>
      </c>
      <c r="C57" s="25"/>
      <c r="D57" s="25" t="s">
        <v>287</v>
      </c>
      <c r="E57" s="25"/>
      <c r="F57" s="25" t="s">
        <v>617</v>
      </c>
      <c r="G57" s="25"/>
      <c r="H57" s="121" t="s">
        <v>284</v>
      </c>
    </row>
    <row r="58" spans="1:8" ht="11.25" customHeight="1">
      <c r="A58" s="65" t="s">
        <v>339</v>
      </c>
      <c r="B58" s="22" t="s">
        <v>8</v>
      </c>
      <c r="C58" s="20"/>
      <c r="D58" s="20" t="s">
        <v>288</v>
      </c>
      <c r="E58" s="20"/>
      <c r="F58" s="20"/>
      <c r="G58" s="20"/>
      <c r="H58" s="123"/>
    </row>
    <row r="59" spans="1:8" ht="11.25" customHeight="1">
      <c r="A59" s="130"/>
      <c r="B59" s="26"/>
      <c r="C59" s="25"/>
      <c r="D59" s="31" t="s">
        <v>487</v>
      </c>
      <c r="E59" s="25"/>
      <c r="F59" s="25" t="s">
        <v>289</v>
      </c>
      <c r="G59" s="25"/>
      <c r="H59" s="121" t="s">
        <v>290</v>
      </c>
    </row>
    <row r="60" spans="1:8" ht="11.25" customHeight="1">
      <c r="A60" s="69" t="s">
        <v>350</v>
      </c>
      <c r="B60" s="32" t="s">
        <v>8</v>
      </c>
      <c r="C60" s="30"/>
      <c r="D60" s="37" t="s">
        <v>488</v>
      </c>
      <c r="E60" s="30"/>
      <c r="F60" s="30" t="s">
        <v>291</v>
      </c>
      <c r="G60" s="30"/>
      <c r="H60" s="102" t="s">
        <v>292</v>
      </c>
    </row>
    <row r="61" spans="1:8" ht="11.25">
      <c r="A61" s="30" t="s">
        <v>17</v>
      </c>
      <c r="B61" s="30"/>
      <c r="C61" s="30"/>
      <c r="D61" s="30" t="s">
        <v>293</v>
      </c>
      <c r="E61" s="30"/>
      <c r="F61" s="30" t="s">
        <v>294</v>
      </c>
      <c r="G61" s="30"/>
      <c r="H61" s="102" t="s">
        <v>295</v>
      </c>
    </row>
    <row r="62" spans="1:8" ht="11.25">
      <c r="A62" s="30" t="s">
        <v>110</v>
      </c>
      <c r="B62" s="30"/>
      <c r="C62" s="30"/>
      <c r="D62" s="37" t="s">
        <v>8</v>
      </c>
      <c r="E62" s="30"/>
      <c r="F62" s="30" t="s">
        <v>296</v>
      </c>
      <c r="G62" s="30"/>
      <c r="H62" s="102" t="s">
        <v>297</v>
      </c>
    </row>
    <row r="63" spans="1:8" ht="11.25">
      <c r="A63" s="20" t="s">
        <v>199</v>
      </c>
      <c r="B63" s="20"/>
      <c r="C63" s="20"/>
      <c r="D63" s="20" t="s">
        <v>498</v>
      </c>
      <c r="E63" s="20"/>
      <c r="F63" s="20" t="s">
        <v>591</v>
      </c>
      <c r="G63" s="20"/>
      <c r="H63" s="123" t="s">
        <v>281</v>
      </c>
    </row>
    <row r="64" spans="1:8" ht="11.25">
      <c r="A64" s="19"/>
      <c r="B64" s="19"/>
      <c r="C64" s="19"/>
      <c r="D64" s="35" t="s">
        <v>499</v>
      </c>
      <c r="E64" s="19"/>
      <c r="F64" s="35" t="s">
        <v>592</v>
      </c>
      <c r="G64" s="19"/>
      <c r="H64" s="119"/>
    </row>
    <row r="65" spans="1:8" ht="11.25">
      <c r="A65" s="37" t="s">
        <v>350</v>
      </c>
      <c r="B65" s="30"/>
      <c r="C65" s="30"/>
      <c r="D65" s="30" t="s">
        <v>298</v>
      </c>
      <c r="E65" s="30"/>
      <c r="F65" s="30" t="s">
        <v>299</v>
      </c>
      <c r="G65" s="30"/>
      <c r="H65" s="102" t="s">
        <v>281</v>
      </c>
    </row>
  </sheetData>
  <mergeCells count="6">
    <mergeCell ref="A7:B7"/>
    <mergeCell ref="A5:H5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M1"/>
    </sheetView>
  </sheetViews>
  <sheetFormatPr defaultColWidth="9.33203125" defaultRowHeight="11.25"/>
  <cols>
    <col min="1" max="1" width="42.83203125" style="0" customWidth="1"/>
    <col min="2" max="2" width="22" style="0" customWidth="1"/>
    <col min="3" max="3" width="2" style="0" customWidth="1"/>
    <col min="4" max="4" width="10.83203125" style="0" customWidth="1"/>
    <col min="5" max="5" width="2" style="175" customWidth="1"/>
    <col min="6" max="6" width="10.83203125" style="0" customWidth="1"/>
    <col min="7" max="7" width="2" style="175" customWidth="1"/>
    <col min="8" max="8" width="10.83203125" style="0" customWidth="1"/>
    <col min="9" max="9" width="2" style="175" customWidth="1"/>
    <col min="10" max="10" width="10.83203125" style="0" customWidth="1"/>
    <col min="11" max="11" width="2" style="175" customWidth="1"/>
    <col min="12" max="12" width="10.83203125" style="110" customWidth="1"/>
    <col min="13" max="13" width="2" style="175" customWidth="1"/>
  </cols>
  <sheetData>
    <row r="1" spans="1:13" ht="11.25" customHeight="1">
      <c r="A1" s="220" t="s">
        <v>300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 customHeight="1">
      <c r="A2" s="220" t="s">
        <v>564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1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1.25" customHeight="1">
      <c r="A4" s="220" t="s">
        <v>301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1.25" customHeight="1">
      <c r="A5" s="217" t="s">
        <v>60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ht="11.25" customHeight="1">
      <c r="A6" s="225" t="s">
        <v>618</v>
      </c>
      <c r="B6" s="225"/>
      <c r="C6" s="30"/>
      <c r="D6" s="30">
        <v>1999</v>
      </c>
      <c r="E6" s="45"/>
      <c r="F6" s="30">
        <v>2000</v>
      </c>
      <c r="G6" s="45"/>
      <c r="H6" s="30">
        <v>2001</v>
      </c>
      <c r="I6" s="45"/>
      <c r="J6" s="30">
        <v>2002</v>
      </c>
      <c r="K6" s="178"/>
      <c r="L6" s="182">
        <v>2003</v>
      </c>
      <c r="M6" s="191"/>
    </row>
    <row r="7" spans="1:13" ht="11.25" customHeight="1">
      <c r="A7" s="225" t="s">
        <v>64</v>
      </c>
      <c r="B7" s="225"/>
      <c r="C7" s="19"/>
      <c r="D7" s="19"/>
      <c r="E7" s="40"/>
      <c r="F7" s="19"/>
      <c r="G7" s="40"/>
      <c r="H7" s="19"/>
      <c r="I7" s="40"/>
      <c r="J7" s="19"/>
      <c r="K7" s="181"/>
      <c r="L7" s="183"/>
      <c r="M7" s="192"/>
    </row>
    <row r="8" spans="1:13" ht="11.25" customHeight="1">
      <c r="A8" s="57" t="s">
        <v>302</v>
      </c>
      <c r="B8" s="32"/>
      <c r="C8" s="25"/>
      <c r="D8" s="105">
        <v>77200</v>
      </c>
      <c r="E8" s="104"/>
      <c r="F8" s="105">
        <v>83800</v>
      </c>
      <c r="G8" s="104"/>
      <c r="H8" s="105">
        <v>76632</v>
      </c>
      <c r="I8" s="104"/>
      <c r="J8" s="105">
        <v>87600</v>
      </c>
      <c r="K8" s="11"/>
      <c r="L8" s="105">
        <v>109800</v>
      </c>
      <c r="M8" s="13">
        <v>4</v>
      </c>
    </row>
    <row r="9" spans="1:14" ht="11.25" customHeight="1">
      <c r="A9" s="30" t="s">
        <v>534</v>
      </c>
      <c r="B9" s="32"/>
      <c r="C9" s="27"/>
      <c r="D9" s="27"/>
      <c r="E9" s="184"/>
      <c r="F9" s="27"/>
      <c r="G9" s="184"/>
      <c r="H9" s="27"/>
      <c r="I9" s="184"/>
      <c r="J9" s="27"/>
      <c r="L9" s="112"/>
      <c r="M9" s="193"/>
      <c r="N9" s="175"/>
    </row>
    <row r="10" spans="1:13" ht="11.25" customHeight="1">
      <c r="A10" s="29" t="s">
        <v>402</v>
      </c>
      <c r="B10" s="117"/>
      <c r="C10" s="19"/>
      <c r="D10" s="19"/>
      <c r="E10" s="40"/>
      <c r="F10" s="19"/>
      <c r="G10" s="40"/>
      <c r="H10" s="19"/>
      <c r="I10" s="40"/>
      <c r="J10" s="19"/>
      <c r="L10" s="34"/>
      <c r="M10" s="193"/>
    </row>
    <row r="11" spans="1:13" ht="11.25" customHeight="1">
      <c r="A11" s="69" t="s">
        <v>37</v>
      </c>
      <c r="B11" s="32"/>
      <c r="C11" s="25"/>
      <c r="D11" s="25">
        <v>560</v>
      </c>
      <c r="E11" s="104"/>
      <c r="F11" s="26" t="s">
        <v>18</v>
      </c>
      <c r="G11" s="71"/>
      <c r="H11" s="26" t="s">
        <v>18</v>
      </c>
      <c r="I11" s="71"/>
      <c r="J11" s="26" t="s">
        <v>18</v>
      </c>
      <c r="L11" s="204" t="s">
        <v>18</v>
      </c>
      <c r="M11" s="193"/>
    </row>
    <row r="12" spans="1:13" ht="11.25" customHeight="1">
      <c r="A12" s="69" t="s">
        <v>535</v>
      </c>
      <c r="B12" s="32"/>
      <c r="C12" s="30"/>
      <c r="D12" s="30">
        <v>200</v>
      </c>
      <c r="E12" s="45"/>
      <c r="F12" s="30">
        <v>200</v>
      </c>
      <c r="G12" s="45"/>
      <c r="H12" s="30">
        <v>100</v>
      </c>
      <c r="I12" s="45"/>
      <c r="J12" s="30">
        <v>100</v>
      </c>
      <c r="K12" s="178"/>
      <c r="L12" s="149" t="s">
        <v>18</v>
      </c>
      <c r="M12" s="191"/>
    </row>
    <row r="13" spans="1:13" ht="11.25" customHeight="1">
      <c r="A13" s="69" t="s">
        <v>408</v>
      </c>
      <c r="B13" s="32"/>
      <c r="C13" s="30"/>
      <c r="D13" s="33">
        <v>8000</v>
      </c>
      <c r="E13" s="45"/>
      <c r="F13" s="33">
        <v>9000</v>
      </c>
      <c r="G13" s="45"/>
      <c r="H13" s="33">
        <v>9000</v>
      </c>
      <c r="I13" s="45"/>
      <c r="J13" s="33">
        <v>9000</v>
      </c>
      <c r="K13" s="178"/>
      <c r="L13" s="33">
        <v>9000</v>
      </c>
      <c r="M13" s="191"/>
    </row>
    <row r="14" spans="1:13" ht="11.25" customHeight="1">
      <c r="A14" s="37" t="s">
        <v>593</v>
      </c>
      <c r="B14" s="32"/>
      <c r="C14" s="30"/>
      <c r="D14" s="33">
        <v>405000</v>
      </c>
      <c r="E14" s="45"/>
      <c r="F14" s="33">
        <v>519000</v>
      </c>
      <c r="G14" s="45"/>
      <c r="H14" s="33">
        <v>462000</v>
      </c>
      <c r="I14" s="45"/>
      <c r="J14" s="33">
        <v>481000</v>
      </c>
      <c r="K14" s="178"/>
      <c r="L14" s="33">
        <v>543000</v>
      </c>
      <c r="M14" s="191">
        <v>4</v>
      </c>
    </row>
    <row r="15" spans="1:13" ht="11.25" customHeight="1">
      <c r="A15" s="37" t="s">
        <v>536</v>
      </c>
      <c r="B15" s="32"/>
      <c r="C15" s="30"/>
      <c r="D15" s="33">
        <v>418000</v>
      </c>
      <c r="E15" s="45"/>
      <c r="F15" s="33">
        <v>466000</v>
      </c>
      <c r="G15" s="45"/>
      <c r="H15" s="33">
        <v>450000</v>
      </c>
      <c r="I15" s="45"/>
      <c r="J15" s="33">
        <v>400000</v>
      </c>
      <c r="K15" s="178"/>
      <c r="L15" s="33">
        <v>594000</v>
      </c>
      <c r="M15" s="191">
        <v>4</v>
      </c>
    </row>
    <row r="16" spans="1:13" ht="11.25" customHeight="1">
      <c r="A16" s="30" t="s">
        <v>303</v>
      </c>
      <c r="B16" s="32"/>
      <c r="C16" s="30"/>
      <c r="D16" s="33">
        <v>14100</v>
      </c>
      <c r="E16" s="45"/>
      <c r="F16" s="33">
        <v>15300</v>
      </c>
      <c r="G16" s="45"/>
      <c r="H16" s="33">
        <v>15400</v>
      </c>
      <c r="I16" s="45"/>
      <c r="J16" s="33">
        <v>15400</v>
      </c>
      <c r="K16" s="178" t="s">
        <v>25</v>
      </c>
      <c r="L16" s="33">
        <v>15000</v>
      </c>
      <c r="M16" s="191"/>
    </row>
    <row r="17" spans="1:13" ht="11.25" customHeight="1">
      <c r="A17" s="225" t="s">
        <v>114</v>
      </c>
      <c r="B17" s="225"/>
      <c r="C17" s="20"/>
      <c r="D17" s="20"/>
      <c r="E17" s="38"/>
      <c r="F17" s="20"/>
      <c r="G17" s="38"/>
      <c r="H17" s="20"/>
      <c r="I17" s="38"/>
      <c r="J17" s="20"/>
      <c r="L17" s="112"/>
      <c r="M17" s="193"/>
    </row>
    <row r="18" spans="1:13" ht="11.25" customHeight="1">
      <c r="A18" s="30" t="s">
        <v>6</v>
      </c>
      <c r="B18" s="32" t="s">
        <v>20</v>
      </c>
      <c r="C18" s="25"/>
      <c r="D18" s="105">
        <v>1224</v>
      </c>
      <c r="E18" s="104"/>
      <c r="F18" s="105">
        <v>1300</v>
      </c>
      <c r="G18" s="104"/>
      <c r="H18" s="105">
        <v>1300</v>
      </c>
      <c r="I18" s="104"/>
      <c r="J18" s="105">
        <v>1250</v>
      </c>
      <c r="K18" s="11"/>
      <c r="L18" s="105">
        <v>1300</v>
      </c>
      <c r="M18" s="13"/>
    </row>
    <row r="19" spans="1:13" ht="11.25" customHeight="1">
      <c r="A19" s="30" t="s">
        <v>69</v>
      </c>
      <c r="B19" s="32"/>
      <c r="C19" s="20"/>
      <c r="D19" s="20"/>
      <c r="E19" s="38"/>
      <c r="F19" s="20"/>
      <c r="G19" s="38"/>
      <c r="H19" s="20"/>
      <c r="I19" s="38"/>
      <c r="J19" s="20"/>
      <c r="L19" s="112"/>
      <c r="M19" s="193"/>
    </row>
    <row r="20" spans="1:13" ht="11.25" customHeight="1">
      <c r="A20" s="37" t="s">
        <v>457</v>
      </c>
      <c r="B20" s="32"/>
      <c r="C20" s="25"/>
      <c r="D20" s="105">
        <v>5568</v>
      </c>
      <c r="E20" s="104" t="s">
        <v>25</v>
      </c>
      <c r="F20" s="105">
        <v>4657</v>
      </c>
      <c r="G20" s="104" t="s">
        <v>25</v>
      </c>
      <c r="H20" s="105">
        <v>3738</v>
      </c>
      <c r="I20" s="104" t="s">
        <v>25</v>
      </c>
      <c r="J20" s="105">
        <v>4122</v>
      </c>
      <c r="K20" s="175" t="s">
        <v>25</v>
      </c>
      <c r="L20" s="105">
        <v>4000</v>
      </c>
      <c r="M20" s="193"/>
    </row>
    <row r="21" spans="1:13" ht="11.25" customHeight="1">
      <c r="A21" s="30" t="s">
        <v>71</v>
      </c>
      <c r="B21" s="32" t="s">
        <v>20</v>
      </c>
      <c r="C21" s="30"/>
      <c r="D21" s="30">
        <v>150</v>
      </c>
      <c r="E21" s="45"/>
      <c r="F21" s="30">
        <v>150</v>
      </c>
      <c r="G21" s="45"/>
      <c r="H21" s="30">
        <v>150</v>
      </c>
      <c r="I21" s="45"/>
      <c r="J21" s="30">
        <v>150</v>
      </c>
      <c r="K21" s="178"/>
      <c r="L21" s="33">
        <v>150</v>
      </c>
      <c r="M21" s="191"/>
    </row>
    <row r="22" spans="1:13" ht="11.25" customHeight="1">
      <c r="A22" s="30" t="s">
        <v>165</v>
      </c>
      <c r="B22" s="32"/>
      <c r="C22" s="30"/>
      <c r="D22" s="33">
        <v>40000</v>
      </c>
      <c r="E22" s="45"/>
      <c r="F22" s="33">
        <v>40000</v>
      </c>
      <c r="G22" s="45"/>
      <c r="H22" s="33">
        <v>40000</v>
      </c>
      <c r="I22" s="45"/>
      <c r="J22" s="33">
        <v>40000</v>
      </c>
      <c r="K22" s="178"/>
      <c r="L22" s="33">
        <v>40000</v>
      </c>
      <c r="M22" s="191"/>
    </row>
    <row r="23" spans="1:13" ht="11.25" customHeight="1">
      <c r="A23" s="30" t="s">
        <v>73</v>
      </c>
      <c r="B23" s="32"/>
      <c r="C23" s="30"/>
      <c r="D23" s="33">
        <v>210000</v>
      </c>
      <c r="E23" s="45"/>
      <c r="F23" s="33">
        <v>210000</v>
      </c>
      <c r="G23" s="45"/>
      <c r="H23" s="33">
        <v>200000</v>
      </c>
      <c r="I23" s="45"/>
      <c r="J23" s="33">
        <v>200000</v>
      </c>
      <c r="K23" s="178"/>
      <c r="L23" s="33">
        <v>200000</v>
      </c>
      <c r="M23" s="191"/>
    </row>
    <row r="24" spans="1:13" ht="11.25" customHeight="1">
      <c r="A24" s="30" t="s">
        <v>304</v>
      </c>
      <c r="B24" s="32"/>
      <c r="C24" s="30"/>
      <c r="D24" s="33">
        <v>143054</v>
      </c>
      <c r="E24" s="45" t="s">
        <v>25</v>
      </c>
      <c r="F24" s="33">
        <v>98702</v>
      </c>
      <c r="G24" s="45" t="s">
        <v>25</v>
      </c>
      <c r="H24" s="33">
        <v>107755</v>
      </c>
      <c r="I24" s="45" t="s">
        <v>25</v>
      </c>
      <c r="J24" s="33">
        <v>128212</v>
      </c>
      <c r="K24" s="178" t="s">
        <v>25</v>
      </c>
      <c r="L24" s="33">
        <v>125000</v>
      </c>
      <c r="M24" s="191"/>
    </row>
    <row r="25" spans="1:13" ht="11.25" customHeight="1">
      <c r="A25" s="30" t="s">
        <v>75</v>
      </c>
      <c r="B25" s="32" t="s">
        <v>20</v>
      </c>
      <c r="C25" s="30"/>
      <c r="D25" s="33">
        <v>12419</v>
      </c>
      <c r="E25" s="45"/>
      <c r="F25" s="33">
        <v>12526</v>
      </c>
      <c r="G25" s="45"/>
      <c r="H25" s="33">
        <v>11510</v>
      </c>
      <c r="I25" s="45"/>
      <c r="J25" s="33">
        <v>10897</v>
      </c>
      <c r="K25" s="178" t="s">
        <v>25</v>
      </c>
      <c r="L25" s="33">
        <v>11000</v>
      </c>
      <c r="M25" s="191"/>
    </row>
    <row r="26" spans="1:13" ht="11.25" customHeight="1">
      <c r="A26" s="30" t="s">
        <v>619</v>
      </c>
      <c r="B26" s="32"/>
      <c r="C26" s="20"/>
      <c r="D26" s="20"/>
      <c r="E26" s="38"/>
      <c r="F26" s="20"/>
      <c r="G26" s="38"/>
      <c r="H26" s="20"/>
      <c r="I26" s="38"/>
      <c r="J26" s="20"/>
      <c r="L26" s="112"/>
      <c r="M26" s="193"/>
    </row>
    <row r="27" spans="1:13" ht="11.25" customHeight="1">
      <c r="A27" s="37" t="s">
        <v>537</v>
      </c>
      <c r="B27" s="30"/>
      <c r="C27" s="25"/>
      <c r="D27" s="105">
        <v>104000</v>
      </c>
      <c r="E27" s="104"/>
      <c r="F27" s="105">
        <v>78000</v>
      </c>
      <c r="G27" s="104"/>
      <c r="H27" s="105">
        <v>45000</v>
      </c>
      <c r="I27" s="104" t="s">
        <v>25</v>
      </c>
      <c r="J27" s="105">
        <v>6858</v>
      </c>
      <c r="K27" s="175" t="s">
        <v>25</v>
      </c>
      <c r="L27" s="105">
        <v>12603</v>
      </c>
      <c r="M27" s="193">
        <v>4</v>
      </c>
    </row>
    <row r="28" spans="1:13" ht="11.25" customHeight="1">
      <c r="A28" s="37" t="s">
        <v>418</v>
      </c>
      <c r="B28" s="32" t="s">
        <v>21</v>
      </c>
      <c r="C28" s="30"/>
      <c r="D28" s="33">
        <v>3000</v>
      </c>
      <c r="E28" s="45"/>
      <c r="F28" s="33">
        <v>3000</v>
      </c>
      <c r="G28" s="45"/>
      <c r="H28" s="33">
        <v>3000</v>
      </c>
      <c r="I28" s="45"/>
      <c r="J28" s="33">
        <v>3000</v>
      </c>
      <c r="K28" s="178"/>
      <c r="L28" s="33">
        <v>3000</v>
      </c>
      <c r="M28" s="191"/>
    </row>
    <row r="29" spans="1:13" ht="11.25" customHeight="1">
      <c r="A29" s="225" t="s">
        <v>78</v>
      </c>
      <c r="B29" s="225"/>
      <c r="C29" s="27"/>
      <c r="D29" s="27"/>
      <c r="E29" s="184"/>
      <c r="F29" s="27"/>
      <c r="G29" s="184"/>
      <c r="H29" s="27"/>
      <c r="I29" s="184"/>
      <c r="J29" s="27"/>
      <c r="L29" s="112"/>
      <c r="M29" s="193"/>
    </row>
    <row r="30" spans="1:13" ht="11.25" customHeight="1">
      <c r="A30" s="27" t="s">
        <v>90</v>
      </c>
      <c r="B30" s="27"/>
      <c r="C30" s="19"/>
      <c r="D30" s="19"/>
      <c r="E30" s="40"/>
      <c r="F30" s="19"/>
      <c r="G30" s="40"/>
      <c r="H30" s="19"/>
      <c r="I30" s="40"/>
      <c r="J30" s="19"/>
      <c r="L30" s="34"/>
      <c r="M30" s="193"/>
    </row>
    <row r="31" spans="1:13" ht="11.25" customHeight="1">
      <c r="A31" s="37" t="s">
        <v>538</v>
      </c>
      <c r="B31" s="32" t="s">
        <v>20</v>
      </c>
      <c r="C31" s="25"/>
      <c r="D31" s="25">
        <v>758</v>
      </c>
      <c r="E31" s="104"/>
      <c r="F31" s="25">
        <v>737</v>
      </c>
      <c r="G31" s="104"/>
      <c r="H31" s="25">
        <v>685</v>
      </c>
      <c r="I31" s="104"/>
      <c r="J31" s="25">
        <v>639</v>
      </c>
      <c r="K31" s="175" t="s">
        <v>25</v>
      </c>
      <c r="L31" s="105">
        <v>608</v>
      </c>
      <c r="M31" s="193">
        <v>4</v>
      </c>
    </row>
    <row r="32" spans="1:13" ht="11.25" customHeight="1">
      <c r="A32" s="37" t="s">
        <v>352</v>
      </c>
      <c r="B32" s="32" t="s">
        <v>8</v>
      </c>
      <c r="C32" s="30"/>
      <c r="D32" s="33">
        <v>3804</v>
      </c>
      <c r="E32" s="45"/>
      <c r="F32" s="33">
        <v>3743</v>
      </c>
      <c r="G32" s="45"/>
      <c r="H32" s="33">
        <v>3448</v>
      </c>
      <c r="I32" s="45"/>
      <c r="J32" s="33">
        <v>4048</v>
      </c>
      <c r="K32" s="178" t="s">
        <v>25</v>
      </c>
      <c r="L32" s="33">
        <v>4222</v>
      </c>
      <c r="M32" s="191">
        <v>4</v>
      </c>
    </row>
    <row r="33" spans="1:13" ht="11.25" customHeight="1">
      <c r="A33" s="30" t="s">
        <v>144</v>
      </c>
      <c r="B33" s="32" t="s">
        <v>22</v>
      </c>
      <c r="C33" s="30"/>
      <c r="D33" s="33">
        <v>5700</v>
      </c>
      <c r="E33" s="45"/>
      <c r="F33" s="33">
        <v>6800</v>
      </c>
      <c r="G33" s="45"/>
      <c r="H33" s="33">
        <v>6100</v>
      </c>
      <c r="I33" s="45"/>
      <c r="J33" s="33">
        <v>6000</v>
      </c>
      <c r="K33" s="178"/>
      <c r="L33" s="33">
        <v>4900</v>
      </c>
      <c r="M33" s="191">
        <v>4</v>
      </c>
    </row>
    <row r="34" spans="1:13" ht="11.25" customHeight="1">
      <c r="A34" s="30" t="s">
        <v>305</v>
      </c>
      <c r="B34" s="30"/>
      <c r="C34" s="30"/>
      <c r="D34" s="30">
        <v>800</v>
      </c>
      <c r="E34" s="45"/>
      <c r="F34" s="30">
        <v>600</v>
      </c>
      <c r="G34" s="45"/>
      <c r="H34" s="30">
        <v>700</v>
      </c>
      <c r="I34" s="45"/>
      <c r="J34" s="30">
        <v>763</v>
      </c>
      <c r="K34" s="178" t="s">
        <v>25</v>
      </c>
      <c r="L34" s="33">
        <v>482</v>
      </c>
      <c r="M34" s="191">
        <v>4</v>
      </c>
    </row>
    <row r="35" spans="1:13" ht="11.25" customHeight="1">
      <c r="A35" s="222" t="s">
        <v>576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</row>
    <row r="36" spans="1:13" ht="11.25" customHeight="1">
      <c r="A36" s="230" t="s">
        <v>620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</row>
    <row r="37" spans="1:13" ht="11.25" customHeight="1">
      <c r="A37" s="226" t="s">
        <v>559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</row>
    <row r="38" spans="1:13" ht="11.25" customHeight="1">
      <c r="A38" s="226" t="s">
        <v>621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</row>
    <row r="39" spans="1:13" ht="11.25" customHeight="1">
      <c r="A39" s="219" t="s">
        <v>500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</row>
    <row r="40" spans="1:13" ht="11.25">
      <c r="A40" s="226" t="s">
        <v>622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</row>
  </sheetData>
  <mergeCells count="15">
    <mergeCell ref="A6:B6"/>
    <mergeCell ref="A5:M5"/>
    <mergeCell ref="A37:M37"/>
    <mergeCell ref="A38:M38"/>
    <mergeCell ref="A39:M39"/>
    <mergeCell ref="A40:M40"/>
    <mergeCell ref="A17:B17"/>
    <mergeCell ref="A7:B7"/>
    <mergeCell ref="A29:B29"/>
    <mergeCell ref="A35:M35"/>
    <mergeCell ref="A36:M36"/>
    <mergeCell ref="A4:M4"/>
    <mergeCell ref="A3:M3"/>
    <mergeCell ref="A2:M2"/>
    <mergeCell ref="A1:M1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1"/>
    </sheetView>
  </sheetViews>
  <sheetFormatPr defaultColWidth="9.33203125" defaultRowHeight="11.25"/>
  <cols>
    <col min="1" max="1" width="25.5" style="0" customWidth="1"/>
    <col min="2" max="2" width="1.83203125" style="0" customWidth="1"/>
    <col min="3" max="3" width="49.83203125" style="0" customWidth="1"/>
    <col min="4" max="4" width="42.5" style="0" customWidth="1"/>
    <col min="5" max="5" width="10.83203125" style="0" customWidth="1"/>
  </cols>
  <sheetData>
    <row r="1" spans="1:5" ht="11.25" customHeight="1">
      <c r="A1" s="220" t="s">
        <v>306</v>
      </c>
      <c r="B1" s="220"/>
      <c r="C1" s="220"/>
      <c r="D1" s="220"/>
      <c r="E1" s="220"/>
    </row>
    <row r="2" spans="1:5" ht="11.25" customHeight="1">
      <c r="A2" s="220" t="s">
        <v>561</v>
      </c>
      <c r="B2" s="220"/>
      <c r="C2" s="220"/>
      <c r="D2" s="220"/>
      <c r="E2" s="220"/>
    </row>
    <row r="3" spans="1:5" ht="11.25" customHeight="1">
      <c r="A3" s="220"/>
      <c r="B3" s="220"/>
      <c r="C3" s="220"/>
      <c r="D3" s="220"/>
      <c r="E3" s="220"/>
    </row>
    <row r="4" spans="1:5" ht="11.25" customHeight="1">
      <c r="A4" s="220" t="s">
        <v>2</v>
      </c>
      <c r="B4" s="220"/>
      <c r="C4" s="220"/>
      <c r="D4" s="220"/>
      <c r="E4" s="220"/>
    </row>
    <row r="5" spans="1:5" ht="11.25" customHeight="1">
      <c r="A5" s="229"/>
      <c r="B5" s="229"/>
      <c r="C5" s="229"/>
      <c r="D5" s="229"/>
      <c r="E5" s="229"/>
    </row>
    <row r="6" spans="1:5" ht="11.25" customHeight="1">
      <c r="A6" s="20"/>
      <c r="B6" s="20"/>
      <c r="C6" s="20"/>
      <c r="D6" s="20"/>
      <c r="E6" s="21" t="s">
        <v>29</v>
      </c>
    </row>
    <row r="7" spans="1:5" ht="11.25" customHeight="1">
      <c r="A7" s="24" t="s">
        <v>30</v>
      </c>
      <c r="B7" s="24"/>
      <c r="C7" s="24" t="s">
        <v>3</v>
      </c>
      <c r="D7" s="24" t="s">
        <v>4</v>
      </c>
      <c r="E7" s="24" t="s">
        <v>5</v>
      </c>
    </row>
    <row r="8" spans="1:5" ht="11.25" customHeight="1">
      <c r="A8" s="30" t="s">
        <v>82</v>
      </c>
      <c r="B8" s="30"/>
      <c r="C8" s="30" t="s">
        <v>307</v>
      </c>
      <c r="D8" s="30" t="s">
        <v>308</v>
      </c>
      <c r="E8" s="32">
        <v>120</v>
      </c>
    </row>
    <row r="9" spans="1:5" ht="11.25" customHeight="1">
      <c r="A9" s="30" t="s">
        <v>86</v>
      </c>
      <c r="B9" s="30"/>
      <c r="C9" s="37" t="s">
        <v>8</v>
      </c>
      <c r="D9" s="30" t="s">
        <v>309</v>
      </c>
      <c r="E9" s="32">
        <v>72</v>
      </c>
    </row>
    <row r="10" spans="1:5" ht="11.25" customHeight="1">
      <c r="A10" s="30" t="s">
        <v>6</v>
      </c>
      <c r="B10" s="30"/>
      <c r="C10" s="30" t="s">
        <v>313</v>
      </c>
      <c r="D10" s="30" t="s">
        <v>314</v>
      </c>
      <c r="E10" s="149">
        <v>1120</v>
      </c>
    </row>
    <row r="11" spans="1:5" ht="11.25" customHeight="1">
      <c r="A11" s="30" t="s">
        <v>90</v>
      </c>
      <c r="B11" s="20"/>
      <c r="C11" s="20" t="s">
        <v>60</v>
      </c>
      <c r="D11" s="20" t="s">
        <v>60</v>
      </c>
      <c r="E11" s="22" t="s">
        <v>60</v>
      </c>
    </row>
    <row r="12" spans="1:5" ht="11.25" customHeight="1">
      <c r="A12" s="65" t="s">
        <v>351</v>
      </c>
      <c r="B12" s="19"/>
      <c r="C12" s="19" t="s">
        <v>310</v>
      </c>
      <c r="D12" s="19" t="s">
        <v>594</v>
      </c>
      <c r="E12" s="67">
        <v>1300</v>
      </c>
    </row>
    <row r="13" spans="1:5" ht="11.25" customHeight="1">
      <c r="A13" s="31" t="s">
        <v>60</v>
      </c>
      <c r="B13" s="25"/>
      <c r="C13" s="31" t="s">
        <v>502</v>
      </c>
      <c r="D13" s="31" t="s">
        <v>501</v>
      </c>
      <c r="E13" s="26" t="s">
        <v>60</v>
      </c>
    </row>
    <row r="14" spans="1:5" ht="11.25" customHeight="1">
      <c r="A14" s="65" t="s">
        <v>352</v>
      </c>
      <c r="B14" s="20"/>
      <c r="C14" s="20" t="s">
        <v>311</v>
      </c>
      <c r="D14" s="20" t="s">
        <v>312</v>
      </c>
      <c r="E14" s="190">
        <v>5000</v>
      </c>
    </row>
    <row r="15" spans="1:5" ht="11.25" customHeight="1">
      <c r="A15" s="25"/>
      <c r="B15" s="25"/>
      <c r="C15" s="31" t="s">
        <v>503</v>
      </c>
      <c r="D15" s="25"/>
      <c r="E15" s="26"/>
    </row>
    <row r="16" spans="1:5" ht="11.25" customHeight="1">
      <c r="A16" s="30" t="s">
        <v>9</v>
      </c>
      <c r="B16" s="30"/>
      <c r="C16" s="30" t="s">
        <v>315</v>
      </c>
      <c r="D16" s="30" t="s">
        <v>316</v>
      </c>
      <c r="E16" s="32">
        <v>35</v>
      </c>
    </row>
    <row r="17" spans="1:5" ht="11.25" customHeight="1">
      <c r="A17" s="37" t="s">
        <v>350</v>
      </c>
      <c r="B17" s="30"/>
      <c r="C17" s="37" t="s">
        <v>8</v>
      </c>
      <c r="D17" s="30" t="s">
        <v>317</v>
      </c>
      <c r="E17" s="32">
        <v>30</v>
      </c>
    </row>
    <row r="18" spans="1:5" ht="11.25" customHeight="1">
      <c r="A18" s="20" t="s">
        <v>10</v>
      </c>
      <c r="B18" s="20"/>
      <c r="C18" s="20" t="s">
        <v>595</v>
      </c>
      <c r="D18" s="20" t="s">
        <v>318</v>
      </c>
      <c r="E18" s="22">
        <v>16</v>
      </c>
    </row>
    <row r="19" spans="1:5" ht="11.25" customHeight="1">
      <c r="A19" s="30" t="s">
        <v>17</v>
      </c>
      <c r="B19" s="30"/>
      <c r="C19" s="30" t="s">
        <v>319</v>
      </c>
      <c r="D19" s="30" t="s">
        <v>320</v>
      </c>
      <c r="E19" s="32">
        <v>300</v>
      </c>
    </row>
    <row r="20" spans="1:5" ht="11.25" customHeight="1">
      <c r="A20" s="37" t="s">
        <v>350</v>
      </c>
      <c r="B20" s="30"/>
      <c r="C20" s="30" t="s">
        <v>321</v>
      </c>
      <c r="D20" s="30" t="s">
        <v>322</v>
      </c>
      <c r="E20" s="32">
        <v>290</v>
      </c>
    </row>
    <row r="21" spans="1:5" ht="11.25" customHeight="1">
      <c r="A21" s="30" t="s">
        <v>110</v>
      </c>
      <c r="B21" s="30"/>
      <c r="C21" s="30" t="s">
        <v>319</v>
      </c>
      <c r="D21" s="30" t="s">
        <v>323</v>
      </c>
      <c r="E21" s="32">
        <v>500</v>
      </c>
    </row>
    <row r="22" spans="1:5" ht="11.25" customHeight="1">
      <c r="A22" s="37" t="s">
        <v>350</v>
      </c>
      <c r="B22" s="30"/>
      <c r="C22" s="37" t="s">
        <v>8</v>
      </c>
      <c r="D22" s="30" t="s">
        <v>324</v>
      </c>
      <c r="E22" s="32">
        <v>162</v>
      </c>
    </row>
    <row r="23" spans="1:5" ht="11.25">
      <c r="A23" s="37" t="s">
        <v>350</v>
      </c>
      <c r="B23" s="30"/>
      <c r="C23" s="37" t="s">
        <v>8</v>
      </c>
      <c r="D23" s="30" t="s">
        <v>325</v>
      </c>
      <c r="E23" s="32">
        <v>140</v>
      </c>
    </row>
  </sheetData>
  <mergeCells count="5">
    <mergeCell ref="A3:E3"/>
    <mergeCell ref="A5:E5"/>
    <mergeCell ref="A1:E1"/>
    <mergeCell ref="A2:E2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F1"/>
    </sheetView>
  </sheetViews>
  <sheetFormatPr defaultColWidth="9.33203125" defaultRowHeight="11.25"/>
  <cols>
    <col min="1" max="1" width="13.33203125" style="0" customWidth="1"/>
    <col min="2" max="2" width="25.83203125" style="0" customWidth="1"/>
    <col min="3" max="3" width="2" style="0" customWidth="1"/>
    <col min="4" max="4" width="72.16015625" style="0" customWidth="1"/>
    <col min="5" max="5" width="1.83203125" style="0" customWidth="1"/>
    <col min="6" max="6" width="10.66015625" style="0" customWidth="1"/>
  </cols>
  <sheetData>
    <row r="1" spans="1:6" ht="11.25" customHeight="1">
      <c r="A1" s="220" t="s">
        <v>1</v>
      </c>
      <c r="B1" s="220"/>
      <c r="C1" s="220"/>
      <c r="D1" s="220"/>
      <c r="E1" s="220"/>
      <c r="F1" s="220"/>
    </row>
    <row r="2" spans="1:6" ht="11.25" customHeight="1">
      <c r="A2" s="220" t="s">
        <v>539</v>
      </c>
      <c r="B2" s="220"/>
      <c r="C2" s="220"/>
      <c r="D2" s="220"/>
      <c r="E2" s="220"/>
      <c r="F2" s="220"/>
    </row>
    <row r="3" spans="1:6" ht="11.25" customHeight="1">
      <c r="A3" s="220"/>
      <c r="B3" s="220"/>
      <c r="C3" s="220"/>
      <c r="D3" s="220"/>
      <c r="E3" s="220"/>
      <c r="F3" s="220"/>
    </row>
    <row r="4" spans="1:6" ht="11.25" customHeight="1">
      <c r="A4" s="220" t="s">
        <v>2</v>
      </c>
      <c r="B4" s="220"/>
      <c r="C4" s="220"/>
      <c r="D4" s="220"/>
      <c r="E4" s="220"/>
      <c r="F4" s="220"/>
    </row>
    <row r="5" spans="1:6" ht="11.25" customHeight="1">
      <c r="A5" s="217"/>
      <c r="B5" s="217"/>
      <c r="C5" s="217"/>
      <c r="D5" s="217"/>
      <c r="E5" s="217"/>
      <c r="F5" s="217"/>
    </row>
    <row r="6" spans="1:6" ht="11.25" customHeight="1">
      <c r="A6" s="20"/>
      <c r="B6" s="20"/>
      <c r="C6" s="20"/>
      <c r="D6" s="21"/>
      <c r="E6" s="20"/>
      <c r="F6" s="22" t="s">
        <v>29</v>
      </c>
    </row>
    <row r="7" spans="1:6" ht="11.25" customHeight="1">
      <c r="A7" s="221" t="s">
        <v>30</v>
      </c>
      <c r="B7" s="221"/>
      <c r="C7" s="25"/>
      <c r="D7" s="24" t="s">
        <v>333</v>
      </c>
      <c r="E7" s="25"/>
      <c r="F7" s="26" t="s">
        <v>31</v>
      </c>
    </row>
    <row r="8" spans="1:6" ht="11.25" customHeight="1">
      <c r="A8" s="27" t="s">
        <v>6</v>
      </c>
      <c r="B8" s="27"/>
      <c r="C8" s="27"/>
      <c r="D8" s="27" t="s">
        <v>596</v>
      </c>
      <c r="E8" s="27"/>
      <c r="F8" s="28">
        <v>1200</v>
      </c>
    </row>
    <row r="9" spans="1:6" ht="11.25" customHeight="1">
      <c r="A9" s="27"/>
      <c r="B9" s="27"/>
      <c r="C9" s="27"/>
      <c r="D9" s="29" t="s">
        <v>597</v>
      </c>
      <c r="E9" s="27"/>
      <c r="F9" s="27"/>
    </row>
    <row r="10" spans="1:6" ht="11.25" customHeight="1">
      <c r="A10" s="30" t="s">
        <v>32</v>
      </c>
      <c r="B10" s="30"/>
      <c r="C10" s="30"/>
      <c r="D10" s="30" t="s">
        <v>33</v>
      </c>
      <c r="E10" s="30"/>
      <c r="F10" s="30">
        <v>450</v>
      </c>
    </row>
    <row r="11" spans="1:6" ht="11.25" customHeight="1">
      <c r="A11" s="29" t="s">
        <v>350</v>
      </c>
      <c r="B11" s="27"/>
      <c r="C11" s="27"/>
      <c r="D11" s="27" t="s">
        <v>598</v>
      </c>
      <c r="E11" s="27"/>
      <c r="F11" s="27">
        <v>450</v>
      </c>
    </row>
    <row r="12" spans="1:6" ht="11.25" customHeight="1">
      <c r="A12" s="29"/>
      <c r="B12" s="27"/>
      <c r="C12" s="27"/>
      <c r="D12" s="29" t="s">
        <v>516</v>
      </c>
      <c r="E12" s="27"/>
      <c r="F12" s="27"/>
    </row>
    <row r="13" spans="1:6" ht="11.25" customHeight="1">
      <c r="A13" s="37" t="s">
        <v>350</v>
      </c>
      <c r="B13" s="30"/>
      <c r="C13" s="30"/>
      <c r="D13" s="30" t="s">
        <v>34</v>
      </c>
      <c r="E13" s="30"/>
      <c r="F13" s="30">
        <v>250</v>
      </c>
    </row>
    <row r="14" spans="1:6" ht="11.25" customHeight="1">
      <c r="A14" s="37" t="s">
        <v>350</v>
      </c>
      <c r="B14" s="30"/>
      <c r="C14" s="30"/>
      <c r="D14" s="30" t="s">
        <v>35</v>
      </c>
      <c r="E14" s="30"/>
      <c r="F14" s="30">
        <v>100</v>
      </c>
    </row>
    <row r="15" spans="1:6" ht="11.25" customHeight="1">
      <c r="A15" s="37" t="s">
        <v>350</v>
      </c>
      <c r="B15" s="30"/>
      <c r="C15" s="30"/>
      <c r="D15" s="30" t="s">
        <v>36</v>
      </c>
      <c r="E15" s="30"/>
      <c r="F15" s="30">
        <v>50</v>
      </c>
    </row>
    <row r="16" spans="1:6" ht="11.25" customHeight="1">
      <c r="A16" s="65" t="s">
        <v>350</v>
      </c>
      <c r="B16" s="20"/>
      <c r="C16" s="20"/>
      <c r="D16" s="20" t="s">
        <v>626</v>
      </c>
      <c r="E16" s="20"/>
      <c r="F16" s="20">
        <v>100</v>
      </c>
    </row>
    <row r="17" spans="1:6" ht="11.25" customHeight="1">
      <c r="A17" s="25"/>
      <c r="B17" s="25"/>
      <c r="C17" s="25"/>
      <c r="D17" s="31" t="s">
        <v>625</v>
      </c>
      <c r="E17" s="25"/>
      <c r="F17" s="25"/>
    </row>
    <row r="18" spans="1:6" ht="11.25" customHeight="1">
      <c r="A18" s="27" t="s">
        <v>54</v>
      </c>
      <c r="B18" s="27"/>
      <c r="C18" s="27"/>
      <c r="D18" s="27" t="s">
        <v>55</v>
      </c>
      <c r="E18" s="27"/>
      <c r="F18" s="28">
        <v>2500</v>
      </c>
    </row>
    <row r="19" spans="1:6" ht="11.25" customHeight="1">
      <c r="A19" s="27"/>
      <c r="B19" s="27"/>
      <c r="C19" s="27"/>
      <c r="D19" s="29" t="s">
        <v>611</v>
      </c>
      <c r="E19" s="27"/>
      <c r="F19" s="27"/>
    </row>
    <row r="20" spans="1:6" ht="11.25" customHeight="1">
      <c r="A20" s="27"/>
      <c r="B20" s="27"/>
      <c r="C20" s="27"/>
      <c r="D20" s="29" t="s">
        <v>334</v>
      </c>
      <c r="E20" s="27"/>
      <c r="F20" s="27"/>
    </row>
    <row r="21" spans="1:6" ht="11.25" customHeight="1">
      <c r="A21" s="27"/>
      <c r="B21" s="27"/>
      <c r="C21" s="27"/>
      <c r="D21" s="29" t="s">
        <v>335</v>
      </c>
      <c r="E21" s="27"/>
      <c r="F21" s="27"/>
    </row>
    <row r="22" spans="1:6" ht="11.25" customHeight="1">
      <c r="A22" s="25"/>
      <c r="B22" s="25"/>
      <c r="C22" s="25"/>
      <c r="D22" s="31" t="s">
        <v>336</v>
      </c>
      <c r="E22" s="25"/>
      <c r="F22" s="25"/>
    </row>
    <row r="23" spans="1:6" ht="11.25" customHeight="1">
      <c r="A23" s="27" t="s">
        <v>15</v>
      </c>
      <c r="B23" s="25"/>
      <c r="C23" s="19"/>
      <c r="D23" s="19"/>
      <c r="E23" s="19"/>
      <c r="F23" s="19"/>
    </row>
    <row r="24" spans="1:6" ht="11.25" customHeight="1">
      <c r="A24" s="37" t="s">
        <v>430</v>
      </c>
      <c r="B24" s="25"/>
      <c r="C24" s="25"/>
      <c r="D24" s="25" t="s">
        <v>40</v>
      </c>
      <c r="E24" s="25"/>
      <c r="F24" s="25">
        <v>350</v>
      </c>
    </row>
    <row r="25" spans="1:6" ht="11.25" customHeight="1">
      <c r="A25" s="69" t="s">
        <v>350</v>
      </c>
      <c r="B25" s="30"/>
      <c r="C25" s="30"/>
      <c r="D25" s="30" t="s">
        <v>41</v>
      </c>
      <c r="E25" s="30"/>
      <c r="F25" s="30">
        <v>150</v>
      </c>
    </row>
    <row r="26" spans="1:6" ht="11.25" customHeight="1">
      <c r="A26" s="69" t="s">
        <v>350</v>
      </c>
      <c r="B26" s="30"/>
      <c r="C26" s="30"/>
      <c r="D26" s="30" t="s">
        <v>42</v>
      </c>
      <c r="E26" s="30"/>
      <c r="F26" s="30">
        <v>150</v>
      </c>
    </row>
    <row r="27" spans="1:6" ht="11.25" customHeight="1">
      <c r="A27" s="69" t="s">
        <v>350</v>
      </c>
      <c r="B27" s="30"/>
      <c r="C27" s="30"/>
      <c r="D27" s="30" t="s">
        <v>43</v>
      </c>
      <c r="E27" s="30"/>
      <c r="F27" s="30">
        <v>100</v>
      </c>
    </row>
    <row r="28" spans="1:6" ht="11.25" customHeight="1">
      <c r="A28" s="69" t="s">
        <v>350</v>
      </c>
      <c r="B28" s="30"/>
      <c r="C28" s="30"/>
      <c r="D28" s="30" t="s">
        <v>44</v>
      </c>
      <c r="E28" s="30"/>
      <c r="F28" s="30">
        <v>100</v>
      </c>
    </row>
    <row r="29" spans="1:6" ht="11.25" customHeight="1">
      <c r="A29" s="69" t="s">
        <v>350</v>
      </c>
      <c r="B29" s="30"/>
      <c r="C29" s="30"/>
      <c r="D29" s="30" t="s">
        <v>624</v>
      </c>
      <c r="E29" s="30"/>
      <c r="F29" s="30">
        <v>350</v>
      </c>
    </row>
    <row r="30" spans="1:6" ht="11.25" customHeight="1">
      <c r="A30" s="69" t="s">
        <v>350</v>
      </c>
      <c r="B30" s="30"/>
      <c r="C30" s="30"/>
      <c r="D30" s="30" t="s">
        <v>45</v>
      </c>
      <c r="E30" s="30"/>
      <c r="F30" s="30">
        <v>50</v>
      </c>
    </row>
    <row r="31" spans="1:6" ht="11.25" customHeight="1">
      <c r="A31" s="69" t="s">
        <v>350</v>
      </c>
      <c r="B31" s="30"/>
      <c r="C31" s="30"/>
      <c r="D31" s="30" t="s">
        <v>46</v>
      </c>
      <c r="E31" s="30"/>
      <c r="F31" s="30">
        <v>100</v>
      </c>
    </row>
    <row r="32" spans="1:6" ht="11.25" customHeight="1">
      <c r="A32" s="37" t="s">
        <v>415</v>
      </c>
      <c r="B32" s="30"/>
      <c r="C32" s="30"/>
      <c r="D32" s="30" t="s">
        <v>47</v>
      </c>
      <c r="E32" s="30"/>
      <c r="F32" s="30">
        <v>6</v>
      </c>
    </row>
    <row r="33" spans="1:6" ht="11.25" customHeight="1">
      <c r="A33" s="69" t="s">
        <v>350</v>
      </c>
      <c r="B33" s="30"/>
      <c r="C33" s="30"/>
      <c r="D33" s="30" t="s">
        <v>48</v>
      </c>
      <c r="E33" s="30"/>
      <c r="F33" s="30">
        <v>7</v>
      </c>
    </row>
    <row r="34" spans="1:6" ht="11.25" customHeight="1">
      <c r="A34" s="69" t="s">
        <v>350</v>
      </c>
      <c r="B34" s="30"/>
      <c r="C34" s="30"/>
      <c r="D34" s="30" t="s">
        <v>599</v>
      </c>
      <c r="E34" s="30"/>
      <c r="F34" s="30">
        <v>4</v>
      </c>
    </row>
    <row r="35" spans="1:6" ht="11.25" customHeight="1">
      <c r="A35" s="30" t="s">
        <v>37</v>
      </c>
      <c r="B35" s="30"/>
      <c r="C35" s="30"/>
      <c r="D35" s="30" t="s">
        <v>38</v>
      </c>
      <c r="E35" s="30"/>
      <c r="F35" s="30">
        <v>40</v>
      </c>
    </row>
    <row r="36" spans="1:6" ht="11.25" customHeight="1">
      <c r="A36" s="37" t="s">
        <v>350</v>
      </c>
      <c r="B36" s="30"/>
      <c r="C36" s="30"/>
      <c r="D36" s="30" t="s">
        <v>39</v>
      </c>
      <c r="E36" s="30"/>
      <c r="F36" s="30">
        <v>36</v>
      </c>
    </row>
    <row r="37" spans="1:6" ht="11.25" customHeight="1">
      <c r="A37" s="30" t="s">
        <v>49</v>
      </c>
      <c r="B37" s="30"/>
      <c r="C37" s="30"/>
      <c r="D37" s="30" t="s">
        <v>50</v>
      </c>
      <c r="E37" s="30"/>
      <c r="F37" s="30">
        <v>650</v>
      </c>
    </row>
    <row r="38" spans="1:6" ht="11.25" customHeight="1">
      <c r="A38" s="29" t="s">
        <v>350</v>
      </c>
      <c r="B38" s="27"/>
      <c r="C38" s="27"/>
      <c r="D38" s="27" t="s">
        <v>627</v>
      </c>
      <c r="E38" s="27"/>
      <c r="F38" s="27">
        <v>500</v>
      </c>
    </row>
    <row r="39" spans="1:6" ht="11.25" customHeight="1">
      <c r="A39" s="27"/>
      <c r="B39" s="27"/>
      <c r="C39" s="27"/>
      <c r="D39" s="29" t="s">
        <v>628</v>
      </c>
      <c r="E39" s="27"/>
      <c r="F39" s="27"/>
    </row>
    <row r="40" spans="1:6" ht="11.25">
      <c r="A40" s="30" t="s">
        <v>144</v>
      </c>
      <c r="B40" s="32" t="s">
        <v>338</v>
      </c>
      <c r="C40" s="30"/>
      <c r="D40" s="30" t="s">
        <v>56</v>
      </c>
      <c r="E40" s="30"/>
      <c r="F40" s="33">
        <v>16000</v>
      </c>
    </row>
    <row r="41" spans="1:6" ht="11.25">
      <c r="A41" s="30" t="s">
        <v>52</v>
      </c>
      <c r="B41" s="30"/>
      <c r="C41" s="30"/>
      <c r="D41" s="30" t="s">
        <v>53</v>
      </c>
      <c r="E41" s="30"/>
      <c r="F41" s="30">
        <v>6</v>
      </c>
    </row>
    <row r="42" spans="1:6" ht="11.25">
      <c r="A42" s="30" t="s">
        <v>57</v>
      </c>
      <c r="B42" s="32"/>
      <c r="C42" s="19"/>
      <c r="D42" s="19"/>
      <c r="E42" s="19"/>
      <c r="F42" s="34"/>
    </row>
    <row r="43" spans="1:6" ht="11.25">
      <c r="A43" s="35" t="s">
        <v>19</v>
      </c>
      <c r="B43" s="36" t="s">
        <v>337</v>
      </c>
      <c r="C43" s="19"/>
      <c r="D43" s="19" t="s">
        <v>58</v>
      </c>
      <c r="E43" s="19"/>
      <c r="F43" s="34">
        <v>35000</v>
      </c>
    </row>
    <row r="44" spans="1:6" ht="11.25">
      <c r="A44" s="37" t="s">
        <v>339</v>
      </c>
      <c r="B44" s="32" t="s">
        <v>8</v>
      </c>
      <c r="C44" s="30"/>
      <c r="D44" s="30" t="s">
        <v>59</v>
      </c>
      <c r="E44" s="30"/>
      <c r="F44" s="33">
        <v>33000</v>
      </c>
    </row>
    <row r="45" spans="1:6" ht="11.25">
      <c r="A45" s="30" t="s">
        <v>13</v>
      </c>
      <c r="B45" s="30"/>
      <c r="C45" s="30"/>
      <c r="D45" s="30" t="s">
        <v>51</v>
      </c>
      <c r="E45" s="30"/>
      <c r="F45" s="30">
        <v>150</v>
      </c>
    </row>
    <row r="46" spans="1:6" ht="12" customHeight="1">
      <c r="A46" s="218" t="s">
        <v>340</v>
      </c>
      <c r="B46" s="218"/>
      <c r="C46" s="218"/>
      <c r="D46" s="218"/>
      <c r="E46" s="218"/>
      <c r="F46" s="218"/>
    </row>
    <row r="47" spans="1:6" ht="12" customHeight="1">
      <c r="A47" s="219" t="s">
        <v>528</v>
      </c>
      <c r="B47" s="219"/>
      <c r="C47" s="219"/>
      <c r="D47" s="219"/>
      <c r="E47" s="219"/>
      <c r="F47" s="219"/>
    </row>
  </sheetData>
  <mergeCells count="8">
    <mergeCell ref="A5:F5"/>
    <mergeCell ref="A46:F46"/>
    <mergeCell ref="A47:F47"/>
    <mergeCell ref="A1:F1"/>
    <mergeCell ref="A2:F2"/>
    <mergeCell ref="A4:F4"/>
    <mergeCell ref="A3:F3"/>
    <mergeCell ref="A7:B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workbookViewId="0" topLeftCell="A1">
      <selection activeCell="A1" sqref="A1:M1"/>
    </sheetView>
  </sheetViews>
  <sheetFormatPr defaultColWidth="9.33203125" defaultRowHeight="11.25"/>
  <cols>
    <col min="1" max="1" width="48.33203125" style="0" customWidth="1"/>
    <col min="2" max="2" width="19.83203125" style="0" customWidth="1"/>
    <col min="3" max="3" width="2" style="0" customWidth="1"/>
    <col min="4" max="4" width="10" style="0" customWidth="1"/>
    <col min="5" max="5" width="2.83203125" style="0" customWidth="1"/>
    <col min="6" max="6" width="10" style="0" customWidth="1"/>
    <col min="7" max="7" width="2" style="0" customWidth="1"/>
    <col min="8" max="8" width="10" style="0" customWidth="1"/>
    <col min="9" max="9" width="2" style="4" customWidth="1"/>
    <col min="10" max="10" width="10" style="110" customWidth="1"/>
    <col min="11" max="11" width="2" style="4" customWidth="1"/>
    <col min="12" max="12" width="10" style="159" customWidth="1"/>
    <col min="13" max="13" width="2" style="4" customWidth="1"/>
    <col min="14" max="14" width="8.83203125" style="4" customWidth="1"/>
  </cols>
  <sheetData>
    <row r="1" spans="1:14" ht="11.2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54"/>
    </row>
    <row r="2" spans="1:14" ht="11.25" customHeight="1">
      <c r="A2" s="224" t="s">
        <v>544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154"/>
    </row>
    <row r="3" spans="1:14" ht="11.2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154"/>
    </row>
    <row r="4" spans="1:14" ht="11.25" customHeight="1">
      <c r="A4" s="224" t="s">
        <v>27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154"/>
    </row>
    <row r="5" spans="1:14" ht="11.25" customHeight="1">
      <c r="A5" s="217" t="s">
        <v>60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19"/>
    </row>
    <row r="6" spans="1:14" ht="11.25" customHeight="1">
      <c r="A6" s="39" t="s">
        <v>326</v>
      </c>
      <c r="B6" s="39"/>
      <c r="C6" s="30"/>
      <c r="D6" s="140">
        <v>1999</v>
      </c>
      <c r="E6" s="30"/>
      <c r="F6" s="140" t="s">
        <v>61</v>
      </c>
      <c r="G6" s="30"/>
      <c r="H6" s="140" t="s">
        <v>62</v>
      </c>
      <c r="I6" s="102"/>
      <c r="J6" s="165" t="s">
        <v>63</v>
      </c>
      <c r="K6" s="102"/>
      <c r="L6" s="140">
        <v>2003</v>
      </c>
      <c r="M6" s="102"/>
      <c r="N6" s="119"/>
    </row>
    <row r="7" spans="1:14" ht="11.25" customHeight="1">
      <c r="A7" s="39" t="s">
        <v>64</v>
      </c>
      <c r="B7" s="39"/>
      <c r="C7" s="20"/>
      <c r="D7" s="20"/>
      <c r="E7" s="20"/>
      <c r="F7" s="20"/>
      <c r="G7" s="20"/>
      <c r="H7" s="20"/>
      <c r="I7" s="123"/>
      <c r="J7" s="22"/>
      <c r="K7" s="123"/>
      <c r="L7" s="63"/>
      <c r="M7" s="119"/>
      <c r="N7" s="119"/>
    </row>
    <row r="8" spans="1:14" ht="11.25" customHeight="1">
      <c r="A8" s="30" t="s">
        <v>65</v>
      </c>
      <c r="B8" s="30"/>
      <c r="C8" s="19"/>
      <c r="D8" s="19"/>
      <c r="E8" s="19"/>
      <c r="F8" s="19"/>
      <c r="G8" s="19"/>
      <c r="H8" s="19"/>
      <c r="I8" s="119"/>
      <c r="J8" s="36"/>
      <c r="K8" s="109"/>
      <c r="L8" s="64"/>
      <c r="M8" s="109"/>
      <c r="N8" s="109"/>
    </row>
    <row r="9" spans="1:14" ht="11.25" customHeight="1">
      <c r="A9" s="37" t="s">
        <v>88</v>
      </c>
      <c r="B9" s="32"/>
      <c r="C9" s="25"/>
      <c r="D9" s="144">
        <v>200000</v>
      </c>
      <c r="E9" s="50" t="s">
        <v>565</v>
      </c>
      <c r="F9" s="144">
        <v>254664</v>
      </c>
      <c r="G9" s="50" t="s">
        <v>25</v>
      </c>
      <c r="H9" s="144">
        <v>90027</v>
      </c>
      <c r="I9" s="73" t="s">
        <v>25</v>
      </c>
      <c r="J9" s="166">
        <v>71312</v>
      </c>
      <c r="K9" s="108" t="s">
        <v>25</v>
      </c>
      <c r="L9" s="204">
        <v>229317</v>
      </c>
      <c r="M9" s="108">
        <v>3</v>
      </c>
      <c r="N9" s="109"/>
    </row>
    <row r="10" spans="1:14" ht="11.25" customHeight="1">
      <c r="A10" s="37" t="s">
        <v>540</v>
      </c>
      <c r="B10" s="32"/>
      <c r="C10" s="25"/>
      <c r="D10" s="144">
        <v>200000</v>
      </c>
      <c r="E10" s="50"/>
      <c r="F10" s="144">
        <v>208435</v>
      </c>
      <c r="G10" s="50"/>
      <c r="H10" s="144">
        <v>30928</v>
      </c>
      <c r="I10" s="73"/>
      <c r="J10" s="167" t="s">
        <v>18</v>
      </c>
      <c r="K10" s="108"/>
      <c r="L10" s="67">
        <v>35011</v>
      </c>
      <c r="M10" s="109">
        <v>3</v>
      </c>
      <c r="N10" s="109"/>
    </row>
    <row r="11" spans="1:14" ht="11.25" customHeight="1">
      <c r="A11" s="37" t="s">
        <v>518</v>
      </c>
      <c r="B11" s="32"/>
      <c r="C11" s="30"/>
      <c r="D11" s="143">
        <v>57004</v>
      </c>
      <c r="E11" s="44" t="s">
        <v>25</v>
      </c>
      <c r="F11" s="143">
        <v>94751</v>
      </c>
      <c r="G11" s="44" t="s">
        <v>25</v>
      </c>
      <c r="H11" s="143">
        <v>95064</v>
      </c>
      <c r="I11" s="72" t="s">
        <v>25</v>
      </c>
      <c r="J11" s="168">
        <v>102271</v>
      </c>
      <c r="K11" s="106" t="s">
        <v>25</v>
      </c>
      <c r="L11" s="149">
        <v>112503</v>
      </c>
      <c r="M11" s="106">
        <v>3</v>
      </c>
      <c r="N11" s="109"/>
    </row>
    <row r="12" spans="1:15" ht="11.25" customHeight="1">
      <c r="A12" s="30" t="s">
        <v>16</v>
      </c>
      <c r="B12" s="32"/>
      <c r="C12" s="20"/>
      <c r="D12" s="145"/>
      <c r="E12" s="146"/>
      <c r="F12" s="145"/>
      <c r="G12" s="146"/>
      <c r="H12" s="145"/>
      <c r="I12" s="76"/>
      <c r="J12" s="169"/>
      <c r="K12" s="107"/>
      <c r="L12" s="67"/>
      <c r="M12" s="109"/>
      <c r="N12" s="109"/>
      <c r="O12" s="78"/>
    </row>
    <row r="13" spans="1:14" ht="11.25" customHeight="1">
      <c r="A13" s="37" t="s">
        <v>519</v>
      </c>
      <c r="B13" s="32"/>
      <c r="C13" s="19"/>
      <c r="D13" s="147"/>
      <c r="E13" s="42"/>
      <c r="F13" s="147"/>
      <c r="G13" s="42"/>
      <c r="H13" s="147"/>
      <c r="I13" s="118"/>
      <c r="J13" s="170"/>
      <c r="K13" s="109"/>
      <c r="L13" s="67"/>
      <c r="M13" s="109"/>
      <c r="N13" s="109"/>
    </row>
    <row r="14" spans="1:14" ht="11.25" customHeight="1">
      <c r="A14" s="69" t="s">
        <v>396</v>
      </c>
      <c r="B14" s="32"/>
      <c r="C14" s="25"/>
      <c r="D14" s="144">
        <v>300000</v>
      </c>
      <c r="E14" s="50" t="s">
        <v>565</v>
      </c>
      <c r="F14" s="144">
        <v>363351</v>
      </c>
      <c r="G14" s="50" t="s">
        <v>25</v>
      </c>
      <c r="H14" s="144">
        <v>264540</v>
      </c>
      <c r="I14" s="73" t="s">
        <v>25</v>
      </c>
      <c r="J14" s="166">
        <v>212114</v>
      </c>
      <c r="K14" s="108" t="s">
        <v>25</v>
      </c>
      <c r="L14" s="67">
        <v>126929</v>
      </c>
      <c r="M14" s="109">
        <v>3</v>
      </c>
      <c r="N14" s="109"/>
    </row>
    <row r="15" spans="1:14" ht="11.25" customHeight="1">
      <c r="A15" s="69" t="s">
        <v>520</v>
      </c>
      <c r="B15" s="32"/>
      <c r="C15" s="30"/>
      <c r="D15" s="143">
        <v>150000</v>
      </c>
      <c r="E15" s="46"/>
      <c r="F15" s="143">
        <v>182000</v>
      </c>
      <c r="G15" s="46"/>
      <c r="H15" s="143">
        <v>132000</v>
      </c>
      <c r="I15" s="136"/>
      <c r="J15" s="168">
        <v>106000</v>
      </c>
      <c r="K15" s="106"/>
      <c r="L15" s="149">
        <v>63000</v>
      </c>
      <c r="M15" s="106"/>
      <c r="N15" s="109"/>
    </row>
    <row r="16" spans="1:14" ht="11.25" customHeight="1">
      <c r="A16" s="37" t="s">
        <v>401</v>
      </c>
      <c r="B16" s="32"/>
      <c r="C16" s="20"/>
      <c r="D16" s="145"/>
      <c r="E16" s="146"/>
      <c r="F16" s="145"/>
      <c r="G16" s="146"/>
      <c r="H16" s="145"/>
      <c r="I16" s="76"/>
      <c r="J16" s="169"/>
      <c r="K16" s="107"/>
      <c r="L16" s="190"/>
      <c r="M16" s="107"/>
      <c r="N16" s="109"/>
    </row>
    <row r="17" spans="1:14" ht="11.25" customHeight="1">
      <c r="A17" s="69" t="s">
        <v>566</v>
      </c>
      <c r="B17" s="32"/>
      <c r="C17" s="25"/>
      <c r="D17" s="144">
        <v>15000</v>
      </c>
      <c r="E17" s="50"/>
      <c r="F17" s="144">
        <v>20000</v>
      </c>
      <c r="G17" s="50"/>
      <c r="H17" s="144">
        <v>20000</v>
      </c>
      <c r="I17" s="73"/>
      <c r="J17" s="166">
        <v>20000</v>
      </c>
      <c r="K17" s="108"/>
      <c r="L17" s="204">
        <v>20000</v>
      </c>
      <c r="M17" s="108"/>
      <c r="N17" s="109"/>
    </row>
    <row r="18" spans="1:14" ht="11.25" customHeight="1">
      <c r="A18" s="69" t="s">
        <v>513</v>
      </c>
      <c r="B18" s="32"/>
      <c r="C18" s="30"/>
      <c r="D18" s="143">
        <v>45000</v>
      </c>
      <c r="E18" s="44"/>
      <c r="F18" s="143">
        <v>57000</v>
      </c>
      <c r="G18" s="44"/>
      <c r="H18" s="143">
        <v>60000</v>
      </c>
      <c r="I18" s="72"/>
      <c r="J18" s="168">
        <v>60000</v>
      </c>
      <c r="K18" s="106"/>
      <c r="L18" s="149">
        <v>60000</v>
      </c>
      <c r="M18" s="106"/>
      <c r="N18" s="109"/>
    </row>
    <row r="19" spans="1:14" ht="12" customHeight="1">
      <c r="A19" s="69" t="s">
        <v>447</v>
      </c>
      <c r="B19" s="32"/>
      <c r="C19" s="30"/>
      <c r="D19" s="143">
        <v>59670</v>
      </c>
      <c r="E19" s="44" t="s">
        <v>25</v>
      </c>
      <c r="F19" s="143">
        <v>134341</v>
      </c>
      <c r="G19" s="44" t="s">
        <v>25</v>
      </c>
      <c r="H19" s="143">
        <v>138685</v>
      </c>
      <c r="I19" s="72" t="s">
        <v>25</v>
      </c>
      <c r="J19" s="168">
        <v>115222</v>
      </c>
      <c r="K19" s="106" t="s">
        <v>25</v>
      </c>
      <c r="L19" s="205">
        <v>166368</v>
      </c>
      <c r="M19" s="74">
        <v>3</v>
      </c>
      <c r="N19" s="77"/>
    </row>
    <row r="20" spans="1:14" ht="11.25" customHeight="1">
      <c r="A20" s="69" t="s">
        <v>567</v>
      </c>
      <c r="B20" s="32"/>
      <c r="C20" s="30"/>
      <c r="D20" s="143">
        <v>75000</v>
      </c>
      <c r="E20" s="44"/>
      <c r="F20" s="143">
        <v>16000</v>
      </c>
      <c r="G20" s="44"/>
      <c r="H20" s="143">
        <v>160000</v>
      </c>
      <c r="I20" s="72"/>
      <c r="J20" s="168">
        <v>150000</v>
      </c>
      <c r="K20" s="106"/>
      <c r="L20" s="149">
        <v>150000</v>
      </c>
      <c r="M20" s="106"/>
      <c r="N20" s="109"/>
    </row>
    <row r="21" spans="1:14" ht="11.25" customHeight="1">
      <c r="A21" s="30" t="s">
        <v>66</v>
      </c>
      <c r="B21" s="32"/>
      <c r="C21" s="20"/>
      <c r="D21" s="145"/>
      <c r="E21" s="47"/>
      <c r="F21" s="145"/>
      <c r="G21" s="47"/>
      <c r="H21" s="145"/>
      <c r="I21" s="138"/>
      <c r="J21" s="169"/>
      <c r="K21" s="107"/>
      <c r="L21" s="190"/>
      <c r="M21" s="107"/>
      <c r="N21" s="109"/>
    </row>
    <row r="22" spans="1:14" ht="11.25" customHeight="1">
      <c r="A22" s="69" t="s">
        <v>398</v>
      </c>
      <c r="B22" s="32"/>
      <c r="C22" s="25"/>
      <c r="D22" s="144">
        <v>1150</v>
      </c>
      <c r="E22" s="187" t="s">
        <v>24</v>
      </c>
      <c r="F22" s="144">
        <v>1137</v>
      </c>
      <c r="G22" s="50" t="s">
        <v>25</v>
      </c>
      <c r="H22" s="144">
        <v>3271</v>
      </c>
      <c r="I22" s="73" t="s">
        <v>25</v>
      </c>
      <c r="J22" s="167" t="s">
        <v>18</v>
      </c>
      <c r="K22" s="108"/>
      <c r="L22" s="160" t="s">
        <v>18</v>
      </c>
      <c r="M22" s="108">
        <v>3</v>
      </c>
      <c r="N22" s="109"/>
    </row>
    <row r="23" spans="1:14" ht="11.25" customHeight="1">
      <c r="A23" s="69" t="s">
        <v>600</v>
      </c>
      <c r="B23" s="32"/>
      <c r="C23" s="30"/>
      <c r="D23" s="143">
        <v>100</v>
      </c>
      <c r="E23" s="43"/>
      <c r="F23" s="143">
        <v>100</v>
      </c>
      <c r="G23" s="43"/>
      <c r="H23" s="143">
        <v>100</v>
      </c>
      <c r="I23" s="137"/>
      <c r="J23" s="168">
        <v>100</v>
      </c>
      <c r="K23" s="106"/>
      <c r="L23" s="149">
        <v>100</v>
      </c>
      <c r="M23" s="106"/>
      <c r="N23" s="109"/>
    </row>
    <row r="24" spans="1:14" ht="11.25" customHeight="1">
      <c r="A24" s="30" t="s">
        <v>583</v>
      </c>
      <c r="B24" s="32"/>
      <c r="C24" s="20"/>
      <c r="D24" s="145"/>
      <c r="E24" s="47"/>
      <c r="F24" s="145"/>
      <c r="G24" s="47"/>
      <c r="H24" s="145"/>
      <c r="I24" s="138"/>
      <c r="J24" s="169"/>
      <c r="K24" s="107"/>
      <c r="L24" s="67"/>
      <c r="M24" s="109"/>
      <c r="N24" s="109"/>
    </row>
    <row r="25" spans="1:14" ht="11.25" customHeight="1">
      <c r="A25" s="37" t="s">
        <v>396</v>
      </c>
      <c r="B25" s="32"/>
      <c r="C25" s="25"/>
      <c r="D25" s="144">
        <v>2000</v>
      </c>
      <c r="E25" s="48"/>
      <c r="F25" s="144">
        <v>2000</v>
      </c>
      <c r="G25" s="48"/>
      <c r="H25" s="144">
        <v>2000</v>
      </c>
      <c r="I25" s="139"/>
      <c r="J25" s="166">
        <v>2000</v>
      </c>
      <c r="K25" s="108"/>
      <c r="L25" s="204">
        <v>2000</v>
      </c>
      <c r="M25" s="108"/>
      <c r="N25" s="109"/>
    </row>
    <row r="26" spans="1:14" ht="11.25" customHeight="1">
      <c r="A26" s="37" t="s">
        <v>521</v>
      </c>
      <c r="B26" s="32"/>
      <c r="C26" s="30"/>
      <c r="D26" s="143">
        <v>500</v>
      </c>
      <c r="E26" s="43"/>
      <c r="F26" s="143">
        <v>500</v>
      </c>
      <c r="G26" s="43"/>
      <c r="H26" s="143">
        <v>500</v>
      </c>
      <c r="I26" s="137"/>
      <c r="J26" s="168">
        <v>500</v>
      </c>
      <c r="K26" s="106"/>
      <c r="L26" s="149">
        <v>500</v>
      </c>
      <c r="M26" s="106"/>
      <c r="N26" s="109"/>
    </row>
    <row r="27" spans="1:14" ht="11.25" customHeight="1">
      <c r="A27" s="30" t="s">
        <v>541</v>
      </c>
      <c r="B27" s="32"/>
      <c r="C27" s="25"/>
      <c r="D27" s="144">
        <v>2100</v>
      </c>
      <c r="E27" s="48"/>
      <c r="F27" s="144">
        <v>2274</v>
      </c>
      <c r="G27" s="48"/>
      <c r="H27" s="144">
        <v>3432</v>
      </c>
      <c r="I27" s="139"/>
      <c r="J27" s="167" t="s">
        <v>18</v>
      </c>
      <c r="K27" s="108"/>
      <c r="L27" s="160" t="s">
        <v>18</v>
      </c>
      <c r="M27" s="106">
        <v>3</v>
      </c>
      <c r="N27" s="109"/>
    </row>
    <row r="28" spans="1:14" ht="11.25" customHeight="1">
      <c r="A28" s="39" t="s">
        <v>68</v>
      </c>
      <c r="B28" s="32"/>
      <c r="C28" s="20"/>
      <c r="D28" s="145"/>
      <c r="E28" s="47"/>
      <c r="F28" s="145"/>
      <c r="G28" s="47"/>
      <c r="H28" s="145"/>
      <c r="I28" s="138"/>
      <c r="J28" s="169"/>
      <c r="K28" s="107"/>
      <c r="L28" s="67"/>
      <c r="M28" s="109"/>
      <c r="N28" s="109"/>
    </row>
    <row r="29" spans="1:14" ht="11.25" customHeight="1">
      <c r="A29" s="30" t="s">
        <v>568</v>
      </c>
      <c r="B29" s="32"/>
      <c r="C29" s="25"/>
      <c r="D29" s="144">
        <v>500</v>
      </c>
      <c r="E29" s="48"/>
      <c r="F29" s="144">
        <v>500</v>
      </c>
      <c r="G29" s="48"/>
      <c r="H29" s="144">
        <v>500</v>
      </c>
      <c r="I29" s="139"/>
      <c r="J29" s="166">
        <v>500</v>
      </c>
      <c r="K29" s="108"/>
      <c r="L29" s="67">
        <v>500</v>
      </c>
      <c r="M29" s="109"/>
      <c r="N29" s="109"/>
    </row>
    <row r="30" spans="1:14" ht="11.25" customHeight="1">
      <c r="A30" s="30" t="s">
        <v>569</v>
      </c>
      <c r="B30" s="32"/>
      <c r="C30" s="30"/>
      <c r="D30" s="143">
        <v>2000</v>
      </c>
      <c r="E30" s="43"/>
      <c r="F30" s="143">
        <v>2000</v>
      </c>
      <c r="G30" s="43"/>
      <c r="H30" s="143">
        <v>2000</v>
      </c>
      <c r="I30" s="137"/>
      <c r="J30" s="168">
        <v>2500</v>
      </c>
      <c r="K30" s="106"/>
      <c r="L30" s="149">
        <v>2500</v>
      </c>
      <c r="M30" s="106"/>
      <c r="N30" s="109"/>
    </row>
    <row r="31" spans="1:14" ht="12" customHeight="1">
      <c r="A31" s="30" t="s">
        <v>6</v>
      </c>
      <c r="B31" s="32" t="s">
        <v>20</v>
      </c>
      <c r="C31" s="30"/>
      <c r="D31" s="143">
        <v>547303</v>
      </c>
      <c r="E31" s="44" t="s">
        <v>25</v>
      </c>
      <c r="F31" s="143">
        <v>628214</v>
      </c>
      <c r="G31" s="44" t="s">
        <v>25</v>
      </c>
      <c r="H31" s="143">
        <v>703843</v>
      </c>
      <c r="I31" s="72" t="s">
        <v>25</v>
      </c>
      <c r="J31" s="168">
        <v>912611</v>
      </c>
      <c r="K31" s="106" t="s">
        <v>25</v>
      </c>
      <c r="L31" s="149">
        <v>890179</v>
      </c>
      <c r="M31" s="106">
        <v>3</v>
      </c>
      <c r="N31" s="109"/>
    </row>
    <row r="32" spans="1:14" ht="11.25" customHeight="1">
      <c r="A32" s="30" t="s">
        <v>69</v>
      </c>
      <c r="B32" s="32"/>
      <c r="C32" s="20"/>
      <c r="D32" s="145"/>
      <c r="E32" s="47"/>
      <c r="F32" s="145"/>
      <c r="G32" s="47"/>
      <c r="H32" s="145"/>
      <c r="I32" s="138"/>
      <c r="J32" s="169"/>
      <c r="K32" s="107"/>
      <c r="L32" s="67"/>
      <c r="M32" s="109"/>
      <c r="N32" s="109"/>
    </row>
    <row r="33" spans="1:14" ht="11.25" customHeight="1">
      <c r="A33" s="37" t="s">
        <v>457</v>
      </c>
      <c r="B33" s="32"/>
      <c r="C33" s="25"/>
      <c r="D33" s="144">
        <v>5</v>
      </c>
      <c r="E33" s="50" t="s">
        <v>25</v>
      </c>
      <c r="F33" s="144">
        <v>5</v>
      </c>
      <c r="G33" s="50" t="s">
        <v>25</v>
      </c>
      <c r="H33" s="144">
        <v>9829</v>
      </c>
      <c r="I33" s="73" t="s">
        <v>25</v>
      </c>
      <c r="J33" s="166">
        <v>13050</v>
      </c>
      <c r="K33" s="108" t="s">
        <v>25</v>
      </c>
      <c r="L33" s="204">
        <v>16500</v>
      </c>
      <c r="M33" s="108">
        <v>3</v>
      </c>
      <c r="N33" s="109"/>
    </row>
    <row r="34" spans="1:14" ht="12" customHeight="1">
      <c r="A34" s="37" t="s">
        <v>542</v>
      </c>
      <c r="B34" s="32"/>
      <c r="C34" s="25"/>
      <c r="D34" s="144">
        <v>10</v>
      </c>
      <c r="E34" s="50" t="s">
        <v>24</v>
      </c>
      <c r="F34" s="144">
        <v>15</v>
      </c>
      <c r="G34" s="48"/>
      <c r="H34" s="144">
        <v>34</v>
      </c>
      <c r="I34" s="139"/>
      <c r="J34" s="166">
        <v>10</v>
      </c>
      <c r="K34" s="108"/>
      <c r="L34" s="160" t="s">
        <v>18</v>
      </c>
      <c r="M34" s="109">
        <v>3</v>
      </c>
      <c r="N34" s="109"/>
    </row>
    <row r="35" spans="1:14" ht="12" customHeight="1">
      <c r="A35" s="37" t="s">
        <v>522</v>
      </c>
      <c r="B35" s="32"/>
      <c r="C35" s="30"/>
      <c r="D35" s="143">
        <v>55000</v>
      </c>
      <c r="E35" s="44" t="s">
        <v>24</v>
      </c>
      <c r="F35" s="143">
        <v>57028</v>
      </c>
      <c r="G35" s="44" t="s">
        <v>25</v>
      </c>
      <c r="H35" s="143">
        <v>40097</v>
      </c>
      <c r="I35" s="72" t="s">
        <v>25</v>
      </c>
      <c r="J35" s="168">
        <v>4340</v>
      </c>
      <c r="K35" s="106" t="s">
        <v>25</v>
      </c>
      <c r="L35" s="149">
        <v>35861</v>
      </c>
      <c r="M35" s="106">
        <v>3</v>
      </c>
      <c r="N35" s="109"/>
    </row>
    <row r="36" spans="1:14" ht="11.25" customHeight="1">
      <c r="A36" s="37" t="s">
        <v>460</v>
      </c>
      <c r="B36" s="32"/>
      <c r="C36" s="20"/>
      <c r="D36" s="145"/>
      <c r="E36" s="47"/>
      <c r="F36" s="145"/>
      <c r="G36" s="47"/>
      <c r="H36" s="145"/>
      <c r="I36" s="138"/>
      <c r="J36" s="169"/>
      <c r="K36" s="107"/>
      <c r="L36" s="67"/>
      <c r="M36" s="109"/>
      <c r="N36" s="109"/>
    </row>
    <row r="37" spans="1:14" ht="11.25" customHeight="1">
      <c r="A37" s="69" t="s">
        <v>19</v>
      </c>
      <c r="B37" s="32"/>
      <c r="C37" s="25"/>
      <c r="D37" s="144">
        <v>3000</v>
      </c>
      <c r="E37" s="50" t="s">
        <v>24</v>
      </c>
      <c r="F37" s="160" t="s">
        <v>18</v>
      </c>
      <c r="G37" s="50" t="s">
        <v>25</v>
      </c>
      <c r="H37" s="144">
        <v>13000</v>
      </c>
      <c r="I37" s="73" t="s">
        <v>25</v>
      </c>
      <c r="J37" s="166">
        <v>6500</v>
      </c>
      <c r="K37" s="108" t="s">
        <v>25</v>
      </c>
      <c r="L37" s="160" t="s">
        <v>18</v>
      </c>
      <c r="M37" s="108">
        <v>3</v>
      </c>
      <c r="N37" s="109"/>
    </row>
    <row r="38" spans="1:14" ht="12" customHeight="1">
      <c r="A38" s="69" t="s">
        <v>417</v>
      </c>
      <c r="B38" s="32"/>
      <c r="C38" s="30"/>
      <c r="D38" s="143">
        <v>1500</v>
      </c>
      <c r="E38" s="43"/>
      <c r="F38" s="160" t="s">
        <v>18</v>
      </c>
      <c r="G38" s="50" t="s">
        <v>25</v>
      </c>
      <c r="H38" s="143">
        <v>5000</v>
      </c>
      <c r="I38" s="72" t="s">
        <v>25</v>
      </c>
      <c r="J38" s="168">
        <v>3000</v>
      </c>
      <c r="K38" s="106" t="s">
        <v>25</v>
      </c>
      <c r="L38" s="160" t="s">
        <v>18</v>
      </c>
      <c r="M38" s="108">
        <v>3</v>
      </c>
      <c r="N38" s="109"/>
    </row>
    <row r="39" spans="1:14" ht="12" customHeight="1">
      <c r="A39" s="30" t="s">
        <v>543</v>
      </c>
      <c r="B39" s="32"/>
      <c r="C39" s="20"/>
      <c r="D39" s="162">
        <v>35000</v>
      </c>
      <c r="E39" s="42" t="s">
        <v>24</v>
      </c>
      <c r="F39" s="145">
        <v>37121</v>
      </c>
      <c r="G39" s="47"/>
      <c r="H39" s="161">
        <v>49073</v>
      </c>
      <c r="J39" s="171">
        <v>96584</v>
      </c>
      <c r="K39" s="107"/>
      <c r="L39" s="188">
        <v>96776</v>
      </c>
      <c r="M39" s="108">
        <v>3</v>
      </c>
      <c r="N39" s="109"/>
    </row>
    <row r="40" spans="1:14" ht="11.25" customHeight="1">
      <c r="A40" s="30" t="s">
        <v>70</v>
      </c>
      <c r="B40" s="32"/>
      <c r="C40" s="20"/>
      <c r="D40" s="145"/>
      <c r="E40" s="47"/>
      <c r="F40" s="145"/>
      <c r="G40" s="47"/>
      <c r="H40" s="145"/>
      <c r="I40" s="138"/>
      <c r="J40" s="169"/>
      <c r="K40" s="107"/>
      <c r="L40" s="67"/>
      <c r="M40" s="109"/>
      <c r="N40" s="109"/>
    </row>
    <row r="41" spans="1:14" ht="11.25" customHeight="1">
      <c r="A41" s="69" t="s">
        <v>19</v>
      </c>
      <c r="B41" s="32"/>
      <c r="C41" s="25"/>
      <c r="D41" s="144">
        <v>30000</v>
      </c>
      <c r="E41" s="50" t="s">
        <v>24</v>
      </c>
      <c r="F41" s="144">
        <v>26826</v>
      </c>
      <c r="G41" s="50" t="s">
        <v>25</v>
      </c>
      <c r="H41" s="144">
        <v>76100</v>
      </c>
      <c r="I41" s="73" t="s">
        <v>25</v>
      </c>
      <c r="J41" s="166">
        <v>44200</v>
      </c>
      <c r="K41" s="108" t="s">
        <v>25</v>
      </c>
      <c r="L41" s="67">
        <v>77500</v>
      </c>
      <c r="M41" s="109">
        <v>3</v>
      </c>
      <c r="N41" s="109"/>
    </row>
    <row r="42" spans="1:14" ht="12" customHeight="1">
      <c r="A42" s="69" t="s">
        <v>417</v>
      </c>
      <c r="B42" s="32"/>
      <c r="C42" s="30"/>
      <c r="D42" s="143">
        <v>3000</v>
      </c>
      <c r="E42" s="44" t="s">
        <v>24</v>
      </c>
      <c r="F42" s="143">
        <v>6605</v>
      </c>
      <c r="G42" s="44" t="s">
        <v>25</v>
      </c>
      <c r="H42" s="143">
        <v>6052</v>
      </c>
      <c r="I42" s="72" t="s">
        <v>25</v>
      </c>
      <c r="J42" s="168">
        <v>6504</v>
      </c>
      <c r="K42" s="106" t="s">
        <v>25</v>
      </c>
      <c r="L42" s="149">
        <v>6042</v>
      </c>
      <c r="M42" s="106">
        <v>3</v>
      </c>
      <c r="N42" s="109"/>
    </row>
    <row r="43" spans="1:14" ht="12" customHeight="1">
      <c r="A43" s="30" t="s">
        <v>71</v>
      </c>
      <c r="B43" s="32"/>
      <c r="C43" s="30"/>
      <c r="D43" s="143">
        <v>105000</v>
      </c>
      <c r="E43" s="44" t="s">
        <v>25</v>
      </c>
      <c r="F43" s="143">
        <v>109650</v>
      </c>
      <c r="G43" s="44" t="s">
        <v>25</v>
      </c>
      <c r="H43" s="143">
        <v>88839</v>
      </c>
      <c r="I43" s="72" t="s">
        <v>25</v>
      </c>
      <c r="J43" s="168">
        <v>58316</v>
      </c>
      <c r="K43" s="106" t="s">
        <v>25</v>
      </c>
      <c r="L43" s="149">
        <v>72765</v>
      </c>
      <c r="M43" s="106">
        <v>3</v>
      </c>
      <c r="N43" s="109"/>
    </row>
    <row r="44" spans="1:14" ht="11.25" customHeight="1">
      <c r="A44" s="30" t="s">
        <v>72</v>
      </c>
      <c r="B44" s="32"/>
      <c r="C44" s="30"/>
      <c r="D44" s="143">
        <v>2000</v>
      </c>
      <c r="E44" s="43"/>
      <c r="F44" s="143">
        <v>2000</v>
      </c>
      <c r="G44" s="43"/>
      <c r="H44" s="143">
        <v>2000</v>
      </c>
      <c r="I44" s="137"/>
      <c r="J44" s="168">
        <v>2000</v>
      </c>
      <c r="K44" s="106"/>
      <c r="L44" s="149">
        <v>2000</v>
      </c>
      <c r="M44" s="106"/>
      <c r="N44" s="109"/>
    </row>
    <row r="45" spans="1:14" ht="11.25" customHeight="1">
      <c r="A45" s="30" t="s">
        <v>28</v>
      </c>
      <c r="B45" s="32"/>
      <c r="C45" s="30"/>
      <c r="D45" s="143">
        <v>500</v>
      </c>
      <c r="E45" s="43"/>
      <c r="F45" s="143">
        <v>500</v>
      </c>
      <c r="G45" s="43"/>
      <c r="H45" s="143">
        <v>500</v>
      </c>
      <c r="I45" s="137"/>
      <c r="J45" s="168">
        <v>500</v>
      </c>
      <c r="K45" s="106"/>
      <c r="L45" s="149">
        <v>500</v>
      </c>
      <c r="M45" s="106"/>
      <c r="N45" s="109"/>
    </row>
    <row r="46" spans="1:14" ht="11.25" customHeight="1">
      <c r="A46" s="30" t="s">
        <v>570</v>
      </c>
      <c r="B46" s="32"/>
      <c r="C46" s="30"/>
      <c r="D46" s="143">
        <v>50000</v>
      </c>
      <c r="E46" s="43"/>
      <c r="F46" s="143">
        <v>50000</v>
      </c>
      <c r="G46" s="43"/>
      <c r="H46" s="143">
        <v>50000</v>
      </c>
      <c r="I46" s="137"/>
      <c r="J46" s="168">
        <v>50000</v>
      </c>
      <c r="K46" s="102"/>
      <c r="L46" s="149">
        <v>50000</v>
      </c>
      <c r="M46" s="102"/>
      <c r="N46" s="119"/>
    </row>
    <row r="47" spans="1:14" ht="12" customHeight="1">
      <c r="A47" s="30" t="s">
        <v>74</v>
      </c>
      <c r="B47" s="32"/>
      <c r="C47" s="30"/>
      <c r="D47" s="143">
        <v>78000</v>
      </c>
      <c r="E47" s="43"/>
      <c r="F47" s="143">
        <v>93000</v>
      </c>
      <c r="G47" s="43"/>
      <c r="H47" s="143">
        <v>90000</v>
      </c>
      <c r="I47" s="137"/>
      <c r="J47" s="168">
        <v>98000</v>
      </c>
      <c r="K47" s="102"/>
      <c r="L47" s="168">
        <v>84000</v>
      </c>
      <c r="M47" s="106">
        <v>3</v>
      </c>
      <c r="N47" s="119"/>
    </row>
    <row r="48" spans="1:14" ht="11.25" customHeight="1">
      <c r="A48" s="30" t="s">
        <v>75</v>
      </c>
      <c r="B48" s="32" t="s">
        <v>22</v>
      </c>
      <c r="C48" s="30"/>
      <c r="D48" s="143">
        <v>450</v>
      </c>
      <c r="E48" s="44" t="s">
        <v>565</v>
      </c>
      <c r="F48" s="143">
        <v>400</v>
      </c>
      <c r="G48" s="44" t="s">
        <v>25</v>
      </c>
      <c r="H48" s="143">
        <v>348</v>
      </c>
      <c r="I48" s="72" t="s">
        <v>25</v>
      </c>
      <c r="J48" s="168">
        <v>362</v>
      </c>
      <c r="K48" s="106" t="s">
        <v>25</v>
      </c>
      <c r="L48" s="149">
        <v>476</v>
      </c>
      <c r="M48" s="106">
        <v>3</v>
      </c>
      <c r="N48" s="119"/>
    </row>
    <row r="49" spans="1:14" ht="11.25" customHeight="1">
      <c r="A49" s="30" t="s">
        <v>76</v>
      </c>
      <c r="B49" s="32"/>
      <c r="C49" s="19"/>
      <c r="D49" s="41"/>
      <c r="E49" s="47"/>
      <c r="F49" s="41"/>
      <c r="G49" s="47"/>
      <c r="H49" s="41"/>
      <c r="I49" s="138"/>
      <c r="J49" s="63"/>
      <c r="K49" s="123"/>
      <c r="L49" s="190"/>
      <c r="M49" s="123"/>
      <c r="N49" s="119"/>
    </row>
    <row r="50" spans="1:14" ht="11.25" customHeight="1">
      <c r="A50" s="37" t="s">
        <v>523</v>
      </c>
      <c r="B50" s="32"/>
      <c r="C50" s="25"/>
      <c r="D50" s="167" t="s">
        <v>18</v>
      </c>
      <c r="E50" s="108">
        <v>3</v>
      </c>
      <c r="F50" s="144">
        <v>49495</v>
      </c>
      <c r="G50" s="108">
        <v>3</v>
      </c>
      <c r="H50" s="144">
        <v>36882</v>
      </c>
      <c r="I50" s="108">
        <v>3</v>
      </c>
      <c r="J50" s="167" t="s">
        <v>18</v>
      </c>
      <c r="K50" s="108">
        <v>3</v>
      </c>
      <c r="L50" s="204">
        <v>11804</v>
      </c>
      <c r="M50" s="108">
        <v>3</v>
      </c>
      <c r="N50" s="119"/>
    </row>
    <row r="51" spans="1:14" ht="11.25" customHeight="1">
      <c r="A51" s="37" t="s">
        <v>571</v>
      </c>
      <c r="B51" s="32"/>
      <c r="C51" s="30"/>
      <c r="D51" s="143">
        <v>5000</v>
      </c>
      <c r="E51" s="43"/>
      <c r="F51" s="143">
        <v>5000</v>
      </c>
      <c r="G51" s="43"/>
      <c r="H51" s="143">
        <v>5000</v>
      </c>
      <c r="I51" s="137"/>
      <c r="J51" s="168">
        <v>5000</v>
      </c>
      <c r="K51" s="102"/>
      <c r="L51" s="151">
        <v>5000</v>
      </c>
      <c r="M51" s="102"/>
      <c r="N51" s="119"/>
    </row>
    <row r="52" spans="1:14" ht="11.25" customHeight="1">
      <c r="A52" s="37" t="s">
        <v>572</v>
      </c>
      <c r="B52" s="32"/>
      <c r="C52" s="30"/>
      <c r="D52" s="143">
        <v>500</v>
      </c>
      <c r="E52" s="43"/>
      <c r="F52" s="143">
        <v>500</v>
      </c>
      <c r="G52" s="43"/>
      <c r="H52" s="143">
        <v>500</v>
      </c>
      <c r="I52" s="137"/>
      <c r="J52" s="168">
        <v>500</v>
      </c>
      <c r="K52" s="102"/>
      <c r="L52" s="149">
        <v>500</v>
      </c>
      <c r="M52" s="102"/>
      <c r="N52" s="119"/>
    </row>
    <row r="53" spans="1:14" ht="11.25" customHeight="1">
      <c r="A53" s="30" t="s">
        <v>517</v>
      </c>
      <c r="B53" s="30"/>
      <c r="C53" s="20"/>
      <c r="D53" s="145"/>
      <c r="E53" s="47"/>
      <c r="F53" s="145"/>
      <c r="G53" s="47"/>
      <c r="H53" s="145"/>
      <c r="I53" s="138"/>
      <c r="J53" s="169"/>
      <c r="K53" s="123"/>
      <c r="L53" s="190"/>
      <c r="M53" s="123"/>
      <c r="N53" s="119"/>
    </row>
    <row r="54" spans="1:14" ht="11.25" customHeight="1">
      <c r="A54" s="37" t="s">
        <v>377</v>
      </c>
      <c r="B54" s="32" t="s">
        <v>77</v>
      </c>
      <c r="C54" s="25"/>
      <c r="D54" s="144">
        <v>20000</v>
      </c>
      <c r="E54" s="50" t="s">
        <v>24</v>
      </c>
      <c r="F54" s="144">
        <v>23800</v>
      </c>
      <c r="G54" s="50" t="s">
        <v>25</v>
      </c>
      <c r="H54" s="144">
        <v>41700</v>
      </c>
      <c r="I54" s="50" t="s">
        <v>25</v>
      </c>
      <c r="J54" s="166">
        <v>35900</v>
      </c>
      <c r="K54" s="50" t="s">
        <v>25</v>
      </c>
      <c r="L54" s="204">
        <v>35800</v>
      </c>
      <c r="M54" s="189">
        <v>3</v>
      </c>
      <c r="N54" s="119"/>
    </row>
    <row r="55" spans="1:14" ht="12" customHeight="1">
      <c r="A55" s="37" t="s">
        <v>418</v>
      </c>
      <c r="B55" s="32" t="s">
        <v>21</v>
      </c>
      <c r="C55" s="30"/>
      <c r="D55" s="167" t="s">
        <v>18</v>
      </c>
      <c r="E55" s="43"/>
      <c r="F55" s="167" t="s">
        <v>18</v>
      </c>
      <c r="G55" s="43"/>
      <c r="H55" s="143">
        <v>10540</v>
      </c>
      <c r="I55" s="137"/>
      <c r="J55" s="168">
        <v>11</v>
      </c>
      <c r="K55" s="102"/>
      <c r="L55" s="167" t="s">
        <v>18</v>
      </c>
      <c r="M55" s="163">
        <v>3</v>
      </c>
      <c r="N55" s="119"/>
    </row>
    <row r="56" spans="1:14" ht="12" customHeight="1">
      <c r="A56" s="37" t="s">
        <v>378</v>
      </c>
      <c r="B56" s="32" t="s">
        <v>22</v>
      </c>
      <c r="C56" s="30"/>
      <c r="D56" s="143">
        <v>300</v>
      </c>
      <c r="E56" s="44" t="s">
        <v>25</v>
      </c>
      <c r="F56" s="143">
        <v>277</v>
      </c>
      <c r="G56" s="44" t="s">
        <v>25</v>
      </c>
      <c r="H56" s="143">
        <v>231</v>
      </c>
      <c r="I56" s="72" t="s">
        <v>25</v>
      </c>
      <c r="J56" s="168">
        <v>321</v>
      </c>
      <c r="K56" s="106" t="s">
        <v>25</v>
      </c>
      <c r="L56" s="149">
        <v>153</v>
      </c>
      <c r="M56" s="106">
        <v>3</v>
      </c>
      <c r="N56" s="119"/>
    </row>
    <row r="57" spans="1:14" ht="11.25" customHeight="1">
      <c r="A57" s="30" t="s">
        <v>601</v>
      </c>
      <c r="B57" s="32"/>
      <c r="C57" s="30"/>
      <c r="D57" s="143">
        <v>1</v>
      </c>
      <c r="E57" s="43"/>
      <c r="F57" s="143">
        <v>1</v>
      </c>
      <c r="G57" s="43"/>
      <c r="H57" s="143">
        <v>1</v>
      </c>
      <c r="I57" s="137"/>
      <c r="J57" s="173" t="s">
        <v>18</v>
      </c>
      <c r="K57" s="102"/>
      <c r="L57" s="205" t="s">
        <v>18</v>
      </c>
      <c r="M57" s="102"/>
      <c r="N57" s="119"/>
    </row>
    <row r="58" spans="1:14" ht="11.25" customHeight="1">
      <c r="A58" s="225" t="s">
        <v>78</v>
      </c>
      <c r="B58" s="225"/>
      <c r="C58" s="20"/>
      <c r="D58" s="47"/>
      <c r="E58" s="47"/>
      <c r="F58" s="47"/>
      <c r="G58" s="47"/>
      <c r="H58" s="47"/>
      <c r="I58" s="138"/>
      <c r="J58" s="172"/>
      <c r="K58" s="123"/>
      <c r="L58" s="67"/>
      <c r="M58" s="119"/>
      <c r="N58" s="19"/>
    </row>
    <row r="59" spans="1:14" ht="11.25" customHeight="1">
      <c r="A59" s="30" t="s">
        <v>79</v>
      </c>
      <c r="B59" s="32" t="s">
        <v>20</v>
      </c>
      <c r="C59" s="25"/>
      <c r="D59" s="144">
        <v>6800</v>
      </c>
      <c r="E59" s="50" t="s">
        <v>24</v>
      </c>
      <c r="F59" s="144">
        <v>7441</v>
      </c>
      <c r="G59" s="50" t="s">
        <v>25</v>
      </c>
      <c r="H59" s="144">
        <v>7579</v>
      </c>
      <c r="I59" s="73" t="s">
        <v>25</v>
      </c>
      <c r="J59" s="166">
        <v>7799</v>
      </c>
      <c r="K59" s="108" t="s">
        <v>25</v>
      </c>
      <c r="L59" s="67">
        <v>9006</v>
      </c>
      <c r="M59" s="109">
        <v>3</v>
      </c>
      <c r="N59" s="19"/>
    </row>
    <row r="60" spans="1:14" ht="12" customHeight="1">
      <c r="A60" s="30" t="s">
        <v>80</v>
      </c>
      <c r="B60" s="32"/>
      <c r="C60" s="30"/>
      <c r="D60" s="143">
        <v>600000</v>
      </c>
      <c r="E60" s="44" t="s">
        <v>565</v>
      </c>
      <c r="F60" s="143">
        <v>608000</v>
      </c>
      <c r="G60" s="43"/>
      <c r="H60" s="143">
        <v>326000</v>
      </c>
      <c r="I60" s="72" t="s">
        <v>25</v>
      </c>
      <c r="J60" s="168">
        <v>291000</v>
      </c>
      <c r="K60" s="106" t="s">
        <v>25</v>
      </c>
      <c r="L60" s="149">
        <v>72000</v>
      </c>
      <c r="M60" s="106">
        <v>3</v>
      </c>
      <c r="N60" s="19"/>
    </row>
    <row r="61" spans="1:14" ht="11.25" customHeight="1">
      <c r="A61" s="222" t="s">
        <v>573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19"/>
    </row>
    <row r="62" spans="1:14" ht="11.25" customHeight="1">
      <c r="A62" s="223" t="s">
        <v>341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19"/>
    </row>
    <row r="63" spans="1:14" ht="11.25" customHeight="1">
      <c r="A63" s="223" t="s">
        <v>629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19"/>
    </row>
    <row r="64" spans="1:14" ht="11.25" customHeight="1">
      <c r="A64" s="223" t="s">
        <v>342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19"/>
    </row>
  </sheetData>
  <mergeCells count="10">
    <mergeCell ref="A2:M2"/>
    <mergeCell ref="A1:M1"/>
    <mergeCell ref="A58:B58"/>
    <mergeCell ref="A5:M5"/>
    <mergeCell ref="A4:M4"/>
    <mergeCell ref="A3:M3"/>
    <mergeCell ref="A61:M61"/>
    <mergeCell ref="A62:M62"/>
    <mergeCell ref="A63:M63"/>
    <mergeCell ref="A64:M6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1"/>
    </sheetView>
  </sheetViews>
  <sheetFormatPr defaultColWidth="9.33203125" defaultRowHeight="11.25"/>
  <cols>
    <col min="1" max="1" width="15.66015625" style="0" customWidth="1"/>
    <col min="2" max="2" width="22.66015625" style="0" customWidth="1"/>
    <col min="3" max="3" width="2" style="0" customWidth="1"/>
    <col min="4" max="4" width="37.33203125" style="0" customWidth="1"/>
    <col min="5" max="5" width="1.0078125" style="0" customWidth="1"/>
    <col min="6" max="6" width="33.16015625" style="0" customWidth="1"/>
    <col min="7" max="7" width="1.0078125" style="0" customWidth="1"/>
    <col min="8" max="8" width="12.33203125" style="0" customWidth="1"/>
  </cols>
  <sheetData>
    <row r="1" spans="1:8" ht="11.25" customHeight="1">
      <c r="A1" s="213" t="s">
        <v>81</v>
      </c>
      <c r="B1" s="213"/>
      <c r="C1" s="213"/>
      <c r="D1" s="213"/>
      <c r="E1" s="213"/>
      <c r="F1" s="213"/>
      <c r="G1" s="213"/>
      <c r="H1" s="213"/>
    </row>
    <row r="2" spans="1:8" ht="11.25" customHeight="1">
      <c r="A2" s="213" t="s">
        <v>545</v>
      </c>
      <c r="B2" s="213"/>
      <c r="C2" s="213"/>
      <c r="D2" s="213"/>
      <c r="E2" s="213"/>
      <c r="F2" s="213"/>
      <c r="G2" s="213"/>
      <c r="H2" s="213"/>
    </row>
    <row r="3" spans="1:8" ht="11.25" customHeight="1">
      <c r="A3" s="213"/>
      <c r="B3" s="213"/>
      <c r="C3" s="213"/>
      <c r="D3" s="213"/>
      <c r="E3" s="213"/>
      <c r="F3" s="213"/>
      <c r="G3" s="213"/>
      <c r="H3" s="213"/>
    </row>
    <row r="4" spans="1:8" ht="11.25" customHeight="1">
      <c r="A4" s="213" t="s">
        <v>2</v>
      </c>
      <c r="B4" s="213"/>
      <c r="C4" s="213"/>
      <c r="D4" s="213"/>
      <c r="E4" s="213"/>
      <c r="F4" s="213"/>
      <c r="G4" s="213"/>
      <c r="H4" s="213"/>
    </row>
    <row r="5" spans="1:8" ht="11.25" customHeight="1">
      <c r="A5" s="214"/>
      <c r="B5" s="214"/>
      <c r="C5" s="214"/>
      <c r="D5" s="214"/>
      <c r="E5" s="214"/>
      <c r="F5" s="214"/>
      <c r="G5" s="214"/>
      <c r="H5" s="214"/>
    </row>
    <row r="6" spans="1:8" ht="11.25" customHeight="1">
      <c r="A6" s="196" t="s">
        <v>30</v>
      </c>
      <c r="B6" s="6"/>
      <c r="C6" s="6"/>
      <c r="D6" s="196" t="s">
        <v>3</v>
      </c>
      <c r="E6" s="196"/>
      <c r="F6" s="196" t="s">
        <v>4</v>
      </c>
      <c r="G6" s="196"/>
      <c r="H6" s="16" t="s">
        <v>353</v>
      </c>
    </row>
    <row r="7" spans="1:8" ht="11.25" customHeight="1">
      <c r="A7" s="1" t="s">
        <v>82</v>
      </c>
      <c r="B7" s="1"/>
      <c r="C7" s="1"/>
      <c r="D7" s="1" t="s">
        <v>83</v>
      </c>
      <c r="E7" s="1"/>
      <c r="F7" s="1" t="s">
        <v>84</v>
      </c>
      <c r="G7" s="1"/>
      <c r="H7" s="2">
        <v>600</v>
      </c>
    </row>
    <row r="8" spans="1:8" ht="11.25" customHeight="1">
      <c r="A8" s="23" t="s">
        <v>350</v>
      </c>
      <c r="B8" s="6"/>
      <c r="C8" s="6"/>
      <c r="D8" s="23" t="s">
        <v>8</v>
      </c>
      <c r="E8" s="23"/>
      <c r="F8" s="6" t="s">
        <v>85</v>
      </c>
      <c r="G8" s="6"/>
      <c r="H8" s="16">
        <v>280</v>
      </c>
    </row>
    <row r="9" spans="1:8" ht="11.25" customHeight="1">
      <c r="A9" s="6" t="s">
        <v>86</v>
      </c>
      <c r="B9" s="6"/>
      <c r="C9" s="6"/>
      <c r="D9" s="6" t="s">
        <v>574</v>
      </c>
      <c r="E9" s="6"/>
      <c r="F9" s="6" t="s">
        <v>87</v>
      </c>
      <c r="G9" s="6"/>
      <c r="H9" s="16">
        <v>92</v>
      </c>
    </row>
    <row r="10" spans="1:8" ht="11.25" customHeight="1">
      <c r="A10" s="1" t="s">
        <v>88</v>
      </c>
      <c r="B10" s="1"/>
      <c r="C10" s="1"/>
      <c r="D10" s="1" t="s">
        <v>83</v>
      </c>
      <c r="E10" s="1"/>
      <c r="F10" s="1" t="s">
        <v>89</v>
      </c>
      <c r="G10" s="1"/>
      <c r="H10" s="52">
        <v>2000</v>
      </c>
    </row>
    <row r="11" spans="1:8" ht="11.25" customHeight="1">
      <c r="A11" s="1" t="s">
        <v>60</v>
      </c>
      <c r="B11" s="1"/>
      <c r="C11" s="1"/>
      <c r="D11" s="1"/>
      <c r="E11" s="1"/>
      <c r="F11" s="53" t="s">
        <v>348</v>
      </c>
      <c r="G11" s="53"/>
      <c r="H11" s="2"/>
    </row>
    <row r="12" spans="1:8" ht="11.25" customHeight="1">
      <c r="A12" s="1" t="s">
        <v>60</v>
      </c>
      <c r="B12" s="1"/>
      <c r="C12" s="1"/>
      <c r="D12" s="1"/>
      <c r="E12" s="1"/>
      <c r="F12" s="53" t="s">
        <v>349</v>
      </c>
      <c r="G12" s="53"/>
      <c r="H12" s="2"/>
    </row>
    <row r="13" spans="1:8" ht="11.25" customHeight="1">
      <c r="A13" s="6" t="s">
        <v>6</v>
      </c>
      <c r="B13" s="6"/>
      <c r="C13" s="6"/>
      <c r="D13" s="6" t="s">
        <v>93</v>
      </c>
      <c r="E13" s="6"/>
      <c r="F13" s="6" t="s">
        <v>94</v>
      </c>
      <c r="G13" s="6"/>
      <c r="H13" s="16">
        <v>650</v>
      </c>
    </row>
    <row r="14" spans="1:8" ht="11.25" customHeight="1">
      <c r="A14" s="23" t="s">
        <v>350</v>
      </c>
      <c r="B14" s="6"/>
      <c r="C14" s="6"/>
      <c r="D14" s="6" t="s">
        <v>95</v>
      </c>
      <c r="E14" s="6"/>
      <c r="F14" s="6" t="s">
        <v>96</v>
      </c>
      <c r="G14" s="6"/>
      <c r="H14" s="16">
        <v>340</v>
      </c>
    </row>
    <row r="15" spans="1:8" ht="11.25" customHeight="1">
      <c r="A15" s="6" t="s">
        <v>90</v>
      </c>
      <c r="B15" s="6"/>
      <c r="C15" s="8"/>
      <c r="D15" s="8"/>
      <c r="E15" s="8"/>
      <c r="F15" s="8"/>
      <c r="G15" s="8"/>
      <c r="H15" s="17"/>
    </row>
    <row r="16" spans="1:8" ht="11.25" customHeight="1">
      <c r="A16" s="54" t="s">
        <v>351</v>
      </c>
      <c r="B16" s="9"/>
      <c r="C16" s="9"/>
      <c r="D16" s="9" t="s">
        <v>91</v>
      </c>
      <c r="E16" s="9"/>
      <c r="F16" s="9" t="s">
        <v>92</v>
      </c>
      <c r="G16" s="9"/>
      <c r="H16" s="51">
        <v>12000</v>
      </c>
    </row>
    <row r="17" spans="1:8" ht="11.25" customHeight="1">
      <c r="A17" s="53" t="s">
        <v>352</v>
      </c>
      <c r="B17" s="1"/>
      <c r="C17" s="1"/>
      <c r="D17" s="53" t="s">
        <v>8</v>
      </c>
      <c r="E17" s="53"/>
      <c r="F17" s="53" t="s">
        <v>8</v>
      </c>
      <c r="G17" s="53"/>
      <c r="H17" s="3">
        <v>7000</v>
      </c>
    </row>
    <row r="18" spans="1:8" ht="11.25" customHeight="1">
      <c r="A18" s="8" t="s">
        <v>97</v>
      </c>
      <c r="B18" s="8"/>
      <c r="C18" s="8"/>
      <c r="D18" s="8" t="s">
        <v>98</v>
      </c>
      <c r="E18" s="8"/>
      <c r="F18" s="8" t="s">
        <v>99</v>
      </c>
      <c r="G18" s="8"/>
      <c r="H18" s="17"/>
    </row>
    <row r="19" spans="1:8" ht="11.25" customHeight="1">
      <c r="A19" s="1"/>
      <c r="B19" s="1"/>
      <c r="C19" s="1"/>
      <c r="D19" s="53" t="s">
        <v>343</v>
      </c>
      <c r="E19" s="53"/>
      <c r="F19" s="1"/>
      <c r="G19" s="1"/>
      <c r="H19" s="2">
        <v>80</v>
      </c>
    </row>
    <row r="20" spans="1:8" ht="11.25" customHeight="1">
      <c r="A20" s="6" t="s">
        <v>49</v>
      </c>
      <c r="B20" s="6"/>
      <c r="C20" s="6"/>
      <c r="D20" s="6" t="s">
        <v>357</v>
      </c>
      <c r="E20" s="6"/>
      <c r="F20" s="6" t="s">
        <v>356</v>
      </c>
      <c r="G20" s="6"/>
      <c r="H20" s="151">
        <v>5000</v>
      </c>
    </row>
    <row r="21" spans="1:8" ht="11.25" customHeight="1">
      <c r="A21" s="1" t="s">
        <v>100</v>
      </c>
      <c r="B21" s="1"/>
      <c r="C21" s="1"/>
      <c r="D21" s="1" t="s">
        <v>83</v>
      </c>
      <c r="E21" s="1"/>
      <c r="F21" s="1" t="s">
        <v>101</v>
      </c>
      <c r="G21" s="1"/>
      <c r="H21" s="2">
        <v>300</v>
      </c>
    </row>
    <row r="22" spans="1:8" ht="11.25" customHeight="1">
      <c r="A22" s="6" t="s">
        <v>102</v>
      </c>
      <c r="B22" s="6"/>
      <c r="C22" s="6"/>
      <c r="D22" s="6" t="s">
        <v>103</v>
      </c>
      <c r="E22" s="6"/>
      <c r="F22" s="6" t="s">
        <v>104</v>
      </c>
      <c r="G22" s="6"/>
      <c r="H22" s="16">
        <v>100</v>
      </c>
    </row>
    <row r="23" spans="1:8" ht="11.25" customHeight="1">
      <c r="A23" s="56" t="s">
        <v>10</v>
      </c>
      <c r="B23" s="2" t="s">
        <v>385</v>
      </c>
      <c r="C23" s="1"/>
      <c r="D23" s="1" t="s">
        <v>612</v>
      </c>
      <c r="E23" s="1"/>
      <c r="F23" s="1" t="s">
        <v>105</v>
      </c>
      <c r="G23" s="1"/>
      <c r="H23" s="2">
        <v>100</v>
      </c>
    </row>
    <row r="24" spans="1:8" ht="11.25" customHeight="1">
      <c r="A24" s="1" t="s">
        <v>60</v>
      </c>
      <c r="B24" s="2"/>
      <c r="C24" s="1"/>
      <c r="D24" s="53" t="s">
        <v>344</v>
      </c>
      <c r="E24" s="53"/>
      <c r="F24" s="1" t="s">
        <v>60</v>
      </c>
      <c r="G24" s="1"/>
      <c r="H24" s="2"/>
    </row>
    <row r="25" spans="1:8" ht="11.25" customHeight="1">
      <c r="A25" s="8" t="s">
        <v>17</v>
      </c>
      <c r="B25" s="8"/>
      <c r="C25" s="8"/>
      <c r="D25" s="8" t="s">
        <v>355</v>
      </c>
      <c r="E25" s="8"/>
      <c r="F25" s="8" t="s">
        <v>106</v>
      </c>
      <c r="G25" s="8"/>
      <c r="H25" s="52">
        <v>2250</v>
      </c>
    </row>
    <row r="26" spans="1:8" ht="11.25" customHeight="1">
      <c r="A26" s="1"/>
      <c r="B26" s="1"/>
      <c r="C26" s="1"/>
      <c r="D26" s="53" t="s">
        <v>345</v>
      </c>
      <c r="E26" s="53"/>
      <c r="F26" s="1"/>
      <c r="G26" s="1"/>
      <c r="H26" s="2"/>
    </row>
    <row r="27" spans="1:8" ht="11.25" customHeight="1">
      <c r="A27" s="9"/>
      <c r="B27" s="9"/>
      <c r="C27" s="9"/>
      <c r="D27" s="54" t="s">
        <v>529</v>
      </c>
      <c r="E27" s="54"/>
      <c r="F27" s="9"/>
      <c r="G27" s="9"/>
      <c r="H27" s="15"/>
    </row>
    <row r="28" spans="1:8" ht="11.25" customHeight="1">
      <c r="A28" s="1" t="s">
        <v>11</v>
      </c>
      <c r="B28" s="2" t="s">
        <v>354</v>
      </c>
      <c r="C28" s="1"/>
      <c r="D28" s="1" t="s">
        <v>108</v>
      </c>
      <c r="E28" s="1"/>
      <c r="F28" s="1" t="s">
        <v>109</v>
      </c>
      <c r="G28" s="1"/>
      <c r="H28" s="3"/>
    </row>
    <row r="29" spans="1:8" ht="11.25" customHeight="1">
      <c r="A29" s="9" t="s">
        <v>60</v>
      </c>
      <c r="B29" s="15"/>
      <c r="C29" s="9"/>
      <c r="D29" s="54" t="s">
        <v>346</v>
      </c>
      <c r="E29" s="54"/>
      <c r="F29" s="54" t="s">
        <v>524</v>
      </c>
      <c r="G29" s="54"/>
      <c r="H29" s="51">
        <v>120000</v>
      </c>
    </row>
    <row r="30" spans="1:8" ht="11.25" customHeight="1">
      <c r="A30" s="54" t="s">
        <v>350</v>
      </c>
      <c r="B30" s="15" t="s">
        <v>8</v>
      </c>
      <c r="C30" s="9"/>
      <c r="D30" s="54" t="s">
        <v>8</v>
      </c>
      <c r="E30" s="54"/>
      <c r="F30" s="54" t="s">
        <v>347</v>
      </c>
      <c r="G30" s="54"/>
      <c r="H30" s="51">
        <v>2000000</v>
      </c>
    </row>
    <row r="31" spans="1:8" ht="11.25" customHeight="1">
      <c r="A31" s="8" t="s">
        <v>110</v>
      </c>
      <c r="B31" s="8"/>
      <c r="C31" s="8"/>
      <c r="D31" s="8" t="s">
        <v>355</v>
      </c>
      <c r="E31" s="8"/>
      <c r="F31" s="8" t="s">
        <v>111</v>
      </c>
      <c r="G31" s="8"/>
      <c r="H31" s="52">
        <v>2060</v>
      </c>
    </row>
    <row r="32" spans="1:8" ht="11.25">
      <c r="A32" s="1"/>
      <c r="B32" s="1"/>
      <c r="C32" s="1"/>
      <c r="D32" s="53" t="s">
        <v>345</v>
      </c>
      <c r="E32" s="53"/>
      <c r="F32" s="1"/>
      <c r="G32" s="1"/>
      <c r="H32" s="2"/>
    </row>
    <row r="33" spans="1:8" ht="11.25">
      <c r="A33" s="9"/>
      <c r="B33" s="9"/>
      <c r="C33" s="9"/>
      <c r="D33" s="54" t="s">
        <v>529</v>
      </c>
      <c r="E33" s="54"/>
      <c r="F33" s="9"/>
      <c r="G33" s="9"/>
      <c r="H33" s="15"/>
    </row>
  </sheetData>
  <mergeCells count="5">
    <mergeCell ref="A5:H5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5">
      <selection activeCell="A1" sqref="A1:M1"/>
    </sheetView>
  </sheetViews>
  <sheetFormatPr defaultColWidth="9.33203125" defaultRowHeight="11.25"/>
  <cols>
    <col min="1" max="1" width="48.5" style="0" customWidth="1"/>
    <col min="2" max="2" width="20.5" style="0" customWidth="1"/>
    <col min="3" max="3" width="2" style="0" customWidth="1"/>
    <col min="4" max="4" width="10.5" style="0" bestFit="1" customWidth="1"/>
    <col min="5" max="5" width="2" style="0" customWidth="1"/>
    <col min="6" max="6" width="10.5" style="0" bestFit="1" customWidth="1"/>
    <col min="7" max="7" width="2" style="0" customWidth="1"/>
    <col min="8" max="8" width="10.5" style="0" bestFit="1" customWidth="1"/>
    <col min="9" max="9" width="2" style="0" customWidth="1"/>
    <col min="10" max="10" width="10.5" style="0" bestFit="1" customWidth="1"/>
    <col min="11" max="11" width="1.5" style="0" customWidth="1"/>
    <col min="12" max="12" width="11.66015625" style="164" customWidth="1"/>
    <col min="13" max="13" width="1.5" style="0" customWidth="1"/>
  </cols>
  <sheetData>
    <row r="1" spans="1:14" ht="11.25" customHeight="1">
      <c r="A1" s="220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49"/>
    </row>
    <row r="2" spans="1:14" ht="11.25" customHeight="1">
      <c r="A2" s="220" t="s">
        <v>359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49"/>
    </row>
    <row r="3" spans="1:14" ht="11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49"/>
    </row>
    <row r="4" spans="1:14" ht="11.25" customHeight="1">
      <c r="A4" s="220" t="s">
        <v>27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49"/>
    </row>
    <row r="5" spans="1:14" ht="11.25" customHeight="1">
      <c r="A5" s="217" t="s">
        <v>60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49"/>
    </row>
    <row r="6" spans="1:14" ht="11.25" customHeight="1">
      <c r="A6" s="39" t="s">
        <v>30</v>
      </c>
      <c r="B6" s="39"/>
      <c r="C6" s="57"/>
      <c r="D6" s="58" t="s">
        <v>117</v>
      </c>
      <c r="E6" s="59"/>
      <c r="F6" s="58" t="s">
        <v>61</v>
      </c>
      <c r="G6" s="59"/>
      <c r="H6" s="58" t="s">
        <v>62</v>
      </c>
      <c r="I6" s="59"/>
      <c r="J6" s="60">
        <v>2002</v>
      </c>
      <c r="K6" s="61"/>
      <c r="L6" s="60">
        <v>2003</v>
      </c>
      <c r="M6" s="61"/>
      <c r="N6" s="49"/>
    </row>
    <row r="7" spans="1:14" ht="11.25" customHeight="1">
      <c r="A7" s="225" t="s">
        <v>64</v>
      </c>
      <c r="B7" s="225"/>
      <c r="C7" s="20"/>
      <c r="D7" s="62"/>
      <c r="E7" s="194"/>
      <c r="F7" s="62"/>
      <c r="G7" s="194"/>
      <c r="H7" s="62"/>
      <c r="I7" s="194"/>
      <c r="J7" s="62"/>
      <c r="K7" s="195"/>
      <c r="L7" s="62"/>
      <c r="M7" s="195"/>
      <c r="N7" s="49"/>
    </row>
    <row r="8" spans="1:14" ht="11.25" customHeight="1">
      <c r="A8" s="19" t="s">
        <v>65</v>
      </c>
      <c r="B8" s="19"/>
      <c r="C8" s="19"/>
      <c r="D8" s="63"/>
      <c r="E8" s="118"/>
      <c r="F8" s="63"/>
      <c r="G8" s="118"/>
      <c r="H8" s="63"/>
      <c r="I8" s="118"/>
      <c r="J8" s="63"/>
      <c r="K8" s="109"/>
      <c r="L8" s="67"/>
      <c r="M8" s="109"/>
      <c r="N8" s="49"/>
    </row>
    <row r="9" spans="1:14" ht="11.25" customHeight="1">
      <c r="A9" s="65" t="s">
        <v>364</v>
      </c>
      <c r="B9" s="22"/>
      <c r="C9" s="19"/>
      <c r="D9" s="34">
        <v>14461</v>
      </c>
      <c r="E9" s="118"/>
      <c r="F9" s="34">
        <v>15050</v>
      </c>
      <c r="G9" s="118"/>
      <c r="H9" s="34">
        <v>16019</v>
      </c>
      <c r="I9" s="118"/>
      <c r="J9" s="67" t="s">
        <v>18</v>
      </c>
      <c r="K9" s="109"/>
      <c r="L9" s="67" t="s">
        <v>18</v>
      </c>
      <c r="M9" s="109"/>
      <c r="N9" s="49"/>
    </row>
    <row r="10" spans="1:14" ht="11.25" customHeight="1">
      <c r="A10" s="37" t="s">
        <v>365</v>
      </c>
      <c r="B10" s="32"/>
      <c r="C10" s="30"/>
      <c r="D10" s="33">
        <v>843</v>
      </c>
      <c r="E10" s="72"/>
      <c r="F10" s="33">
        <v>977</v>
      </c>
      <c r="G10" s="72"/>
      <c r="H10" s="33">
        <v>823</v>
      </c>
      <c r="I10" s="72"/>
      <c r="J10" s="33">
        <v>812</v>
      </c>
      <c r="K10" s="106"/>
      <c r="L10" s="149">
        <v>1180</v>
      </c>
      <c r="M10" s="106"/>
      <c r="N10" s="49"/>
    </row>
    <row r="11" spans="1:14" ht="11.25" customHeight="1">
      <c r="A11" s="37" t="s">
        <v>366</v>
      </c>
      <c r="B11" s="32"/>
      <c r="C11" s="30"/>
      <c r="D11" s="33">
        <v>29465</v>
      </c>
      <c r="E11" s="72"/>
      <c r="F11" s="33">
        <v>30161</v>
      </c>
      <c r="G11" s="72"/>
      <c r="H11" s="33">
        <v>34106</v>
      </c>
      <c r="I11" s="72"/>
      <c r="J11" s="33">
        <v>33774</v>
      </c>
      <c r="K11" s="106"/>
      <c r="L11" s="149">
        <v>38114</v>
      </c>
      <c r="M11" s="106" t="s">
        <v>25</v>
      </c>
      <c r="N11" s="49"/>
    </row>
    <row r="12" spans="1:14" ht="11.25" customHeight="1">
      <c r="A12" s="30" t="s">
        <v>37</v>
      </c>
      <c r="B12" s="32"/>
      <c r="C12" s="30"/>
      <c r="D12" s="149" t="s">
        <v>18</v>
      </c>
      <c r="E12" s="72"/>
      <c r="F12" s="33">
        <v>15753</v>
      </c>
      <c r="G12" s="72"/>
      <c r="H12" s="33">
        <v>361</v>
      </c>
      <c r="I12" s="72"/>
      <c r="J12" s="149" t="s">
        <v>18</v>
      </c>
      <c r="K12" s="106"/>
      <c r="L12" s="149" t="s">
        <v>18</v>
      </c>
      <c r="M12" s="106"/>
      <c r="N12" s="49"/>
    </row>
    <row r="13" spans="1:14" ht="11.25" customHeight="1">
      <c r="A13" s="30" t="s">
        <v>12</v>
      </c>
      <c r="B13" s="32"/>
      <c r="C13" s="20"/>
      <c r="D13" s="112"/>
      <c r="E13" s="76"/>
      <c r="F13" s="112"/>
      <c r="G13" s="76"/>
      <c r="H13" s="112"/>
      <c r="I13" s="76"/>
      <c r="J13" s="112"/>
      <c r="K13" s="107"/>
      <c r="L13" s="67"/>
      <c r="M13" s="109"/>
      <c r="N13" s="49"/>
    </row>
    <row r="14" spans="1:14" ht="11.25" customHeight="1">
      <c r="A14" s="37" t="s">
        <v>367</v>
      </c>
      <c r="B14" s="32"/>
      <c r="C14" s="25"/>
      <c r="D14" s="105">
        <v>77213</v>
      </c>
      <c r="E14" s="73"/>
      <c r="F14" s="105">
        <v>71021</v>
      </c>
      <c r="G14" s="73"/>
      <c r="H14" s="105">
        <v>57993</v>
      </c>
      <c r="I14" s="73"/>
      <c r="J14" s="105">
        <v>33851</v>
      </c>
      <c r="K14" s="108"/>
      <c r="L14" s="204">
        <v>43380</v>
      </c>
      <c r="M14" s="108"/>
      <c r="N14" s="49"/>
    </row>
    <row r="15" spans="1:14" ht="11.25" customHeight="1">
      <c r="A15" s="37" t="s">
        <v>368</v>
      </c>
      <c r="B15" s="32"/>
      <c r="C15" s="20"/>
      <c r="D15" s="112"/>
      <c r="E15" s="76"/>
      <c r="F15" s="112"/>
      <c r="G15" s="76"/>
      <c r="H15" s="112"/>
      <c r="I15" s="76"/>
      <c r="J15" s="112"/>
      <c r="K15" s="107"/>
      <c r="L15" s="67"/>
      <c r="M15" s="109"/>
      <c r="N15" s="49"/>
    </row>
    <row r="16" spans="1:14" ht="11.25" customHeight="1">
      <c r="A16" s="69" t="s">
        <v>371</v>
      </c>
      <c r="B16" s="32"/>
      <c r="C16" s="25"/>
      <c r="D16" s="105">
        <v>46665</v>
      </c>
      <c r="E16" s="73"/>
      <c r="F16" s="105">
        <v>42388</v>
      </c>
      <c r="G16" s="73"/>
      <c r="H16" s="105">
        <v>31583</v>
      </c>
      <c r="I16" s="73"/>
      <c r="J16" s="105">
        <v>2078</v>
      </c>
      <c r="K16" s="108"/>
      <c r="L16" s="204">
        <v>17459</v>
      </c>
      <c r="M16" s="108"/>
      <c r="N16" s="49"/>
    </row>
    <row r="17" spans="1:14" ht="11.25" customHeight="1">
      <c r="A17" s="69" t="s">
        <v>370</v>
      </c>
      <c r="B17" s="32"/>
      <c r="C17" s="30"/>
      <c r="D17" s="33">
        <v>40719</v>
      </c>
      <c r="E17" s="72"/>
      <c r="F17" s="33">
        <v>36432</v>
      </c>
      <c r="G17" s="72"/>
      <c r="H17" s="33">
        <v>35297</v>
      </c>
      <c r="I17" s="72"/>
      <c r="J17" s="33">
        <v>23435</v>
      </c>
      <c r="K17" s="106"/>
      <c r="L17" s="149">
        <v>25728</v>
      </c>
      <c r="M17" s="106"/>
      <c r="N17" s="49"/>
    </row>
    <row r="18" spans="1:14" ht="11.25" customHeight="1">
      <c r="A18" s="69" t="s">
        <v>369</v>
      </c>
      <c r="B18" s="32"/>
      <c r="C18" s="30"/>
      <c r="D18" s="33">
        <v>44873</v>
      </c>
      <c r="E18" s="72"/>
      <c r="F18" s="33">
        <v>26405</v>
      </c>
      <c r="G18" s="72"/>
      <c r="H18" s="33">
        <v>39935</v>
      </c>
      <c r="I18" s="72"/>
      <c r="J18" s="33">
        <v>37509</v>
      </c>
      <c r="K18" s="106"/>
      <c r="L18" s="204">
        <v>67501</v>
      </c>
      <c r="M18" s="108"/>
      <c r="N18" s="49"/>
    </row>
    <row r="19" spans="1:14" ht="11.25" customHeight="1">
      <c r="A19" s="225" t="s">
        <v>114</v>
      </c>
      <c r="B19" s="225"/>
      <c r="C19" s="20"/>
      <c r="D19" s="112"/>
      <c r="E19" s="76"/>
      <c r="F19" s="112"/>
      <c r="G19" s="76"/>
      <c r="H19" s="112"/>
      <c r="I19" s="76"/>
      <c r="J19" s="112"/>
      <c r="K19" s="107"/>
      <c r="L19" s="67"/>
      <c r="M19" s="109"/>
      <c r="N19" s="49"/>
    </row>
    <row r="20" spans="1:14" ht="11.25" customHeight="1">
      <c r="A20" s="30" t="s">
        <v>6</v>
      </c>
      <c r="B20" s="32" t="s">
        <v>20</v>
      </c>
      <c r="C20" s="25"/>
      <c r="D20" s="105">
        <v>2712</v>
      </c>
      <c r="E20" s="73"/>
      <c r="F20" s="105">
        <v>2852</v>
      </c>
      <c r="G20" s="73"/>
      <c r="H20" s="105">
        <v>3246</v>
      </c>
      <c r="I20" s="73"/>
      <c r="J20" s="105">
        <v>3378</v>
      </c>
      <c r="K20" s="108"/>
      <c r="L20" s="204">
        <v>3654</v>
      </c>
      <c r="M20" s="108"/>
      <c r="N20" s="49"/>
    </row>
    <row r="21" spans="1:14" ht="11.25" customHeight="1">
      <c r="A21" s="30" t="s">
        <v>613</v>
      </c>
      <c r="B21" s="32"/>
      <c r="C21" s="20"/>
      <c r="D21" s="112"/>
      <c r="E21" s="76"/>
      <c r="F21" s="112"/>
      <c r="G21" s="76"/>
      <c r="H21" s="112"/>
      <c r="I21" s="76"/>
      <c r="J21" s="112"/>
      <c r="K21" s="107"/>
      <c r="L21" s="67"/>
      <c r="M21" s="109"/>
      <c r="N21" s="49"/>
    </row>
    <row r="22" spans="1:14" ht="11.25" customHeight="1">
      <c r="A22" s="37" t="s">
        <v>372</v>
      </c>
      <c r="B22" s="32"/>
      <c r="C22" s="25"/>
      <c r="D22" s="105">
        <v>8441</v>
      </c>
      <c r="E22" s="73"/>
      <c r="F22" s="105">
        <v>10013</v>
      </c>
      <c r="G22" s="73"/>
      <c r="H22" s="105">
        <v>10580</v>
      </c>
      <c r="I22" s="73"/>
      <c r="J22" s="105">
        <v>12102</v>
      </c>
      <c r="K22" s="108" t="s">
        <v>25</v>
      </c>
      <c r="L22" s="204">
        <v>13568</v>
      </c>
      <c r="M22" s="108"/>
      <c r="N22" s="49"/>
    </row>
    <row r="23" spans="1:14" ht="11.25" customHeight="1">
      <c r="A23" s="37" t="s">
        <v>373</v>
      </c>
      <c r="B23" s="32"/>
      <c r="C23" s="30"/>
      <c r="D23" s="33">
        <v>6000</v>
      </c>
      <c r="E23" s="72"/>
      <c r="F23" s="33">
        <v>6100</v>
      </c>
      <c r="G23" s="72">
        <v>4</v>
      </c>
      <c r="H23" s="33">
        <v>6000</v>
      </c>
      <c r="I23" s="72"/>
      <c r="J23" s="33">
        <v>6000</v>
      </c>
      <c r="K23" s="106"/>
      <c r="L23" s="67">
        <v>6000</v>
      </c>
      <c r="M23" s="108" t="s">
        <v>24</v>
      </c>
      <c r="N23" s="49"/>
    </row>
    <row r="24" spans="1:14" ht="11.25" customHeight="1">
      <c r="A24" s="37" t="s">
        <v>374</v>
      </c>
      <c r="B24" s="32"/>
      <c r="C24" s="30"/>
      <c r="D24" s="33">
        <v>3000</v>
      </c>
      <c r="E24" s="72"/>
      <c r="F24" s="149" t="s">
        <v>18</v>
      </c>
      <c r="G24" s="72"/>
      <c r="H24" s="149" t="s">
        <v>18</v>
      </c>
      <c r="I24" s="72"/>
      <c r="J24" s="149" t="s">
        <v>18</v>
      </c>
      <c r="K24" s="106"/>
      <c r="L24" s="149" t="s">
        <v>18</v>
      </c>
      <c r="M24" s="109"/>
      <c r="N24" s="49"/>
    </row>
    <row r="25" spans="1:14" ht="11.25" customHeight="1">
      <c r="A25" s="30" t="s">
        <v>118</v>
      </c>
      <c r="B25" s="32"/>
      <c r="C25" s="20"/>
      <c r="D25" s="112"/>
      <c r="E25" s="76"/>
      <c r="F25" s="112"/>
      <c r="G25" s="76"/>
      <c r="H25" s="112"/>
      <c r="I25" s="76"/>
      <c r="J25" s="112"/>
      <c r="K25" s="107"/>
      <c r="L25" s="67"/>
      <c r="M25" s="109"/>
      <c r="N25" s="49"/>
    </row>
    <row r="26" spans="1:14" ht="11.25" customHeight="1">
      <c r="A26" s="37" t="s">
        <v>375</v>
      </c>
      <c r="B26" s="32"/>
      <c r="C26" s="25"/>
      <c r="D26" s="105">
        <v>137991</v>
      </c>
      <c r="E26" s="73"/>
      <c r="F26" s="105">
        <v>150765</v>
      </c>
      <c r="G26" s="73"/>
      <c r="H26" s="105">
        <v>130861</v>
      </c>
      <c r="I26" s="73"/>
      <c r="J26" s="105">
        <v>145000</v>
      </c>
      <c r="K26" s="108" t="s">
        <v>25</v>
      </c>
      <c r="L26" s="67">
        <v>166000</v>
      </c>
      <c r="M26" s="109"/>
      <c r="N26" s="49"/>
    </row>
    <row r="27" spans="1:14" ht="11.25" customHeight="1">
      <c r="A27" s="37" t="s">
        <v>376</v>
      </c>
      <c r="B27" s="32"/>
      <c r="C27" s="30"/>
      <c r="D27" s="33">
        <v>1236</v>
      </c>
      <c r="E27" s="72"/>
      <c r="F27" s="33">
        <v>1176</v>
      </c>
      <c r="G27" s="72"/>
      <c r="H27" s="33">
        <v>1217</v>
      </c>
      <c r="I27" s="72"/>
      <c r="J27" s="33">
        <v>1200</v>
      </c>
      <c r="K27" s="106"/>
      <c r="L27" s="149">
        <v>1400</v>
      </c>
      <c r="M27" s="106"/>
      <c r="N27" s="49"/>
    </row>
    <row r="28" spans="1:14" ht="11.25" customHeight="1">
      <c r="A28" s="30" t="s">
        <v>71</v>
      </c>
      <c r="B28" s="32" t="s">
        <v>20</v>
      </c>
      <c r="C28" s="30"/>
      <c r="D28" s="33">
        <v>198</v>
      </c>
      <c r="E28" s="72"/>
      <c r="F28" s="33">
        <v>220</v>
      </c>
      <c r="G28" s="72"/>
      <c r="H28" s="33">
        <v>253</v>
      </c>
      <c r="I28" s="72"/>
      <c r="J28" s="33">
        <v>269</v>
      </c>
      <c r="K28" s="106"/>
      <c r="L28" s="149">
        <v>251</v>
      </c>
      <c r="M28" s="106"/>
      <c r="N28" s="49"/>
    </row>
    <row r="29" spans="1:14" ht="11.25" customHeight="1">
      <c r="A29" s="30" t="s">
        <v>28</v>
      </c>
      <c r="B29" s="32" t="s">
        <v>8</v>
      </c>
      <c r="C29" s="30"/>
      <c r="D29" s="33">
        <v>387</v>
      </c>
      <c r="E29" s="72" t="s">
        <v>25</v>
      </c>
      <c r="F29" s="33">
        <v>395</v>
      </c>
      <c r="G29" s="72" t="s">
        <v>25</v>
      </c>
      <c r="H29" s="33">
        <v>316</v>
      </c>
      <c r="I29" s="72" t="s">
        <v>25</v>
      </c>
      <c r="J29" s="33">
        <v>289</v>
      </c>
      <c r="K29" s="106" t="s">
        <v>25</v>
      </c>
      <c r="L29" s="149">
        <v>322</v>
      </c>
      <c r="M29" s="106"/>
      <c r="N29" s="49"/>
    </row>
    <row r="30" spans="1:14" ht="11.25" customHeight="1">
      <c r="A30" s="30" t="s">
        <v>526</v>
      </c>
      <c r="B30" s="32" t="s">
        <v>8</v>
      </c>
      <c r="C30" s="30"/>
      <c r="D30" s="33">
        <v>55</v>
      </c>
      <c r="E30" s="72"/>
      <c r="F30" s="33">
        <v>38</v>
      </c>
      <c r="G30" s="72"/>
      <c r="H30" s="33">
        <v>42</v>
      </c>
      <c r="I30" s="72"/>
      <c r="J30" s="33">
        <v>41</v>
      </c>
      <c r="K30" s="106" t="s">
        <v>25</v>
      </c>
      <c r="L30" s="149">
        <v>29</v>
      </c>
      <c r="M30" s="106"/>
      <c r="N30" s="49"/>
    </row>
    <row r="31" spans="1:14" ht="11.25" customHeight="1">
      <c r="A31" s="30" t="s">
        <v>74</v>
      </c>
      <c r="B31" s="32"/>
      <c r="C31" s="30"/>
      <c r="D31" s="33">
        <v>18477</v>
      </c>
      <c r="E31" s="72"/>
      <c r="F31" s="33">
        <v>33668</v>
      </c>
      <c r="G31" s="72"/>
      <c r="H31" s="33">
        <v>32585</v>
      </c>
      <c r="I31" s="72"/>
      <c r="J31" s="33">
        <v>36885</v>
      </c>
      <c r="K31" s="106"/>
      <c r="L31" s="149">
        <v>31281</v>
      </c>
      <c r="M31" s="106"/>
      <c r="N31" s="49"/>
    </row>
    <row r="32" spans="1:14" ht="11.25" customHeight="1">
      <c r="A32" s="30" t="s">
        <v>75</v>
      </c>
      <c r="B32" s="32" t="s">
        <v>22</v>
      </c>
      <c r="C32" s="30"/>
      <c r="D32" s="33">
        <v>3644</v>
      </c>
      <c r="E32" s="72"/>
      <c r="F32" s="33">
        <v>3480</v>
      </c>
      <c r="G32" s="72"/>
      <c r="H32" s="33">
        <v>3500</v>
      </c>
      <c r="I32" s="72"/>
      <c r="J32" s="33">
        <v>4650</v>
      </c>
      <c r="K32" s="106" t="s">
        <v>25</v>
      </c>
      <c r="L32" s="149">
        <v>4878</v>
      </c>
      <c r="M32" s="106"/>
      <c r="N32" s="49"/>
    </row>
    <row r="33" spans="1:14" ht="11.25" customHeight="1">
      <c r="A33" s="30" t="s">
        <v>546</v>
      </c>
      <c r="B33" s="32"/>
      <c r="C33" s="20"/>
      <c r="D33" s="112"/>
      <c r="E33" s="76"/>
      <c r="F33" s="112"/>
      <c r="G33" s="76"/>
      <c r="H33" s="112"/>
      <c r="I33" s="76"/>
      <c r="J33" s="112"/>
      <c r="K33" s="107"/>
      <c r="L33" s="190"/>
      <c r="M33" s="107"/>
      <c r="N33" s="49"/>
    </row>
    <row r="34" spans="1:14" ht="11.25" customHeight="1">
      <c r="A34" s="37" t="s">
        <v>73</v>
      </c>
      <c r="B34" s="26"/>
      <c r="C34" s="25"/>
      <c r="D34" s="105">
        <v>211572</v>
      </c>
      <c r="E34" s="73"/>
      <c r="F34" s="105">
        <v>211705</v>
      </c>
      <c r="G34" s="73" t="s">
        <v>25</v>
      </c>
      <c r="H34" s="105">
        <v>252013</v>
      </c>
      <c r="I34" s="73" t="s">
        <v>25</v>
      </c>
      <c r="J34" s="105">
        <v>275121</v>
      </c>
      <c r="K34" s="108" t="s">
        <v>25</v>
      </c>
      <c r="L34" s="204">
        <v>237141</v>
      </c>
      <c r="M34" s="108"/>
      <c r="N34" s="49"/>
    </row>
    <row r="35" spans="1:14" ht="11.25" customHeight="1">
      <c r="A35" s="37" t="s">
        <v>602</v>
      </c>
      <c r="B35" s="32"/>
      <c r="C35" s="20"/>
      <c r="D35" s="112"/>
      <c r="E35" s="76"/>
      <c r="F35" s="112"/>
      <c r="G35" s="76"/>
      <c r="H35" s="112"/>
      <c r="I35" s="76"/>
      <c r="J35" s="112"/>
      <c r="K35" s="107"/>
      <c r="L35" s="190"/>
      <c r="M35" s="107"/>
      <c r="N35" s="49"/>
    </row>
    <row r="36" spans="1:14" ht="11.25" customHeight="1">
      <c r="A36" s="69" t="s">
        <v>603</v>
      </c>
      <c r="B36" s="32" t="s">
        <v>547</v>
      </c>
      <c r="C36" s="19"/>
      <c r="D36" s="34">
        <v>362</v>
      </c>
      <c r="E36" s="118"/>
      <c r="F36" s="34">
        <v>302</v>
      </c>
      <c r="G36" s="118"/>
      <c r="H36" s="34">
        <v>305</v>
      </c>
      <c r="I36" s="118"/>
      <c r="J36" s="34">
        <v>390</v>
      </c>
      <c r="K36" s="118"/>
      <c r="L36" s="204">
        <v>495</v>
      </c>
      <c r="M36" s="108"/>
      <c r="N36" s="49"/>
    </row>
    <row r="37" spans="1:14" ht="11.25" customHeight="1">
      <c r="A37" s="69" t="s">
        <v>604</v>
      </c>
      <c r="B37" s="32"/>
      <c r="C37" s="20"/>
      <c r="D37" s="112">
        <v>122430</v>
      </c>
      <c r="E37" s="76"/>
      <c r="F37" s="112">
        <v>127758</v>
      </c>
      <c r="G37" s="76"/>
      <c r="H37" s="112">
        <v>140570</v>
      </c>
      <c r="I37" s="76"/>
      <c r="J37" s="112">
        <v>148612</v>
      </c>
      <c r="K37" s="107"/>
      <c r="L37" s="149">
        <v>171070</v>
      </c>
      <c r="M37" s="106"/>
      <c r="N37" s="49"/>
    </row>
    <row r="38" spans="1:14" ht="11.25" customHeight="1">
      <c r="A38" s="69" t="s">
        <v>605</v>
      </c>
      <c r="B38" s="32"/>
      <c r="C38" s="20"/>
      <c r="D38" s="112">
        <v>1824</v>
      </c>
      <c r="E38" s="76"/>
      <c r="F38" s="112">
        <v>1936</v>
      </c>
      <c r="G38" s="76"/>
      <c r="H38" s="112">
        <v>1631</v>
      </c>
      <c r="I38" s="76"/>
      <c r="J38" s="112">
        <v>1711</v>
      </c>
      <c r="K38" s="107"/>
      <c r="L38" s="149">
        <v>1466</v>
      </c>
      <c r="M38" s="106"/>
      <c r="N38" s="49"/>
    </row>
    <row r="39" spans="1:14" ht="11.25" customHeight="1">
      <c r="A39" s="30" t="s">
        <v>525</v>
      </c>
      <c r="B39" s="32"/>
      <c r="C39" s="20"/>
      <c r="D39" s="112"/>
      <c r="E39" s="76"/>
      <c r="F39" s="112"/>
      <c r="G39" s="76"/>
      <c r="H39" s="112"/>
      <c r="I39" s="76"/>
      <c r="J39" s="112"/>
      <c r="K39" s="107"/>
      <c r="L39" s="190"/>
      <c r="M39" s="107"/>
      <c r="N39" s="49"/>
    </row>
    <row r="40" spans="1:14" ht="11.25" customHeight="1">
      <c r="A40" s="37" t="s">
        <v>377</v>
      </c>
      <c r="B40" s="32" t="s">
        <v>77</v>
      </c>
      <c r="C40" s="25"/>
      <c r="D40" s="105">
        <v>1155281</v>
      </c>
      <c r="E40" s="73"/>
      <c r="F40" s="105">
        <v>1063901</v>
      </c>
      <c r="G40" s="73" t="s">
        <v>25</v>
      </c>
      <c r="H40" s="105">
        <v>1044944</v>
      </c>
      <c r="I40" s="73"/>
      <c r="J40" s="105">
        <v>1127948</v>
      </c>
      <c r="K40" s="108"/>
      <c r="L40" s="67">
        <v>1093573</v>
      </c>
      <c r="M40" s="109"/>
      <c r="N40" s="49"/>
    </row>
    <row r="41" spans="1:14" ht="11.25" customHeight="1">
      <c r="A41" s="37" t="s">
        <v>378</v>
      </c>
      <c r="B41" s="32" t="s">
        <v>20</v>
      </c>
      <c r="C41" s="30"/>
      <c r="D41" s="33">
        <v>11871</v>
      </c>
      <c r="E41" s="72"/>
      <c r="F41" s="33">
        <v>10801</v>
      </c>
      <c r="G41" s="72"/>
      <c r="H41" s="33">
        <v>12941</v>
      </c>
      <c r="I41" s="72"/>
      <c r="J41" s="33">
        <v>14736</v>
      </c>
      <c r="K41" s="106"/>
      <c r="L41" s="149">
        <v>19022</v>
      </c>
      <c r="M41" s="106"/>
      <c r="N41" s="49"/>
    </row>
    <row r="42" spans="1:14" ht="11.25" customHeight="1">
      <c r="A42" s="37" t="s">
        <v>379</v>
      </c>
      <c r="B42" s="32" t="s">
        <v>21</v>
      </c>
      <c r="C42" s="30"/>
      <c r="D42" s="33">
        <v>20000</v>
      </c>
      <c r="E42" s="72"/>
      <c r="F42" s="33">
        <v>25000</v>
      </c>
      <c r="G42" s="72"/>
      <c r="H42" s="33">
        <v>25000</v>
      </c>
      <c r="I42" s="72"/>
      <c r="J42" s="33">
        <v>25000</v>
      </c>
      <c r="K42" s="106"/>
      <c r="L42" s="149">
        <v>25000</v>
      </c>
      <c r="M42" s="106"/>
      <c r="N42" s="49"/>
    </row>
    <row r="43" spans="1:14" ht="11.25" customHeight="1">
      <c r="A43" s="30" t="s">
        <v>362</v>
      </c>
      <c r="B43" s="32"/>
      <c r="C43" s="30"/>
      <c r="D43" s="33">
        <v>15000</v>
      </c>
      <c r="E43" s="72"/>
      <c r="F43" s="33">
        <v>15000</v>
      </c>
      <c r="G43" s="72"/>
      <c r="H43" s="33">
        <v>15000</v>
      </c>
      <c r="I43" s="72"/>
      <c r="J43" s="33">
        <v>7069</v>
      </c>
      <c r="K43" s="74" t="s">
        <v>25</v>
      </c>
      <c r="L43" s="205">
        <v>7471</v>
      </c>
      <c r="M43" s="74"/>
      <c r="N43" s="49"/>
    </row>
    <row r="44" spans="1:14" ht="11.25" customHeight="1">
      <c r="A44" s="225" t="s">
        <v>78</v>
      </c>
      <c r="B44" s="225"/>
      <c r="C44" s="20"/>
      <c r="D44" s="112"/>
      <c r="E44" s="76"/>
      <c r="F44" s="112"/>
      <c r="G44" s="76"/>
      <c r="H44" s="112"/>
      <c r="I44" s="76"/>
      <c r="J44" s="112"/>
      <c r="K44" s="107"/>
      <c r="L44" s="190"/>
      <c r="M44" s="107"/>
      <c r="N44" s="49"/>
    </row>
    <row r="45" spans="1:14" ht="11.25" customHeight="1">
      <c r="A45" s="30" t="s">
        <v>119</v>
      </c>
      <c r="B45" s="32"/>
      <c r="C45" s="25"/>
      <c r="D45" s="105">
        <v>17589</v>
      </c>
      <c r="E45" s="73"/>
      <c r="F45" s="105">
        <v>20029</v>
      </c>
      <c r="G45" s="73"/>
      <c r="H45" s="105">
        <v>21180</v>
      </c>
      <c r="I45" s="73"/>
      <c r="J45" s="105">
        <v>19386</v>
      </c>
      <c r="K45" s="75" t="s">
        <v>25</v>
      </c>
      <c r="L45" s="206">
        <v>21497</v>
      </c>
      <c r="M45" s="75"/>
      <c r="N45" s="49"/>
    </row>
    <row r="46" spans="1:14" ht="11.25" customHeight="1">
      <c r="A46" s="30" t="s">
        <v>382</v>
      </c>
      <c r="B46" s="32" t="s">
        <v>120</v>
      </c>
      <c r="C46" s="30"/>
      <c r="D46" s="33">
        <v>15</v>
      </c>
      <c r="E46" s="72"/>
      <c r="F46" s="149" t="s">
        <v>18</v>
      </c>
      <c r="G46" s="72"/>
      <c r="H46" s="149" t="s">
        <v>18</v>
      </c>
      <c r="I46" s="72"/>
      <c r="J46" s="149" t="s">
        <v>18</v>
      </c>
      <c r="K46" s="106"/>
      <c r="L46" s="149" t="s">
        <v>18</v>
      </c>
      <c r="M46" s="106"/>
      <c r="N46" s="49"/>
    </row>
    <row r="47" spans="1:14" ht="11.25" customHeight="1">
      <c r="A47" s="30" t="s">
        <v>121</v>
      </c>
      <c r="B47" s="32" t="s">
        <v>363</v>
      </c>
      <c r="C47" s="30"/>
      <c r="D47" s="33">
        <v>1551</v>
      </c>
      <c r="E47" s="72"/>
      <c r="F47" s="33">
        <v>1659</v>
      </c>
      <c r="G47" s="72" t="s">
        <v>25</v>
      </c>
      <c r="H47" s="33">
        <v>2010</v>
      </c>
      <c r="I47" s="72"/>
      <c r="J47" s="33">
        <v>2122</v>
      </c>
      <c r="K47" s="74"/>
      <c r="L47" s="205">
        <v>2190</v>
      </c>
      <c r="M47" s="74"/>
      <c r="N47" s="49"/>
    </row>
    <row r="48" spans="1:14" ht="11.25" customHeight="1">
      <c r="A48" s="30" t="s">
        <v>122</v>
      </c>
      <c r="B48" s="32"/>
      <c r="C48" s="20"/>
      <c r="D48" s="112"/>
      <c r="E48" s="76"/>
      <c r="F48" s="112"/>
      <c r="G48" s="76"/>
      <c r="H48" s="112"/>
      <c r="I48" s="76"/>
      <c r="J48" s="112"/>
      <c r="K48" s="107"/>
      <c r="L48" s="190"/>
      <c r="M48" s="107"/>
      <c r="N48" s="49"/>
    </row>
    <row r="49" spans="1:14" ht="11.25" customHeight="1">
      <c r="A49" s="37" t="s">
        <v>606</v>
      </c>
      <c r="B49" s="32" t="s">
        <v>20</v>
      </c>
      <c r="C49" s="25"/>
      <c r="D49" s="105">
        <v>1293</v>
      </c>
      <c r="E49" s="73"/>
      <c r="F49" s="105">
        <v>1214</v>
      </c>
      <c r="G49" s="73"/>
      <c r="H49" s="105">
        <v>1121</v>
      </c>
      <c r="I49" s="73"/>
      <c r="J49" s="105">
        <v>1108</v>
      </c>
      <c r="K49" s="75"/>
      <c r="L49" s="206">
        <v>1052</v>
      </c>
      <c r="M49" s="75"/>
      <c r="N49" s="49"/>
    </row>
    <row r="50" spans="1:14" ht="11.25" customHeight="1">
      <c r="A50" s="37" t="s">
        <v>380</v>
      </c>
      <c r="B50" s="32"/>
      <c r="C50" s="30"/>
      <c r="D50" s="33">
        <v>5639000</v>
      </c>
      <c r="E50" s="59"/>
      <c r="F50" s="33">
        <v>5322000</v>
      </c>
      <c r="G50" s="59"/>
      <c r="H50" s="33">
        <v>5400000</v>
      </c>
      <c r="I50" s="59"/>
      <c r="J50" s="33">
        <v>4513338</v>
      </c>
      <c r="K50" s="74" t="s">
        <v>25</v>
      </c>
      <c r="L50" s="205">
        <v>4742012</v>
      </c>
      <c r="M50" s="74"/>
      <c r="N50" s="49"/>
    </row>
    <row r="51" spans="1:14" ht="11.25" customHeight="1">
      <c r="A51" s="218" t="s">
        <v>360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49"/>
    </row>
    <row r="52" spans="1:14" ht="11.25" customHeight="1">
      <c r="A52" s="226" t="s">
        <v>548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49"/>
    </row>
    <row r="53" spans="1:13" ht="11.25" customHeight="1">
      <c r="A53" s="226" t="s">
        <v>530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</row>
    <row r="54" spans="1:13" ht="11.25" customHeight="1">
      <c r="A54" s="226" t="s">
        <v>630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</row>
    <row r="55" spans="1:13" ht="11.25" customHeight="1">
      <c r="A55" s="226" t="s">
        <v>361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1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62"/>
      <c r="M56" s="49"/>
    </row>
    <row r="57" spans="1:13" ht="11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62"/>
      <c r="M57" s="49"/>
    </row>
  </sheetData>
  <mergeCells count="13">
    <mergeCell ref="A1:M1"/>
    <mergeCell ref="A2:M2"/>
    <mergeCell ref="A3:M3"/>
    <mergeCell ref="A4:M4"/>
    <mergeCell ref="A55:M55"/>
    <mergeCell ref="A19:B19"/>
    <mergeCell ref="A44:B44"/>
    <mergeCell ref="A51:M51"/>
    <mergeCell ref="A52:M52"/>
    <mergeCell ref="A5:M5"/>
    <mergeCell ref="A53:M53"/>
    <mergeCell ref="A54:M54"/>
    <mergeCell ref="A7:B7"/>
  </mergeCells>
  <printOptions/>
  <pageMargins left="0.5" right="0.5" top="0.5" bottom="0.75" header="0.5" footer="0.5"/>
  <pageSetup horizontalDpi="1200" verticalDpi="12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F1"/>
    </sheetView>
  </sheetViews>
  <sheetFormatPr defaultColWidth="9.33203125" defaultRowHeight="11.25"/>
  <cols>
    <col min="1" max="1" width="18.16015625" style="0" customWidth="1"/>
    <col min="2" max="2" width="21.33203125" style="0" customWidth="1"/>
    <col min="3" max="3" width="2" style="0" customWidth="1"/>
    <col min="4" max="4" width="35.66015625" style="0" customWidth="1"/>
    <col min="5" max="5" width="42.66015625" style="0" customWidth="1"/>
    <col min="6" max="6" width="8.16015625" style="0" customWidth="1"/>
  </cols>
  <sheetData>
    <row r="1" spans="1:6" ht="11.25" customHeight="1">
      <c r="A1" s="228" t="s">
        <v>123</v>
      </c>
      <c r="B1" s="228"/>
      <c r="C1" s="228"/>
      <c r="D1" s="228"/>
      <c r="E1" s="228"/>
      <c r="F1" s="228"/>
    </row>
    <row r="2" spans="1:6" ht="11.25" customHeight="1">
      <c r="A2" s="228" t="s">
        <v>549</v>
      </c>
      <c r="B2" s="228"/>
      <c r="C2" s="228"/>
      <c r="D2" s="228"/>
      <c r="E2" s="228"/>
      <c r="F2" s="228"/>
    </row>
    <row r="3" spans="1:6" ht="11.25" customHeight="1">
      <c r="A3" s="228"/>
      <c r="B3" s="228"/>
      <c r="C3" s="228"/>
      <c r="D3" s="228"/>
      <c r="E3" s="228"/>
      <c r="F3" s="228"/>
    </row>
    <row r="4" spans="1:6" ht="11.25" customHeight="1">
      <c r="A4" s="228" t="s">
        <v>2</v>
      </c>
      <c r="B4" s="228"/>
      <c r="C4" s="228"/>
      <c r="D4" s="228"/>
      <c r="E4" s="228"/>
      <c r="F4" s="228"/>
    </row>
    <row r="5" spans="1:6" ht="11.25" customHeight="1">
      <c r="A5" s="227"/>
      <c r="B5" s="227"/>
      <c r="C5" s="227"/>
      <c r="D5" s="227"/>
      <c r="E5" s="227"/>
      <c r="F5" s="227"/>
    </row>
    <row r="6" spans="1:6" ht="11.25" customHeight="1">
      <c r="A6" s="79"/>
      <c r="B6" s="79"/>
      <c r="C6" s="79"/>
      <c r="D6" s="79"/>
      <c r="E6" s="79"/>
      <c r="F6" s="80" t="s">
        <v>29</v>
      </c>
    </row>
    <row r="7" spans="1:6" ht="11.25" customHeight="1">
      <c r="A7" s="81" t="s">
        <v>30</v>
      </c>
      <c r="B7" s="82"/>
      <c r="C7" s="82"/>
      <c r="D7" s="81" t="s">
        <v>3</v>
      </c>
      <c r="E7" s="81" t="s">
        <v>4</v>
      </c>
      <c r="F7" s="83" t="s">
        <v>5</v>
      </c>
    </row>
    <row r="8" spans="1:6" ht="11.25" customHeight="1">
      <c r="A8" s="84" t="s">
        <v>82</v>
      </c>
      <c r="B8" s="84"/>
      <c r="C8" s="84"/>
      <c r="D8" s="84" t="s">
        <v>124</v>
      </c>
      <c r="E8" s="84" t="s">
        <v>125</v>
      </c>
      <c r="F8" s="85">
        <v>150</v>
      </c>
    </row>
    <row r="9" spans="1:6" ht="11.25" customHeight="1">
      <c r="A9" s="84" t="s">
        <v>86</v>
      </c>
      <c r="B9" s="84"/>
      <c r="C9" s="84"/>
      <c r="D9" s="84" t="s">
        <v>126</v>
      </c>
      <c r="E9" s="84" t="s">
        <v>127</v>
      </c>
      <c r="F9" s="85">
        <v>75</v>
      </c>
    </row>
    <row r="10" spans="1:6" ht="11.25" customHeight="1">
      <c r="A10" s="94" t="s">
        <v>350</v>
      </c>
      <c r="B10" s="84"/>
      <c r="C10" s="84"/>
      <c r="D10" s="84" t="s">
        <v>128</v>
      </c>
      <c r="E10" s="84" t="s">
        <v>129</v>
      </c>
      <c r="F10" s="86" t="s">
        <v>130</v>
      </c>
    </row>
    <row r="11" spans="1:6" ht="11.25" customHeight="1">
      <c r="A11" s="84" t="s">
        <v>6</v>
      </c>
      <c r="B11" s="84"/>
      <c r="C11" s="84"/>
      <c r="D11" s="84" t="s">
        <v>133</v>
      </c>
      <c r="E11" s="84" t="s">
        <v>134</v>
      </c>
      <c r="F11" s="85">
        <v>1300</v>
      </c>
    </row>
    <row r="12" spans="1:6" ht="11.25" customHeight="1">
      <c r="A12" s="94" t="s">
        <v>350</v>
      </c>
      <c r="B12" s="84"/>
      <c r="C12" s="84"/>
      <c r="D12" s="94" t="s">
        <v>8</v>
      </c>
      <c r="E12" s="84" t="s">
        <v>135</v>
      </c>
      <c r="F12" s="85">
        <v>750</v>
      </c>
    </row>
    <row r="13" spans="1:6" ht="11.25" customHeight="1">
      <c r="A13" s="94" t="s">
        <v>350</v>
      </c>
      <c r="B13" s="84"/>
      <c r="C13" s="84"/>
      <c r="D13" s="94" t="s">
        <v>8</v>
      </c>
      <c r="E13" s="84" t="s">
        <v>607</v>
      </c>
      <c r="F13" s="85">
        <v>780</v>
      </c>
    </row>
    <row r="14" spans="1:6" ht="11.25" customHeight="1">
      <c r="A14" s="94" t="s">
        <v>350</v>
      </c>
      <c r="B14" s="84"/>
      <c r="C14" s="84"/>
      <c r="D14" s="84" t="s">
        <v>136</v>
      </c>
      <c r="E14" s="84" t="s">
        <v>137</v>
      </c>
      <c r="F14" s="85">
        <v>70</v>
      </c>
    </row>
    <row r="15" spans="1:6" ht="11.25" customHeight="1">
      <c r="A15" s="94" t="s">
        <v>350</v>
      </c>
      <c r="B15" s="84"/>
      <c r="C15" s="84"/>
      <c r="D15" s="84" t="s">
        <v>138</v>
      </c>
      <c r="E15" s="84" t="s">
        <v>139</v>
      </c>
      <c r="F15" s="85">
        <v>420</v>
      </c>
    </row>
    <row r="16" spans="1:6" ht="11.25" customHeight="1">
      <c r="A16" s="94" t="s">
        <v>350</v>
      </c>
      <c r="B16" s="84"/>
      <c r="C16" s="84"/>
      <c r="D16" s="84" t="s">
        <v>140</v>
      </c>
      <c r="E16" s="84" t="s">
        <v>141</v>
      </c>
      <c r="F16" s="85">
        <v>480</v>
      </c>
    </row>
    <row r="17" spans="1:6" ht="11.25" customHeight="1">
      <c r="A17" s="94" t="s">
        <v>350</v>
      </c>
      <c r="B17" s="84"/>
      <c r="C17" s="84"/>
      <c r="D17" s="84" t="s">
        <v>142</v>
      </c>
      <c r="E17" s="84" t="s">
        <v>143</v>
      </c>
      <c r="F17" s="85">
        <v>840</v>
      </c>
    </row>
    <row r="18" spans="1:6" ht="11.25" customHeight="1">
      <c r="A18" s="84" t="s">
        <v>382</v>
      </c>
      <c r="B18" s="199"/>
      <c r="C18" s="84"/>
      <c r="D18" s="82" t="s">
        <v>131</v>
      </c>
      <c r="E18" s="82" t="s">
        <v>132</v>
      </c>
      <c r="F18" s="87">
        <v>500</v>
      </c>
    </row>
    <row r="19" spans="1:6" ht="11.25" customHeight="1">
      <c r="A19" s="84" t="s">
        <v>144</v>
      </c>
      <c r="B19" s="200" t="s">
        <v>384</v>
      </c>
      <c r="C19" s="84"/>
      <c r="D19" s="84" t="s">
        <v>145</v>
      </c>
      <c r="E19" s="84" t="s">
        <v>146</v>
      </c>
      <c r="F19" s="85">
        <v>70000</v>
      </c>
    </row>
    <row r="20" spans="1:6" ht="11.25" customHeight="1">
      <c r="A20" s="79" t="s">
        <v>305</v>
      </c>
      <c r="B20" s="201" t="s">
        <v>385</v>
      </c>
      <c r="C20" s="79"/>
      <c r="D20" s="95" t="s">
        <v>8</v>
      </c>
      <c r="E20" s="79" t="s">
        <v>383</v>
      </c>
      <c r="F20" s="88">
        <v>70</v>
      </c>
    </row>
    <row r="21" spans="1:6" ht="11.25" customHeight="1">
      <c r="A21" s="55"/>
      <c r="B21" s="202"/>
      <c r="C21" s="55"/>
      <c r="D21" s="89"/>
      <c r="E21" s="96" t="s">
        <v>387</v>
      </c>
      <c r="F21" s="90"/>
    </row>
    <row r="22" spans="1:6" ht="11.25" customHeight="1">
      <c r="A22" s="82"/>
      <c r="B22" s="203"/>
      <c r="C22" s="82"/>
      <c r="D22" s="82"/>
      <c r="E22" s="97" t="s">
        <v>388</v>
      </c>
      <c r="F22" s="91"/>
    </row>
    <row r="23" spans="1:6" ht="11.25" customHeight="1">
      <c r="A23" s="94" t="s">
        <v>350</v>
      </c>
      <c r="B23" s="200" t="s">
        <v>8</v>
      </c>
      <c r="C23" s="84"/>
      <c r="D23" s="94" t="s">
        <v>8</v>
      </c>
      <c r="E23" s="84" t="s">
        <v>147</v>
      </c>
      <c r="F23" s="85">
        <v>160</v>
      </c>
    </row>
    <row r="24" spans="1:6" ht="11.25" customHeight="1">
      <c r="A24" s="94" t="s">
        <v>350</v>
      </c>
      <c r="B24" s="200" t="s">
        <v>8</v>
      </c>
      <c r="C24" s="84"/>
      <c r="D24" s="94" t="s">
        <v>8</v>
      </c>
      <c r="E24" s="84" t="s">
        <v>148</v>
      </c>
      <c r="F24" s="85">
        <v>150</v>
      </c>
    </row>
    <row r="25" spans="1:6" ht="11.25" customHeight="1">
      <c r="A25" s="84" t="s">
        <v>17</v>
      </c>
      <c r="B25" s="200"/>
      <c r="C25" s="84"/>
      <c r="D25" s="84" t="s">
        <v>386</v>
      </c>
      <c r="E25" s="84" t="s">
        <v>149</v>
      </c>
      <c r="F25" s="85">
        <v>235</v>
      </c>
    </row>
    <row r="26" spans="1:6" ht="11.25" customHeight="1">
      <c r="A26" s="84" t="s">
        <v>11</v>
      </c>
      <c r="B26" s="200" t="s">
        <v>107</v>
      </c>
      <c r="C26" s="84"/>
      <c r="D26" s="84" t="s">
        <v>150</v>
      </c>
      <c r="E26" s="84" t="s">
        <v>614</v>
      </c>
      <c r="F26" s="85">
        <v>13</v>
      </c>
    </row>
    <row r="27" spans="1:6" ht="11.25" customHeight="1">
      <c r="A27" s="84" t="s">
        <v>110</v>
      </c>
      <c r="B27" s="198"/>
      <c r="C27" s="84"/>
      <c r="D27" s="84" t="s">
        <v>151</v>
      </c>
      <c r="E27" s="84" t="s">
        <v>152</v>
      </c>
      <c r="F27" s="85">
        <v>75</v>
      </c>
    </row>
    <row r="28" spans="1:6" ht="11.25" customHeight="1">
      <c r="A28" s="94" t="s">
        <v>350</v>
      </c>
      <c r="B28" s="198"/>
      <c r="C28" s="84"/>
      <c r="D28" s="84" t="s">
        <v>153</v>
      </c>
      <c r="E28" s="84" t="s">
        <v>154</v>
      </c>
      <c r="F28" s="85">
        <v>170</v>
      </c>
    </row>
    <row r="29" spans="1:6" ht="11.25">
      <c r="A29" s="227" t="s">
        <v>381</v>
      </c>
      <c r="B29" s="227"/>
      <c r="C29" s="227"/>
      <c r="D29" s="227"/>
      <c r="E29" s="227"/>
      <c r="F29" s="227"/>
    </row>
  </sheetData>
  <mergeCells count="6">
    <mergeCell ref="A5:F5"/>
    <mergeCell ref="A29:F29"/>
    <mergeCell ref="A1:F1"/>
    <mergeCell ref="A2:F2"/>
    <mergeCell ref="A3:F3"/>
    <mergeCell ref="A4:F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:M1"/>
    </sheetView>
  </sheetViews>
  <sheetFormatPr defaultColWidth="9.33203125" defaultRowHeight="11.25"/>
  <cols>
    <col min="1" max="1" width="45.16015625" style="0" customWidth="1"/>
    <col min="2" max="2" width="22.16015625" style="110" customWidth="1"/>
    <col min="3" max="3" width="2" style="0" customWidth="1"/>
    <col min="4" max="4" width="10.33203125" style="0" customWidth="1"/>
    <col min="5" max="5" width="2" style="4" customWidth="1"/>
    <col min="6" max="6" width="10.33203125" style="0" customWidth="1"/>
    <col min="7" max="7" width="2" style="4" customWidth="1"/>
    <col min="8" max="8" width="10.33203125" style="0" customWidth="1"/>
    <col min="9" max="9" width="2" style="4" customWidth="1"/>
    <col min="10" max="10" width="10.33203125" style="0" customWidth="1"/>
    <col min="11" max="11" width="2" style="175" customWidth="1"/>
    <col min="12" max="12" width="10.33203125" style="110" customWidth="1"/>
    <col min="13" max="13" width="2" style="0" customWidth="1"/>
  </cols>
  <sheetData>
    <row r="1" spans="1:13" ht="11.25" customHeight="1">
      <c r="A1" s="220" t="s">
        <v>389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 customHeight="1">
      <c r="A2" s="220" t="s">
        <v>575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1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1.25" customHeight="1">
      <c r="A4" s="220" t="s">
        <v>27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1.2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1.25" customHeight="1">
      <c r="A6" s="39" t="s">
        <v>358</v>
      </c>
      <c r="B6" s="32"/>
      <c r="C6" s="30"/>
      <c r="D6" s="30">
        <v>1999</v>
      </c>
      <c r="E6" s="106"/>
      <c r="F6" s="30">
        <v>2000</v>
      </c>
      <c r="G6" s="106"/>
      <c r="H6" s="30">
        <v>2001</v>
      </c>
      <c r="I6" s="106"/>
      <c r="J6" s="103">
        <v>2002</v>
      </c>
      <c r="K6" s="185"/>
      <c r="L6" s="60">
        <v>2003</v>
      </c>
      <c r="M6" s="45"/>
    </row>
    <row r="7" spans="1:13" ht="11.25" customHeight="1">
      <c r="A7" s="39" t="s">
        <v>64</v>
      </c>
      <c r="B7" s="32"/>
      <c r="C7" s="20"/>
      <c r="D7" s="20"/>
      <c r="E7" s="107"/>
      <c r="F7" s="20"/>
      <c r="G7" s="107"/>
      <c r="H7" s="20"/>
      <c r="I7" s="107"/>
      <c r="J7" s="47"/>
      <c r="K7" s="146"/>
      <c r="L7" s="172"/>
      <c r="M7" s="38"/>
    </row>
    <row r="8" spans="1:13" ht="11.25" customHeight="1">
      <c r="A8" s="30" t="s">
        <v>550</v>
      </c>
      <c r="B8" s="32"/>
      <c r="C8" s="19"/>
      <c r="D8" s="34">
        <v>5000</v>
      </c>
      <c r="E8" s="109"/>
      <c r="F8" s="34">
        <v>4500</v>
      </c>
      <c r="G8" s="109"/>
      <c r="H8" s="34">
        <v>4000</v>
      </c>
      <c r="I8" s="109"/>
      <c r="J8" s="34">
        <v>4000</v>
      </c>
      <c r="K8" s="42"/>
      <c r="L8" s="34">
        <v>4000</v>
      </c>
      <c r="M8" s="40"/>
    </row>
    <row r="9" spans="1:13" ht="11.25" customHeight="1">
      <c r="A9" s="30" t="s">
        <v>155</v>
      </c>
      <c r="B9" s="32" t="s">
        <v>156</v>
      </c>
      <c r="C9" s="19"/>
      <c r="D9" s="19">
        <v>236</v>
      </c>
      <c r="E9" s="109"/>
      <c r="F9" s="19">
        <v>335</v>
      </c>
      <c r="G9" s="109"/>
      <c r="H9" s="19">
        <v>73</v>
      </c>
      <c r="I9" s="109"/>
      <c r="J9" s="34">
        <v>111</v>
      </c>
      <c r="K9" s="42"/>
      <c r="L9" s="67" t="s">
        <v>18</v>
      </c>
      <c r="M9" s="109">
        <v>4</v>
      </c>
    </row>
    <row r="10" spans="1:13" ht="11.25" customHeight="1">
      <c r="A10" s="30" t="s">
        <v>157</v>
      </c>
      <c r="B10" s="32"/>
      <c r="C10" s="19"/>
      <c r="D10" s="19"/>
      <c r="E10" s="109"/>
      <c r="F10" s="19"/>
      <c r="G10" s="109"/>
      <c r="H10" s="19"/>
      <c r="I10" s="109"/>
      <c r="J10" s="34"/>
      <c r="K10" s="42"/>
      <c r="L10" s="34"/>
      <c r="M10" s="109"/>
    </row>
    <row r="11" spans="1:13" ht="11.25" customHeight="1">
      <c r="A11" s="37" t="s">
        <v>392</v>
      </c>
      <c r="B11" s="32" t="s">
        <v>20</v>
      </c>
      <c r="C11" s="19"/>
      <c r="D11" s="34">
        <v>2000</v>
      </c>
      <c r="E11" s="109"/>
      <c r="F11" s="34">
        <v>2000</v>
      </c>
      <c r="G11" s="109"/>
      <c r="H11" s="34">
        <v>1500</v>
      </c>
      <c r="I11" s="109"/>
      <c r="J11" s="34">
        <v>1200</v>
      </c>
      <c r="K11" s="42"/>
      <c r="L11" s="34">
        <v>1200</v>
      </c>
      <c r="M11" s="109"/>
    </row>
    <row r="12" spans="1:13" ht="11.25" customHeight="1">
      <c r="A12" s="37" t="s">
        <v>393</v>
      </c>
      <c r="B12" s="32"/>
      <c r="C12" s="19"/>
      <c r="D12" s="34">
        <v>20000</v>
      </c>
      <c r="E12" s="109"/>
      <c r="F12" s="34">
        <v>5000</v>
      </c>
      <c r="G12" s="109"/>
      <c r="H12" s="34">
        <v>25000</v>
      </c>
      <c r="I12" s="109"/>
      <c r="J12" s="34">
        <v>15000</v>
      </c>
      <c r="K12" s="64"/>
      <c r="L12" s="34">
        <v>15000</v>
      </c>
      <c r="M12" s="109"/>
    </row>
    <row r="13" spans="1:13" ht="11.25" customHeight="1">
      <c r="A13" s="37" t="s">
        <v>394</v>
      </c>
      <c r="B13" s="32"/>
      <c r="C13" s="19"/>
      <c r="D13" s="34">
        <v>9000</v>
      </c>
      <c r="E13" s="109"/>
      <c r="F13" s="34">
        <v>6000</v>
      </c>
      <c r="G13" s="109"/>
      <c r="H13" s="34">
        <v>9000</v>
      </c>
      <c r="I13" s="109"/>
      <c r="J13" s="34">
        <v>5600</v>
      </c>
      <c r="K13" s="64"/>
      <c r="L13" s="34">
        <v>4000</v>
      </c>
      <c r="M13" s="109">
        <v>4</v>
      </c>
    </row>
    <row r="14" spans="1:13" ht="11.25" customHeight="1">
      <c r="A14" s="30" t="s">
        <v>158</v>
      </c>
      <c r="B14" s="32" t="s">
        <v>156</v>
      </c>
      <c r="C14" s="19"/>
      <c r="D14" s="19">
        <v>750</v>
      </c>
      <c r="E14" s="109"/>
      <c r="F14" s="19">
        <v>750</v>
      </c>
      <c r="G14" s="109"/>
      <c r="H14" s="19">
        <v>500</v>
      </c>
      <c r="I14" s="109"/>
      <c r="J14" s="34">
        <v>500</v>
      </c>
      <c r="K14" s="42"/>
      <c r="L14" s="34">
        <v>400</v>
      </c>
      <c r="M14" s="109"/>
    </row>
    <row r="15" spans="1:13" ht="11.25" customHeight="1">
      <c r="A15" s="30" t="s">
        <v>16</v>
      </c>
      <c r="B15" s="32"/>
      <c r="C15" s="19"/>
      <c r="D15" s="19"/>
      <c r="E15" s="109"/>
      <c r="F15" s="19"/>
      <c r="G15" s="109"/>
      <c r="H15" s="19"/>
      <c r="I15" s="109"/>
      <c r="J15" s="34"/>
      <c r="K15" s="42"/>
      <c r="L15" s="34"/>
      <c r="M15" s="109"/>
    </row>
    <row r="16" spans="1:13" ht="11.25" customHeight="1">
      <c r="A16" s="37" t="s">
        <v>395</v>
      </c>
      <c r="B16" s="32"/>
      <c r="C16" s="19"/>
      <c r="D16" s="19"/>
      <c r="E16" s="109"/>
      <c r="F16" s="19"/>
      <c r="G16" s="109"/>
      <c r="H16" s="19"/>
      <c r="I16" s="109"/>
      <c r="J16" s="34"/>
      <c r="K16" s="42"/>
      <c r="L16" s="34"/>
      <c r="M16" s="109"/>
    </row>
    <row r="17" spans="1:13" ht="11.25" customHeight="1">
      <c r="A17" s="69" t="s">
        <v>396</v>
      </c>
      <c r="B17" s="32"/>
      <c r="C17" s="19"/>
      <c r="D17" s="34">
        <v>20000</v>
      </c>
      <c r="E17" s="109"/>
      <c r="F17" s="34">
        <v>20000</v>
      </c>
      <c r="G17" s="109"/>
      <c r="H17" s="34">
        <v>20000</v>
      </c>
      <c r="I17" s="109"/>
      <c r="J17" s="34">
        <v>20000</v>
      </c>
      <c r="K17" s="42"/>
      <c r="L17" s="34">
        <v>20000</v>
      </c>
      <c r="M17" s="109"/>
    </row>
    <row r="18" spans="1:13" ht="11.25" customHeight="1">
      <c r="A18" s="69" t="s">
        <v>397</v>
      </c>
      <c r="B18" s="32"/>
      <c r="C18" s="19"/>
      <c r="D18" s="34">
        <v>1000</v>
      </c>
      <c r="E18" s="109"/>
      <c r="F18" s="34">
        <v>1000</v>
      </c>
      <c r="G18" s="109"/>
      <c r="H18" s="34">
        <v>1000</v>
      </c>
      <c r="I18" s="109"/>
      <c r="J18" s="34">
        <v>1000</v>
      </c>
      <c r="K18" s="42"/>
      <c r="L18" s="34">
        <v>1000</v>
      </c>
      <c r="M18" s="109"/>
    </row>
    <row r="19" spans="1:13" ht="11.25" customHeight="1">
      <c r="A19" s="69" t="s">
        <v>398</v>
      </c>
      <c r="B19" s="32"/>
      <c r="C19" s="19"/>
      <c r="D19" s="34">
        <v>15000</v>
      </c>
      <c r="E19" s="109"/>
      <c r="F19" s="34">
        <v>15000</v>
      </c>
      <c r="G19" s="109"/>
      <c r="H19" s="34">
        <v>10000</v>
      </c>
      <c r="I19" s="109"/>
      <c r="J19" s="34">
        <v>10000</v>
      </c>
      <c r="K19" s="42"/>
      <c r="L19" s="34">
        <v>10000</v>
      </c>
      <c r="M19" s="109"/>
    </row>
    <row r="20" spans="1:13" ht="11.25" customHeight="1">
      <c r="A20" s="69" t="s">
        <v>399</v>
      </c>
      <c r="B20" s="32"/>
      <c r="C20" s="19"/>
      <c r="D20" s="34">
        <v>10000</v>
      </c>
      <c r="E20" s="109"/>
      <c r="F20" s="34">
        <v>10000</v>
      </c>
      <c r="G20" s="109"/>
      <c r="H20" s="34">
        <v>10000</v>
      </c>
      <c r="I20" s="109"/>
      <c r="J20" s="34">
        <v>10000</v>
      </c>
      <c r="K20" s="42"/>
      <c r="L20" s="34">
        <v>10000</v>
      </c>
      <c r="M20" s="109"/>
    </row>
    <row r="21" spans="1:13" ht="11.25" customHeight="1">
      <c r="A21" s="69" t="s">
        <v>400</v>
      </c>
      <c r="B21" s="32"/>
      <c r="C21" s="19"/>
      <c r="D21" s="34">
        <v>5000</v>
      </c>
      <c r="E21" s="109"/>
      <c r="F21" s="34">
        <v>5000</v>
      </c>
      <c r="G21" s="109"/>
      <c r="H21" s="34">
        <v>5000</v>
      </c>
      <c r="I21" s="109"/>
      <c r="J21" s="34">
        <v>5000</v>
      </c>
      <c r="K21" s="42"/>
      <c r="L21" s="34">
        <v>5000</v>
      </c>
      <c r="M21" s="109"/>
    </row>
    <row r="22" spans="1:13" ht="11.25" customHeight="1">
      <c r="A22" s="37" t="s">
        <v>401</v>
      </c>
      <c r="B22" s="32"/>
      <c r="C22" s="19"/>
      <c r="D22" s="19"/>
      <c r="E22" s="109"/>
      <c r="F22" s="19"/>
      <c r="G22" s="109"/>
      <c r="H22" s="19"/>
      <c r="I22" s="109"/>
      <c r="J22" s="207"/>
      <c r="K22" s="186"/>
      <c r="L22" s="174"/>
      <c r="M22" s="114"/>
    </row>
    <row r="23" spans="1:13" ht="11.25" customHeight="1">
      <c r="A23" s="69" t="s">
        <v>402</v>
      </c>
      <c r="B23" s="32"/>
      <c r="C23" s="19"/>
      <c r="D23" s="100"/>
      <c r="E23" s="113"/>
      <c r="F23" s="100"/>
      <c r="G23" s="113"/>
      <c r="H23" s="100"/>
      <c r="I23" s="113"/>
      <c r="J23" s="209"/>
      <c r="K23" s="42"/>
      <c r="L23" s="63"/>
      <c r="M23" s="109"/>
    </row>
    <row r="24" spans="1:12" ht="11.25" customHeight="1">
      <c r="A24" s="115" t="s">
        <v>407</v>
      </c>
      <c r="B24" s="32"/>
      <c r="C24" s="19"/>
      <c r="D24" s="34">
        <v>5000</v>
      </c>
      <c r="E24" s="109">
        <v>4</v>
      </c>
      <c r="F24" s="36" t="s">
        <v>18</v>
      </c>
      <c r="G24" s="109"/>
      <c r="H24" s="34">
        <v>10300</v>
      </c>
      <c r="I24" s="109"/>
      <c r="J24" s="34">
        <v>17000</v>
      </c>
      <c r="K24" s="109">
        <v>4</v>
      </c>
      <c r="L24" s="34">
        <v>17000</v>
      </c>
    </row>
    <row r="25" spans="1:13" ht="11.25" customHeight="1">
      <c r="A25" s="115" t="s">
        <v>408</v>
      </c>
      <c r="B25" s="32"/>
      <c r="C25" s="19"/>
      <c r="D25" s="34">
        <v>73000</v>
      </c>
      <c r="E25" s="109"/>
      <c r="F25" s="34">
        <v>65000</v>
      </c>
      <c r="G25" s="109"/>
      <c r="H25" s="34">
        <v>60000</v>
      </c>
      <c r="I25" s="109"/>
      <c r="J25" s="34">
        <v>60000</v>
      </c>
      <c r="K25" s="42"/>
      <c r="L25" s="34">
        <v>60000</v>
      </c>
      <c r="M25" s="109"/>
    </row>
    <row r="26" spans="1:13" ht="11.25" customHeight="1">
      <c r="A26" s="115" t="s">
        <v>409</v>
      </c>
      <c r="B26" s="32"/>
      <c r="C26" s="19"/>
      <c r="D26" s="36" t="s">
        <v>18</v>
      </c>
      <c r="E26" s="109"/>
      <c r="F26" s="36" t="s">
        <v>18</v>
      </c>
      <c r="G26" s="109"/>
      <c r="H26" s="36" t="s">
        <v>18</v>
      </c>
      <c r="I26" s="109"/>
      <c r="J26" s="208" t="s">
        <v>18</v>
      </c>
      <c r="K26" s="70"/>
      <c r="L26" s="208" t="s">
        <v>18</v>
      </c>
      <c r="M26" s="108"/>
    </row>
    <row r="27" spans="1:13" ht="11.25" customHeight="1">
      <c r="A27" s="116" t="s">
        <v>410</v>
      </c>
      <c r="B27" s="32"/>
      <c r="C27" s="19"/>
      <c r="D27" s="112">
        <v>78000</v>
      </c>
      <c r="E27" s="107"/>
      <c r="F27" s="112">
        <v>65000</v>
      </c>
      <c r="G27" s="107"/>
      <c r="H27" s="112">
        <v>60000</v>
      </c>
      <c r="I27" s="107"/>
      <c r="J27" s="112">
        <v>77000</v>
      </c>
      <c r="K27" s="42"/>
      <c r="L27" s="112">
        <v>77000</v>
      </c>
      <c r="M27" s="109"/>
    </row>
    <row r="28" spans="1:13" ht="11.25" customHeight="1">
      <c r="A28" s="69" t="s">
        <v>551</v>
      </c>
      <c r="B28" s="32"/>
      <c r="C28" s="19"/>
      <c r="D28" s="34">
        <v>45000</v>
      </c>
      <c r="E28" s="109"/>
      <c r="F28" s="34">
        <v>161000</v>
      </c>
      <c r="G28" s="109"/>
      <c r="H28" s="34">
        <v>217758</v>
      </c>
      <c r="I28" s="109" t="s">
        <v>25</v>
      </c>
      <c r="J28" s="34">
        <v>224601</v>
      </c>
      <c r="K28" s="42" t="s">
        <v>25</v>
      </c>
      <c r="L28" s="34">
        <v>291354</v>
      </c>
      <c r="M28" s="77"/>
    </row>
    <row r="29" spans="1:13" ht="11.25" customHeight="1">
      <c r="A29" s="69" t="s">
        <v>552</v>
      </c>
      <c r="B29" s="32"/>
      <c r="C29" s="19"/>
      <c r="D29" s="34">
        <v>159643</v>
      </c>
      <c r="E29" s="109"/>
      <c r="F29" s="34">
        <v>244044</v>
      </c>
      <c r="G29" s="109"/>
      <c r="H29" s="34">
        <v>296279</v>
      </c>
      <c r="I29" s="109" t="s">
        <v>25</v>
      </c>
      <c r="J29" s="34">
        <v>261886</v>
      </c>
      <c r="K29" s="42" t="s">
        <v>25</v>
      </c>
      <c r="L29" s="34">
        <v>305111</v>
      </c>
      <c r="M29" s="109"/>
    </row>
    <row r="30" spans="1:13" ht="11.25" customHeight="1">
      <c r="A30" s="30" t="s">
        <v>66</v>
      </c>
      <c r="B30" s="32"/>
      <c r="C30" s="19"/>
      <c r="D30" s="19"/>
      <c r="E30" s="109"/>
      <c r="F30" s="19"/>
      <c r="G30" s="109"/>
      <c r="H30" s="19"/>
      <c r="I30" s="109"/>
      <c r="J30" s="34"/>
      <c r="K30" s="42"/>
      <c r="L30" s="34"/>
      <c r="M30" s="109"/>
    </row>
    <row r="31" spans="1:13" ht="11.25" customHeight="1">
      <c r="A31" s="37" t="s">
        <v>412</v>
      </c>
      <c r="B31" s="32"/>
      <c r="C31" s="19"/>
      <c r="D31" s="19"/>
      <c r="E31" s="109"/>
      <c r="F31" s="19"/>
      <c r="G31" s="109"/>
      <c r="H31" s="19"/>
      <c r="I31" s="109"/>
      <c r="J31" s="34"/>
      <c r="K31" s="42"/>
      <c r="L31" s="34"/>
      <c r="M31" s="109"/>
    </row>
    <row r="32" spans="1:13" ht="11.25" customHeight="1">
      <c r="A32" s="69" t="s">
        <v>414</v>
      </c>
      <c r="B32" s="32"/>
      <c r="C32" s="19"/>
      <c r="D32" s="34">
        <v>670000</v>
      </c>
      <c r="E32" s="109"/>
      <c r="F32" s="34">
        <v>850000</v>
      </c>
      <c r="G32" s="109"/>
      <c r="H32" s="34">
        <v>600000</v>
      </c>
      <c r="I32" s="109"/>
      <c r="J32" s="34">
        <v>200000</v>
      </c>
      <c r="K32" s="42"/>
      <c r="L32" s="34">
        <v>40000</v>
      </c>
      <c r="M32" s="109"/>
    </row>
    <row r="33" spans="1:13" ht="11.25" customHeight="1">
      <c r="A33" s="69" t="s">
        <v>553</v>
      </c>
      <c r="B33" s="32"/>
      <c r="C33" s="19"/>
      <c r="D33" s="34">
        <v>26000</v>
      </c>
      <c r="E33" s="109"/>
      <c r="F33" s="34">
        <v>24000</v>
      </c>
      <c r="G33" s="77"/>
      <c r="H33" s="34">
        <v>20000</v>
      </c>
      <c r="I33" s="77"/>
      <c r="J33" s="34">
        <v>15000</v>
      </c>
      <c r="K33" s="42"/>
      <c r="L33" s="34">
        <v>5000</v>
      </c>
      <c r="M33" s="77">
        <v>4</v>
      </c>
    </row>
    <row r="34" spans="1:13" ht="11.25" customHeight="1">
      <c r="A34" s="37" t="s">
        <v>413</v>
      </c>
      <c r="B34" s="32"/>
      <c r="C34" s="19"/>
      <c r="D34" s="19"/>
      <c r="E34" s="109"/>
      <c r="F34" s="19"/>
      <c r="G34" s="109"/>
      <c r="H34" s="19"/>
      <c r="I34" s="109"/>
      <c r="J34" s="34"/>
      <c r="K34" s="42"/>
      <c r="L34" s="34"/>
      <c r="M34" s="109"/>
    </row>
    <row r="35" spans="1:13" ht="11.25" customHeight="1">
      <c r="A35" s="69" t="s">
        <v>415</v>
      </c>
      <c r="B35" s="32"/>
      <c r="C35" s="19"/>
      <c r="D35" s="34">
        <v>20000</v>
      </c>
      <c r="E35" s="109"/>
      <c r="F35" s="34">
        <v>20000</v>
      </c>
      <c r="G35" s="109"/>
      <c r="H35" s="34">
        <v>8000</v>
      </c>
      <c r="I35" s="109"/>
      <c r="J35" s="34">
        <v>3500</v>
      </c>
      <c r="K35" s="42"/>
      <c r="L35" s="34">
        <v>3500</v>
      </c>
      <c r="M35" s="109"/>
    </row>
    <row r="36" spans="1:13" ht="11.25" customHeight="1">
      <c r="A36" s="69" t="s">
        <v>339</v>
      </c>
      <c r="B36" s="32"/>
      <c r="C36" s="19"/>
      <c r="D36" s="34">
        <v>19738</v>
      </c>
      <c r="E36" s="109"/>
      <c r="F36" s="34">
        <v>22900</v>
      </c>
      <c r="G36" s="109"/>
      <c r="H36" s="34">
        <v>19700</v>
      </c>
      <c r="I36" s="109"/>
      <c r="J36" s="34">
        <v>19800</v>
      </c>
      <c r="K36" s="42"/>
      <c r="L36" s="34">
        <v>8000</v>
      </c>
      <c r="M36" s="109">
        <v>4</v>
      </c>
    </row>
    <row r="37" spans="1:13" ht="11.25" customHeight="1">
      <c r="A37" s="30" t="s">
        <v>159</v>
      </c>
      <c r="B37" s="32"/>
      <c r="C37" s="19"/>
      <c r="D37" s="34">
        <v>1900</v>
      </c>
      <c r="E37" s="109"/>
      <c r="F37" s="36" t="s">
        <v>18</v>
      </c>
      <c r="G37" s="109"/>
      <c r="H37" s="34">
        <v>3100</v>
      </c>
      <c r="I37" s="109"/>
      <c r="J37" s="34">
        <v>5100</v>
      </c>
      <c r="K37" s="42"/>
      <c r="L37" s="34">
        <v>5600</v>
      </c>
      <c r="M37" s="109">
        <v>4</v>
      </c>
    </row>
    <row r="38" spans="1:13" ht="11.25" customHeight="1">
      <c r="A38" s="30" t="s">
        <v>160</v>
      </c>
      <c r="B38" s="32" t="s">
        <v>156</v>
      </c>
      <c r="C38" s="19"/>
      <c r="D38" s="34">
        <v>22000</v>
      </c>
      <c r="E38" s="109"/>
      <c r="F38" s="34">
        <v>20000</v>
      </c>
      <c r="G38" s="109"/>
      <c r="H38" s="34">
        <v>15000</v>
      </c>
      <c r="I38" s="109"/>
      <c r="J38" s="34">
        <v>12000</v>
      </c>
      <c r="K38" s="42"/>
      <c r="L38" s="34">
        <v>10000</v>
      </c>
      <c r="M38" s="109"/>
    </row>
    <row r="39" spans="1:13" ht="11.25" customHeight="1">
      <c r="A39" s="30" t="s">
        <v>161</v>
      </c>
      <c r="B39" s="32"/>
      <c r="C39" s="19"/>
      <c r="D39" s="19"/>
      <c r="E39" s="109"/>
      <c r="F39" s="19"/>
      <c r="G39" s="109"/>
      <c r="H39" s="19"/>
      <c r="I39" s="109"/>
      <c r="J39" s="34"/>
      <c r="K39" s="42"/>
      <c r="L39" s="34"/>
      <c r="M39" s="109"/>
    </row>
    <row r="40" spans="1:13" ht="11.25" customHeight="1">
      <c r="A40" s="37" t="s">
        <v>416</v>
      </c>
      <c r="B40" s="32"/>
      <c r="C40" s="19"/>
      <c r="D40" s="34">
        <v>21000</v>
      </c>
      <c r="E40" s="109"/>
      <c r="F40" s="34">
        <v>25000</v>
      </c>
      <c r="G40" s="77"/>
      <c r="H40" s="34">
        <v>20000</v>
      </c>
      <c r="I40" s="109"/>
      <c r="J40" s="34">
        <v>10000</v>
      </c>
      <c r="K40" s="42"/>
      <c r="L40" s="34">
        <v>4000</v>
      </c>
      <c r="M40" s="109">
        <v>4</v>
      </c>
    </row>
    <row r="41" spans="1:13" ht="11.25" customHeight="1">
      <c r="A41" s="37" t="s">
        <v>403</v>
      </c>
      <c r="B41" s="32"/>
      <c r="C41" s="19"/>
      <c r="D41" s="34">
        <v>49608</v>
      </c>
      <c r="E41" s="109"/>
      <c r="F41" s="34">
        <v>62800</v>
      </c>
      <c r="G41" s="109"/>
      <c r="H41" s="34">
        <v>52000</v>
      </c>
      <c r="I41" s="109"/>
      <c r="J41" s="34">
        <v>38000</v>
      </c>
      <c r="K41" s="42"/>
      <c r="L41" s="34">
        <v>15100</v>
      </c>
      <c r="M41" s="109">
        <v>4</v>
      </c>
    </row>
    <row r="42" spans="1:13" ht="11.25" customHeight="1">
      <c r="A42" s="225" t="s">
        <v>68</v>
      </c>
      <c r="B42" s="225"/>
      <c r="C42" s="19"/>
      <c r="D42" s="19"/>
      <c r="E42" s="109"/>
      <c r="F42" s="19"/>
      <c r="G42" s="109"/>
      <c r="H42" s="19"/>
      <c r="I42" s="109"/>
      <c r="J42" s="34"/>
      <c r="K42" s="42"/>
      <c r="L42" s="34"/>
      <c r="M42" s="40"/>
    </row>
    <row r="43" spans="1:13" ht="11.25" customHeight="1">
      <c r="A43" s="30" t="s">
        <v>6</v>
      </c>
      <c r="B43" s="32" t="s">
        <v>20</v>
      </c>
      <c r="C43" s="19"/>
      <c r="D43" s="19">
        <v>520</v>
      </c>
      <c r="E43" s="109"/>
      <c r="F43" s="19">
        <v>585</v>
      </c>
      <c r="G43" s="109"/>
      <c r="H43" s="19">
        <v>630</v>
      </c>
      <c r="I43" s="109"/>
      <c r="J43" s="34">
        <v>600</v>
      </c>
      <c r="K43" s="42"/>
      <c r="L43" s="34">
        <v>630</v>
      </c>
      <c r="M43" s="40"/>
    </row>
    <row r="44" spans="1:13" ht="11.25" customHeight="1">
      <c r="A44" s="30" t="s">
        <v>162</v>
      </c>
      <c r="B44" s="32"/>
      <c r="C44" s="19"/>
      <c r="D44" s="34">
        <v>30000</v>
      </c>
      <c r="E44" s="109"/>
      <c r="F44" s="34">
        <v>30000</v>
      </c>
      <c r="G44" s="109"/>
      <c r="H44" s="34">
        <v>25000</v>
      </c>
      <c r="I44" s="109"/>
      <c r="J44" s="34">
        <v>25000</v>
      </c>
      <c r="K44" s="42"/>
      <c r="L44" s="34">
        <v>25000</v>
      </c>
      <c r="M44" s="40"/>
    </row>
    <row r="45" spans="1:13" ht="11.25" customHeight="1">
      <c r="A45" s="30" t="s">
        <v>163</v>
      </c>
      <c r="B45" s="32"/>
      <c r="C45" s="19"/>
      <c r="D45" s="34">
        <v>5000</v>
      </c>
      <c r="E45" s="109"/>
      <c r="F45" s="34">
        <v>5000</v>
      </c>
      <c r="G45" s="109"/>
      <c r="H45" s="34">
        <v>5000</v>
      </c>
      <c r="I45" s="109"/>
      <c r="J45" s="34">
        <v>5000</v>
      </c>
      <c r="K45" s="42"/>
      <c r="L45" s="34">
        <v>5000</v>
      </c>
      <c r="M45" s="40"/>
    </row>
    <row r="46" spans="1:13" ht="11.25" customHeight="1">
      <c r="A46" s="30" t="s">
        <v>164</v>
      </c>
      <c r="B46" s="32"/>
      <c r="C46" s="19"/>
      <c r="D46" s="34">
        <v>11275</v>
      </c>
      <c r="E46" s="109"/>
      <c r="F46" s="34">
        <v>10057</v>
      </c>
      <c r="G46" s="109"/>
      <c r="H46" s="34">
        <v>20449</v>
      </c>
      <c r="I46" s="109"/>
      <c r="J46" s="34">
        <v>21000</v>
      </c>
      <c r="K46" s="42"/>
      <c r="L46" s="34">
        <v>21000</v>
      </c>
      <c r="M46" s="109"/>
    </row>
    <row r="47" spans="1:13" ht="11.25" customHeight="1">
      <c r="A47" s="30" t="s">
        <v>70</v>
      </c>
      <c r="B47" s="32"/>
      <c r="C47" s="19"/>
      <c r="D47" s="19"/>
      <c r="E47" s="109"/>
      <c r="F47" s="19"/>
      <c r="G47" s="109"/>
      <c r="H47" s="19"/>
      <c r="I47" s="109"/>
      <c r="J47" s="34"/>
      <c r="K47" s="42"/>
      <c r="L47" s="34"/>
      <c r="M47" s="40"/>
    </row>
    <row r="48" spans="1:13" ht="11.25" customHeight="1">
      <c r="A48" s="37" t="s">
        <v>19</v>
      </c>
      <c r="B48" s="32"/>
      <c r="C48" s="19"/>
      <c r="D48" s="34">
        <v>25000</v>
      </c>
      <c r="E48" s="109"/>
      <c r="F48" s="34">
        <v>25000</v>
      </c>
      <c r="G48" s="109"/>
      <c r="H48" s="34">
        <v>20000</v>
      </c>
      <c r="I48" s="109"/>
      <c r="J48" s="34">
        <v>20000</v>
      </c>
      <c r="K48" s="42"/>
      <c r="L48" s="34">
        <v>20000</v>
      </c>
      <c r="M48" s="40"/>
    </row>
    <row r="49" spans="1:13" ht="11.25" customHeight="1">
      <c r="A49" s="37" t="s">
        <v>417</v>
      </c>
      <c r="B49" s="32"/>
      <c r="C49" s="19"/>
      <c r="D49" s="34">
        <v>5000</v>
      </c>
      <c r="E49" s="109"/>
      <c r="F49" s="34">
        <v>5000</v>
      </c>
      <c r="G49" s="109"/>
      <c r="H49" s="34">
        <v>3000</v>
      </c>
      <c r="I49" s="109"/>
      <c r="J49" s="34">
        <v>3000</v>
      </c>
      <c r="K49" s="42"/>
      <c r="L49" s="34">
        <v>3000</v>
      </c>
      <c r="M49" s="40"/>
    </row>
    <row r="50" spans="1:13" ht="11.25" customHeight="1">
      <c r="A50" s="30" t="s">
        <v>71</v>
      </c>
      <c r="B50" s="32"/>
      <c r="C50" s="19"/>
      <c r="D50" s="36" t="s">
        <v>18</v>
      </c>
      <c r="E50" s="109"/>
      <c r="F50" s="34">
        <v>1000</v>
      </c>
      <c r="G50" s="109"/>
      <c r="H50" s="19">
        <v>500</v>
      </c>
      <c r="I50" s="109"/>
      <c r="J50" s="34">
        <v>500</v>
      </c>
      <c r="K50" s="42"/>
      <c r="L50" s="34">
        <v>500</v>
      </c>
      <c r="M50" s="40"/>
    </row>
    <row r="51" spans="1:13" ht="11.25" customHeight="1">
      <c r="A51" s="30" t="s">
        <v>165</v>
      </c>
      <c r="B51" s="32"/>
      <c r="C51" s="19"/>
      <c r="D51" s="34">
        <v>150000</v>
      </c>
      <c r="E51" s="109"/>
      <c r="F51" s="34">
        <v>150000</v>
      </c>
      <c r="G51" s="109"/>
      <c r="H51" s="34">
        <v>50000</v>
      </c>
      <c r="I51" s="109"/>
      <c r="J51" s="34">
        <v>50000</v>
      </c>
      <c r="K51" s="42"/>
      <c r="L51" s="34">
        <v>50000</v>
      </c>
      <c r="M51" s="40"/>
    </row>
    <row r="52" spans="1:13" ht="11.25" customHeight="1">
      <c r="A52" s="30" t="s">
        <v>75</v>
      </c>
      <c r="B52" s="32" t="s">
        <v>22</v>
      </c>
      <c r="C52" s="19"/>
      <c r="D52" s="19">
        <v>150</v>
      </c>
      <c r="E52" s="109"/>
      <c r="F52" s="19">
        <v>150</v>
      </c>
      <c r="G52" s="109"/>
      <c r="H52" s="19">
        <v>100</v>
      </c>
      <c r="I52" s="109"/>
      <c r="J52" s="34">
        <v>100</v>
      </c>
      <c r="K52" s="42"/>
      <c r="L52" s="34">
        <v>100</v>
      </c>
      <c r="M52" s="40"/>
    </row>
    <row r="53" spans="1:13" ht="11.25" customHeight="1">
      <c r="A53" s="30" t="s">
        <v>406</v>
      </c>
      <c r="B53" s="32" t="s">
        <v>77</v>
      </c>
      <c r="C53" s="19"/>
      <c r="D53" s="34">
        <v>200000</v>
      </c>
      <c r="E53" s="109"/>
      <c r="F53" s="34">
        <v>200000</v>
      </c>
      <c r="G53" s="109"/>
      <c r="H53" s="34">
        <v>150000</v>
      </c>
      <c r="I53" s="109"/>
      <c r="J53" s="34">
        <v>150000</v>
      </c>
      <c r="K53" s="42"/>
      <c r="L53" s="34">
        <v>150000</v>
      </c>
      <c r="M53" s="40"/>
    </row>
    <row r="54" spans="1:13" ht="11.25" customHeight="1">
      <c r="A54" s="37" t="s">
        <v>377</v>
      </c>
      <c r="B54" s="32" t="s">
        <v>22</v>
      </c>
      <c r="C54" s="19"/>
      <c r="D54" s="19">
        <v>400</v>
      </c>
      <c r="E54" s="109"/>
      <c r="F54" s="19">
        <v>400</v>
      </c>
      <c r="G54" s="109"/>
      <c r="H54" s="19">
        <v>300</v>
      </c>
      <c r="I54" s="109"/>
      <c r="J54" s="34">
        <v>300</v>
      </c>
      <c r="K54" s="42"/>
      <c r="L54" s="34">
        <v>300</v>
      </c>
      <c r="M54" s="40"/>
    </row>
    <row r="55" spans="1:13" ht="11.25" customHeight="1">
      <c r="A55" s="37" t="s">
        <v>378</v>
      </c>
      <c r="B55" s="32" t="s">
        <v>21</v>
      </c>
      <c r="C55" s="19"/>
      <c r="D55" s="34">
        <v>10000</v>
      </c>
      <c r="E55" s="109"/>
      <c r="F55" s="34">
        <v>10000</v>
      </c>
      <c r="G55" s="109"/>
      <c r="H55" s="34">
        <v>5000</v>
      </c>
      <c r="I55" s="109"/>
      <c r="J55" s="34">
        <v>5000</v>
      </c>
      <c r="K55" s="42"/>
      <c r="L55" s="34">
        <v>5000</v>
      </c>
      <c r="M55" s="40"/>
    </row>
    <row r="56" spans="1:13" ht="11.25" customHeight="1">
      <c r="A56" s="37" t="s">
        <v>418</v>
      </c>
      <c r="B56" s="32" t="s">
        <v>20</v>
      </c>
      <c r="C56" s="19"/>
      <c r="D56" s="34">
        <v>29000</v>
      </c>
      <c r="E56" s="109"/>
      <c r="F56" s="34">
        <v>26000</v>
      </c>
      <c r="G56" s="109"/>
      <c r="H56" s="34">
        <v>26000</v>
      </c>
      <c r="I56" s="109"/>
      <c r="J56" s="34">
        <v>25000</v>
      </c>
      <c r="K56" s="42"/>
      <c r="L56" s="34">
        <v>25000</v>
      </c>
      <c r="M56" s="40"/>
    </row>
    <row r="57" spans="1:13" ht="11.25" customHeight="1">
      <c r="A57" s="30" t="s">
        <v>166</v>
      </c>
      <c r="B57" s="32"/>
      <c r="C57" s="19"/>
      <c r="D57" s="19"/>
      <c r="E57" s="109"/>
      <c r="F57" s="19"/>
      <c r="G57" s="109"/>
      <c r="H57" s="19"/>
      <c r="I57" s="109"/>
      <c r="J57" s="34"/>
      <c r="K57" s="42"/>
      <c r="L57" s="34"/>
      <c r="M57" s="40"/>
    </row>
    <row r="58" spans="1:13" ht="11.25">
      <c r="A58" s="37" t="s">
        <v>19</v>
      </c>
      <c r="B58" s="32"/>
      <c r="C58" s="19"/>
      <c r="D58" s="19">
        <v>900</v>
      </c>
      <c r="E58" s="109"/>
      <c r="F58" s="19">
        <v>800</v>
      </c>
      <c r="G58" s="109"/>
      <c r="H58" s="19">
        <v>800</v>
      </c>
      <c r="I58" s="109"/>
      <c r="J58" s="34">
        <v>800</v>
      </c>
      <c r="K58" s="42"/>
      <c r="L58" s="34">
        <v>800</v>
      </c>
      <c r="M58" s="40"/>
    </row>
    <row r="59" spans="1:13" ht="11.25">
      <c r="A59" s="37" t="s">
        <v>419</v>
      </c>
      <c r="B59" s="32"/>
      <c r="C59" s="19"/>
      <c r="D59" s="19">
        <v>695</v>
      </c>
      <c r="E59" s="109"/>
      <c r="F59" s="19">
        <v>562</v>
      </c>
      <c r="G59" s="109"/>
      <c r="H59" s="19">
        <v>557</v>
      </c>
      <c r="I59" s="109"/>
      <c r="J59" s="34">
        <v>550</v>
      </c>
      <c r="K59" s="42"/>
      <c r="L59" s="34">
        <v>550</v>
      </c>
      <c r="M59" s="40"/>
    </row>
    <row r="60" spans="1:13" ht="11.25">
      <c r="A60" s="225" t="s">
        <v>78</v>
      </c>
      <c r="B60" s="225"/>
      <c r="C60" s="19"/>
      <c r="D60" s="19"/>
      <c r="E60" s="109"/>
      <c r="F60" s="19"/>
      <c r="G60" s="109"/>
      <c r="H60" s="19"/>
      <c r="I60" s="109"/>
      <c r="J60" s="207"/>
      <c r="K60" s="42"/>
      <c r="L60" s="63"/>
      <c r="M60" s="40"/>
    </row>
    <row r="61" spans="1:13" ht="11.25">
      <c r="A61" s="20" t="s">
        <v>167</v>
      </c>
      <c r="B61" s="32" t="s">
        <v>20</v>
      </c>
      <c r="C61" s="19"/>
      <c r="D61" s="34">
        <v>7375</v>
      </c>
      <c r="E61" s="109" t="s">
        <v>25</v>
      </c>
      <c r="F61" s="34">
        <v>7516</v>
      </c>
      <c r="G61" s="109" t="s">
        <v>25</v>
      </c>
      <c r="H61" s="34">
        <v>8106</v>
      </c>
      <c r="I61" s="109" t="s">
        <v>25</v>
      </c>
      <c r="J61" s="34">
        <v>8640</v>
      </c>
      <c r="K61" s="42" t="s">
        <v>25</v>
      </c>
      <c r="L61" s="34">
        <v>8360</v>
      </c>
      <c r="M61" s="109">
        <v>4</v>
      </c>
    </row>
    <row r="62" spans="1:13" ht="11.25">
      <c r="A62" s="30" t="s">
        <v>404</v>
      </c>
      <c r="B62" s="32" t="s">
        <v>405</v>
      </c>
      <c r="C62" s="25"/>
      <c r="D62" s="105">
        <v>6000</v>
      </c>
      <c r="E62" s="108"/>
      <c r="F62" s="105">
        <v>6000</v>
      </c>
      <c r="G62" s="108"/>
      <c r="H62" s="105">
        <v>6000</v>
      </c>
      <c r="I62" s="108"/>
      <c r="J62" s="105">
        <v>6000</v>
      </c>
      <c r="K62" s="50"/>
      <c r="L62" s="105">
        <v>6000</v>
      </c>
      <c r="M62" s="104"/>
    </row>
    <row r="63" spans="1:13" ht="11.25">
      <c r="A63" s="229" t="s">
        <v>390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</row>
    <row r="64" spans="1:13" ht="11.25">
      <c r="A64" s="226" t="s">
        <v>391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</row>
    <row r="65" spans="1:13" ht="11.25">
      <c r="A65" s="226" t="s">
        <v>554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</row>
    <row r="66" spans="1:13" ht="11.25">
      <c r="A66" s="226" t="s">
        <v>531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</row>
    <row r="67" spans="1:13" ht="11.25">
      <c r="A67" s="226" t="s">
        <v>361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</row>
  </sheetData>
  <mergeCells count="12">
    <mergeCell ref="A1:M1"/>
    <mergeCell ref="A5:M5"/>
    <mergeCell ref="A4:M4"/>
    <mergeCell ref="A3:M3"/>
    <mergeCell ref="A60:B60"/>
    <mergeCell ref="A42:B42"/>
    <mergeCell ref="A67:M67"/>
    <mergeCell ref="A2:M2"/>
    <mergeCell ref="A66:M66"/>
    <mergeCell ref="A63:M63"/>
    <mergeCell ref="A64:M64"/>
    <mergeCell ref="A65:M65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33203125" defaultRowHeight="11.25"/>
  <cols>
    <col min="1" max="1" width="26" style="0" customWidth="1"/>
    <col min="2" max="2" width="2" style="0" customWidth="1"/>
    <col min="3" max="3" width="41.66015625" style="0" customWidth="1"/>
    <col min="4" max="4" width="2" style="0" customWidth="1"/>
    <col min="5" max="5" width="41.66015625" style="0" customWidth="1"/>
    <col min="6" max="6" width="2" style="0" customWidth="1"/>
    <col min="7" max="7" width="8" style="0" customWidth="1"/>
  </cols>
  <sheetData>
    <row r="1" spans="1:7" ht="11.25" customHeight="1">
      <c r="A1" s="220" t="s">
        <v>168</v>
      </c>
      <c r="B1" s="220"/>
      <c r="C1" s="220"/>
      <c r="D1" s="220"/>
      <c r="E1" s="220"/>
      <c r="F1" s="220"/>
      <c r="G1" s="220"/>
    </row>
    <row r="2" spans="1:7" ht="11.25" customHeight="1">
      <c r="A2" s="220" t="s">
        <v>555</v>
      </c>
      <c r="B2" s="220"/>
      <c r="C2" s="220"/>
      <c r="D2" s="220"/>
      <c r="E2" s="220"/>
      <c r="F2" s="220"/>
      <c r="G2" s="220"/>
    </row>
    <row r="3" spans="1:7" ht="11.25" customHeight="1">
      <c r="A3" s="220"/>
      <c r="B3" s="220"/>
      <c r="C3" s="220"/>
      <c r="D3" s="220"/>
      <c r="E3" s="220"/>
      <c r="F3" s="220"/>
      <c r="G3" s="220"/>
    </row>
    <row r="4" spans="1:7" ht="11.25" customHeight="1">
      <c r="A4" s="220" t="s">
        <v>2</v>
      </c>
      <c r="B4" s="220"/>
      <c r="C4" s="220"/>
      <c r="D4" s="220"/>
      <c r="E4" s="220"/>
      <c r="F4" s="220"/>
      <c r="G4" s="220"/>
    </row>
    <row r="5" spans="1:7" ht="11.25" customHeight="1">
      <c r="A5" s="229"/>
      <c r="B5" s="229"/>
      <c r="C5" s="229"/>
      <c r="D5" s="229"/>
      <c r="E5" s="229"/>
      <c r="F5" s="229"/>
      <c r="G5" s="229"/>
    </row>
    <row r="6" spans="1:7" ht="11.25" customHeight="1">
      <c r="A6" s="20"/>
      <c r="B6" s="20"/>
      <c r="C6" s="20"/>
      <c r="D6" s="20"/>
      <c r="E6" s="20"/>
      <c r="F6" s="20"/>
      <c r="G6" s="21" t="s">
        <v>29</v>
      </c>
    </row>
    <row r="7" spans="1:7" ht="11.25" customHeight="1">
      <c r="A7" s="24" t="s">
        <v>30</v>
      </c>
      <c r="B7" s="25"/>
      <c r="C7" s="24" t="s">
        <v>169</v>
      </c>
      <c r="D7" s="25"/>
      <c r="E7" s="24" t="s">
        <v>4</v>
      </c>
      <c r="F7" s="25"/>
      <c r="G7" s="24" t="s">
        <v>421</v>
      </c>
    </row>
    <row r="8" spans="1:7" ht="11.25" customHeight="1">
      <c r="A8" s="27" t="s">
        <v>6</v>
      </c>
      <c r="B8" s="27"/>
      <c r="C8" s="27" t="s">
        <v>170</v>
      </c>
      <c r="D8" s="27"/>
      <c r="E8" s="27" t="s">
        <v>171</v>
      </c>
      <c r="F8" s="27"/>
      <c r="G8" s="117" t="s">
        <v>172</v>
      </c>
    </row>
    <row r="9" spans="1:7" ht="11.25" customHeight="1">
      <c r="A9" s="19"/>
      <c r="B9" s="19"/>
      <c r="C9" s="35" t="s">
        <v>423</v>
      </c>
      <c r="D9" s="19"/>
      <c r="E9" s="19" t="s">
        <v>60</v>
      </c>
      <c r="F9" s="19"/>
      <c r="G9" s="36"/>
    </row>
    <row r="10" spans="1:7" ht="11.25" customHeight="1">
      <c r="A10" s="20" t="s">
        <v>431</v>
      </c>
      <c r="B10" s="20"/>
      <c r="C10" s="20" t="s">
        <v>173</v>
      </c>
      <c r="D10" s="20"/>
      <c r="E10" s="20" t="s">
        <v>174</v>
      </c>
      <c r="F10" s="20"/>
      <c r="G10" s="22" t="s">
        <v>175</v>
      </c>
    </row>
    <row r="11" spans="1:7" ht="11.25" customHeight="1">
      <c r="A11" s="31"/>
      <c r="B11" s="25"/>
      <c r="C11" s="31" t="s">
        <v>424</v>
      </c>
      <c r="D11" s="25"/>
      <c r="E11" s="25" t="s">
        <v>60</v>
      </c>
      <c r="F11" s="25"/>
      <c r="G11" s="26"/>
    </row>
    <row r="12" spans="1:7" ht="11.25" customHeight="1">
      <c r="A12" s="19" t="s">
        <v>176</v>
      </c>
      <c r="B12" s="19"/>
      <c r="C12" s="19" t="s">
        <v>177</v>
      </c>
      <c r="D12" s="19"/>
      <c r="E12" s="19" t="s">
        <v>178</v>
      </c>
      <c r="F12" s="19"/>
      <c r="G12" s="67">
        <v>4000</v>
      </c>
    </row>
    <row r="13" spans="1:7" ht="11.25" customHeight="1">
      <c r="A13" s="19"/>
      <c r="B13" s="19"/>
      <c r="C13" s="35" t="s">
        <v>425</v>
      </c>
      <c r="D13" s="19"/>
      <c r="E13" s="19"/>
      <c r="F13" s="19"/>
      <c r="G13" s="36"/>
    </row>
    <row r="14" spans="1:7" ht="11.25" customHeight="1">
      <c r="A14" s="20" t="s">
        <v>97</v>
      </c>
      <c r="B14" s="20"/>
      <c r="C14" s="20" t="s">
        <v>179</v>
      </c>
      <c r="D14" s="20"/>
      <c r="E14" s="20" t="s">
        <v>180</v>
      </c>
      <c r="F14" s="20"/>
      <c r="G14" s="22" t="s">
        <v>181</v>
      </c>
    </row>
    <row r="15" spans="1:7" ht="11.25" customHeight="1">
      <c r="A15" s="25" t="s">
        <v>60</v>
      </c>
      <c r="B15" s="25"/>
      <c r="C15" s="31" t="s">
        <v>426</v>
      </c>
      <c r="D15" s="25"/>
      <c r="E15" s="25" t="s">
        <v>60</v>
      </c>
      <c r="F15" s="25"/>
      <c r="G15" s="26" t="s">
        <v>60</v>
      </c>
    </row>
    <row r="16" spans="1:7" ht="11.25" customHeight="1">
      <c r="A16" s="19" t="s">
        <v>49</v>
      </c>
      <c r="B16" s="19"/>
      <c r="C16" s="19" t="s">
        <v>182</v>
      </c>
      <c r="D16" s="19"/>
      <c r="E16" s="19" t="s">
        <v>183</v>
      </c>
      <c r="F16" s="19"/>
      <c r="G16" s="36" t="s">
        <v>184</v>
      </c>
    </row>
    <row r="17" spans="1:7" ht="11.25" customHeight="1">
      <c r="A17" s="30" t="s">
        <v>9</v>
      </c>
      <c r="B17" s="30"/>
      <c r="C17" s="30" t="s">
        <v>191</v>
      </c>
      <c r="D17" s="30"/>
      <c r="E17" s="30" t="s">
        <v>192</v>
      </c>
      <c r="F17" s="30"/>
      <c r="G17" s="32" t="s">
        <v>193</v>
      </c>
    </row>
    <row r="18" spans="1:7" ht="11.25" customHeight="1">
      <c r="A18" s="37" t="s">
        <v>350</v>
      </c>
      <c r="B18" s="30"/>
      <c r="C18" s="37" t="s">
        <v>8</v>
      </c>
      <c r="D18" s="30"/>
      <c r="E18" s="30" t="s">
        <v>194</v>
      </c>
      <c r="F18" s="30"/>
      <c r="G18" s="32" t="s">
        <v>193</v>
      </c>
    </row>
    <row r="19" spans="1:7" ht="11.25" customHeight="1">
      <c r="A19" s="20" t="s">
        <v>432</v>
      </c>
      <c r="B19" s="20"/>
      <c r="C19" s="20" t="s">
        <v>563</v>
      </c>
      <c r="D19" s="20"/>
      <c r="E19" s="20" t="s">
        <v>190</v>
      </c>
      <c r="F19" s="20"/>
      <c r="G19" s="22">
        <v>65</v>
      </c>
    </row>
    <row r="20" spans="1:7" ht="11.25" customHeight="1">
      <c r="A20" s="31"/>
      <c r="B20" s="25"/>
      <c r="C20" s="31" t="s">
        <v>428</v>
      </c>
      <c r="D20" s="25"/>
      <c r="E20" s="25"/>
      <c r="F20" s="25"/>
      <c r="G20" s="26"/>
    </row>
    <row r="21" spans="1:7" ht="11.25" customHeight="1">
      <c r="A21" s="20" t="s">
        <v>100</v>
      </c>
      <c r="B21" s="20"/>
      <c r="C21" s="20" t="s">
        <v>185</v>
      </c>
      <c r="D21" s="20"/>
      <c r="E21" s="20" t="s">
        <v>186</v>
      </c>
      <c r="F21" s="20"/>
      <c r="G21" s="22">
        <v>300</v>
      </c>
    </row>
    <row r="22" spans="1:7" ht="11.25" customHeight="1">
      <c r="A22" s="25" t="s">
        <v>60</v>
      </c>
      <c r="B22" s="25"/>
      <c r="C22" s="31" t="s">
        <v>427</v>
      </c>
      <c r="D22" s="25"/>
      <c r="E22" s="25" t="s">
        <v>60</v>
      </c>
      <c r="F22" s="25"/>
      <c r="G22" s="26"/>
    </row>
    <row r="23" spans="1:7" ht="11.25" customHeight="1">
      <c r="A23" s="37" t="s">
        <v>350</v>
      </c>
      <c r="B23" s="30"/>
      <c r="C23" s="30" t="s">
        <v>187</v>
      </c>
      <c r="D23" s="30"/>
      <c r="E23" s="30" t="s">
        <v>188</v>
      </c>
      <c r="F23" s="30"/>
      <c r="G23" s="32" t="s">
        <v>189</v>
      </c>
    </row>
    <row r="24" spans="1:7" ht="11.25" customHeight="1">
      <c r="A24" s="30" t="s">
        <v>422</v>
      </c>
      <c r="B24" s="20"/>
      <c r="C24" s="20" t="s">
        <v>60</v>
      </c>
      <c r="D24" s="20"/>
      <c r="E24" s="20"/>
      <c r="F24" s="20"/>
      <c r="G24" s="22"/>
    </row>
    <row r="25" spans="1:7" ht="11.25">
      <c r="A25" s="37" t="s">
        <v>430</v>
      </c>
      <c r="B25" s="25"/>
      <c r="C25" s="25" t="s">
        <v>195</v>
      </c>
      <c r="D25" s="25"/>
      <c r="E25" s="25" t="s">
        <v>196</v>
      </c>
      <c r="F25" s="25"/>
      <c r="G25" s="26" t="s">
        <v>197</v>
      </c>
    </row>
    <row r="26" spans="1:7" ht="11.25">
      <c r="A26" s="37" t="s">
        <v>429</v>
      </c>
      <c r="B26" s="30"/>
      <c r="C26" s="37" t="s">
        <v>8</v>
      </c>
      <c r="D26" s="30"/>
      <c r="E26" s="30" t="s">
        <v>198</v>
      </c>
      <c r="F26" s="30"/>
      <c r="G26" s="32">
        <v>7</v>
      </c>
    </row>
    <row r="27" spans="1:7" ht="11.25">
      <c r="A27" s="30" t="s">
        <v>110</v>
      </c>
      <c r="B27" s="30"/>
      <c r="C27" s="30" t="s">
        <v>532</v>
      </c>
      <c r="D27" s="30"/>
      <c r="E27" s="30" t="s">
        <v>171</v>
      </c>
      <c r="F27" s="30"/>
      <c r="G27" s="32">
        <v>260</v>
      </c>
    </row>
    <row r="28" spans="1:7" ht="11.25">
      <c r="A28" s="30" t="s">
        <v>199</v>
      </c>
      <c r="B28" s="30"/>
      <c r="C28" s="30" t="s">
        <v>191</v>
      </c>
      <c r="D28" s="30"/>
      <c r="E28" s="30" t="s">
        <v>200</v>
      </c>
      <c r="F28" s="30"/>
      <c r="G28" s="32" t="s">
        <v>201</v>
      </c>
    </row>
    <row r="29" spans="1:7" ht="11.25">
      <c r="A29" s="215" t="s">
        <v>420</v>
      </c>
      <c r="B29" s="215"/>
      <c r="C29" s="215"/>
      <c r="D29" s="215"/>
      <c r="E29" s="215"/>
      <c r="F29" s="215"/>
      <c r="G29" s="215"/>
    </row>
  </sheetData>
  <mergeCells count="6">
    <mergeCell ref="A5:G5"/>
    <mergeCell ref="A29:G29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1">
      <selection activeCell="A1" sqref="A1:M1"/>
    </sheetView>
  </sheetViews>
  <sheetFormatPr defaultColWidth="9.33203125" defaultRowHeight="11.25"/>
  <cols>
    <col min="1" max="1" width="33.83203125" style="0" customWidth="1"/>
    <col min="2" max="2" width="22.5" style="0" customWidth="1"/>
    <col min="3" max="3" width="2" style="0" customWidth="1"/>
    <col min="4" max="4" width="11.83203125" style="0" customWidth="1"/>
    <col min="5" max="5" width="2.5" style="0" customWidth="1"/>
    <col min="6" max="6" width="11.83203125" style="0" customWidth="1"/>
    <col min="7" max="7" width="2.5" style="0" customWidth="1"/>
    <col min="8" max="8" width="11.83203125" style="0" customWidth="1"/>
    <col min="9" max="9" width="2.5" style="0" customWidth="1"/>
    <col min="10" max="10" width="11.83203125" style="0" customWidth="1"/>
    <col min="11" max="11" width="2.5" style="0" customWidth="1"/>
    <col min="12" max="12" width="11.83203125" style="176" customWidth="1"/>
    <col min="13" max="13" width="2" style="175" customWidth="1"/>
  </cols>
  <sheetData>
    <row r="1" spans="1:13" ht="11.25" customHeight="1">
      <c r="A1" s="220" t="s">
        <v>202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 customHeight="1">
      <c r="A2" s="220" t="s">
        <v>433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1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1.25" customHeight="1">
      <c r="A4" s="220" t="s">
        <v>27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1.2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1.25" customHeight="1">
      <c r="A6" s="225" t="s">
        <v>358</v>
      </c>
      <c r="B6" s="225"/>
      <c r="C6" s="32"/>
      <c r="D6" s="32" t="s">
        <v>117</v>
      </c>
      <c r="E6" s="32"/>
      <c r="F6" s="32" t="s">
        <v>61</v>
      </c>
      <c r="G6" s="32"/>
      <c r="H6" s="32" t="s">
        <v>62</v>
      </c>
      <c r="I6" s="32"/>
      <c r="J6" s="32" t="s">
        <v>63</v>
      </c>
      <c r="K6" s="30"/>
      <c r="L6" s="177">
        <v>2003</v>
      </c>
      <c r="M6" s="178"/>
    </row>
    <row r="7" spans="1:11" ht="11.25" customHeight="1">
      <c r="A7" s="39" t="s">
        <v>64</v>
      </c>
      <c r="B7" s="39"/>
      <c r="C7" s="27"/>
      <c r="D7" s="27"/>
      <c r="E7" s="27"/>
      <c r="F7" s="27"/>
      <c r="G7" s="27"/>
      <c r="H7" s="27"/>
      <c r="I7" s="27"/>
      <c r="J7" s="27"/>
      <c r="K7" s="27"/>
    </row>
    <row r="8" spans="1:11" ht="11.25" customHeight="1">
      <c r="A8" s="30" t="s">
        <v>65</v>
      </c>
      <c r="B8" s="32"/>
      <c r="C8" s="41"/>
      <c r="D8" s="41"/>
      <c r="E8" s="41"/>
      <c r="F8" s="41"/>
      <c r="G8" s="42"/>
      <c r="H8" s="41"/>
      <c r="I8" s="41"/>
      <c r="J8" s="41"/>
      <c r="K8" s="40"/>
    </row>
    <row r="9" spans="1:11" ht="11.25" customHeight="1">
      <c r="A9" s="29" t="s">
        <v>608</v>
      </c>
      <c r="B9" s="117"/>
      <c r="C9" s="41"/>
      <c r="D9" s="41"/>
      <c r="E9" s="42"/>
      <c r="F9" s="41"/>
      <c r="G9" s="42"/>
      <c r="H9" s="41"/>
      <c r="I9" s="41"/>
      <c r="J9" s="41"/>
      <c r="K9" s="40"/>
    </row>
    <row r="10" spans="1:12" ht="11.25" customHeight="1">
      <c r="A10" s="69" t="s">
        <v>437</v>
      </c>
      <c r="B10" s="32"/>
      <c r="C10" s="120"/>
      <c r="D10" s="147">
        <v>156012</v>
      </c>
      <c r="E10" s="120"/>
      <c r="F10" s="147">
        <v>186135</v>
      </c>
      <c r="G10" s="120"/>
      <c r="H10" s="147">
        <v>200660</v>
      </c>
      <c r="I10" s="120" t="s">
        <v>25</v>
      </c>
      <c r="J10" s="147">
        <v>237396</v>
      </c>
      <c r="K10" s="111" t="s">
        <v>25</v>
      </c>
      <c r="L10" s="147">
        <v>225000</v>
      </c>
    </row>
    <row r="11" spans="1:12" ht="11.25" customHeight="1">
      <c r="A11" s="69" t="s">
        <v>88</v>
      </c>
      <c r="B11" s="32"/>
      <c r="C11" s="120"/>
      <c r="D11" s="147">
        <v>500000</v>
      </c>
      <c r="E11" s="120"/>
      <c r="F11" s="147">
        <v>630000</v>
      </c>
      <c r="G11" s="120"/>
      <c r="H11" s="147">
        <v>610000</v>
      </c>
      <c r="I11" s="120"/>
      <c r="J11" s="147">
        <v>612000</v>
      </c>
      <c r="K11" s="111"/>
      <c r="L11" s="147">
        <v>540000</v>
      </c>
    </row>
    <row r="12" spans="1:12" ht="11.25" customHeight="1">
      <c r="A12" s="37" t="s">
        <v>364</v>
      </c>
      <c r="B12" s="32"/>
      <c r="C12" s="120"/>
      <c r="D12" s="147">
        <v>72505</v>
      </c>
      <c r="E12" s="120"/>
      <c r="F12" s="147">
        <v>88151</v>
      </c>
      <c r="G12" s="120"/>
      <c r="H12" s="147">
        <v>100176</v>
      </c>
      <c r="I12" s="120"/>
      <c r="J12" s="147">
        <v>111689</v>
      </c>
      <c r="K12" s="111"/>
      <c r="L12" s="147">
        <v>116744</v>
      </c>
    </row>
    <row r="13" spans="1:12" ht="11.25" customHeight="1">
      <c r="A13" s="30" t="s">
        <v>203</v>
      </c>
      <c r="B13" s="32"/>
      <c r="C13" s="64"/>
      <c r="D13" s="66" t="s">
        <v>18</v>
      </c>
      <c r="E13" s="64"/>
      <c r="F13" s="66" t="s">
        <v>18</v>
      </c>
      <c r="G13" s="64"/>
      <c r="H13" s="66" t="s">
        <v>18</v>
      </c>
      <c r="I13" s="64"/>
      <c r="J13" s="66" t="s">
        <v>18</v>
      </c>
      <c r="K13" s="111"/>
      <c r="L13" s="66" t="s">
        <v>18</v>
      </c>
    </row>
    <row r="14" spans="1:12" ht="11.25" customHeight="1">
      <c r="A14" s="30" t="s">
        <v>204</v>
      </c>
      <c r="B14" s="32" t="s">
        <v>156</v>
      </c>
      <c r="C14" s="120"/>
      <c r="D14" s="66" t="s">
        <v>18</v>
      </c>
      <c r="E14" s="64"/>
      <c r="F14" s="66" t="s">
        <v>18</v>
      </c>
      <c r="G14" s="64"/>
      <c r="H14" s="66" t="s">
        <v>18</v>
      </c>
      <c r="I14" s="64"/>
      <c r="J14" s="66" t="s">
        <v>18</v>
      </c>
      <c r="K14" s="111"/>
      <c r="L14" s="66" t="s">
        <v>18</v>
      </c>
    </row>
    <row r="15" spans="1:12" ht="11.25" customHeight="1">
      <c r="A15" s="30" t="s">
        <v>205</v>
      </c>
      <c r="B15" s="32" t="s">
        <v>8</v>
      </c>
      <c r="C15" s="120"/>
      <c r="D15" s="66" t="s">
        <v>18</v>
      </c>
      <c r="E15" s="64"/>
      <c r="F15" s="66" t="s">
        <v>18</v>
      </c>
      <c r="G15" s="64"/>
      <c r="H15" s="66" t="s">
        <v>18</v>
      </c>
      <c r="I15" s="64"/>
      <c r="J15" s="66" t="s">
        <v>18</v>
      </c>
      <c r="K15" s="111"/>
      <c r="L15" s="66" t="s">
        <v>18</v>
      </c>
    </row>
    <row r="16" spans="1:11" ht="11.25" customHeight="1">
      <c r="A16" s="30" t="s">
        <v>15</v>
      </c>
      <c r="B16" s="32"/>
      <c r="C16" s="120"/>
      <c r="D16" s="147"/>
      <c r="E16" s="120"/>
      <c r="F16" s="147"/>
      <c r="G16" s="120"/>
      <c r="H16" s="147"/>
      <c r="I16" s="120"/>
      <c r="J16" s="147"/>
      <c r="K16" s="111"/>
    </row>
    <row r="17" spans="1:11" ht="11.25" customHeight="1">
      <c r="A17" s="29" t="s">
        <v>438</v>
      </c>
      <c r="B17" s="117"/>
      <c r="C17" s="120"/>
      <c r="D17" s="147"/>
      <c r="E17" s="120"/>
      <c r="F17" s="147"/>
      <c r="G17" s="120"/>
      <c r="H17" s="147"/>
      <c r="I17" s="120"/>
      <c r="J17" s="147"/>
      <c r="K17" s="111"/>
    </row>
    <row r="18" spans="1:12" ht="11.25" customHeight="1">
      <c r="A18" s="69" t="s">
        <v>392</v>
      </c>
      <c r="B18" s="32" t="s">
        <v>20</v>
      </c>
      <c r="C18" s="120"/>
      <c r="D18" s="147">
        <v>15975</v>
      </c>
      <c r="E18" s="120"/>
      <c r="F18" s="147">
        <v>12896</v>
      </c>
      <c r="G18" s="120"/>
      <c r="H18" s="147">
        <v>7123</v>
      </c>
      <c r="I18" s="120"/>
      <c r="J18" s="147">
        <v>7968</v>
      </c>
      <c r="K18" s="111"/>
      <c r="L18" s="147">
        <v>5710</v>
      </c>
    </row>
    <row r="19" spans="1:13" ht="11.25" customHeight="1">
      <c r="A19" s="69" t="s">
        <v>439</v>
      </c>
      <c r="B19" s="32"/>
      <c r="C19" s="120"/>
      <c r="D19" s="147">
        <v>62777</v>
      </c>
      <c r="E19" s="120"/>
      <c r="F19" s="147">
        <v>52000</v>
      </c>
      <c r="G19" s="120" t="s">
        <v>24</v>
      </c>
      <c r="H19" s="147">
        <v>28000</v>
      </c>
      <c r="I19" s="120" t="s">
        <v>24</v>
      </c>
      <c r="J19" s="147">
        <v>32000</v>
      </c>
      <c r="K19" s="111"/>
      <c r="L19" s="147">
        <v>22000</v>
      </c>
      <c r="M19" s="175" t="s">
        <v>24</v>
      </c>
    </row>
    <row r="20" spans="1:13" ht="11.25" customHeight="1">
      <c r="A20" s="69" t="s">
        <v>393</v>
      </c>
      <c r="B20" s="32"/>
      <c r="C20" s="120"/>
      <c r="D20" s="147">
        <v>272172</v>
      </c>
      <c r="E20" s="120"/>
      <c r="F20" s="147">
        <v>200000</v>
      </c>
      <c r="G20" s="120" t="s">
        <v>24</v>
      </c>
      <c r="H20" s="147">
        <v>150000</v>
      </c>
      <c r="I20" s="120" t="s">
        <v>24</v>
      </c>
      <c r="J20" s="147">
        <v>185000</v>
      </c>
      <c r="K20" s="111" t="s">
        <v>24</v>
      </c>
      <c r="L20" s="147">
        <v>102000</v>
      </c>
      <c r="M20" s="175" t="s">
        <v>24</v>
      </c>
    </row>
    <row r="21" spans="1:12" ht="11.25" customHeight="1">
      <c r="A21" s="69" t="s">
        <v>394</v>
      </c>
      <c r="B21" s="32"/>
      <c r="C21" s="120"/>
      <c r="D21" s="147">
        <v>69500</v>
      </c>
      <c r="E21" s="120"/>
      <c r="F21" s="147">
        <v>56100</v>
      </c>
      <c r="G21" s="120"/>
      <c r="H21" s="147">
        <v>31000</v>
      </c>
      <c r="I21" s="120"/>
      <c r="J21" s="147">
        <v>36900</v>
      </c>
      <c r="K21" s="111"/>
      <c r="L21" s="147">
        <v>26400</v>
      </c>
    </row>
    <row r="22" spans="1:13" ht="11.25" customHeight="1">
      <c r="A22" s="37" t="s">
        <v>401</v>
      </c>
      <c r="B22" s="32"/>
      <c r="C22" s="120"/>
      <c r="D22" s="141"/>
      <c r="E22" s="142"/>
      <c r="F22" s="141"/>
      <c r="G22" s="142"/>
      <c r="H22" s="141"/>
      <c r="I22" s="142"/>
      <c r="J22" s="141"/>
      <c r="K22" s="122"/>
      <c r="L22" s="179"/>
      <c r="M22" s="180"/>
    </row>
    <row r="23" spans="1:11" ht="11.25" customHeight="1">
      <c r="A23" s="124" t="s">
        <v>440</v>
      </c>
      <c r="B23" s="117"/>
      <c r="C23" s="120"/>
      <c r="D23" s="147"/>
      <c r="E23" s="120"/>
      <c r="F23" s="147"/>
      <c r="G23" s="120"/>
      <c r="H23" s="147"/>
      <c r="I23" s="120"/>
      <c r="J23" s="147"/>
      <c r="K23" s="111"/>
    </row>
    <row r="24" spans="1:12" ht="11.25" customHeight="1">
      <c r="A24" s="115" t="s">
        <v>442</v>
      </c>
      <c r="B24" s="32"/>
      <c r="C24" s="120"/>
      <c r="D24" s="147">
        <v>54000</v>
      </c>
      <c r="E24" s="120"/>
      <c r="F24" s="147">
        <v>33800</v>
      </c>
      <c r="G24" s="120" t="s">
        <v>25</v>
      </c>
      <c r="H24" s="147">
        <v>24000</v>
      </c>
      <c r="I24" s="120" t="s">
        <v>25</v>
      </c>
      <c r="J24" s="147">
        <v>30000</v>
      </c>
      <c r="K24" s="111" t="s">
        <v>25</v>
      </c>
      <c r="L24" s="147">
        <v>9000</v>
      </c>
    </row>
    <row r="25" spans="1:13" ht="11.25" customHeight="1">
      <c r="A25" s="115" t="s">
        <v>443</v>
      </c>
      <c r="B25" s="32"/>
      <c r="C25" s="120"/>
      <c r="D25" s="144">
        <v>49782</v>
      </c>
      <c r="E25" s="92"/>
      <c r="F25" s="144">
        <v>45000</v>
      </c>
      <c r="G25" s="92" t="s">
        <v>24</v>
      </c>
      <c r="H25" s="144">
        <v>35000</v>
      </c>
      <c r="I25" s="92" t="s">
        <v>24</v>
      </c>
      <c r="J25" s="144">
        <v>30000</v>
      </c>
      <c r="K25" s="93" t="s">
        <v>24</v>
      </c>
      <c r="L25" s="144">
        <v>4600</v>
      </c>
      <c r="M25" s="11"/>
    </row>
    <row r="26" spans="1:13" ht="11.25" customHeight="1">
      <c r="A26" s="116" t="s">
        <v>410</v>
      </c>
      <c r="B26" s="32"/>
      <c r="C26" s="120"/>
      <c r="D26" s="147">
        <v>103782</v>
      </c>
      <c r="E26" s="120"/>
      <c r="F26" s="147">
        <f>SUM(F24:F25)</f>
        <v>78800</v>
      </c>
      <c r="G26" s="120"/>
      <c r="H26" s="147">
        <f>SUM(H24:H25)</f>
        <v>59000</v>
      </c>
      <c r="I26" s="120"/>
      <c r="J26" s="147">
        <f>SUM(J24:J25)</f>
        <v>60000</v>
      </c>
      <c r="K26" s="111"/>
      <c r="L26" s="141">
        <f>SUM(L24:L25)</f>
        <v>13600</v>
      </c>
      <c r="M26" s="180"/>
    </row>
    <row r="27" spans="1:11" ht="11.25" customHeight="1">
      <c r="A27" s="69" t="s">
        <v>441</v>
      </c>
      <c r="B27" s="32"/>
      <c r="C27" s="120"/>
      <c r="D27" s="101"/>
      <c r="E27" s="125"/>
      <c r="F27" s="101"/>
      <c r="G27" s="125"/>
      <c r="H27" s="101"/>
      <c r="I27" s="125"/>
      <c r="J27" s="101"/>
      <c r="K27" s="126"/>
    </row>
    <row r="28" spans="1:13" ht="11.25" customHeight="1">
      <c r="A28" s="115" t="s">
        <v>442</v>
      </c>
      <c r="B28" s="32"/>
      <c r="C28" s="120"/>
      <c r="D28" s="147">
        <v>49902</v>
      </c>
      <c r="E28" s="120"/>
      <c r="F28" s="147">
        <v>31432</v>
      </c>
      <c r="G28" s="120"/>
      <c r="H28" s="147">
        <v>22465</v>
      </c>
      <c r="I28" s="120"/>
      <c r="J28" s="147">
        <v>26897</v>
      </c>
      <c r="K28" s="111"/>
      <c r="L28" s="147">
        <v>9000</v>
      </c>
      <c r="M28" s="175" t="s">
        <v>24</v>
      </c>
    </row>
    <row r="29" spans="1:13" ht="11.25" customHeight="1">
      <c r="A29" s="115" t="s">
        <v>443</v>
      </c>
      <c r="B29" s="32"/>
      <c r="C29" s="120"/>
      <c r="D29" s="144">
        <v>1902</v>
      </c>
      <c r="E29" s="92"/>
      <c r="F29" s="144">
        <v>14200</v>
      </c>
      <c r="G29" s="92" t="s">
        <v>24</v>
      </c>
      <c r="H29" s="144">
        <v>10000</v>
      </c>
      <c r="I29" s="92" t="s">
        <v>24</v>
      </c>
      <c r="J29" s="144">
        <v>9000</v>
      </c>
      <c r="K29" s="92" t="s">
        <v>24</v>
      </c>
      <c r="L29" s="144">
        <v>5029</v>
      </c>
      <c r="M29" s="11" t="s">
        <v>24</v>
      </c>
    </row>
    <row r="30" spans="1:12" ht="11.25" customHeight="1">
      <c r="A30" s="116" t="s">
        <v>410</v>
      </c>
      <c r="B30" s="32"/>
      <c r="C30" s="120"/>
      <c r="D30" s="147">
        <v>51804</v>
      </c>
      <c r="E30" s="120"/>
      <c r="F30" s="147">
        <v>45632</v>
      </c>
      <c r="G30" s="120"/>
      <c r="H30" s="147">
        <v>32365</v>
      </c>
      <c r="I30" s="120" t="s">
        <v>24</v>
      </c>
      <c r="J30" s="147">
        <v>35897</v>
      </c>
      <c r="K30" s="111"/>
      <c r="L30" s="147">
        <v>14029</v>
      </c>
    </row>
    <row r="31" spans="1:13" ht="11.25" customHeight="1">
      <c r="A31" s="30" t="s">
        <v>206</v>
      </c>
      <c r="B31" s="32" t="s">
        <v>156</v>
      </c>
      <c r="C31" s="120"/>
      <c r="D31" s="147">
        <v>1260</v>
      </c>
      <c r="E31" s="120"/>
      <c r="F31" s="147">
        <v>1121</v>
      </c>
      <c r="G31" s="120"/>
      <c r="H31" s="147">
        <v>600</v>
      </c>
      <c r="I31" s="120" t="s">
        <v>25</v>
      </c>
      <c r="J31" s="147">
        <v>900</v>
      </c>
      <c r="K31" s="111"/>
      <c r="L31" s="147">
        <v>600</v>
      </c>
      <c r="M31" s="175" t="s">
        <v>24</v>
      </c>
    </row>
    <row r="32" spans="1:11" ht="11.25" customHeight="1">
      <c r="A32" s="30" t="s">
        <v>16</v>
      </c>
      <c r="B32" s="32"/>
      <c r="C32" s="120"/>
      <c r="D32" s="147"/>
      <c r="E32" s="120"/>
      <c r="F32" s="147"/>
      <c r="G32" s="120"/>
      <c r="H32" s="147"/>
      <c r="I32" s="120"/>
      <c r="J32" s="147"/>
      <c r="K32" s="111"/>
    </row>
    <row r="33" spans="1:13" ht="11.25" customHeight="1">
      <c r="A33" s="37" t="s">
        <v>444</v>
      </c>
      <c r="B33" s="32"/>
      <c r="C33" s="120"/>
      <c r="D33" s="147">
        <v>2088</v>
      </c>
      <c r="E33" s="120"/>
      <c r="F33" s="147">
        <v>1115</v>
      </c>
      <c r="G33" s="120"/>
      <c r="H33" s="66" t="s">
        <v>18</v>
      </c>
      <c r="I33" s="64"/>
      <c r="J33" s="66" t="s">
        <v>18</v>
      </c>
      <c r="K33" s="111"/>
      <c r="L33" s="66" t="s">
        <v>18</v>
      </c>
      <c r="M33" s="175" t="s">
        <v>24</v>
      </c>
    </row>
    <row r="34" spans="1:11" ht="11.25" customHeight="1">
      <c r="A34" s="37" t="s">
        <v>445</v>
      </c>
      <c r="B34" s="32"/>
      <c r="C34" s="120"/>
      <c r="D34" s="147"/>
      <c r="E34" s="120"/>
      <c r="F34" s="147"/>
      <c r="G34" s="120"/>
      <c r="H34" s="66"/>
      <c r="I34" s="64"/>
      <c r="J34" s="66"/>
      <c r="K34" s="111"/>
    </row>
    <row r="35" spans="1:13" ht="11.25" customHeight="1">
      <c r="A35" s="69" t="s">
        <v>446</v>
      </c>
      <c r="B35" s="32"/>
      <c r="C35" s="120"/>
      <c r="D35" s="66" t="s">
        <v>18</v>
      </c>
      <c r="E35" s="64"/>
      <c r="F35" s="66" t="s">
        <v>18</v>
      </c>
      <c r="G35" s="120"/>
      <c r="H35" s="66" t="s">
        <v>18</v>
      </c>
      <c r="I35" s="64"/>
      <c r="J35" s="66" t="s">
        <v>18</v>
      </c>
      <c r="K35" s="111"/>
      <c r="L35" s="66" t="s">
        <v>18</v>
      </c>
      <c r="M35" s="175" t="s">
        <v>24</v>
      </c>
    </row>
    <row r="36" spans="1:12" ht="11.25" customHeight="1">
      <c r="A36" s="69" t="s">
        <v>17</v>
      </c>
      <c r="B36" s="32"/>
      <c r="C36" s="120"/>
      <c r="D36" s="147">
        <v>134882</v>
      </c>
      <c r="E36" s="120"/>
      <c r="F36" s="147">
        <v>563000</v>
      </c>
      <c r="G36" s="120"/>
      <c r="H36" s="147">
        <v>461000</v>
      </c>
      <c r="I36" s="120"/>
      <c r="J36" s="147">
        <v>485000</v>
      </c>
      <c r="K36" s="111"/>
      <c r="L36" s="147">
        <v>635000</v>
      </c>
    </row>
    <row r="37" spans="1:12" ht="11.25" customHeight="1">
      <c r="A37" s="69" t="s">
        <v>447</v>
      </c>
      <c r="B37" s="32"/>
      <c r="C37" s="120"/>
      <c r="D37" s="147">
        <v>226240</v>
      </c>
      <c r="E37" s="120"/>
      <c r="F37" s="147">
        <v>682000</v>
      </c>
      <c r="G37" s="120"/>
      <c r="H37" s="147">
        <v>598000</v>
      </c>
      <c r="I37" s="120"/>
      <c r="J37" s="147">
        <v>596000</v>
      </c>
      <c r="K37" s="111"/>
      <c r="L37" s="147">
        <v>722000</v>
      </c>
    </row>
    <row r="38" spans="1:12" ht="11.25" customHeight="1">
      <c r="A38" s="69" t="s">
        <v>411</v>
      </c>
      <c r="B38" s="32"/>
      <c r="C38" s="120"/>
      <c r="D38" s="147">
        <v>334000</v>
      </c>
      <c r="E38" s="120"/>
      <c r="F38" s="147">
        <v>880000</v>
      </c>
      <c r="G38" s="120"/>
      <c r="H38" s="147">
        <v>801000</v>
      </c>
      <c r="I38" s="120"/>
      <c r="J38" s="147">
        <v>877000</v>
      </c>
      <c r="K38" s="111"/>
      <c r="L38" s="147">
        <v>926000</v>
      </c>
    </row>
    <row r="39" spans="1:11" ht="11.25" customHeight="1">
      <c r="A39" s="30" t="s">
        <v>66</v>
      </c>
      <c r="B39" s="32"/>
      <c r="C39" s="120"/>
      <c r="D39" s="147"/>
      <c r="E39" s="120"/>
      <c r="F39" s="147"/>
      <c r="G39" s="120"/>
      <c r="H39" s="147"/>
      <c r="I39" s="120"/>
      <c r="J39" s="147"/>
      <c r="K39" s="111"/>
    </row>
    <row r="40" spans="1:11" ht="11.25" customHeight="1">
      <c r="A40" s="29" t="s">
        <v>448</v>
      </c>
      <c r="B40" s="117"/>
      <c r="C40" s="120"/>
      <c r="D40" s="147"/>
      <c r="E40" s="120"/>
      <c r="F40" s="147"/>
      <c r="G40" s="120"/>
      <c r="H40" s="147"/>
      <c r="I40" s="120"/>
      <c r="J40" s="147"/>
      <c r="K40" s="111"/>
    </row>
    <row r="41" spans="1:12" ht="11.25" customHeight="1">
      <c r="A41" s="69" t="s">
        <v>450</v>
      </c>
      <c r="B41" s="32"/>
      <c r="C41" s="120"/>
      <c r="D41" s="147">
        <v>349000</v>
      </c>
      <c r="E41" s="120" t="s">
        <v>25</v>
      </c>
      <c r="F41" s="147">
        <v>733000</v>
      </c>
      <c r="G41" s="120" t="s">
        <v>25</v>
      </c>
      <c r="H41" s="147">
        <v>531000</v>
      </c>
      <c r="I41" s="120" t="s">
        <v>25</v>
      </c>
      <c r="J41" s="147">
        <v>284000</v>
      </c>
      <c r="K41" s="111" t="s">
        <v>25</v>
      </c>
      <c r="L41" s="147">
        <v>183000</v>
      </c>
    </row>
    <row r="42" spans="1:12" ht="11.25" customHeight="1">
      <c r="A42" s="69" t="s">
        <v>451</v>
      </c>
      <c r="B42" s="32"/>
      <c r="C42" s="148"/>
      <c r="D42" s="147">
        <v>3800</v>
      </c>
      <c r="E42" s="120" t="s">
        <v>25</v>
      </c>
      <c r="F42" s="147">
        <v>22000</v>
      </c>
      <c r="G42" s="120" t="s">
        <v>25</v>
      </c>
      <c r="H42" s="147">
        <v>5800</v>
      </c>
      <c r="I42" s="120" t="s">
        <v>25</v>
      </c>
      <c r="J42" s="147">
        <v>3100</v>
      </c>
      <c r="K42" s="175" t="s">
        <v>25</v>
      </c>
      <c r="L42" s="147">
        <v>2000</v>
      </c>
    </row>
    <row r="43" spans="1:12" ht="11.25" customHeight="1">
      <c r="A43" s="69" t="s">
        <v>452</v>
      </c>
      <c r="B43" s="32"/>
      <c r="C43" s="148"/>
      <c r="D43" s="147">
        <v>10500</v>
      </c>
      <c r="E43" s="120" t="s">
        <v>25</v>
      </c>
      <c r="F43" s="147">
        <v>38000</v>
      </c>
      <c r="G43" s="120"/>
      <c r="H43" s="147">
        <v>16000</v>
      </c>
      <c r="I43" s="120"/>
      <c r="J43" s="147">
        <v>8500</v>
      </c>
      <c r="K43" s="111" t="s">
        <v>25</v>
      </c>
      <c r="L43" s="147">
        <v>5500</v>
      </c>
    </row>
    <row r="44" spans="1:12" ht="11.25" customHeight="1">
      <c r="A44" s="69" t="s">
        <v>453</v>
      </c>
      <c r="B44" s="32"/>
      <c r="C44" s="120"/>
      <c r="D44" s="147">
        <v>3500</v>
      </c>
      <c r="E44" s="120" t="s">
        <v>25</v>
      </c>
      <c r="F44" s="147">
        <v>12500</v>
      </c>
      <c r="G44" s="120"/>
      <c r="H44" s="147">
        <v>5200</v>
      </c>
      <c r="I44" s="120" t="s">
        <v>25</v>
      </c>
      <c r="J44" s="147">
        <v>2800</v>
      </c>
      <c r="K44" s="111" t="s">
        <v>25</v>
      </c>
      <c r="L44" s="147">
        <v>1800</v>
      </c>
    </row>
    <row r="45" spans="1:11" ht="11.25" customHeight="1">
      <c r="A45" s="37" t="s">
        <v>449</v>
      </c>
      <c r="B45" s="32"/>
      <c r="C45" s="120"/>
      <c r="D45" s="147"/>
      <c r="E45" s="120"/>
      <c r="F45" s="147"/>
      <c r="G45" s="120"/>
      <c r="H45" s="147"/>
      <c r="I45" s="120"/>
      <c r="J45" s="147"/>
      <c r="K45" s="111"/>
    </row>
    <row r="46" spans="1:13" ht="11.25" customHeight="1">
      <c r="A46" s="69" t="s">
        <v>415</v>
      </c>
      <c r="B46" s="32"/>
      <c r="C46" s="120"/>
      <c r="D46" s="66" t="s">
        <v>18</v>
      </c>
      <c r="E46" s="120"/>
      <c r="F46" s="147">
        <v>1500</v>
      </c>
      <c r="G46" s="120"/>
      <c r="H46" s="66" t="s">
        <v>18</v>
      </c>
      <c r="I46" s="64"/>
      <c r="J46" s="66" t="s">
        <v>18</v>
      </c>
      <c r="K46" s="111" t="s">
        <v>24</v>
      </c>
      <c r="L46" s="66" t="s">
        <v>18</v>
      </c>
      <c r="M46" s="175" t="s">
        <v>24</v>
      </c>
    </row>
    <row r="47" spans="1:13" ht="11.25" customHeight="1">
      <c r="A47" s="69" t="s">
        <v>339</v>
      </c>
      <c r="B47" s="32"/>
      <c r="C47" s="120"/>
      <c r="D47" s="66" t="s">
        <v>18</v>
      </c>
      <c r="E47" s="120"/>
      <c r="F47" s="147">
        <v>1242</v>
      </c>
      <c r="G47" s="120"/>
      <c r="H47" s="66" t="s">
        <v>18</v>
      </c>
      <c r="I47" s="64"/>
      <c r="J47" s="66" t="s">
        <v>18</v>
      </c>
      <c r="K47" s="111"/>
      <c r="L47" s="66" t="s">
        <v>18</v>
      </c>
      <c r="M47" s="175" t="s">
        <v>25</v>
      </c>
    </row>
    <row r="48" spans="1:13" ht="11.25" customHeight="1">
      <c r="A48" s="30" t="s">
        <v>207</v>
      </c>
      <c r="B48" s="32"/>
      <c r="C48" s="120"/>
      <c r="D48" s="147">
        <v>1203</v>
      </c>
      <c r="E48" s="120"/>
      <c r="F48" s="147">
        <v>1270</v>
      </c>
      <c r="G48" s="120"/>
      <c r="H48" s="147">
        <v>1500</v>
      </c>
      <c r="I48" s="120" t="s">
        <v>25</v>
      </c>
      <c r="J48" s="147">
        <v>1800</v>
      </c>
      <c r="K48" s="111" t="s">
        <v>24</v>
      </c>
      <c r="L48" s="147">
        <v>1500</v>
      </c>
      <c r="M48" s="175" t="s">
        <v>24</v>
      </c>
    </row>
    <row r="49" spans="1:13" ht="11.25" customHeight="1">
      <c r="A49" s="30" t="s">
        <v>208</v>
      </c>
      <c r="B49" s="30"/>
      <c r="C49" s="120"/>
      <c r="D49" s="66" t="s">
        <v>18</v>
      </c>
      <c r="E49" s="64"/>
      <c r="F49" s="66" t="s">
        <v>18</v>
      </c>
      <c r="G49" s="64"/>
      <c r="H49" s="66" t="s">
        <v>18</v>
      </c>
      <c r="I49" s="64"/>
      <c r="J49" s="66" t="s">
        <v>18</v>
      </c>
      <c r="K49" s="111"/>
      <c r="L49" s="66" t="s">
        <v>18</v>
      </c>
      <c r="M49" s="175" t="s">
        <v>24</v>
      </c>
    </row>
    <row r="50" spans="1:11" ht="11.25" customHeight="1">
      <c r="A50" s="30" t="s">
        <v>209</v>
      </c>
      <c r="B50" s="32"/>
      <c r="C50" s="42"/>
      <c r="D50" s="147"/>
      <c r="E50" s="42"/>
      <c r="F50" s="147"/>
      <c r="G50" s="42"/>
      <c r="H50" s="147"/>
      <c r="I50" s="42"/>
      <c r="J50" s="147"/>
      <c r="K50" s="40"/>
    </row>
    <row r="51" spans="1:13" ht="11.25" customHeight="1">
      <c r="A51" s="37" t="s">
        <v>454</v>
      </c>
      <c r="B51" s="32" t="s">
        <v>156</v>
      </c>
      <c r="C51" s="42"/>
      <c r="D51" s="147">
        <v>21</v>
      </c>
      <c r="E51" s="42"/>
      <c r="F51" s="147">
        <v>21</v>
      </c>
      <c r="G51" s="42" t="s">
        <v>24</v>
      </c>
      <c r="H51" s="147">
        <v>10</v>
      </c>
      <c r="I51" s="42"/>
      <c r="J51" s="147">
        <v>10</v>
      </c>
      <c r="K51" s="40" t="s">
        <v>24</v>
      </c>
      <c r="L51" s="147">
        <v>8</v>
      </c>
      <c r="M51" s="175" t="s">
        <v>24</v>
      </c>
    </row>
    <row r="52" spans="1:13" ht="11.25" customHeight="1">
      <c r="A52" s="37" t="s">
        <v>455</v>
      </c>
      <c r="B52" s="32" t="s">
        <v>8</v>
      </c>
      <c r="C52" s="42"/>
      <c r="D52" s="147">
        <v>3</v>
      </c>
      <c r="E52" s="42"/>
      <c r="F52" s="147">
        <v>3</v>
      </c>
      <c r="G52" s="42" t="s">
        <v>24</v>
      </c>
      <c r="H52" s="147">
        <v>1</v>
      </c>
      <c r="I52" s="42"/>
      <c r="J52" s="147">
        <v>1</v>
      </c>
      <c r="K52" s="40" t="s">
        <v>24</v>
      </c>
      <c r="L52" s="147">
        <v>1</v>
      </c>
      <c r="M52" s="175" t="s">
        <v>24</v>
      </c>
    </row>
    <row r="53" spans="1:13" ht="11.25" customHeight="1">
      <c r="A53" s="30" t="s">
        <v>210</v>
      </c>
      <c r="B53" s="32" t="s">
        <v>8</v>
      </c>
      <c r="C53" s="42"/>
      <c r="D53" s="147">
        <v>20080</v>
      </c>
      <c r="E53" s="42"/>
      <c r="F53" s="147">
        <v>21000</v>
      </c>
      <c r="G53" s="42"/>
      <c r="H53" s="147">
        <v>14000</v>
      </c>
      <c r="I53" s="42"/>
      <c r="J53" s="147">
        <v>15000</v>
      </c>
      <c r="K53" s="40" t="s">
        <v>24</v>
      </c>
      <c r="L53" s="147">
        <v>5000</v>
      </c>
      <c r="M53" s="175" t="s">
        <v>24</v>
      </c>
    </row>
    <row r="54" spans="1:12" ht="11.25" customHeight="1">
      <c r="A54" s="30" t="s">
        <v>160</v>
      </c>
      <c r="B54" s="32" t="s">
        <v>8</v>
      </c>
      <c r="C54" s="42"/>
      <c r="D54" s="147">
        <v>7643</v>
      </c>
      <c r="E54" s="42"/>
      <c r="F54" s="147">
        <v>9068</v>
      </c>
      <c r="G54" s="42"/>
      <c r="H54" s="147">
        <v>5745</v>
      </c>
      <c r="I54" s="42"/>
      <c r="J54" s="147">
        <v>6838</v>
      </c>
      <c r="K54" s="40"/>
      <c r="L54" s="147">
        <v>2028</v>
      </c>
    </row>
    <row r="55" spans="1:11" ht="11.25" customHeight="1">
      <c r="A55" s="30" t="s">
        <v>67</v>
      </c>
      <c r="B55" s="32"/>
      <c r="C55" s="42"/>
      <c r="D55" s="147"/>
      <c r="E55" s="42"/>
      <c r="F55" s="147"/>
      <c r="G55" s="42"/>
      <c r="H55" s="147"/>
      <c r="I55" s="42"/>
      <c r="J55" s="147"/>
      <c r="K55" s="40"/>
    </row>
    <row r="56" spans="1:12" ht="11.25" customHeight="1">
      <c r="A56" s="37" t="s">
        <v>556</v>
      </c>
      <c r="B56" s="32"/>
      <c r="C56" s="42"/>
      <c r="D56" s="147">
        <v>14300</v>
      </c>
      <c r="E56" s="42"/>
      <c r="F56" s="147">
        <v>21000</v>
      </c>
      <c r="G56" s="42"/>
      <c r="H56" s="147">
        <v>15000</v>
      </c>
      <c r="I56" s="42"/>
      <c r="J56" s="147">
        <v>9300</v>
      </c>
      <c r="K56" s="40"/>
      <c r="L56" s="147">
        <v>7500</v>
      </c>
    </row>
    <row r="57" spans="1:12" ht="11.25" customHeight="1">
      <c r="A57" s="37" t="s">
        <v>557</v>
      </c>
      <c r="B57" s="32"/>
      <c r="C57" s="42"/>
      <c r="D57" s="147">
        <v>11000</v>
      </c>
      <c r="E57" s="42"/>
      <c r="F57" s="147">
        <v>9500</v>
      </c>
      <c r="G57" s="42"/>
      <c r="H57" s="147">
        <v>17500</v>
      </c>
      <c r="I57" s="42"/>
      <c r="J57" s="147">
        <v>20300</v>
      </c>
      <c r="K57" s="40"/>
      <c r="L57" s="147">
        <v>5000</v>
      </c>
    </row>
    <row r="58" spans="1:12" ht="11.25" customHeight="1">
      <c r="A58" s="37" t="s">
        <v>558</v>
      </c>
      <c r="B58" s="32"/>
      <c r="C58" s="42"/>
      <c r="D58" s="147">
        <v>3615</v>
      </c>
      <c r="E58" s="42"/>
      <c r="F58" s="147">
        <v>3266</v>
      </c>
      <c r="G58" s="42"/>
      <c r="H58" s="147">
        <v>5988</v>
      </c>
      <c r="I58" s="42" t="s">
        <v>25</v>
      </c>
      <c r="J58" s="147">
        <v>6900</v>
      </c>
      <c r="K58" s="40"/>
      <c r="L58" s="147">
        <v>1900</v>
      </c>
    </row>
    <row r="59" spans="1:13" ht="11.25" customHeight="1">
      <c r="A59" s="37" t="s">
        <v>456</v>
      </c>
      <c r="B59" s="32"/>
      <c r="C59" s="50"/>
      <c r="D59" s="144">
        <v>683</v>
      </c>
      <c r="E59" s="50"/>
      <c r="F59" s="144">
        <v>8291</v>
      </c>
      <c r="G59" s="50" t="s">
        <v>211</v>
      </c>
      <c r="H59" s="144">
        <v>13467</v>
      </c>
      <c r="I59" s="50"/>
      <c r="J59" s="144">
        <v>1478</v>
      </c>
      <c r="K59" s="104"/>
      <c r="L59" s="144">
        <v>62</v>
      </c>
      <c r="M59" s="11"/>
    </row>
    <row r="60" spans="1:13" ht="11.25" customHeight="1">
      <c r="A60" s="229" t="s">
        <v>23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</row>
    <row r="61" spans="1:13" ht="11.2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</row>
    <row r="62" spans="1:13" ht="11.25" customHeight="1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</row>
    <row r="63" spans="1:13" ht="11.25" customHeight="1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</row>
    <row r="64" spans="1:13" ht="11.25" customHeight="1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</row>
    <row r="65" spans="1:13" ht="11.25" customHeight="1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</row>
    <row r="66" spans="1:13" ht="11.25" customHeight="1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</row>
    <row r="67" spans="1:13" ht="11.25" customHeight="1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</row>
    <row r="68" spans="1:13" ht="11.25" customHeight="1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1.25" customHeight="1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</row>
    <row r="70" spans="1:13" ht="11.25" customHeight="1">
      <c r="A70" s="220" t="s">
        <v>609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</row>
    <row r="71" spans="1:13" ht="11.25" customHeight="1">
      <c r="A71" s="220" t="s">
        <v>433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</row>
    <row r="72" spans="1:13" ht="11.25" customHeight="1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</row>
    <row r="73" spans="1:13" ht="11.25" customHeight="1">
      <c r="A73" s="220" t="s">
        <v>27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</row>
    <row r="74" spans="1:13" ht="11.25" customHeight="1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</row>
    <row r="75" spans="1:13" ht="11.25" customHeight="1">
      <c r="A75" s="225" t="s">
        <v>358</v>
      </c>
      <c r="B75" s="225"/>
      <c r="C75" s="58"/>
      <c r="D75" s="165" t="s">
        <v>117</v>
      </c>
      <c r="E75" s="58"/>
      <c r="F75" s="165" t="s">
        <v>61</v>
      </c>
      <c r="G75" s="58"/>
      <c r="H75" s="165" t="s">
        <v>62</v>
      </c>
      <c r="I75" s="58"/>
      <c r="J75" s="165" t="s">
        <v>63</v>
      </c>
      <c r="K75" s="30"/>
      <c r="L75" s="165">
        <v>2003</v>
      </c>
      <c r="M75" s="178"/>
    </row>
    <row r="76" spans="1:11" ht="11.25" customHeight="1">
      <c r="A76" s="225" t="s">
        <v>114</v>
      </c>
      <c r="B76" s="225"/>
      <c r="C76" s="42"/>
      <c r="D76" s="41"/>
      <c r="E76" s="42"/>
      <c r="F76" s="41"/>
      <c r="G76" s="42"/>
      <c r="H76" s="41"/>
      <c r="I76" s="42"/>
      <c r="J76" s="41"/>
      <c r="K76" s="40"/>
    </row>
    <row r="77" spans="1:12" ht="11.25" customHeight="1">
      <c r="A77" s="19" t="s">
        <v>212</v>
      </c>
      <c r="B77" s="36"/>
      <c r="C77" s="42"/>
      <c r="D77" s="147">
        <v>361</v>
      </c>
      <c r="E77" s="42"/>
      <c r="F77" s="147">
        <v>563</v>
      </c>
      <c r="G77" s="42"/>
      <c r="H77" s="147">
        <v>194</v>
      </c>
      <c r="I77" s="42"/>
      <c r="J77" s="147">
        <v>372</v>
      </c>
      <c r="K77" s="40"/>
      <c r="L77" s="147">
        <v>111</v>
      </c>
    </row>
    <row r="78" spans="1:12" ht="11.25" customHeight="1">
      <c r="A78" s="30" t="s">
        <v>6</v>
      </c>
      <c r="B78" s="32" t="s">
        <v>20</v>
      </c>
      <c r="C78" s="42"/>
      <c r="D78" s="147">
        <v>1575</v>
      </c>
      <c r="E78" s="42"/>
      <c r="F78" s="147">
        <v>2117</v>
      </c>
      <c r="G78" s="42"/>
      <c r="H78" s="147">
        <v>2418</v>
      </c>
      <c r="I78" s="42"/>
      <c r="J78" s="147">
        <v>2396</v>
      </c>
      <c r="K78" s="40"/>
      <c r="L78" s="147">
        <v>2075</v>
      </c>
    </row>
    <row r="79" spans="1:11" ht="11.25" customHeight="1">
      <c r="A79" s="30" t="s">
        <v>213</v>
      </c>
      <c r="B79" s="32"/>
      <c r="C79" s="42"/>
      <c r="D79" s="147"/>
      <c r="E79" s="42"/>
      <c r="F79" s="147"/>
      <c r="G79" s="42"/>
      <c r="H79" s="147"/>
      <c r="I79" s="42"/>
      <c r="J79" s="147"/>
      <c r="K79" s="40"/>
    </row>
    <row r="80" spans="1:13" ht="11.25" customHeight="1">
      <c r="A80" s="37" t="s">
        <v>457</v>
      </c>
      <c r="B80" s="32"/>
      <c r="C80" s="42"/>
      <c r="D80" s="147">
        <v>77</v>
      </c>
      <c r="E80" s="42"/>
      <c r="F80" s="147">
        <v>75</v>
      </c>
      <c r="G80" s="42" t="s">
        <v>24</v>
      </c>
      <c r="H80" s="147">
        <v>75</v>
      </c>
      <c r="I80" s="42" t="s">
        <v>24</v>
      </c>
      <c r="J80" s="147">
        <v>75</v>
      </c>
      <c r="K80" s="40" t="s">
        <v>24</v>
      </c>
      <c r="L80" s="147">
        <v>75</v>
      </c>
      <c r="M80" s="175" t="s">
        <v>24</v>
      </c>
    </row>
    <row r="81" spans="1:12" ht="11.25" customHeight="1">
      <c r="A81" s="37" t="s">
        <v>458</v>
      </c>
      <c r="B81" s="32"/>
      <c r="C81" s="42"/>
      <c r="D81" s="147">
        <v>29420</v>
      </c>
      <c r="E81" s="42"/>
      <c r="F81" s="147">
        <v>30000</v>
      </c>
      <c r="G81" s="42" t="s">
        <v>24</v>
      </c>
      <c r="H81" s="147">
        <v>30000</v>
      </c>
      <c r="I81" s="42" t="s">
        <v>24</v>
      </c>
      <c r="J81" s="147">
        <v>30000</v>
      </c>
      <c r="K81" s="40" t="s">
        <v>24</v>
      </c>
      <c r="L81" s="147">
        <v>25000</v>
      </c>
    </row>
    <row r="82" spans="1:11" ht="11.25" customHeight="1">
      <c r="A82" s="37" t="s">
        <v>459</v>
      </c>
      <c r="B82" s="32"/>
      <c r="C82" s="42"/>
      <c r="D82" s="147"/>
      <c r="E82" s="42"/>
      <c r="F82" s="147"/>
      <c r="G82" s="42"/>
      <c r="H82" s="147"/>
      <c r="I82" s="42"/>
      <c r="J82" s="147"/>
      <c r="K82" s="40"/>
    </row>
    <row r="83" spans="1:13" ht="11.25" customHeight="1">
      <c r="A83" s="69" t="s">
        <v>19</v>
      </c>
      <c r="B83" s="32"/>
      <c r="C83" s="42"/>
      <c r="D83" s="147">
        <v>25766</v>
      </c>
      <c r="E83" s="42"/>
      <c r="F83" s="147">
        <v>30000</v>
      </c>
      <c r="G83" s="42" t="s">
        <v>24</v>
      </c>
      <c r="H83" s="147">
        <v>30000</v>
      </c>
      <c r="I83" s="42" t="s">
        <v>24</v>
      </c>
      <c r="J83" s="147">
        <v>30000</v>
      </c>
      <c r="K83" s="40" t="s">
        <v>24</v>
      </c>
      <c r="L83" s="147">
        <v>30000</v>
      </c>
      <c r="M83" s="175" t="s">
        <v>24</v>
      </c>
    </row>
    <row r="84" spans="1:13" ht="11.25" customHeight="1">
      <c r="A84" s="69" t="s">
        <v>461</v>
      </c>
      <c r="B84" s="32"/>
      <c r="C84" s="42"/>
      <c r="D84" s="147">
        <v>4000</v>
      </c>
      <c r="E84" s="42"/>
      <c r="F84" s="147">
        <v>10000</v>
      </c>
      <c r="G84" s="42" t="s">
        <v>24</v>
      </c>
      <c r="H84" s="147">
        <v>10000</v>
      </c>
      <c r="I84" s="42" t="s">
        <v>24</v>
      </c>
      <c r="J84" s="147">
        <v>10000</v>
      </c>
      <c r="K84" s="40" t="s">
        <v>24</v>
      </c>
      <c r="L84" s="147">
        <v>10000</v>
      </c>
      <c r="M84" s="175" t="s">
        <v>24</v>
      </c>
    </row>
    <row r="85" spans="1:13" ht="11.25" customHeight="1">
      <c r="A85" s="37" t="s">
        <v>533</v>
      </c>
      <c r="B85" s="32"/>
      <c r="C85" s="42"/>
      <c r="D85" s="147">
        <v>40321</v>
      </c>
      <c r="E85" s="42"/>
      <c r="F85" s="147">
        <v>39475</v>
      </c>
      <c r="G85" s="42"/>
      <c r="H85" s="147">
        <v>60900</v>
      </c>
      <c r="I85" s="42"/>
      <c r="J85" s="147">
        <v>60000</v>
      </c>
      <c r="K85" s="40" t="s">
        <v>24</v>
      </c>
      <c r="L85" s="147">
        <v>60000</v>
      </c>
      <c r="M85" s="175" t="s">
        <v>24</v>
      </c>
    </row>
    <row r="86" spans="1:13" ht="11.25" customHeight="1">
      <c r="A86" s="30" t="s">
        <v>214</v>
      </c>
      <c r="B86" s="32"/>
      <c r="C86" s="42"/>
      <c r="D86" s="147">
        <v>3453</v>
      </c>
      <c r="E86" s="42"/>
      <c r="F86" s="147">
        <v>4254</v>
      </c>
      <c r="G86" s="42"/>
      <c r="H86" s="147">
        <v>4451</v>
      </c>
      <c r="I86" s="42"/>
      <c r="J86" s="147">
        <v>4500</v>
      </c>
      <c r="K86" s="40" t="s">
        <v>24</v>
      </c>
      <c r="L86" s="147">
        <v>4000</v>
      </c>
      <c r="M86" s="175" t="s">
        <v>24</v>
      </c>
    </row>
    <row r="87" spans="1:13" ht="11.25" customHeight="1">
      <c r="A87" s="30" t="s">
        <v>215</v>
      </c>
      <c r="B87" s="32"/>
      <c r="C87" s="42"/>
      <c r="D87" s="147">
        <v>33962</v>
      </c>
      <c r="E87" s="42"/>
      <c r="F87" s="147">
        <v>46651</v>
      </c>
      <c r="G87" s="42"/>
      <c r="H87" s="147">
        <v>58045</v>
      </c>
      <c r="I87" s="42"/>
      <c r="J87" s="147">
        <v>55000</v>
      </c>
      <c r="K87" s="40" t="s">
        <v>24</v>
      </c>
      <c r="L87" s="147">
        <v>50000</v>
      </c>
      <c r="M87" s="175" t="s">
        <v>24</v>
      </c>
    </row>
    <row r="88" spans="1:12" ht="11.25" customHeight="1">
      <c r="A88" s="30" t="s">
        <v>71</v>
      </c>
      <c r="B88" s="32" t="s">
        <v>20</v>
      </c>
      <c r="C88" s="42"/>
      <c r="D88" s="147">
        <v>381</v>
      </c>
      <c r="E88" s="42"/>
      <c r="F88" s="147">
        <v>499</v>
      </c>
      <c r="G88" s="42"/>
      <c r="H88" s="147">
        <v>467</v>
      </c>
      <c r="I88" s="42"/>
      <c r="J88" s="147">
        <v>468</v>
      </c>
      <c r="K88" s="40"/>
      <c r="L88" s="147">
        <v>402</v>
      </c>
    </row>
    <row r="89" spans="1:11" ht="11.25" customHeight="1">
      <c r="A89" s="30" t="s">
        <v>216</v>
      </c>
      <c r="B89" s="32"/>
      <c r="C89" s="42"/>
      <c r="D89" s="147"/>
      <c r="E89" s="42"/>
      <c r="F89" s="147"/>
      <c r="G89" s="42"/>
      <c r="H89" s="147"/>
      <c r="I89" s="42"/>
      <c r="J89" s="147"/>
      <c r="K89" s="40"/>
    </row>
    <row r="90" spans="1:12" ht="11.25" customHeight="1">
      <c r="A90" s="37" t="s">
        <v>375</v>
      </c>
      <c r="B90" s="32" t="s">
        <v>8</v>
      </c>
      <c r="C90" s="42"/>
      <c r="D90" s="147">
        <v>31</v>
      </c>
      <c r="E90" s="42"/>
      <c r="F90" s="147">
        <v>41</v>
      </c>
      <c r="G90" s="42"/>
      <c r="H90" s="147">
        <v>36</v>
      </c>
      <c r="I90" s="42"/>
      <c r="J90" s="147">
        <v>33</v>
      </c>
      <c r="K90" s="40"/>
      <c r="L90" s="147">
        <v>24</v>
      </c>
    </row>
    <row r="91" spans="1:12" ht="11.25" customHeight="1">
      <c r="A91" s="37" t="s">
        <v>623</v>
      </c>
      <c r="B91" s="32"/>
      <c r="C91" s="42"/>
      <c r="D91" s="147">
        <v>2000</v>
      </c>
      <c r="E91" s="42"/>
      <c r="F91" s="147">
        <v>3000</v>
      </c>
      <c r="G91" s="42" t="s">
        <v>24</v>
      </c>
      <c r="H91" s="147">
        <v>2500</v>
      </c>
      <c r="I91" s="42" t="s">
        <v>24</v>
      </c>
      <c r="J91" s="147">
        <v>2500</v>
      </c>
      <c r="K91" s="40" t="s">
        <v>24</v>
      </c>
      <c r="L91" s="147">
        <v>2000</v>
      </c>
    </row>
    <row r="92" spans="1:13" ht="11.25" customHeight="1">
      <c r="A92" s="30" t="s">
        <v>217</v>
      </c>
      <c r="B92" s="32"/>
      <c r="C92" s="42"/>
      <c r="D92" s="147">
        <v>229</v>
      </c>
      <c r="E92" s="42"/>
      <c r="F92" s="147">
        <v>230</v>
      </c>
      <c r="G92" s="42" t="s">
        <v>24</v>
      </c>
      <c r="H92" s="147">
        <v>230</v>
      </c>
      <c r="I92" s="42" t="s">
        <v>24</v>
      </c>
      <c r="J92" s="147">
        <v>200</v>
      </c>
      <c r="K92" s="40" t="s">
        <v>24</v>
      </c>
      <c r="L92" s="147">
        <v>200</v>
      </c>
      <c r="M92" s="175" t="s">
        <v>24</v>
      </c>
    </row>
    <row r="93" spans="1:12" ht="11.25" customHeight="1">
      <c r="A93" s="30" t="s">
        <v>218</v>
      </c>
      <c r="B93" s="32"/>
      <c r="C93" s="42"/>
      <c r="D93" s="147">
        <v>75788</v>
      </c>
      <c r="E93" s="42"/>
      <c r="F93" s="147">
        <v>60000</v>
      </c>
      <c r="G93" s="42" t="s">
        <v>24</v>
      </c>
      <c r="H93" s="147">
        <v>65900</v>
      </c>
      <c r="I93" s="42"/>
      <c r="J93" s="147">
        <v>65000</v>
      </c>
      <c r="K93" s="40" t="s">
        <v>24</v>
      </c>
      <c r="L93" s="147">
        <v>60000</v>
      </c>
    </row>
    <row r="94" spans="1:12" ht="11.25" customHeight="1">
      <c r="A94" s="20" t="s">
        <v>219</v>
      </c>
      <c r="B94" s="22"/>
      <c r="C94" s="42"/>
      <c r="D94" s="147">
        <v>50000</v>
      </c>
      <c r="E94" s="42"/>
      <c r="F94" s="147">
        <v>120000</v>
      </c>
      <c r="G94" s="42" t="s">
        <v>24</v>
      </c>
      <c r="H94" s="147">
        <v>100000</v>
      </c>
      <c r="I94" s="42" t="s">
        <v>24</v>
      </c>
      <c r="J94" s="147">
        <v>100000</v>
      </c>
      <c r="K94" s="40" t="s">
        <v>24</v>
      </c>
      <c r="L94" s="147">
        <v>100000</v>
      </c>
    </row>
    <row r="95" spans="1:11" ht="11.25" customHeight="1">
      <c r="A95" s="31" t="s">
        <v>462</v>
      </c>
      <c r="B95" s="26"/>
      <c r="C95" s="42"/>
      <c r="D95" s="147"/>
      <c r="E95" s="42"/>
      <c r="F95" s="147"/>
      <c r="G95" s="42"/>
      <c r="H95" s="147"/>
      <c r="I95" s="42"/>
      <c r="J95" s="147"/>
      <c r="K95" s="40"/>
    </row>
    <row r="96" spans="1:12" ht="11.25" customHeight="1">
      <c r="A96" s="121" t="s">
        <v>615</v>
      </c>
      <c r="B96" s="26"/>
      <c r="C96" s="42"/>
      <c r="D96" s="147">
        <v>253106</v>
      </c>
      <c r="E96" s="42"/>
      <c r="F96" s="147">
        <v>418060</v>
      </c>
      <c r="G96" s="42"/>
      <c r="H96" s="147">
        <v>301402</v>
      </c>
      <c r="I96" s="42"/>
      <c r="J96" s="147">
        <v>258801</v>
      </c>
      <c r="K96" s="40"/>
      <c r="L96" s="147">
        <v>260880</v>
      </c>
    </row>
    <row r="97" spans="1:12" ht="11.25" customHeight="1">
      <c r="A97" s="30" t="s">
        <v>74</v>
      </c>
      <c r="B97" s="32"/>
      <c r="C97" s="42"/>
      <c r="D97" s="147">
        <v>63834</v>
      </c>
      <c r="E97" s="42"/>
      <c r="F97" s="147">
        <v>78277</v>
      </c>
      <c r="G97" s="42"/>
      <c r="H97" s="147">
        <v>61646</v>
      </c>
      <c r="I97" s="42"/>
      <c r="J97" s="147">
        <v>42243</v>
      </c>
      <c r="K97" s="40"/>
      <c r="L97" s="147">
        <v>78271</v>
      </c>
    </row>
    <row r="98" spans="1:12" ht="11.25" customHeight="1">
      <c r="A98" s="30" t="s">
        <v>75</v>
      </c>
      <c r="B98" s="32" t="s">
        <v>584</v>
      </c>
      <c r="C98" s="42"/>
      <c r="D98" s="147">
        <v>2006</v>
      </c>
      <c r="E98" s="42"/>
      <c r="F98" s="147">
        <v>2675</v>
      </c>
      <c r="G98" s="42"/>
      <c r="H98" s="147">
        <v>1967</v>
      </c>
      <c r="I98" s="42"/>
      <c r="J98" s="147">
        <v>2074</v>
      </c>
      <c r="K98" s="40"/>
      <c r="L98" s="147">
        <v>1507</v>
      </c>
    </row>
    <row r="99" spans="1:11" ht="11.25" customHeight="1">
      <c r="A99" s="30" t="s">
        <v>76</v>
      </c>
      <c r="B99" s="32"/>
      <c r="C99" s="42"/>
      <c r="D99" s="147"/>
      <c r="E99" s="42"/>
      <c r="F99" s="147"/>
      <c r="G99" s="42"/>
      <c r="H99" s="147"/>
      <c r="I99" s="42"/>
      <c r="J99" s="147"/>
      <c r="K99" s="40"/>
    </row>
    <row r="100" spans="1:12" ht="11.25" customHeight="1">
      <c r="A100" s="37" t="s">
        <v>463</v>
      </c>
      <c r="B100" s="32"/>
      <c r="C100" s="42"/>
      <c r="D100" s="147">
        <v>13720</v>
      </c>
      <c r="E100" s="42"/>
      <c r="F100" s="147">
        <v>7415</v>
      </c>
      <c r="G100" s="42"/>
      <c r="H100" s="147">
        <v>7584</v>
      </c>
      <c r="I100" s="42"/>
      <c r="J100" s="147">
        <v>6787</v>
      </c>
      <c r="K100" s="40"/>
      <c r="L100" s="147">
        <v>7450</v>
      </c>
    </row>
    <row r="101" spans="1:12" ht="11.25" customHeight="1">
      <c r="A101" s="37" t="s">
        <v>464</v>
      </c>
      <c r="B101" s="32"/>
      <c r="C101" s="42"/>
      <c r="D101" s="147">
        <v>1321</v>
      </c>
      <c r="E101" s="42"/>
      <c r="F101" s="147">
        <v>800</v>
      </c>
      <c r="G101" s="42" t="s">
        <v>24</v>
      </c>
      <c r="H101" s="147">
        <v>800</v>
      </c>
      <c r="I101" s="42"/>
      <c r="J101" s="147">
        <v>800</v>
      </c>
      <c r="K101" s="40" t="s">
        <v>24</v>
      </c>
      <c r="L101" s="147">
        <v>800</v>
      </c>
    </row>
    <row r="102" spans="1:11" ht="11.25" customHeight="1">
      <c r="A102" s="27" t="s">
        <v>220</v>
      </c>
      <c r="B102" s="117"/>
      <c r="C102" s="42"/>
      <c r="D102" s="147"/>
      <c r="E102" s="42"/>
      <c r="F102" s="147"/>
      <c r="G102" s="42"/>
      <c r="H102" s="147"/>
      <c r="I102" s="42"/>
      <c r="J102" s="147"/>
      <c r="K102" s="40"/>
    </row>
    <row r="103" spans="1:11" ht="11.25" customHeight="1">
      <c r="A103" s="29" t="s">
        <v>465</v>
      </c>
      <c r="B103" s="117"/>
      <c r="C103" s="42"/>
      <c r="D103" s="147"/>
      <c r="E103" s="42"/>
      <c r="F103" s="147"/>
      <c r="G103" s="42"/>
      <c r="H103" s="147"/>
      <c r="I103" s="42"/>
      <c r="J103" s="147"/>
      <c r="K103" s="40"/>
    </row>
    <row r="104" spans="1:12" ht="11.25" customHeight="1">
      <c r="A104" s="37" t="s">
        <v>377</v>
      </c>
      <c r="B104" s="32" t="s">
        <v>77</v>
      </c>
      <c r="C104" s="42"/>
      <c r="D104" s="147">
        <v>157000</v>
      </c>
      <c r="E104" s="42"/>
      <c r="F104" s="147">
        <v>158000</v>
      </c>
      <c r="G104" s="42"/>
      <c r="H104" s="147">
        <v>84000</v>
      </c>
      <c r="I104" s="42"/>
      <c r="J104" s="147">
        <v>103000</v>
      </c>
      <c r="K104" s="40" t="s">
        <v>25</v>
      </c>
      <c r="L104" s="147">
        <v>69000</v>
      </c>
    </row>
    <row r="105" spans="1:13" ht="11.25" customHeight="1">
      <c r="A105" s="65" t="s">
        <v>466</v>
      </c>
      <c r="B105" s="22" t="s">
        <v>22</v>
      </c>
      <c r="C105" s="42"/>
      <c r="D105" s="147">
        <v>1937</v>
      </c>
      <c r="E105" s="42"/>
      <c r="F105" s="147">
        <v>3000</v>
      </c>
      <c r="G105" s="42" t="s">
        <v>24</v>
      </c>
      <c r="H105" s="147">
        <v>3000</v>
      </c>
      <c r="I105" s="42" t="s">
        <v>24</v>
      </c>
      <c r="J105" s="147">
        <v>3000</v>
      </c>
      <c r="K105" s="40" t="s">
        <v>24</v>
      </c>
      <c r="L105" s="147">
        <v>2000</v>
      </c>
      <c r="M105" s="175" t="s">
        <v>24</v>
      </c>
    </row>
    <row r="106" spans="1:13" ht="11.25" customHeight="1">
      <c r="A106" s="37" t="s">
        <v>467</v>
      </c>
      <c r="B106" s="32" t="s">
        <v>21</v>
      </c>
      <c r="C106" s="42"/>
      <c r="D106" s="147">
        <v>786</v>
      </c>
      <c r="E106" s="42"/>
      <c r="F106" s="147">
        <v>1000</v>
      </c>
      <c r="G106" s="42" t="s">
        <v>24</v>
      </c>
      <c r="H106" s="147">
        <v>1000</v>
      </c>
      <c r="I106" s="42" t="s">
        <v>24</v>
      </c>
      <c r="J106" s="147">
        <v>1000</v>
      </c>
      <c r="K106" s="40" t="s">
        <v>24</v>
      </c>
      <c r="L106" s="147">
        <v>500</v>
      </c>
      <c r="M106" s="175" t="s">
        <v>24</v>
      </c>
    </row>
    <row r="107" spans="1:13" ht="11.25" customHeight="1">
      <c r="A107" s="27" t="s">
        <v>434</v>
      </c>
      <c r="B107" s="117"/>
      <c r="C107" s="41"/>
      <c r="D107" s="147"/>
      <c r="E107" s="41"/>
      <c r="F107" s="147"/>
      <c r="G107" s="42"/>
      <c r="H107" s="147"/>
      <c r="I107" s="42"/>
      <c r="J107" s="147"/>
      <c r="K107" s="19"/>
      <c r="L107" s="179"/>
      <c r="M107" s="180"/>
    </row>
    <row r="108" spans="1:14" ht="11.25" customHeight="1">
      <c r="A108" s="37" t="s">
        <v>468</v>
      </c>
      <c r="B108" s="32" t="s">
        <v>20</v>
      </c>
      <c r="C108" s="41"/>
      <c r="D108" s="150">
        <v>100</v>
      </c>
      <c r="E108" s="101"/>
      <c r="F108" s="150">
        <v>100</v>
      </c>
      <c r="G108" s="127" t="s">
        <v>24</v>
      </c>
      <c r="H108" s="150">
        <v>100</v>
      </c>
      <c r="I108" s="127"/>
      <c r="J108" s="150">
        <v>75</v>
      </c>
      <c r="K108" s="113" t="s">
        <v>24</v>
      </c>
      <c r="L108" s="147">
        <v>40</v>
      </c>
      <c r="M108" s="12" t="s">
        <v>24</v>
      </c>
      <c r="N108" s="78"/>
    </row>
    <row r="109" spans="1:13" ht="11.25" customHeight="1">
      <c r="A109" s="37" t="s">
        <v>469</v>
      </c>
      <c r="B109" s="32" t="s">
        <v>8</v>
      </c>
      <c r="C109" s="41"/>
      <c r="D109" s="147">
        <v>1</v>
      </c>
      <c r="E109" s="41"/>
      <c r="F109" s="147">
        <v>1</v>
      </c>
      <c r="G109" s="118" t="s">
        <v>24</v>
      </c>
      <c r="H109" s="147">
        <v>1</v>
      </c>
      <c r="I109" s="118"/>
      <c r="J109" s="147">
        <v>1</v>
      </c>
      <c r="K109" s="109" t="s">
        <v>24</v>
      </c>
      <c r="L109" s="144">
        <v>1</v>
      </c>
      <c r="M109" s="11" t="s">
        <v>24</v>
      </c>
    </row>
    <row r="110" spans="1:12" ht="11.25" customHeight="1">
      <c r="A110" s="69" t="s">
        <v>470</v>
      </c>
      <c r="B110" s="32" t="s">
        <v>8</v>
      </c>
      <c r="C110" s="147"/>
      <c r="D110" s="145">
        <v>101</v>
      </c>
      <c r="E110" s="145"/>
      <c r="F110" s="145">
        <v>101</v>
      </c>
      <c r="G110" s="145"/>
      <c r="H110" s="145">
        <v>101</v>
      </c>
      <c r="I110" s="145"/>
      <c r="J110" s="145">
        <v>76</v>
      </c>
      <c r="K110" s="107" t="s">
        <v>24</v>
      </c>
      <c r="L110" s="147">
        <v>41</v>
      </c>
    </row>
    <row r="111" spans="1:13" ht="11.25" customHeight="1">
      <c r="A111" s="225" t="s">
        <v>78</v>
      </c>
      <c r="B111" s="225"/>
      <c r="C111" s="41"/>
      <c r="D111" s="41"/>
      <c r="E111" s="41"/>
      <c r="F111" s="41"/>
      <c r="G111" s="118"/>
      <c r="H111" s="41"/>
      <c r="I111" s="118"/>
      <c r="J111" s="41"/>
      <c r="K111" s="119"/>
      <c r="L111" s="179"/>
      <c r="M111" s="180"/>
    </row>
    <row r="112" spans="1:11" ht="11.25" customHeight="1">
      <c r="A112" s="27" t="s">
        <v>90</v>
      </c>
      <c r="B112" s="117"/>
      <c r="C112" s="41"/>
      <c r="D112" s="101"/>
      <c r="E112" s="101"/>
      <c r="F112" s="101"/>
      <c r="G112" s="127"/>
      <c r="H112" s="101"/>
      <c r="I112" s="127"/>
      <c r="J112" s="101"/>
      <c r="K112" s="99"/>
    </row>
    <row r="113" spans="1:12" ht="11.25" customHeight="1">
      <c r="A113" s="37" t="s">
        <v>471</v>
      </c>
      <c r="B113" s="32" t="s">
        <v>8</v>
      </c>
      <c r="C113" s="41"/>
      <c r="D113" s="147">
        <v>49</v>
      </c>
      <c r="E113" s="41"/>
      <c r="F113" s="147">
        <v>88</v>
      </c>
      <c r="G113" s="118"/>
      <c r="H113" s="147">
        <v>70</v>
      </c>
      <c r="I113" s="118"/>
      <c r="J113" s="147">
        <v>70</v>
      </c>
      <c r="K113" s="119"/>
      <c r="L113" s="147">
        <v>54</v>
      </c>
    </row>
    <row r="114" spans="1:12" ht="11.25" customHeight="1">
      <c r="A114" s="37" t="s">
        <v>351</v>
      </c>
      <c r="B114" s="32" t="s">
        <v>8</v>
      </c>
      <c r="C114" s="41"/>
      <c r="D114" s="147">
        <v>413</v>
      </c>
      <c r="E114" s="41"/>
      <c r="F114" s="147">
        <v>398</v>
      </c>
      <c r="G114" s="118"/>
      <c r="H114" s="147">
        <v>376</v>
      </c>
      <c r="I114" s="118"/>
      <c r="J114" s="147">
        <v>423</v>
      </c>
      <c r="K114" s="119"/>
      <c r="L114" s="147">
        <v>377</v>
      </c>
    </row>
    <row r="115" spans="1:13" ht="11.25" customHeight="1">
      <c r="A115" s="37" t="s">
        <v>352</v>
      </c>
      <c r="B115" s="32" t="s">
        <v>8</v>
      </c>
      <c r="C115" s="41"/>
      <c r="D115" s="144">
        <v>30967</v>
      </c>
      <c r="E115" s="48"/>
      <c r="F115" s="144">
        <v>31789</v>
      </c>
      <c r="G115" s="73"/>
      <c r="H115" s="144">
        <v>32936</v>
      </c>
      <c r="I115" s="73"/>
      <c r="J115" s="144">
        <v>32995</v>
      </c>
      <c r="K115" s="121"/>
      <c r="L115" s="144">
        <v>34543</v>
      </c>
      <c r="M115" s="11"/>
    </row>
    <row r="116" spans="1:12" ht="11.25" customHeight="1">
      <c r="A116" s="69" t="s">
        <v>410</v>
      </c>
      <c r="B116" s="32" t="s">
        <v>8</v>
      </c>
      <c r="C116" s="41"/>
      <c r="D116" s="145">
        <f>SUM(D113:D115)</f>
        <v>31429</v>
      </c>
      <c r="E116" s="41"/>
      <c r="F116" s="145">
        <f>SUM(F113:F115)</f>
        <v>32275</v>
      </c>
      <c r="G116" s="118"/>
      <c r="H116" s="145">
        <f>SUM(H113:H115)</f>
        <v>33382</v>
      </c>
      <c r="I116" s="118"/>
      <c r="J116" s="145">
        <f>SUM(J113:J115)</f>
        <v>33488</v>
      </c>
      <c r="K116" s="119"/>
      <c r="L116" s="145">
        <f>SUM(L113:L115)</f>
        <v>34974</v>
      </c>
    </row>
    <row r="117" spans="1:12" ht="11.25" customHeight="1">
      <c r="A117" s="20" t="s">
        <v>121</v>
      </c>
      <c r="B117" s="22" t="s">
        <v>363</v>
      </c>
      <c r="C117" s="41"/>
      <c r="D117" s="147">
        <v>679</v>
      </c>
      <c r="E117" s="42" t="s">
        <v>25</v>
      </c>
      <c r="F117" s="147">
        <v>729</v>
      </c>
      <c r="G117" s="118" t="s">
        <v>25</v>
      </c>
      <c r="H117" s="147">
        <v>506</v>
      </c>
      <c r="I117" s="118" t="s">
        <v>25</v>
      </c>
      <c r="J117" s="147">
        <v>400</v>
      </c>
      <c r="K117" s="109" t="s">
        <v>25</v>
      </c>
      <c r="L117" s="147">
        <v>364</v>
      </c>
    </row>
    <row r="118" spans="1:11" ht="11.25">
      <c r="A118" s="30" t="s">
        <v>57</v>
      </c>
      <c r="B118" s="32"/>
      <c r="C118" s="41"/>
      <c r="D118" s="147"/>
      <c r="E118" s="41"/>
      <c r="F118" s="147"/>
      <c r="G118" s="118"/>
      <c r="H118" s="147"/>
      <c r="I118" s="118"/>
      <c r="J118" s="147"/>
      <c r="K118" s="119"/>
    </row>
    <row r="119" spans="1:12" ht="11.25">
      <c r="A119" s="37" t="s">
        <v>435</v>
      </c>
      <c r="B119" s="26" t="s">
        <v>20</v>
      </c>
      <c r="C119" s="41"/>
      <c r="D119" s="147">
        <v>705</v>
      </c>
      <c r="E119" s="41"/>
      <c r="F119" s="147">
        <v>805</v>
      </c>
      <c r="G119" s="118"/>
      <c r="H119" s="147">
        <v>746</v>
      </c>
      <c r="I119" s="118"/>
      <c r="J119" s="147">
        <v>682</v>
      </c>
      <c r="K119" s="119"/>
      <c r="L119" s="147">
        <v>671</v>
      </c>
    </row>
    <row r="120" spans="1:13" ht="11.25">
      <c r="A120" s="37" t="s">
        <v>436</v>
      </c>
      <c r="B120" s="32" t="s">
        <v>8</v>
      </c>
      <c r="C120" s="48"/>
      <c r="D120" s="144">
        <v>1047</v>
      </c>
      <c r="E120" s="48"/>
      <c r="F120" s="144">
        <v>1052</v>
      </c>
      <c r="G120" s="73"/>
      <c r="H120" s="144">
        <v>1793</v>
      </c>
      <c r="I120" s="73"/>
      <c r="J120" s="144">
        <v>2369</v>
      </c>
      <c r="K120" s="121"/>
      <c r="L120" s="144">
        <v>2380</v>
      </c>
      <c r="M120" s="11"/>
    </row>
    <row r="121" spans="1:13" ht="11.25">
      <c r="A121" s="223" t="s">
        <v>360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</row>
    <row r="122" spans="1:13" ht="11.25">
      <c r="A122" s="226" t="s">
        <v>391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</row>
    <row r="123" spans="1:13" ht="11.25">
      <c r="A123" s="226" t="s">
        <v>559</v>
      </c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</row>
    <row r="124" spans="1:13" ht="11.25">
      <c r="A124" s="226" t="s">
        <v>631</v>
      </c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</row>
    <row r="125" spans="1:13" ht="11.25">
      <c r="A125" s="219" t="s">
        <v>632</v>
      </c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</row>
  </sheetData>
  <mergeCells count="29">
    <mergeCell ref="A66:M66"/>
    <mergeCell ref="A1:M1"/>
    <mergeCell ref="A2:M2"/>
    <mergeCell ref="A3:M3"/>
    <mergeCell ref="A4:M4"/>
    <mergeCell ref="A6:B6"/>
    <mergeCell ref="A111:B111"/>
    <mergeCell ref="A5:M5"/>
    <mergeCell ref="A60:M60"/>
    <mergeCell ref="A71:M71"/>
    <mergeCell ref="A70:M70"/>
    <mergeCell ref="A61:M61"/>
    <mergeCell ref="A62:M62"/>
    <mergeCell ref="A63:M63"/>
    <mergeCell ref="A64:M64"/>
    <mergeCell ref="A65:M65"/>
    <mergeCell ref="A124:M124"/>
    <mergeCell ref="A125:M125"/>
    <mergeCell ref="A121:M121"/>
    <mergeCell ref="A122:M122"/>
    <mergeCell ref="A123:M123"/>
    <mergeCell ref="A67:M67"/>
    <mergeCell ref="A68:M68"/>
    <mergeCell ref="A69:M69"/>
    <mergeCell ref="A76:B76"/>
    <mergeCell ref="A72:M72"/>
    <mergeCell ref="A73:M73"/>
    <mergeCell ref="A74:M74"/>
    <mergeCell ref="A75:B7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2006-07-19T15:35:26Z</cp:lastPrinted>
  <dcterms:created xsi:type="dcterms:W3CDTF">2003-06-12T14:16:06Z</dcterms:created>
  <dcterms:modified xsi:type="dcterms:W3CDTF">2006-07-19T15:37:07Z</dcterms:modified>
  <cp:category/>
  <cp:version/>
  <cp:contentType/>
  <cp:contentStatus/>
</cp:coreProperties>
</file>