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4-10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<sst xmlns="http://schemas.openxmlformats.org/spreadsheetml/2006/main" count="47" uniqueCount="46">
  <si>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 </t>
  </si>
  <si>
    <t>Alternative fuels</t>
  </si>
  <si>
    <t>Liquefied petroleum gases</t>
  </si>
  <si>
    <t>Compressed natural gas</t>
  </si>
  <si>
    <t>Liquefied natural gas</t>
  </si>
  <si>
    <t>Methanol, neat</t>
  </si>
  <si>
    <t>Electricity</t>
  </si>
  <si>
    <t>Oxygenates</t>
  </si>
  <si>
    <t>Ethanol in gasohol</t>
  </si>
  <si>
    <t>Traditional fuels</t>
  </si>
  <si>
    <t>Diesel</t>
  </si>
  <si>
    <r>
      <t>Methanol, 85%</t>
    </r>
    <r>
      <rPr>
        <vertAlign val="superscript"/>
        <sz val="10"/>
        <rFont val="Arial"/>
        <family val="2"/>
      </rPr>
      <t>a</t>
    </r>
  </si>
  <si>
    <r>
      <t>Ethanol, 85%</t>
    </r>
    <r>
      <rPr>
        <vertAlign val="superscript"/>
        <sz val="10"/>
        <rFont val="Arial"/>
        <family val="2"/>
      </rPr>
      <t>a</t>
    </r>
  </si>
  <si>
    <r>
      <t>Ethanol, 95%</t>
    </r>
    <r>
      <rPr>
        <vertAlign val="superscript"/>
        <sz val="10"/>
        <rFont val="Arial"/>
        <family val="2"/>
      </rPr>
      <t>a</t>
    </r>
  </si>
  <si>
    <r>
      <t>Gasoline</t>
    </r>
    <r>
      <rPr>
        <vertAlign val="superscript"/>
        <sz val="10"/>
        <rFont val="Arial"/>
        <family val="2"/>
      </rPr>
      <t>c</t>
    </r>
  </si>
  <si>
    <t xml:space="preserve">  Total</t>
  </si>
  <si>
    <r>
      <t>Methyl-tertiary-butyl-ether</t>
    </r>
    <r>
      <rPr>
        <vertAlign val="superscript"/>
        <sz val="10"/>
        <rFont val="Arial"/>
        <family val="2"/>
      </rPr>
      <t>b</t>
    </r>
  </si>
  <si>
    <r>
      <t xml:space="preserve">b   </t>
    </r>
    <r>
      <rPr>
        <sz val="8"/>
        <rFont val="Arial"/>
        <family val="2"/>
      </rPr>
      <t>Includes a very small amount of other ethers, primarily tertiary-amyl-methyl-ether and ethyl-tertiary-butyl-ether.</t>
    </r>
  </si>
  <si>
    <r>
      <t>c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Gasoline consumption includes ethanol in gasohol and methyl-tertiary-butyl-ether.</t>
    </r>
  </si>
  <si>
    <t>Table 4-10</t>
  </si>
  <si>
    <r>
      <t xml:space="preserve">Estimated Consumption of Alternative and Replacement Fuels for Highway Vehicles </t>
    </r>
    <r>
      <rPr>
        <b/>
        <sz val="10"/>
        <rFont val="Arial"/>
        <family val="2"/>
      </rPr>
      <t>(Thousand gasoline-equivalent gallons)</t>
    </r>
  </si>
  <si>
    <r>
      <t>TOTAL fuel consumption</t>
    </r>
    <r>
      <rPr>
        <b/>
        <vertAlign val="superscript"/>
        <sz val="10"/>
        <rFont val="Arial"/>
        <family val="2"/>
      </rPr>
      <t xml:space="preserve">d </t>
    </r>
  </si>
  <si>
    <r>
      <t>1998</t>
    </r>
    <r>
      <rPr>
        <b/>
        <vertAlign val="superscript"/>
        <sz val="10"/>
        <rFont val="Arial"/>
        <family val="2"/>
      </rPr>
      <t>R</t>
    </r>
  </si>
  <si>
    <r>
      <t>R</t>
    </r>
    <r>
      <rPr>
        <sz val="10"/>
        <rFont val="Arial"/>
        <family val="2"/>
      </rPr>
      <t>243,648</t>
    </r>
  </si>
  <si>
    <r>
      <t>R</t>
    </r>
    <r>
      <rPr>
        <sz val="10"/>
        <rFont val="Arial"/>
        <family val="2"/>
      </rPr>
      <t>86,073</t>
    </r>
  </si>
  <si>
    <r>
      <t>R</t>
    </r>
    <r>
      <rPr>
        <sz val="10"/>
        <rFont val="Arial"/>
        <family val="2"/>
      </rPr>
      <t>6,062</t>
    </r>
  </si>
  <si>
    <r>
      <t>R</t>
    </r>
    <r>
      <rPr>
        <sz val="10"/>
        <rFont val="Arial"/>
        <family val="2"/>
      </rPr>
      <t>1,108</t>
    </r>
  </si>
  <si>
    <r>
      <t>R</t>
    </r>
    <r>
      <rPr>
        <sz val="10"/>
        <rFont val="Arial"/>
        <family val="2"/>
      </rPr>
      <t>449</t>
    </r>
  </si>
  <si>
    <r>
      <t>R</t>
    </r>
    <r>
      <rPr>
        <sz val="10"/>
        <rFont val="Arial"/>
        <family val="2"/>
      </rPr>
      <t>2,489</t>
    </r>
  </si>
  <si>
    <r>
      <t>R</t>
    </r>
    <r>
      <rPr>
        <sz val="10"/>
        <rFont val="Arial"/>
        <family val="2"/>
      </rPr>
      <t>1,458</t>
    </r>
  </si>
  <si>
    <r>
      <t>R</t>
    </r>
    <r>
      <rPr>
        <b/>
        <sz val="10"/>
        <rFont val="Arial"/>
        <family val="2"/>
      </rPr>
      <t>341,346</t>
    </r>
  </si>
  <si>
    <r>
      <t>R</t>
    </r>
    <r>
      <rPr>
        <sz val="10"/>
        <rFont val="Arial"/>
        <family val="2"/>
      </rPr>
      <t>3,079,800</t>
    </r>
  </si>
  <si>
    <r>
      <t>R</t>
    </r>
    <r>
      <rPr>
        <sz val="10"/>
        <rFont val="Arial"/>
        <family val="2"/>
      </rPr>
      <t>890,200</t>
    </r>
  </si>
  <si>
    <r>
      <t>R</t>
    </r>
    <r>
      <rPr>
        <sz val="10"/>
        <rFont val="Arial"/>
        <family val="2"/>
      </rPr>
      <t>124,591,000</t>
    </r>
  </si>
  <si>
    <r>
      <t>R</t>
    </r>
    <r>
      <rPr>
        <sz val="10"/>
        <rFont val="Arial"/>
        <family val="2"/>
      </rPr>
      <t>34,239,260</t>
    </r>
  </si>
  <si>
    <r>
      <t>R</t>
    </r>
    <r>
      <rPr>
        <b/>
        <sz val="10"/>
        <rFont val="Arial"/>
        <family val="2"/>
      </rPr>
      <t>158,830,260</t>
    </r>
  </si>
  <si>
    <r>
      <t>R</t>
    </r>
    <r>
      <rPr>
        <b/>
        <sz val="10"/>
        <rFont val="Arial"/>
        <family val="2"/>
      </rPr>
      <t>159,171,606</t>
    </r>
  </si>
  <si>
    <r>
      <t>R</t>
    </r>
    <r>
      <rPr>
        <sz val="10"/>
        <rFont val="Arial"/>
        <family val="2"/>
      </rPr>
      <t>65,192</t>
    </r>
  </si>
  <si>
    <r>
      <t>R</t>
    </r>
    <r>
      <rPr>
        <b/>
        <sz val="10"/>
        <rFont val="Arial"/>
        <family val="2"/>
      </rPr>
      <t>312, 589</t>
    </r>
  </si>
  <si>
    <r>
      <t>R</t>
    </r>
    <r>
      <rPr>
        <b/>
        <sz val="10"/>
        <rFont val="Arial"/>
        <family val="2"/>
      </rPr>
      <t>151,597,859</t>
    </r>
  </si>
  <si>
    <r>
      <t>SOURCE:</t>
    </r>
    <r>
      <rPr>
        <sz val="8"/>
        <rFont val="Arial"/>
        <family val="2"/>
      </rPr>
      <t xml:space="preserve">  U.S. Department of Energy, Energy Information Administration, available at Internet site www.eia.doe.gov as of June 26, 2000.</t>
    </r>
  </si>
  <si>
    <r>
      <t>NOTE:</t>
    </r>
    <r>
      <rPr>
        <sz val="8"/>
        <rFont val="Arial"/>
        <family val="2"/>
      </rPr>
      <t xml:space="preserve">  Numbers may not add to totals due to rounding. </t>
    </r>
  </si>
  <si>
    <r>
      <t>a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The remaining portion of 85% methanol, 85% ethanol, and 95% ethanol fuels is gasoline. Consumption data include the gasoline portion of the fuel.</t>
    </r>
  </si>
  <si>
    <r>
      <t>2000</t>
    </r>
    <r>
      <rPr>
        <b/>
        <vertAlign val="superscript"/>
        <sz val="10"/>
        <rFont val="Arial"/>
        <family val="2"/>
      </rPr>
      <t>E</t>
    </r>
  </si>
  <si>
    <r>
      <t>KEY:</t>
    </r>
    <r>
      <rPr>
        <sz val="8"/>
        <rFont val="Arial"/>
        <family val="2"/>
      </rPr>
      <t xml:space="preserve">  E = estimate; R = revised.</t>
    </r>
  </si>
  <si>
    <r>
      <t>d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Total fuel consumption is the sum of alternative fuels, gasoline and diesel. Oxygenate consumption is included in gasoline consumption.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</si>
</sst>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323" formatCode="0.0_W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ms Rmn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sz val="10"/>
      <name val="Times New Roman"/>
      <family val="0"/>
    </font>
    <font>
      <sz val="12"/>
      <name val="Helv"/>
      <family val="0"/>
    </font>
    <font>
      <vertAlign val="superscript"/>
      <sz val="8"/>
      <name val="Helv"/>
      <family val="0"/>
    </font>
    <font>
      <vertAlign val="superscript"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5" fillId="0" borderId="1" applyAlignment="0">
      <protection/>
    </xf>
    <xf numFmtId="49" fontId="6" fillId="0" borderId="1">
      <alignment horizontal="left" vertical="center"/>
      <protection/>
    </xf>
    <xf numFmtId="164" fontId="7" fillId="0" borderId="2" applyNumberFormat="0">
      <alignment horizontal="right" vertical="center"/>
      <protection/>
    </xf>
    <xf numFmtId="164" fontId="7" fillId="0" borderId="1" applyNumberFormat="0">
      <alignment horizontal="right" vertical="center"/>
      <protection/>
    </xf>
    <xf numFmtId="323" fontId="7" fillId="0" borderId="1">
      <alignment horizontal="right"/>
      <protection/>
    </xf>
    <xf numFmtId="0" fontId="10" fillId="0" borderId="1">
      <alignment horizontal="left"/>
      <protection/>
    </xf>
    <xf numFmtId="0" fontId="10" fillId="0" borderId="3">
      <alignment horizontal="right" vertical="center"/>
      <protection/>
    </xf>
    <xf numFmtId="0" fontId="7" fillId="0" borderId="1">
      <alignment horizontal="left" vertical="center"/>
      <protection/>
    </xf>
    <xf numFmtId="0" fontId="11" fillId="0" borderId="3">
      <alignment horizontal="left" vertical="center"/>
      <protection/>
    </xf>
    <xf numFmtId="0" fontId="11" fillId="0" borderId="1">
      <alignment horizontal="left" vertical="center"/>
      <protection/>
    </xf>
    <xf numFmtId="0" fontId="11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6" fillId="0" borderId="0">
      <alignment horizontal="right"/>
      <protection/>
    </xf>
    <xf numFmtId="0" fontId="8" fillId="0" borderId="0">
      <alignment horizontal="left"/>
      <protection/>
    </xf>
    <xf numFmtId="49" fontId="6" fillId="0" borderId="1">
      <alignment horizontal="left" vertical="center"/>
      <protection/>
    </xf>
    <xf numFmtId="49" fontId="14" fillId="0" borderId="1" applyFill="0">
      <alignment horizontal="left" vertical="center"/>
      <protection/>
    </xf>
    <xf numFmtId="49" fontId="6" fillId="0" borderId="3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2">
      <alignment horizontal="left" vertical="center"/>
      <protection/>
    </xf>
    <xf numFmtId="0" fontId="17" fillId="0" borderId="0">
      <alignment horizontal="left" vertical="top"/>
      <protection/>
    </xf>
    <xf numFmtId="0" fontId="11" fillId="0" borderId="0">
      <alignment horizontal="left"/>
      <protection/>
    </xf>
    <xf numFmtId="0" fontId="18" fillId="0" borderId="0">
      <alignment horizontal="left"/>
      <protection/>
    </xf>
    <xf numFmtId="0" fontId="7" fillId="0" borderId="0">
      <alignment horizontal="left"/>
      <protection/>
    </xf>
    <xf numFmtId="0" fontId="17" fillId="0" borderId="0">
      <alignment horizontal="left" vertical="top"/>
      <protection/>
    </xf>
    <xf numFmtId="0" fontId="18" fillId="0" borderId="0">
      <alignment horizontal="left"/>
      <protection/>
    </xf>
    <xf numFmtId="0" fontId="7" fillId="0" borderId="0">
      <alignment horizontal="left"/>
      <protection/>
    </xf>
    <xf numFmtId="49" fontId="5" fillId="0" borderId="1">
      <alignment horizontal="left"/>
      <protection/>
    </xf>
    <xf numFmtId="0" fontId="10" fillId="0" borderId="3">
      <alignment horizontal="left"/>
      <protection/>
    </xf>
    <xf numFmtId="0" fontId="11" fillId="0" borderId="0">
      <alignment horizontal="left" vertical="center"/>
      <protection/>
    </xf>
  </cellStyleXfs>
  <cellXfs count="33">
    <xf numFmtId="0" fontId="0" fillId="0" borderId="0" xfId="0" applyAlignment="1">
      <alignment/>
    </xf>
    <xf numFmtId="0" fontId="1" fillId="0" borderId="0" xfId="29" applyFont="1" applyFill="1" applyBorder="1" applyAlignment="1">
      <alignment horizontal="left"/>
      <protection/>
    </xf>
    <xf numFmtId="0" fontId="1" fillId="0" borderId="0" xfId="29" applyFont="1" applyFill="1" applyBorder="1" applyAlignment="1">
      <alignment horizontal="right" wrapText="1"/>
      <protection/>
    </xf>
    <xf numFmtId="0" fontId="1" fillId="0" borderId="4" xfId="29" applyFont="1" applyFill="1" applyBorder="1" applyAlignment="1">
      <alignment horizontal="right" wrapText="1"/>
      <protection/>
    </xf>
    <xf numFmtId="0" fontId="19" fillId="0" borderId="0" xfId="44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20" fillId="0" borderId="5" xfId="45" applyFont="1" applyFill="1" applyBorder="1">
      <alignment horizontal="left"/>
      <protection/>
    </xf>
    <xf numFmtId="0" fontId="0" fillId="0" borderId="5" xfId="0" applyFont="1" applyFill="1" applyBorder="1" applyAlignment="1">
      <alignment/>
    </xf>
    <xf numFmtId="0" fontId="0" fillId="0" borderId="0" xfId="28" applyFont="1" applyFill="1" applyBorder="1" applyAlignment="1">
      <alignment horizontal="left"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22" fillId="0" borderId="0" xfId="2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3" fontId="0" fillId="0" borderId="4" xfId="22" applyNumberFormat="1" applyFont="1" applyFill="1" applyBorder="1" applyAlignment="1">
      <alignment horizontal="right"/>
      <protection/>
    </xf>
    <xf numFmtId="3" fontId="22" fillId="0" borderId="4" xfId="22" applyNumberFormat="1" applyFont="1" applyFill="1" applyBorder="1" applyAlignment="1">
      <alignment horizontal="right"/>
      <protection/>
    </xf>
    <xf numFmtId="0" fontId="1" fillId="0" borderId="0" xfId="28" applyFont="1" applyFill="1" applyBorder="1" applyAlignment="1">
      <alignment horizontal="left"/>
      <protection/>
    </xf>
    <xf numFmtId="3" fontId="1" fillId="0" borderId="0" xfId="22" applyNumberFormat="1" applyFont="1" applyFill="1" applyBorder="1" applyAlignment="1">
      <alignment horizontal="right"/>
      <protection/>
    </xf>
    <xf numFmtId="3" fontId="21" fillId="0" borderId="0" xfId="22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5" xfId="28" applyFont="1" applyFill="1" applyBorder="1" applyAlignment="1">
      <alignment horizontal="left"/>
      <protection/>
    </xf>
    <xf numFmtId="3" fontId="1" fillId="0" borderId="5" xfId="22" applyNumberFormat="1" applyFont="1" applyFill="1" applyBorder="1" applyAlignment="1">
      <alignment horizontal="right"/>
      <protection/>
    </xf>
    <xf numFmtId="3" fontId="21" fillId="0" borderId="5" xfId="22" applyNumberFormat="1" applyFont="1" applyFill="1" applyBorder="1" applyAlignment="1">
      <alignment horizontal="right"/>
      <protection/>
    </xf>
    <xf numFmtId="0" fontId="23" fillId="0" borderId="0" xfId="0" applyFont="1" applyFill="1" applyAlignment="1">
      <alignment/>
    </xf>
    <xf numFmtId="0" fontId="24" fillId="0" borderId="0" xfId="28" applyFont="1" applyFill="1" applyBorder="1" applyAlignment="1">
      <alignment horizontal="left"/>
      <protection/>
    </xf>
    <xf numFmtId="3" fontId="23" fillId="0" borderId="0" xfId="22" applyNumberFormat="1" applyFont="1" applyFill="1" applyBorder="1" applyAlignment="1">
      <alignment horizontal="left"/>
      <protection/>
    </xf>
    <xf numFmtId="0" fontId="23" fillId="0" borderId="0" xfId="0" applyFont="1" applyFill="1" applyAlignment="1">
      <alignment horizontal="left"/>
    </xf>
    <xf numFmtId="0" fontId="23" fillId="0" borderId="0" xfId="28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25" fillId="0" borderId="0" xfId="28" applyFont="1" applyFill="1" applyBorder="1" applyAlignment="1">
      <alignment horizontal="left"/>
      <protection/>
    </xf>
    <xf numFmtId="0" fontId="23" fillId="0" borderId="0" xfId="28" applyFont="1" applyFill="1" applyBorder="1" applyAlignment="1">
      <alignment horizontal="left"/>
      <protection/>
    </xf>
    <xf numFmtId="49" fontId="25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0" fontId="22" fillId="0" borderId="6" xfId="28" applyFont="1" applyFill="1" applyBorder="1" applyAlignment="1">
      <alignment horizontal="left"/>
      <protection/>
    </xf>
    <xf numFmtId="0" fontId="22" fillId="0" borderId="0" xfId="28" applyFont="1" applyFill="1" applyBorder="1" applyAlignment="1">
      <alignment horizontal="left"/>
      <protection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_Regular_2" xfId="22"/>
    <cellStyle name="Data-one deci" xfId="23"/>
    <cellStyle name="Hed Side" xfId="24"/>
    <cellStyle name="Hed Side bold" xfId="25"/>
    <cellStyle name="Hed Side Regular" xfId="26"/>
    <cellStyle name="Hed Side_1-43A" xfId="27"/>
    <cellStyle name="Hed Side_Regular_2" xfId="28"/>
    <cellStyle name="Hed Top" xfId="29"/>
    <cellStyle name="Percent" xfId="30"/>
    <cellStyle name="Source Hed" xfId="31"/>
    <cellStyle name="Source Superscript" xfId="32"/>
    <cellStyle name="Source Text" xfId="33"/>
    <cellStyle name="Superscript" xfId="34"/>
    <cellStyle name="Superscript- regular" xfId="35"/>
    <cellStyle name="Superscript_1-43A" xfId="36"/>
    <cellStyle name="Table Data" xfId="37"/>
    <cellStyle name="Table Head Top" xfId="38"/>
    <cellStyle name="Table Hed Side" xfId="39"/>
    <cellStyle name="Table Title" xfId="40"/>
    <cellStyle name="Title Text" xfId="41"/>
    <cellStyle name="Title Text 1" xfId="42"/>
    <cellStyle name="Title Text 2" xfId="43"/>
    <cellStyle name="Title-1" xfId="44"/>
    <cellStyle name="Title-2" xfId="45"/>
    <cellStyle name="Title-3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workbookViewId="0" topLeftCell="A1">
      <selection activeCell="A20" sqref="A20"/>
    </sheetView>
  </sheetViews>
  <sheetFormatPr defaultColWidth="9.140625" defaultRowHeight="12.75"/>
  <cols>
    <col min="1" max="1" width="23.421875" style="5" customWidth="1"/>
    <col min="2" max="8" width="13.00390625" style="5" customWidth="1"/>
    <col min="9" max="9" width="12.8515625" style="5" customWidth="1"/>
    <col min="10" max="10" width="12.57421875" style="5" customWidth="1"/>
    <col min="11" max="16384" width="9.140625" style="5" customWidth="1"/>
  </cols>
  <sheetData>
    <row r="1" ht="24.75" customHeight="1">
      <c r="A1" s="4" t="s">
        <v>19</v>
      </c>
    </row>
    <row r="2" spans="1:10" ht="18" customHeight="1" thickBot="1">
      <c r="A2" s="6" t="s">
        <v>20</v>
      </c>
      <c r="B2" s="7"/>
      <c r="C2" s="7"/>
      <c r="D2" s="7"/>
      <c r="E2" s="7"/>
      <c r="F2" s="7"/>
      <c r="G2" s="7"/>
      <c r="H2" s="7"/>
      <c r="I2" s="7"/>
      <c r="J2" s="7"/>
    </row>
    <row r="3" spans="1:10" ht="16.5" customHeight="1">
      <c r="A3" s="3" t="s">
        <v>0</v>
      </c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 t="s">
        <v>22</v>
      </c>
      <c r="I3" s="3">
        <v>1999</v>
      </c>
      <c r="J3" s="3" t="s">
        <v>43</v>
      </c>
    </row>
    <row r="4" spans="1:10" ht="16.5" customHeight="1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s="11" customFormat="1" ht="13.5" customHeight="1">
      <c r="A5" s="8" t="s">
        <v>2</v>
      </c>
      <c r="B5" s="9">
        <v>208142</v>
      </c>
      <c r="C5" s="9">
        <v>264655</v>
      </c>
      <c r="D5" s="9">
        <v>248467</v>
      </c>
      <c r="E5" s="9">
        <v>232701</v>
      </c>
      <c r="F5" s="9">
        <v>239158</v>
      </c>
      <c r="G5" s="9">
        <v>238356</v>
      </c>
      <c r="H5" s="9">
        <v>241583</v>
      </c>
      <c r="I5" s="10" t="s">
        <v>23</v>
      </c>
      <c r="J5" s="9">
        <v>249550</v>
      </c>
    </row>
    <row r="6" spans="1:10" s="11" customFormat="1" ht="13.5" customHeight="1">
      <c r="A6" s="8" t="s">
        <v>3</v>
      </c>
      <c r="B6" s="9">
        <v>16823</v>
      </c>
      <c r="C6" s="9">
        <v>21603</v>
      </c>
      <c r="D6" s="9">
        <v>24160</v>
      </c>
      <c r="E6" s="9">
        <v>35162</v>
      </c>
      <c r="F6" s="9">
        <v>46923</v>
      </c>
      <c r="G6" s="10" t="s">
        <v>37</v>
      </c>
      <c r="H6" s="9">
        <v>73251</v>
      </c>
      <c r="I6" s="10" t="s">
        <v>24</v>
      </c>
      <c r="J6" s="9">
        <v>104501</v>
      </c>
    </row>
    <row r="7" spans="1:10" s="11" customFormat="1" ht="13.5" customHeight="1">
      <c r="A7" s="8" t="s">
        <v>4</v>
      </c>
      <c r="B7" s="9">
        <v>585</v>
      </c>
      <c r="C7" s="9">
        <v>1901</v>
      </c>
      <c r="D7" s="9">
        <v>2345</v>
      </c>
      <c r="E7" s="9">
        <v>2759</v>
      </c>
      <c r="F7" s="9">
        <v>3247</v>
      </c>
      <c r="G7" s="9">
        <v>3714</v>
      </c>
      <c r="H7" s="9">
        <v>5343</v>
      </c>
      <c r="I7" s="10" t="s">
        <v>25</v>
      </c>
      <c r="J7" s="9">
        <v>7460</v>
      </c>
    </row>
    <row r="8" spans="1:10" s="11" customFormat="1" ht="13.5" customHeight="1">
      <c r="A8" s="8" t="s">
        <v>11</v>
      </c>
      <c r="B8" s="9">
        <v>1069</v>
      </c>
      <c r="C8" s="9">
        <v>1593</v>
      </c>
      <c r="D8" s="9">
        <v>2340</v>
      </c>
      <c r="E8" s="9">
        <v>2023</v>
      </c>
      <c r="F8" s="9">
        <v>1775</v>
      </c>
      <c r="G8" s="9">
        <v>1554</v>
      </c>
      <c r="H8" s="9">
        <v>1212</v>
      </c>
      <c r="I8" s="10" t="s">
        <v>26</v>
      </c>
      <c r="J8" s="9">
        <v>1062</v>
      </c>
    </row>
    <row r="9" spans="1:10" s="11" customFormat="1" ht="13.5" customHeight="1">
      <c r="A9" s="8" t="s">
        <v>5</v>
      </c>
      <c r="B9" s="9">
        <v>2547</v>
      </c>
      <c r="C9" s="9">
        <v>3166</v>
      </c>
      <c r="D9" s="9">
        <v>3190</v>
      </c>
      <c r="E9" s="9">
        <v>2150</v>
      </c>
      <c r="F9" s="9">
        <v>347</v>
      </c>
      <c r="G9" s="9">
        <v>347</v>
      </c>
      <c r="H9" s="9">
        <v>449</v>
      </c>
      <c r="I9" s="10" t="s">
        <v>27</v>
      </c>
      <c r="J9" s="9">
        <v>449</v>
      </c>
    </row>
    <row r="10" spans="1:10" s="11" customFormat="1" ht="13.5" customHeight="1">
      <c r="A10" s="8" t="s">
        <v>12</v>
      </c>
      <c r="B10" s="9">
        <v>21</v>
      </c>
      <c r="C10" s="9">
        <v>48</v>
      </c>
      <c r="D10" s="9">
        <v>80</v>
      </c>
      <c r="E10" s="9">
        <v>190</v>
      </c>
      <c r="F10" s="9">
        <v>694</v>
      </c>
      <c r="G10" s="9">
        <v>1280</v>
      </c>
      <c r="H10" s="9">
        <v>1727</v>
      </c>
      <c r="I10" s="10" t="s">
        <v>28</v>
      </c>
      <c r="J10" s="9">
        <v>3283</v>
      </c>
    </row>
    <row r="11" spans="1:10" s="11" customFormat="1" ht="13.5" customHeight="1">
      <c r="A11" s="8" t="s">
        <v>13</v>
      </c>
      <c r="B11" s="9">
        <v>85</v>
      </c>
      <c r="C11" s="9">
        <v>80</v>
      </c>
      <c r="D11" s="9">
        <v>140</v>
      </c>
      <c r="E11" s="9">
        <v>995</v>
      </c>
      <c r="F11" s="9">
        <v>2699</v>
      </c>
      <c r="G11" s="9">
        <v>1136</v>
      </c>
      <c r="H11" s="9">
        <v>59</v>
      </c>
      <c r="I11" s="9">
        <v>59</v>
      </c>
      <c r="J11" s="9">
        <v>59</v>
      </c>
    </row>
    <row r="12" spans="1:10" s="11" customFormat="1" ht="13.5" customHeight="1">
      <c r="A12" s="8" t="s">
        <v>6</v>
      </c>
      <c r="B12" s="12">
        <v>359</v>
      </c>
      <c r="C12" s="12">
        <v>288</v>
      </c>
      <c r="D12" s="12">
        <v>430</v>
      </c>
      <c r="E12" s="12">
        <v>663</v>
      </c>
      <c r="F12" s="12">
        <v>773</v>
      </c>
      <c r="G12" s="12">
        <v>1010</v>
      </c>
      <c r="H12" s="12">
        <v>1202</v>
      </c>
      <c r="I12" s="13" t="s">
        <v>29</v>
      </c>
      <c r="J12" s="12">
        <v>1712</v>
      </c>
    </row>
    <row r="13" spans="1:10" s="17" customFormat="1" ht="13.5" customHeight="1">
      <c r="A13" s="14" t="s">
        <v>15</v>
      </c>
      <c r="B13" s="15">
        <f>SUM(B5:B12)</f>
        <v>229631</v>
      </c>
      <c r="C13" s="15">
        <f>SUM(C5:C12)</f>
        <v>293334</v>
      </c>
      <c r="D13" s="15">
        <f>SUM(D5:D12)</f>
        <v>281152</v>
      </c>
      <c r="E13" s="15">
        <v>276643</v>
      </c>
      <c r="F13" s="15">
        <v>295616</v>
      </c>
      <c r="G13" s="16" t="s">
        <v>38</v>
      </c>
      <c r="H13" s="15">
        <f>SUM(H5:H12)</f>
        <v>324826</v>
      </c>
      <c r="I13" s="16" t="s">
        <v>30</v>
      </c>
      <c r="J13" s="15">
        <f>SUM(J5:J12)</f>
        <v>368076</v>
      </c>
    </row>
    <row r="14" spans="1:10" s="17" customFormat="1" ht="6" customHeight="1">
      <c r="A14" s="14"/>
      <c r="B14" s="15"/>
      <c r="C14" s="15"/>
      <c r="D14" s="15"/>
      <c r="E14" s="16"/>
      <c r="F14" s="16"/>
      <c r="G14" s="15"/>
      <c r="H14" s="15"/>
      <c r="I14" s="15"/>
      <c r="J14" s="15"/>
    </row>
    <row r="15" spans="1:10" s="11" customFormat="1" ht="13.5" customHeight="1">
      <c r="A15" s="14" t="s">
        <v>7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s="11" customFormat="1" ht="14.25">
      <c r="A16" s="8" t="s">
        <v>16</v>
      </c>
      <c r="B16" s="9">
        <v>1175000</v>
      </c>
      <c r="C16" s="9">
        <v>2069200</v>
      </c>
      <c r="D16" s="9">
        <v>2018800</v>
      </c>
      <c r="E16" s="9">
        <v>2691200</v>
      </c>
      <c r="F16" s="9">
        <v>2749700</v>
      </c>
      <c r="G16" s="9">
        <v>3104200</v>
      </c>
      <c r="H16" s="9">
        <v>2915600</v>
      </c>
      <c r="I16" s="10" t="s">
        <v>31</v>
      </c>
      <c r="J16" s="9">
        <v>3111500</v>
      </c>
    </row>
    <row r="17" spans="1:10" s="11" customFormat="1" ht="14.25">
      <c r="A17" s="8" t="s">
        <v>8</v>
      </c>
      <c r="B17" s="9">
        <v>701000</v>
      </c>
      <c r="C17" s="9">
        <v>760000</v>
      </c>
      <c r="D17" s="9">
        <v>845900</v>
      </c>
      <c r="E17" s="9">
        <v>910700</v>
      </c>
      <c r="F17" s="9">
        <v>660200</v>
      </c>
      <c r="G17" s="9">
        <v>830700</v>
      </c>
      <c r="H17" s="9">
        <v>916000</v>
      </c>
      <c r="I17" s="10" t="s">
        <v>32</v>
      </c>
      <c r="J17" s="9">
        <v>908700</v>
      </c>
    </row>
    <row r="18" spans="1:10" s="11" customFormat="1" ht="6" customHeight="1">
      <c r="A18" s="8"/>
      <c r="B18" s="9"/>
      <c r="C18" s="9"/>
      <c r="D18" s="9"/>
      <c r="E18" s="9"/>
      <c r="F18" s="9"/>
      <c r="G18" s="9"/>
      <c r="H18" s="9"/>
      <c r="I18" s="9"/>
      <c r="J18" s="9"/>
    </row>
    <row r="19" spans="1:10" s="11" customFormat="1" ht="13.5" customHeight="1">
      <c r="A19" s="14" t="s">
        <v>9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s="11" customFormat="1" ht="13.5" customHeight="1">
      <c r="A20" s="8" t="s">
        <v>14</v>
      </c>
      <c r="B20" s="9">
        <v>110135000</v>
      </c>
      <c r="C20" s="9">
        <v>111323000</v>
      </c>
      <c r="D20" s="9">
        <v>113144000</v>
      </c>
      <c r="E20" s="9">
        <v>115943000</v>
      </c>
      <c r="F20" s="9">
        <v>117783000</v>
      </c>
      <c r="G20" s="9">
        <v>119336000</v>
      </c>
      <c r="H20" s="9">
        <v>122849000</v>
      </c>
      <c r="I20" s="10" t="s">
        <v>33</v>
      </c>
      <c r="J20" s="9">
        <v>127568000</v>
      </c>
    </row>
    <row r="21" spans="1:10" s="11" customFormat="1" ht="13.5" customHeight="1">
      <c r="A21" s="8" t="s">
        <v>10</v>
      </c>
      <c r="B21" s="12">
        <v>23866000</v>
      </c>
      <c r="C21" s="12">
        <v>24296630</v>
      </c>
      <c r="D21" s="12">
        <v>27293370</v>
      </c>
      <c r="E21" s="12">
        <v>28555040</v>
      </c>
      <c r="F21" s="12">
        <v>30101430</v>
      </c>
      <c r="G21" s="12">
        <v>31949270</v>
      </c>
      <c r="H21" s="12">
        <v>33665360</v>
      </c>
      <c r="I21" s="13" t="s">
        <v>34</v>
      </c>
      <c r="J21" s="12">
        <v>35212860</v>
      </c>
    </row>
    <row r="22" spans="1:10" s="17" customFormat="1" ht="13.5" customHeight="1">
      <c r="A22" s="14" t="s">
        <v>15</v>
      </c>
      <c r="B22" s="15">
        <f>SUM(B20:B21)</f>
        <v>134001000</v>
      </c>
      <c r="C22" s="15">
        <v>135620000</v>
      </c>
      <c r="D22" s="15">
        <v>140437000</v>
      </c>
      <c r="E22" s="15">
        <v>144498000</v>
      </c>
      <c r="F22" s="15">
        <v>147884000</v>
      </c>
      <c r="G22" s="15">
        <f>SUM(G20:G21)</f>
        <v>151285270</v>
      </c>
      <c r="H22" s="15">
        <f>SUM(H20:H21)</f>
        <v>156514360</v>
      </c>
      <c r="I22" s="16" t="s">
        <v>35</v>
      </c>
      <c r="J22" s="15">
        <f>SUM(J20:J21)</f>
        <v>162780860</v>
      </c>
    </row>
    <row r="23" spans="1:10" s="17" customFormat="1" ht="6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</row>
    <row r="24" spans="1:10" s="17" customFormat="1" ht="15.75" customHeight="1" thickBot="1">
      <c r="A24" s="18" t="s">
        <v>21</v>
      </c>
      <c r="B24" s="19">
        <v>134231000</v>
      </c>
      <c r="C24" s="19">
        <v>135913000</v>
      </c>
      <c r="D24" s="19">
        <v>140719000</v>
      </c>
      <c r="E24" s="19">
        <v>144775000</v>
      </c>
      <c r="F24" s="19">
        <v>148180000</v>
      </c>
      <c r="G24" s="20" t="s">
        <v>39</v>
      </c>
      <c r="H24" s="19">
        <v>156839186</v>
      </c>
      <c r="I24" s="20" t="s">
        <v>36</v>
      </c>
      <c r="J24" s="19">
        <v>163148936</v>
      </c>
    </row>
    <row r="25" spans="1:9" s="21" customFormat="1" ht="13.5" customHeight="1">
      <c r="A25" s="31" t="s">
        <v>42</v>
      </c>
      <c r="B25" s="31"/>
      <c r="C25" s="31"/>
      <c r="D25" s="31"/>
      <c r="E25" s="31"/>
      <c r="F25" s="31"/>
      <c r="G25" s="31"/>
      <c r="H25" s="31"/>
      <c r="I25" s="31"/>
    </row>
    <row r="26" spans="1:9" s="21" customFormat="1" ht="13.5" customHeight="1">
      <c r="A26" s="32" t="s">
        <v>17</v>
      </c>
      <c r="B26" s="32"/>
      <c r="C26" s="32"/>
      <c r="D26" s="32"/>
      <c r="E26" s="32"/>
      <c r="F26" s="32"/>
      <c r="G26" s="32"/>
      <c r="H26" s="32"/>
      <c r="I26" s="32"/>
    </row>
    <row r="27" spans="1:9" s="21" customFormat="1" ht="13.5" customHeight="1">
      <c r="A27" s="32" t="s">
        <v>18</v>
      </c>
      <c r="B27" s="32"/>
      <c r="C27" s="32"/>
      <c r="D27" s="32"/>
      <c r="E27" s="32"/>
      <c r="F27" s="32"/>
      <c r="G27" s="32"/>
      <c r="H27" s="32"/>
      <c r="I27" s="32"/>
    </row>
    <row r="28" spans="1:9" s="21" customFormat="1" ht="13.5" customHeight="1">
      <c r="A28" s="32" t="s">
        <v>45</v>
      </c>
      <c r="B28" s="32"/>
      <c r="C28" s="32"/>
      <c r="D28" s="32"/>
      <c r="E28" s="32"/>
      <c r="F28" s="32"/>
      <c r="G28" s="32"/>
      <c r="H28" s="32"/>
      <c r="I28" s="32"/>
    </row>
    <row r="29" spans="1:9" s="21" customFormat="1" ht="6" customHeight="1">
      <c r="A29" s="22"/>
      <c r="B29" s="23"/>
      <c r="C29" s="23"/>
      <c r="D29" s="23"/>
      <c r="E29" s="23"/>
      <c r="F29" s="23"/>
      <c r="G29" s="24"/>
      <c r="H29" s="24"/>
      <c r="I29" s="24"/>
    </row>
    <row r="30" spans="1:9" s="21" customFormat="1" ht="13.5" customHeight="1">
      <c r="A30" s="27" t="s">
        <v>44</v>
      </c>
      <c r="B30" s="28"/>
      <c r="C30" s="28"/>
      <c r="D30" s="28"/>
      <c r="E30" s="28"/>
      <c r="F30" s="28"/>
      <c r="G30" s="28"/>
      <c r="H30" s="28"/>
      <c r="I30" s="28"/>
    </row>
    <row r="31" spans="1:9" s="21" customFormat="1" ht="6" customHeight="1">
      <c r="A31" s="25"/>
      <c r="B31" s="23"/>
      <c r="C31" s="23"/>
      <c r="D31" s="23"/>
      <c r="E31" s="23"/>
      <c r="F31" s="23"/>
      <c r="G31" s="24"/>
      <c r="H31" s="24"/>
      <c r="I31" s="24"/>
    </row>
    <row r="32" spans="1:9" s="21" customFormat="1" ht="13.5" customHeight="1">
      <c r="A32" s="27" t="s">
        <v>41</v>
      </c>
      <c r="B32" s="28"/>
      <c r="C32" s="28"/>
      <c r="D32" s="28"/>
      <c r="E32" s="28"/>
      <c r="F32" s="28"/>
      <c r="G32" s="28"/>
      <c r="H32" s="28"/>
      <c r="I32" s="28"/>
    </row>
    <row r="33" spans="1:9" ht="6" customHeight="1">
      <c r="A33" s="25"/>
      <c r="B33" s="26"/>
      <c r="C33" s="26"/>
      <c r="D33" s="26"/>
      <c r="E33" s="26"/>
      <c r="F33" s="26"/>
      <c r="G33" s="26"/>
      <c r="H33" s="26"/>
      <c r="I33" s="26"/>
    </row>
    <row r="34" spans="1:9" ht="12.75">
      <c r="A34" s="29" t="s">
        <v>40</v>
      </c>
      <c r="B34" s="30"/>
      <c r="C34" s="30"/>
      <c r="D34" s="30"/>
      <c r="E34" s="30"/>
      <c r="F34" s="30"/>
      <c r="G34" s="30"/>
      <c r="H34" s="30"/>
      <c r="I34" s="30"/>
    </row>
  </sheetData>
  <mergeCells count="7">
    <mergeCell ref="A30:I30"/>
    <mergeCell ref="A32:I32"/>
    <mergeCell ref="A34:I34"/>
    <mergeCell ref="A25:I25"/>
    <mergeCell ref="A26:I26"/>
    <mergeCell ref="A27:I27"/>
    <mergeCell ref="A28:I28"/>
  </mergeCells>
  <printOptions/>
  <pageMargins left="0.76" right="0.79" top="1" bottom="0.7" header="0.5" footer="0.25"/>
  <pageSetup fitToHeight="1" fitToWidth="1" orientation="landscape" scale="87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2000-06-26T14:18:52Z</cp:lastPrinted>
  <dcterms:created xsi:type="dcterms:W3CDTF">1999-04-26T18:44:40Z</dcterms:created>
  <dcterms:modified xsi:type="dcterms:W3CDTF">2001-02-06T16:47:55Z</dcterms:modified>
  <cp:category/>
  <cp:version/>
  <cp:contentType/>
  <cp:contentStatus/>
</cp:coreProperties>
</file>