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7560" activeTab="2"/>
  </bookViews>
  <sheets>
    <sheet name="Linear1" sheetId="1" r:id="rId1"/>
    <sheet name="Linear" sheetId="2" r:id="rId2"/>
    <sheet name="Nonlin" sheetId="3" r:id="rId3"/>
    <sheet name="bb" sheetId="4" r:id="rId4"/>
    <sheet name="lincalc" sheetId="5" r:id="rId5"/>
    <sheet name="nlcalc" sheetId="6" r:id="rId6"/>
    <sheet name="bbcalc" sheetId="7" r:id="rId7"/>
    <sheet name="lin1calc" sheetId="8" r:id="rId8"/>
  </sheets>
  <definedNames/>
  <calcPr fullCalcOnLoad="1"/>
</workbook>
</file>

<file path=xl/sharedStrings.xml><?xml version="1.0" encoding="utf-8"?>
<sst xmlns="http://schemas.openxmlformats.org/spreadsheetml/2006/main" count="97" uniqueCount="33">
  <si>
    <t>x0</t>
  </si>
  <si>
    <t>x0'</t>
  </si>
  <si>
    <t>y0</t>
  </si>
  <si>
    <t>y0'</t>
  </si>
  <si>
    <t>M11</t>
  </si>
  <si>
    <t>M12</t>
  </si>
  <si>
    <t>M21</t>
  </si>
  <si>
    <t>M22</t>
  </si>
  <si>
    <t>N11</t>
  </si>
  <si>
    <t>N12</t>
  </si>
  <si>
    <t>N21</t>
  </si>
  <si>
    <t>N22</t>
  </si>
  <si>
    <t>2d with linear coupling</t>
  </si>
  <si>
    <t>coupling</t>
  </si>
  <si>
    <t>turn+1</t>
  </si>
  <si>
    <t>x</t>
  </si>
  <si>
    <t>x'</t>
  </si>
  <si>
    <t>y</t>
  </si>
  <si>
    <t>y'</t>
  </si>
  <si>
    <t>2d with nonlinear coupling</t>
  </si>
  <si>
    <t>again the nonlinearity is at s=0</t>
  </si>
  <si>
    <t>power: q</t>
  </si>
  <si>
    <t>thin lens nonlinearity at s=0</t>
  </si>
  <si>
    <t>y'' + Q_y^2 y = eps*x*delta(theta-n*2*Pi)</t>
  </si>
  <si>
    <t>x'' + Q_x^2 x = eps*y*delta(theta-n*2*Pi)</t>
  </si>
  <si>
    <t>Q_x</t>
  </si>
  <si>
    <t>Q_y</t>
  </si>
  <si>
    <t>x'' + Q_x^2 x = eps*(y-x)^q*delta(theta-n*2*Pi)</t>
  </si>
  <si>
    <t>y'' + Q_y^2 y = eps*(x-y)^q*delta(theta-n*2*Pi)</t>
  </si>
  <si>
    <t>x'' + Q_x^2 x = eps*(y-x)*delta(theta-n*2*Pi)</t>
  </si>
  <si>
    <t>y'' + Q_y^2 y = eps*(x-y)*delta(theta-n*2*Pi)</t>
  </si>
  <si>
    <t>x'' + Q_x^2 x = eps*[(y-x)/4-(y-x)^3/32]*delta(theta-n*2*Pi)</t>
  </si>
  <si>
    <t>y'' + Q_y^2 y = eps*[(x-y)/4-(x-y)^3/32]*delta(theta-n*2*Pi)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</si>
</sst>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4"/>
      <color indexed="8"/>
      <name val="Helvetic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Helvetica"/>
      <family val="0"/>
    </font>
    <font>
      <sz val="8"/>
      <name val="Arial"/>
      <family val="0"/>
    </font>
    <font>
      <sz val="11.25"/>
      <name val="Arial"/>
      <family val="0"/>
    </font>
    <font>
      <sz val="10.25"/>
      <name val="Arial"/>
      <family val="0"/>
    </font>
    <font>
      <sz val="15.5"/>
      <name val="Arial"/>
      <family val="2"/>
    </font>
    <font>
      <sz val="12.7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.5"/>
      <name val="Arial"/>
      <family val="0"/>
    </font>
    <font>
      <b/>
      <sz val="14"/>
      <color indexed="8"/>
      <name val="Helvetica"/>
      <family val="2"/>
    </font>
    <font>
      <sz val="8.75"/>
      <name val="Arial"/>
      <family val="0"/>
    </font>
    <font>
      <b/>
      <sz val="15.5"/>
      <name val="Arial"/>
      <family val="2"/>
    </font>
    <font>
      <sz val="13.75"/>
      <name val="Arial"/>
      <family val="2"/>
    </font>
    <font>
      <b/>
      <sz val="8.75"/>
      <name val="Arial"/>
      <family val="0"/>
    </font>
    <font>
      <b/>
      <sz val="14"/>
      <name val="Arial"/>
      <family val="2"/>
    </font>
    <font>
      <sz val="10"/>
      <name val="Arial"/>
      <family val="0"/>
    </font>
    <font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Alignment="1">
      <alignment horizontal="right" vertical="justify" textRotation="180" wrapText="1"/>
    </xf>
    <xf numFmtId="0" fontId="4" fillId="0" borderId="0" xfId="0" applyNumberFormat="1" applyFont="1" applyAlignment="1">
      <alignment horizontal="left" vertical="justify" textRotation="18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2" borderId="0" xfId="0" applyFont="1" applyFill="1" applyAlignment="1">
      <alignment horizontal="right"/>
    </xf>
    <xf numFmtId="0" fontId="0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right"/>
    </xf>
    <xf numFmtId="0" fontId="0" fillId="0" borderId="0" xfId="0" applyNumberFormat="1" applyFont="1" applyAlignment="1">
      <alignment horizontal="left" vertical="justify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x-x' Phase space</a:t>
            </a:r>
          </a:p>
        </c:rich>
      </c:tx>
      <c:layout>
        <c:manualLayout>
          <c:xMode val="factor"/>
          <c:yMode val="factor"/>
          <c:x val="-0.35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625"/>
          <c:w val="0.92075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lin1calc!$B$2:$B$301</c:f>
              <c:numCache>
                <c:ptCount val="300"/>
                <c:pt idx="0">
                  <c:v>0.9</c:v>
                </c:pt>
                <c:pt idx="1">
                  <c:v>-0.4335783066915439</c:v>
                </c:pt>
                <c:pt idx="2">
                  <c:v>-0.4718075517845578</c:v>
                </c:pt>
                <c:pt idx="3">
                  <c:v>0.7992511786702381</c:v>
                </c:pt>
                <c:pt idx="4">
                  <c:v>-0.3339980151016252</c:v>
                </c:pt>
                <c:pt idx="5">
                  <c:v>-0.3900790066702378</c:v>
                </c:pt>
                <c:pt idx="6">
                  <c:v>0.7634664544967311</c:v>
                </c:pt>
                <c:pt idx="7">
                  <c:v>-0.42351008215675634</c:v>
                </c:pt>
                <c:pt idx="8">
                  <c:v>-0.42096837704615037</c:v>
                </c:pt>
                <c:pt idx="9">
                  <c:v>0.8877996191374982</c:v>
                </c:pt>
                <c:pt idx="10">
                  <c:v>-0.35856074359384876</c:v>
                </c:pt>
                <c:pt idx="11">
                  <c:v>-0.5752102855992643</c:v>
                </c:pt>
                <c:pt idx="12">
                  <c:v>0.8259546201444202</c:v>
                </c:pt>
                <c:pt idx="13">
                  <c:v>-0.21340254418243743</c:v>
                </c:pt>
                <c:pt idx="14">
                  <c:v>-0.5246127377507722</c:v>
                </c:pt>
                <c:pt idx="15">
                  <c:v>0.7326151240315488</c:v>
                </c:pt>
                <c:pt idx="16">
                  <c:v>-0.2782849502683643</c:v>
                </c:pt>
                <c:pt idx="17">
                  <c:v>-0.4949646687539858</c:v>
                </c:pt>
                <c:pt idx="18">
                  <c:v>0.8425234475643375</c:v>
                </c:pt>
                <c:pt idx="19">
                  <c:v>-0.2698372273459513</c:v>
                </c:pt>
                <c:pt idx="20">
                  <c:v>-0.6513498273216817</c:v>
                </c:pt>
                <c:pt idx="21">
                  <c:v>0.8317024568670275</c:v>
                </c:pt>
                <c:pt idx="22">
                  <c:v>-0.10250523471328837</c:v>
                </c:pt>
                <c:pt idx="23">
                  <c:v>-0.6486730391359694</c:v>
                </c:pt>
                <c:pt idx="24">
                  <c:v>0.6991896545102794</c:v>
                </c:pt>
                <c:pt idx="25">
                  <c:v>-0.12165501461479417</c:v>
                </c:pt>
                <c:pt idx="26">
                  <c:v>-0.5705962554658619</c:v>
                </c:pt>
                <c:pt idx="27">
                  <c:v>0.7697340508876397</c:v>
                </c:pt>
                <c:pt idx="28">
                  <c:v>-0.16397486581982212</c:v>
                </c:pt>
                <c:pt idx="29">
                  <c:v>-0.7016663733973498</c:v>
                </c:pt>
                <c:pt idx="30">
                  <c:v>0.8101163622638181</c:v>
                </c:pt>
                <c:pt idx="31">
                  <c:v>-0.0021949560781983624</c:v>
                </c:pt>
                <c:pt idx="32">
                  <c:v>-0.7527661824642232</c:v>
                </c:pt>
                <c:pt idx="33">
                  <c:v>0.663936608578173</c:v>
                </c:pt>
                <c:pt idx="34">
                  <c:v>0.036135243072273504</c:v>
                </c:pt>
                <c:pt idx="35">
                  <c:v>-0.6477450286694187</c:v>
                </c:pt>
                <c:pt idx="36">
                  <c:v>0.6773592440073517</c:v>
                </c:pt>
                <c:pt idx="37">
                  <c:v>-0.04024799628729531</c:v>
                </c:pt>
                <c:pt idx="38">
                  <c:v>-0.7304946434566469</c:v>
                </c:pt>
                <c:pt idx="39">
                  <c:v>0.7571936383587428</c:v>
                </c:pt>
                <c:pt idx="40">
                  <c:v>0.08961425063349576</c:v>
                </c:pt>
                <c:pt idx="41">
                  <c:v>-0.8289348324273851</c:v>
                </c:pt>
                <c:pt idx="42">
                  <c:v>0.6246473190574315</c:v>
                </c:pt>
                <c:pt idx="43">
                  <c:v>0.18515831060882304</c:v>
                </c:pt>
                <c:pt idx="44">
                  <c:v>-0.7231767283927588</c:v>
                </c:pt>
                <c:pt idx="45">
                  <c:v>0.574188080216067</c:v>
                </c:pt>
                <c:pt idx="46">
                  <c:v>0.09867967692642399</c:v>
                </c:pt>
                <c:pt idx="47">
                  <c:v>-0.7438054873448275</c:v>
                </c:pt>
                <c:pt idx="48">
                  <c:v>0.6723488526603134</c:v>
                </c:pt>
                <c:pt idx="49">
                  <c:v>0.1770094006811243</c:v>
                </c:pt>
                <c:pt idx="50">
                  <c:v>-0.8721175015346277</c:v>
                </c:pt>
                <c:pt idx="51">
                  <c:v>0.576845602234576</c:v>
                </c:pt>
                <c:pt idx="52">
                  <c:v>0.3173645743112909</c:v>
                </c:pt>
                <c:pt idx="53">
                  <c:v>-0.7909249145429342</c:v>
                </c:pt>
                <c:pt idx="54">
                  <c:v>0.4682599575157297</c:v>
                </c:pt>
                <c:pt idx="55">
                  <c:v>0.24678008890262726</c:v>
                </c:pt>
                <c:pt idx="56">
                  <c:v>-0.7476683839886783</c:v>
                </c:pt>
                <c:pt idx="57">
                  <c:v>0.5588069857586098</c:v>
                </c:pt>
                <c:pt idx="58">
                  <c:v>0.26467740138596507</c:v>
                </c:pt>
                <c:pt idx="59">
                  <c:v>-0.8809650898483463</c:v>
                </c:pt>
                <c:pt idx="60">
                  <c:v>0.5150259160544797</c:v>
                </c:pt>
                <c:pt idx="61">
                  <c:v>0.4277459793651921</c:v>
                </c:pt>
                <c:pt idx="62">
                  <c:v>-0.8433229575313629</c:v>
                </c:pt>
                <c:pt idx="63">
                  <c:v>0.3654814886046995</c:v>
                </c:pt>
                <c:pt idx="64">
                  <c:v>0.3953999984512513</c:v>
                </c:pt>
                <c:pt idx="65">
                  <c:v>-0.7467659307809433</c:v>
                </c:pt>
                <c:pt idx="66">
                  <c:v>0.42325887100389326</c:v>
                </c:pt>
                <c:pt idx="67">
                  <c:v>0.3563847875855789</c:v>
                </c:pt>
                <c:pt idx="68">
                  <c:v>-0.8579478163753067</c:v>
                </c:pt>
                <c:pt idx="69">
                  <c:v>0.43417372033670376</c:v>
                </c:pt>
                <c:pt idx="70">
                  <c:v>0.5148689121942717</c:v>
                </c:pt>
                <c:pt idx="71">
                  <c:v>-0.872471288084905</c:v>
                </c:pt>
                <c:pt idx="72">
                  <c:v>0.26875607986720906</c:v>
                </c:pt>
                <c:pt idx="73">
                  <c:v>0.5345704458617544</c:v>
                </c:pt>
                <c:pt idx="74">
                  <c:v>-0.7432787719039677</c:v>
                </c:pt>
                <c:pt idx="75">
                  <c:v>0.2748439968389656</c:v>
                </c:pt>
                <c:pt idx="76">
                  <c:v>0.4536716323011457</c:v>
                </c:pt>
                <c:pt idx="77">
                  <c:v>-0.8087340330923581</c:v>
                </c:pt>
                <c:pt idx="78">
                  <c:v>0.33123870223286883</c:v>
                </c:pt>
                <c:pt idx="79">
                  <c:v>0.5806757683312386</c:v>
                </c:pt>
                <c:pt idx="80">
                  <c:v>-0.8718334614554517</c:v>
                </c:pt>
                <c:pt idx="81">
                  <c:v>0.17780143914106014</c:v>
                </c:pt>
                <c:pt idx="82">
                  <c:v>0.6546217585038325</c:v>
                </c:pt>
                <c:pt idx="83">
                  <c:v>-0.7363793903113672</c:v>
                </c:pt>
                <c:pt idx="84">
                  <c:v>0.12366646318359556</c:v>
                </c:pt>
                <c:pt idx="85">
                  <c:v>0.555047214602876</c:v>
                </c:pt>
                <c:pt idx="86">
                  <c:v>-0.740974413168658</c:v>
                </c:pt>
                <c:pt idx="87">
                  <c:v>0.206240190458426</c:v>
                </c:pt>
                <c:pt idx="88">
                  <c:v>0.6296086033272243</c:v>
                </c:pt>
                <c:pt idx="89">
                  <c:v>-0.8376255578321337</c:v>
                </c:pt>
                <c:pt idx="90">
                  <c:v>0.08968369230031031</c:v>
                </c:pt>
                <c:pt idx="91">
                  <c:v>0.7477742042226317</c:v>
                </c:pt>
                <c:pt idx="92">
                  <c:v>-0.7224427352149273</c:v>
                </c:pt>
                <c:pt idx="93">
                  <c:v>-0.02085265790652302</c:v>
                </c:pt>
                <c:pt idx="94">
                  <c:v>0.6558683186193646</c:v>
                </c:pt>
                <c:pt idx="95">
                  <c:v>-0.6627487556019278</c:v>
                </c:pt>
                <c:pt idx="96">
                  <c:v>0.06276069670655193</c:v>
                </c:pt>
                <c:pt idx="97">
                  <c:v>0.6672506559515089</c:v>
                </c:pt>
                <c:pt idx="98">
                  <c:v>-0.7697052332046348</c:v>
                </c:pt>
                <c:pt idx="99">
                  <c:v>-5.558315848186446E-05</c:v>
                </c:pt>
                <c:pt idx="100">
                  <c:v>0.8093786461365502</c:v>
                </c:pt>
                <c:pt idx="101">
                  <c:v>-0.6959283729568317</c:v>
                </c:pt>
                <c:pt idx="102">
                  <c:v>-0.15144967030403833</c:v>
                </c:pt>
                <c:pt idx="103">
                  <c:v>0.7489358717695471</c:v>
                </c:pt>
                <c:pt idx="104">
                  <c:v>-0.5810020515019608</c:v>
                </c:pt>
                <c:pt idx="105">
                  <c:v>-0.09228806676172102</c:v>
                </c:pt>
                <c:pt idx="106">
                  <c:v>0.6987823230241994</c:v>
                </c:pt>
                <c:pt idx="107">
                  <c:v>-0.6717705679412815</c:v>
                </c:pt>
                <c:pt idx="108">
                  <c:v>-0.0959290944677959</c:v>
                </c:pt>
                <c:pt idx="109">
                  <c:v>0.8385543561307808</c:v>
                </c:pt>
                <c:pt idx="110">
                  <c:v>-0.6507451553781566</c:v>
                </c:pt>
                <c:pt idx="111">
                  <c:v>-0.26401969297126926</c:v>
                </c:pt>
                <c:pt idx="112">
                  <c:v>0.82569269263036</c:v>
                </c:pt>
                <c:pt idx="113">
                  <c:v>-0.50029689513408</c:v>
                </c:pt>
                <c:pt idx="114">
                  <c:v>-0.24958924339231778</c:v>
                </c:pt>
                <c:pt idx="115">
                  <c:v>0.7275860876125142</c:v>
                </c:pt>
                <c:pt idx="116">
                  <c:v>-0.5508228435525636</c:v>
                </c:pt>
                <c:pt idx="117">
                  <c:v>-0.20101301373050479</c:v>
                </c:pt>
                <c:pt idx="118">
                  <c:v>0.8380971453591952</c:v>
                </c:pt>
                <c:pt idx="119">
                  <c:v>-0.5818056913235884</c:v>
                </c:pt>
                <c:pt idx="120">
                  <c:v>-0.35794586039244675</c:v>
                </c:pt>
                <c:pt idx="121">
                  <c:v>0.8777767423240347</c:v>
                </c:pt>
                <c:pt idx="122">
                  <c:v>-0.4221407450128469</c:v>
                </c:pt>
                <c:pt idx="123">
                  <c:v>-0.39885204790438644</c:v>
                </c:pt>
                <c:pt idx="124">
                  <c:v>0.7543019756862133</c:v>
                </c:pt>
                <c:pt idx="125">
                  <c:v>-0.4160011390212558</c:v>
                </c:pt>
                <c:pt idx="126">
                  <c:v>-0.3157628260563301</c:v>
                </c:pt>
                <c:pt idx="127">
                  <c:v>0.8136835835613279</c:v>
                </c:pt>
                <c:pt idx="128">
                  <c:v>-0.48643613125098495</c:v>
                </c:pt>
                <c:pt idx="129">
                  <c:v>-0.43569906759425203</c:v>
                </c:pt>
                <c:pt idx="130">
                  <c:v>0.8986076073550611</c:v>
                </c:pt>
                <c:pt idx="131">
                  <c:v>-0.3450234728977841</c:v>
                </c:pt>
                <c:pt idx="132">
                  <c:v>-0.5304601182753685</c:v>
                </c:pt>
                <c:pt idx="133">
                  <c:v>0.7765383293575323</c:v>
                </c:pt>
                <c:pt idx="134">
                  <c:v>-0.27702773680751264</c:v>
                </c:pt>
                <c:pt idx="135">
                  <c:v>-0.4373982177419956</c:v>
                </c:pt>
                <c:pt idx="136">
                  <c:v>0.7725441028253224</c:v>
                </c:pt>
                <c:pt idx="137">
                  <c:v>-0.3653357949806853</c:v>
                </c:pt>
                <c:pt idx="138">
                  <c:v>-0.5018049600069238</c:v>
                </c:pt>
                <c:pt idx="139">
                  <c:v>0.8846752168084052</c:v>
                </c:pt>
                <c:pt idx="140">
                  <c:v>-0.26514911492102483</c:v>
                </c:pt>
                <c:pt idx="141">
                  <c:v>-0.637000853590634</c:v>
                </c:pt>
                <c:pt idx="142">
                  <c:v>0.789302519215276</c:v>
                </c:pt>
                <c:pt idx="143">
                  <c:v>-0.14258410935474417</c:v>
                </c:pt>
                <c:pt idx="144">
                  <c:v>-0.5599988224602728</c:v>
                </c:pt>
                <c:pt idx="145">
                  <c:v>0.7218881974979199</c:v>
                </c:pt>
                <c:pt idx="146">
                  <c:v>-0.2228748937729607</c:v>
                </c:pt>
                <c:pt idx="147">
                  <c:v>-0.561408080711632</c:v>
                </c:pt>
                <c:pt idx="148">
                  <c:v>0.8362608948123946</c:v>
                </c:pt>
                <c:pt idx="149">
                  <c:v>-0.1776978000805528</c:v>
                </c:pt>
                <c:pt idx="150">
                  <c:v>-0.7143641897979851</c:v>
                </c:pt>
                <c:pt idx="151">
                  <c:v>0.7860623214410865</c:v>
                </c:pt>
                <c:pt idx="152">
                  <c:v>-0.01895068884026846</c:v>
                </c:pt>
                <c:pt idx="153">
                  <c:v>-0.6753018604829857</c:v>
                </c:pt>
                <c:pt idx="154">
                  <c:v>0.6674154573934876</c:v>
                </c:pt>
                <c:pt idx="155">
                  <c:v>-0.06665725450357063</c:v>
                </c:pt>
                <c:pt idx="156">
                  <c:v>-0.6187474667117778</c:v>
                </c:pt>
                <c:pt idx="157">
                  <c:v>0.7574389055110569</c:v>
                </c:pt>
                <c:pt idx="158">
                  <c:v>-0.07834075630247295</c:v>
                </c:pt>
                <c:pt idx="159">
                  <c:v>-0.7621894137101303</c:v>
                </c:pt>
                <c:pt idx="160">
                  <c:v>0.7602136071380585</c:v>
                </c:pt>
                <c:pt idx="161">
                  <c:v>0.0908131030103137</c:v>
                </c:pt>
                <c:pt idx="162">
                  <c:v>-0.7740435587938446</c:v>
                </c:pt>
                <c:pt idx="163">
                  <c:v>0.6122261758091345</c:v>
                </c:pt>
                <c:pt idx="164">
                  <c:v>0.09357071651596027</c:v>
                </c:pt>
                <c:pt idx="165">
                  <c:v>-0.6758757245044209</c:v>
                </c:pt>
                <c:pt idx="166">
                  <c:v>0.655356767576682</c:v>
                </c:pt>
                <c:pt idx="167">
                  <c:v>0.035323006816231406</c:v>
                </c:pt>
                <c:pt idx="168">
                  <c:v>-0.7835752856828598</c:v>
                </c:pt>
                <c:pt idx="169">
                  <c:v>0.7066423071781704</c:v>
                </c:pt>
                <c:pt idx="170">
                  <c:v>0.18698696657751668</c:v>
                </c:pt>
                <c:pt idx="171">
                  <c:v>-0.8475702535563228</c:v>
                </c:pt>
                <c:pt idx="172">
                  <c:v>0.5563590235623224</c:v>
                </c:pt>
                <c:pt idx="173">
                  <c:v>0.24744616783211354</c:v>
                </c:pt>
                <c:pt idx="174">
                  <c:v>-0.7319009885669349</c:v>
                </c:pt>
                <c:pt idx="175">
                  <c:v>0.5389431310187192</c:v>
                </c:pt>
                <c:pt idx="176">
                  <c:v>0.16272377715771297</c:v>
                </c:pt>
                <c:pt idx="177">
                  <c:v>-0.7841230880320975</c:v>
                </c:pt>
                <c:pt idx="178">
                  <c:v>0.6230468901872798</c:v>
                </c:pt>
                <c:pt idx="179">
                  <c:v>0.2725931263674015</c:v>
                </c:pt>
                <c:pt idx="180">
                  <c:v>-0.8893867766033121</c:v>
                </c:pt>
                <c:pt idx="181">
                  <c:v>0.49704903651611376</c:v>
                </c:pt>
                <c:pt idx="182">
                  <c:v>0.38564086661552954</c:v>
                </c:pt>
                <c:pt idx="183">
                  <c:v>-0.7829193182747861</c:v>
                </c:pt>
                <c:pt idx="184">
                  <c:v>0.41731116883642033</c:v>
                </c:pt>
                <c:pt idx="185">
                  <c:v>0.29990455240385283</c:v>
                </c:pt>
                <c:pt idx="186">
                  <c:v>-0.7705216654087236</c:v>
                </c:pt>
                <c:pt idx="187">
                  <c:v>0.5107364547070828</c:v>
                </c:pt>
                <c:pt idx="188">
                  <c:v>0.35222335710401026</c:v>
                </c:pt>
                <c:pt idx="189">
                  <c:v>-0.8963214597878201</c:v>
                </c:pt>
                <c:pt idx="190">
                  <c:v>0.4296453244379814</c:v>
                </c:pt>
                <c:pt idx="191">
                  <c:v>0.5013007551138862</c:v>
                </c:pt>
                <c:pt idx="192">
                  <c:v>-0.8226576772236857</c:v>
                </c:pt>
                <c:pt idx="193">
                  <c:v>0.2981881097486756</c:v>
                </c:pt>
                <c:pt idx="194">
                  <c:v>0.4398310817489254</c:v>
                </c:pt>
                <c:pt idx="195">
                  <c:v>-0.7489786522292445</c:v>
                </c:pt>
                <c:pt idx="196">
                  <c:v>0.3747287070456597</c:v>
                </c:pt>
                <c:pt idx="197">
                  <c:v>0.430549649777518</c:v>
                </c:pt>
                <c:pt idx="198">
                  <c:v>-0.8690664116748813</c:v>
                </c:pt>
                <c:pt idx="199">
                  <c:v>0.34898700811569944</c:v>
                </c:pt>
                <c:pt idx="200">
                  <c:v>0.5909820790347078</c:v>
                </c:pt>
                <c:pt idx="201">
                  <c:v>-0.8436958379972928</c:v>
                </c:pt>
                <c:pt idx="202">
                  <c:v>0.18669452473579048</c:v>
                </c:pt>
                <c:pt idx="203">
                  <c:v>0.57337509059837</c:v>
                </c:pt>
                <c:pt idx="204">
                  <c:v>-0.723832833589048</c:v>
                </c:pt>
                <c:pt idx="205">
                  <c:v>0.22311855006733428</c:v>
                </c:pt>
                <c:pt idx="206">
                  <c:v>0.510845011363783</c:v>
                </c:pt>
                <c:pt idx="207">
                  <c:v>-0.8119819131322913</c:v>
                </c:pt>
                <c:pt idx="208">
                  <c:v>0.25093772771910305</c:v>
                </c:pt>
                <c:pt idx="209">
                  <c:v>0.6548980677584532</c:v>
                </c:pt>
                <c:pt idx="210">
                  <c:v>-0.8390114694133208</c:v>
                </c:pt>
                <c:pt idx="211">
                  <c:v>0.08472179509315869</c:v>
                </c:pt>
                <c:pt idx="212">
                  <c:v>0.6907745129437722</c:v>
                </c:pt>
                <c:pt idx="213">
                  <c:v>-0.6966425040138293</c:v>
                </c:pt>
                <c:pt idx="214">
                  <c:v>0.06584084220233222</c:v>
                </c:pt>
                <c:pt idx="215">
                  <c:v>0.593838131100609</c:v>
                </c:pt>
                <c:pt idx="216">
                  <c:v>-0.7322073816408845</c:v>
                </c:pt>
                <c:pt idx="217">
                  <c:v>0.13374440528388906</c:v>
                </c:pt>
                <c:pt idx="218">
                  <c:v>0.6964350719681116</c:v>
                </c:pt>
                <c:pt idx="219">
                  <c:v>-0.8035225443969982</c:v>
                </c:pt>
                <c:pt idx="220">
                  <c:v>-0.008971255434663317</c:v>
                </c:pt>
                <c:pt idx="221">
                  <c:v>0.7832730020807749</c:v>
                </c:pt>
                <c:pt idx="222">
                  <c:v>-0.6659422812827038</c:v>
                </c:pt>
                <c:pt idx="223">
                  <c:v>-0.08692215492597788</c:v>
                </c:pt>
                <c:pt idx="224">
                  <c:v>0.677154244098094</c:v>
                </c:pt>
                <c:pt idx="225">
                  <c:v>-0.6382659646957081</c:v>
                </c:pt>
                <c:pt idx="226">
                  <c:v>-0.0010778640710828458</c:v>
                </c:pt>
                <c:pt idx="227">
                  <c:v>0.7210504181875766</c:v>
                </c:pt>
                <c:pt idx="228">
                  <c:v>-0.7352999086949372</c:v>
                </c:pt>
                <c:pt idx="229">
                  <c:v>-0.09797434156881363</c:v>
                </c:pt>
                <c:pt idx="230">
                  <c:v>0.8446020809144034</c:v>
                </c:pt>
                <c:pt idx="231">
                  <c:v>-0.6277177747344085</c:v>
                </c:pt>
                <c:pt idx="232">
                  <c:v>-0.22636383238147856</c:v>
                </c:pt>
                <c:pt idx="233">
                  <c:v>0.7554695822552194</c:v>
                </c:pt>
                <c:pt idx="234">
                  <c:v>-0.5384549367574725</c:v>
                </c:pt>
                <c:pt idx="235">
                  <c:v>-0.14853349753517292</c:v>
                </c:pt>
                <c:pt idx="236">
                  <c:v>0.7347936505021613</c:v>
                </c:pt>
                <c:pt idx="237">
                  <c:v>-0.636190690517019</c:v>
                </c:pt>
                <c:pt idx="238">
                  <c:v>-0.1869318745792734</c:v>
                </c:pt>
                <c:pt idx="239">
                  <c:v>0.8720012710371923</c:v>
                </c:pt>
                <c:pt idx="240">
                  <c:v>-0.5764940599922557</c:v>
                </c:pt>
                <c:pt idx="241">
                  <c:v>-0.34637604045484816</c:v>
                </c:pt>
                <c:pt idx="242">
                  <c:v>0.8213547401084678</c:v>
                </c:pt>
                <c:pt idx="243">
                  <c:v>-0.4393575306457249</c:v>
                </c:pt>
                <c:pt idx="244">
                  <c:v>-0.3006637288393507</c:v>
                </c:pt>
                <c:pt idx="245">
                  <c:v>0.7427709888891184</c:v>
                </c:pt>
                <c:pt idx="246">
                  <c:v>-0.5117159208705844</c:v>
                </c:pt>
                <c:pt idx="247">
                  <c:v>-0.280024867490538</c:v>
                </c:pt>
                <c:pt idx="248">
                  <c:v>0.8665676791869991</c:v>
                </c:pt>
                <c:pt idx="249">
                  <c:v>-0.506802529561008</c:v>
                </c:pt>
                <c:pt idx="250">
                  <c:v>-0.44430453689983695</c:v>
                </c:pt>
                <c:pt idx="251">
                  <c:v>0.8666352503316268</c:v>
                </c:pt>
                <c:pt idx="252">
                  <c:v>-0.34478449460189625</c:v>
                </c:pt>
                <c:pt idx="253">
                  <c:v>-0.4476965819399813</c:v>
                </c:pt>
                <c:pt idx="254">
                  <c:v>0.7478832632774046</c:v>
                </c:pt>
                <c:pt idx="255">
                  <c:v>-0.37025739808253655</c:v>
                </c:pt>
                <c:pt idx="256">
                  <c:v>-0.3795615604812558</c:v>
                </c:pt>
                <c:pt idx="257">
                  <c:v>0.8328665461301469</c:v>
                </c:pt>
                <c:pt idx="258">
                  <c:v>-0.41470916307516525</c:v>
                </c:pt>
                <c:pt idx="259">
                  <c:v>-0.520989751912617</c:v>
                </c:pt>
                <c:pt idx="260">
                  <c:v>0.8839867529111052</c:v>
                </c:pt>
                <c:pt idx="261">
                  <c:v>-0.2553613442041819</c:v>
                </c:pt>
                <c:pt idx="262">
                  <c:v>-0.5795987697503193</c:v>
                </c:pt>
                <c:pt idx="263">
                  <c:v>0.7501081154378852</c:v>
                </c:pt>
                <c:pt idx="264">
                  <c:v>-0.22169746918280467</c:v>
                </c:pt>
                <c:pt idx="265">
                  <c:v>-0.48498652609459453</c:v>
                </c:pt>
                <c:pt idx="266">
                  <c:v>0.7778886352922678</c:v>
                </c:pt>
                <c:pt idx="267">
                  <c:v>-0.2990728496538221</c:v>
                </c:pt>
                <c:pt idx="268">
                  <c:v>-0.5800961681293815</c:v>
                </c:pt>
                <c:pt idx="269">
                  <c:v>0.8684308195004579</c:v>
                </c:pt>
                <c:pt idx="270">
                  <c:v>-0.16883951081965087</c:v>
                </c:pt>
                <c:pt idx="271">
                  <c:v>-0.6877134405316588</c:v>
                </c:pt>
                <c:pt idx="272">
                  <c:v>0.7464804973938524</c:v>
                </c:pt>
                <c:pt idx="273">
                  <c:v>-0.075789652264037</c:v>
                </c:pt>
                <c:pt idx="274">
                  <c:v>-0.592529092973923</c:v>
                </c:pt>
                <c:pt idx="275">
                  <c:v>0.709576487892422</c:v>
                </c:pt>
                <c:pt idx="276">
                  <c:v>-0.16225817491228495</c:v>
                </c:pt>
                <c:pt idx="277">
                  <c:v>-0.6268832676424417</c:v>
                </c:pt>
                <c:pt idx="278">
                  <c:v>0.8184166416167096</c:v>
                </c:pt>
                <c:pt idx="279">
                  <c:v>-0.08105550783375487</c:v>
                </c:pt>
                <c:pt idx="280">
                  <c:v>-0.7661488586321917</c:v>
                </c:pt>
                <c:pt idx="281">
                  <c:v>0.7317761406256882</c:v>
                </c:pt>
                <c:pt idx="282">
                  <c:v>0.05940621597782514</c:v>
                </c:pt>
                <c:pt idx="283">
                  <c:v>-0.6955760934943088</c:v>
                </c:pt>
                <c:pt idx="284">
                  <c:v>0.6352307803988675</c:v>
                </c:pt>
                <c:pt idx="285">
                  <c:v>-0.010141302562850896</c:v>
                </c:pt>
                <c:pt idx="286">
                  <c:v>-0.6666880845722932</c:v>
                </c:pt>
                <c:pt idx="287">
                  <c:v>0.7362594057708964</c:v>
                </c:pt>
                <c:pt idx="288">
                  <c:v>0.012675583881950947</c:v>
                </c:pt>
                <c:pt idx="289">
                  <c:v>-0.8126347622435506</c:v>
                </c:pt>
                <c:pt idx="290">
                  <c:v>0.6997523158573578</c:v>
                </c:pt>
                <c:pt idx="291">
                  <c:v>0.1787051078445529</c:v>
                </c:pt>
                <c:pt idx="292">
                  <c:v>-0.7856999053676568</c:v>
                </c:pt>
                <c:pt idx="293">
                  <c:v>0.5601314875687161</c:v>
                </c:pt>
                <c:pt idx="294">
                  <c:v>0.14860386792333458</c:v>
                </c:pt>
                <c:pt idx="295">
                  <c:v>-0.703449208577697</c:v>
                </c:pt>
                <c:pt idx="296">
                  <c:v>0.6278402184783628</c:v>
                </c:pt>
                <c:pt idx="297">
                  <c:v>0.11603843541321379</c:v>
                </c:pt>
                <c:pt idx="298">
                  <c:v>-0.8286743991758783</c:v>
                </c:pt>
                <c:pt idx="299">
                  <c:v>0.644680651129321</c:v>
                </c:pt>
              </c:numCache>
            </c:numRef>
          </c:xVal>
          <c:yVal>
            <c:numRef>
              <c:f>lin1calc!$C$2:$C$301</c:f>
              <c:numCache>
                <c:ptCount val="300"/>
                <c:pt idx="0">
                  <c:v>0</c:v>
                </c:pt>
                <c:pt idx="1">
                  <c:v>-0.7767662960299901</c:v>
                </c:pt>
                <c:pt idx="2">
                  <c:v>0.6526894866309393</c:v>
                </c:pt>
                <c:pt idx="3">
                  <c:v>0.05824921561745214</c:v>
                </c:pt>
                <c:pt idx="4">
                  <c:v>-0.6287567927252895</c:v>
                </c:pt>
                <c:pt idx="5">
                  <c:v>0.656784289051166</c:v>
                </c:pt>
                <c:pt idx="6">
                  <c:v>-0.06357056715208148</c:v>
                </c:pt>
                <c:pt idx="7">
                  <c:v>-0.7132159657997847</c:v>
                </c:pt>
                <c:pt idx="8">
                  <c:v>0.7816858782596425</c:v>
                </c:pt>
                <c:pt idx="9">
                  <c:v>0.07889930131342122</c:v>
                </c:pt>
                <c:pt idx="10">
                  <c:v>-0.8535233819931689</c:v>
                </c:pt>
                <c:pt idx="11">
                  <c:v>0.6263160651113662</c:v>
                </c:pt>
                <c:pt idx="12">
                  <c:v>0.210547440656493</c:v>
                </c:pt>
                <c:pt idx="13">
                  <c:v>-0.7159824428611107</c:v>
                </c:pt>
                <c:pt idx="14">
                  <c:v>0.5476176560876316</c:v>
                </c:pt>
                <c:pt idx="15">
                  <c:v>0.08519286584986593</c:v>
                </c:pt>
                <c:pt idx="16">
                  <c:v>-0.7178188644659167</c:v>
                </c:pt>
                <c:pt idx="17">
                  <c:v>0.6893390334663767</c:v>
                </c:pt>
                <c:pt idx="18">
                  <c:v>0.15525562241315136</c:v>
                </c:pt>
                <c:pt idx="19">
                  <c:v>-0.8916340829056597</c:v>
                </c:pt>
                <c:pt idx="20">
                  <c:v>0.5910171589738028</c:v>
                </c:pt>
                <c:pt idx="21">
                  <c:v>0.3402581384258086</c:v>
                </c:pt>
                <c:pt idx="22">
                  <c:v>-0.7965879166170611</c:v>
                </c:pt>
                <c:pt idx="23">
                  <c:v>0.44127135330800477</c:v>
                </c:pt>
                <c:pt idx="24">
                  <c:v>0.2455557800023515</c:v>
                </c:pt>
                <c:pt idx="25">
                  <c:v>-0.7180180410104168</c:v>
                </c:pt>
                <c:pt idx="26">
                  <c:v>0.5646963781715211</c:v>
                </c:pt>
                <c:pt idx="27">
                  <c:v>0.23604446478274174</c:v>
                </c:pt>
                <c:pt idx="28">
                  <c:v>-0.8908546348491934</c:v>
                </c:pt>
                <c:pt idx="29">
                  <c:v>0.5387223669941537</c:v>
                </c:pt>
                <c:pt idx="30">
                  <c:v>0.44286045825062853</c:v>
                </c:pt>
                <c:pt idx="31">
                  <c:v>-0.8602280774370619</c:v>
                </c:pt>
                <c:pt idx="32">
                  <c:v>0.3438165442507299</c:v>
                </c:pt>
                <c:pt idx="33">
                  <c:v>0.40623808049440163</c:v>
                </c:pt>
                <c:pt idx="34">
                  <c:v>-0.7193106670409507</c:v>
                </c:pt>
                <c:pt idx="35">
                  <c:v>0.41686969286420683</c:v>
                </c:pt>
                <c:pt idx="36">
                  <c:v>0.32645227374700303</c:v>
                </c:pt>
                <c:pt idx="37">
                  <c:v>-0.8557326796889739</c:v>
                </c:pt>
                <c:pt idx="38">
                  <c:v>0.462480966071826</c:v>
                </c:pt>
                <c:pt idx="39">
                  <c:v>0.5185342965735705</c:v>
                </c:pt>
                <c:pt idx="40">
                  <c:v>-0.8966756226182085</c:v>
                </c:pt>
                <c:pt idx="41">
                  <c:v>0.2571073838366396</c:v>
                </c:pt>
                <c:pt idx="42">
                  <c:v>0.5546967319228883</c:v>
                </c:pt>
                <c:pt idx="43">
                  <c:v>-0.7234636530840527</c:v>
                </c:pt>
                <c:pt idx="44">
                  <c:v>0.2576666815739611</c:v>
                </c:pt>
                <c:pt idx="45">
                  <c:v>0.4282711780505192</c:v>
                </c:pt>
                <c:pt idx="46">
                  <c:v>-0.7945462545047597</c:v>
                </c:pt>
                <c:pt idx="47">
                  <c:v>0.35834238568078425</c:v>
                </c:pt>
                <c:pt idx="48">
                  <c:v>0.5716217188978063</c:v>
                </c:pt>
                <c:pt idx="49">
                  <c:v>-0.8979077648552994</c:v>
                </c:pt>
                <c:pt idx="50">
                  <c:v>0.1788184378715646</c:v>
                </c:pt>
                <c:pt idx="51">
                  <c:v>0.6792850906345012</c:v>
                </c:pt>
                <c:pt idx="52">
                  <c:v>-0.7280936906777958</c:v>
                </c:pt>
                <c:pt idx="53">
                  <c:v>0.09954160567590281</c:v>
                </c:pt>
                <c:pt idx="54">
                  <c:v>0.5390419297578548</c:v>
                </c:pt>
                <c:pt idx="55">
                  <c:v>-0.7175355201368727</c:v>
                </c:pt>
                <c:pt idx="56">
                  <c:v>0.22665009783153783</c:v>
                </c:pt>
                <c:pt idx="57">
                  <c:v>0.6092441516731982</c:v>
                </c:pt>
                <c:pt idx="58">
                  <c:v>-0.8598083255981216</c:v>
                </c:pt>
                <c:pt idx="59">
                  <c:v>0.10340871446986469</c:v>
                </c:pt>
                <c:pt idx="60">
                  <c:v>0.7712615024778872</c:v>
                </c:pt>
                <c:pt idx="61">
                  <c:v>-0.7272051838724398</c:v>
                </c:pt>
                <c:pt idx="62">
                  <c:v>-0.0465504207252165</c:v>
                </c:pt>
                <c:pt idx="63">
                  <c:v>0.6521370445037854</c:v>
                </c:pt>
                <c:pt idx="64">
                  <c:v>-0.6348011962654397</c:v>
                </c:pt>
                <c:pt idx="65">
                  <c:v>0.07246508739726591</c:v>
                </c:pt>
                <c:pt idx="66">
                  <c:v>0.6393781042041162</c:v>
                </c:pt>
                <c:pt idx="67">
                  <c:v>-0.7831255326361817</c:v>
                </c:pt>
                <c:pt idx="68">
                  <c:v>0.023797841652093706</c:v>
                </c:pt>
                <c:pt idx="69">
                  <c:v>0.8262332282217087</c:v>
                </c:pt>
                <c:pt idx="70">
                  <c:v>-0.7125716511978493</c:v>
                </c:pt>
                <c:pt idx="71">
                  <c:v>-0.17295334175515337</c:v>
                </c:pt>
                <c:pt idx="72">
                  <c:v>0.7577765751388745</c:v>
                </c:pt>
                <c:pt idx="73">
                  <c:v>-0.5543122135273022</c:v>
                </c:pt>
                <c:pt idx="74">
                  <c:v>-0.0949819102182532</c:v>
                </c:pt>
                <c:pt idx="75">
                  <c:v>0.6688055117345237</c:v>
                </c:pt>
                <c:pt idx="76">
                  <c:v>-0.6734811805451688</c:v>
                </c:pt>
                <c:pt idx="77">
                  <c:v>-0.06661125712011144</c:v>
                </c:pt>
                <c:pt idx="78">
                  <c:v>0.8447399146832407</c:v>
                </c:pt>
                <c:pt idx="79">
                  <c:v>-0.6756661681163995</c:v>
                </c:pt>
                <c:pt idx="80">
                  <c:v>-0.276395855053617</c:v>
                </c:pt>
                <c:pt idx="81">
                  <c:v>0.8447707542678509</c:v>
                </c:pt>
                <c:pt idx="82">
                  <c:v>-0.48044019587314596</c:v>
                </c:pt>
                <c:pt idx="83">
                  <c:v>-0.26370563969696054</c:v>
                </c:pt>
                <c:pt idx="84">
                  <c:v>0.7013800095349869</c:v>
                </c:pt>
                <c:pt idx="85">
                  <c:v>-0.5404253887578425</c:v>
                </c:pt>
                <c:pt idx="86">
                  <c:v>-0.17200251799220895</c:v>
                </c:pt>
                <c:pt idx="87">
                  <c:v>0.8318612529480208</c:v>
                </c:pt>
                <c:pt idx="88">
                  <c:v>-0.609728662466032</c:v>
                </c:pt>
                <c:pt idx="89">
                  <c:v>-0.3581457323720384</c:v>
                </c:pt>
                <c:pt idx="90">
                  <c:v>0.9026288062253749</c:v>
                </c:pt>
                <c:pt idx="91">
                  <c:v>-0.41332534965277007</c:v>
                </c:pt>
                <c:pt idx="92">
                  <c:v>-0.4209623278301863</c:v>
                </c:pt>
                <c:pt idx="93">
                  <c:v>0.7369822560587855</c:v>
                </c:pt>
                <c:pt idx="94">
                  <c:v>-0.3957310736953143</c:v>
                </c:pt>
                <c:pt idx="95">
                  <c:v>-0.29272965407290574</c:v>
                </c:pt>
                <c:pt idx="96">
                  <c:v>0.795938075177244</c:v>
                </c:pt>
                <c:pt idx="97">
                  <c:v>-0.5115272864641159</c:v>
                </c:pt>
                <c:pt idx="98">
                  <c:v>-0.4232124616596199</c:v>
                </c:pt>
                <c:pt idx="99">
                  <c:v>0.9235943159821871</c:v>
                </c:pt>
                <c:pt idx="100">
                  <c:v>-0.3492010769856956</c:v>
                </c:pt>
                <c:pt idx="101">
                  <c:v>-0.5554171067864716</c:v>
                </c:pt>
                <c:pt idx="102">
                  <c:v>0.771390258745086</c:v>
                </c:pt>
                <c:pt idx="103">
                  <c:v>-0.2512812564653601</c:v>
                </c:pt>
                <c:pt idx="104">
                  <c:v>-0.42472338532760573</c:v>
                </c:pt>
                <c:pt idx="105">
                  <c:v>0.7466817527320959</c:v>
                </c:pt>
                <c:pt idx="106">
                  <c:v>-0.3824341683784345</c:v>
                </c:pt>
                <c:pt idx="107">
                  <c:v>-0.47877876921570817</c:v>
                </c:pt>
                <c:pt idx="108">
                  <c:v>0.904181356209688</c:v>
                </c:pt>
                <c:pt idx="109">
                  <c:v>-0.28160063023347326</c:v>
                </c:pt>
                <c:pt idx="110">
                  <c:v>-0.6590370422027141</c:v>
                </c:pt>
                <c:pt idx="111">
                  <c:v>0.7970956417578386</c:v>
                </c:pt>
                <c:pt idx="112">
                  <c:v>-0.11698690551501242</c:v>
                </c:pt>
                <c:pt idx="113">
                  <c:v>-0.5598600603390175</c:v>
                </c:pt>
                <c:pt idx="114">
                  <c:v>0.6930742015587479</c:v>
                </c:pt>
                <c:pt idx="115">
                  <c:v>-0.2285793058315109</c:v>
                </c:pt>
                <c:pt idx="116">
                  <c:v>-0.5322040251567663</c:v>
                </c:pt>
                <c:pt idx="117">
                  <c:v>0.8458892352790947</c:v>
                </c:pt>
                <c:pt idx="118">
                  <c:v>-0.2031815075102753</c:v>
                </c:pt>
                <c:pt idx="119">
                  <c:v>-0.7283213791876233</c:v>
                </c:pt>
                <c:pt idx="120">
                  <c:v>0.8048951640025935</c:v>
                </c:pt>
                <c:pt idx="121">
                  <c:v>0.000834668569175967</c:v>
                </c:pt>
                <c:pt idx="122">
                  <c:v>-0.6872250509059417</c:v>
                </c:pt>
                <c:pt idx="123">
                  <c:v>0.6415031962978339</c:v>
                </c:pt>
                <c:pt idx="124">
                  <c:v>-0.06003992900020591</c:v>
                </c:pt>
                <c:pt idx="125">
                  <c:v>-0.5890322588713823</c:v>
                </c:pt>
                <c:pt idx="126">
                  <c:v>0.7549453827407038</c:v>
                </c:pt>
                <c:pt idx="127">
                  <c:v>-0.10777171675712642</c:v>
                </c:pt>
                <c:pt idx="128">
                  <c:v>-0.7646198257974017</c:v>
                </c:pt>
                <c:pt idx="129">
                  <c:v>0.7859211808180729</c:v>
                </c:pt>
                <c:pt idx="130">
                  <c:v>0.10028914023212648</c:v>
                </c:pt>
                <c:pt idx="131">
                  <c:v>-0.7950144165970954</c:v>
                </c:pt>
                <c:pt idx="132">
                  <c:v>0.594526129126238</c:v>
                </c:pt>
                <c:pt idx="133">
                  <c:v>0.11077452523405112</c:v>
                </c:pt>
                <c:pt idx="134">
                  <c:v>-0.6514355770385359</c:v>
                </c:pt>
                <c:pt idx="135">
                  <c:v>0.6411293182821015</c:v>
                </c:pt>
                <c:pt idx="136">
                  <c:v>0.007805674790342554</c:v>
                </c:pt>
                <c:pt idx="137">
                  <c:v>-0.7734812902325614</c:v>
                </c:pt>
                <c:pt idx="138">
                  <c:v>0.7336801696073155</c:v>
                </c:pt>
                <c:pt idx="139">
                  <c:v>0.18377860722811662</c:v>
                </c:pt>
                <c:pt idx="140">
                  <c:v>-0.8726823968184024</c:v>
                </c:pt>
                <c:pt idx="141">
                  <c:v>0.5505207578332182</c:v>
                </c:pt>
                <c:pt idx="142">
                  <c:v>0.2712124472713806</c:v>
                </c:pt>
                <c:pt idx="143">
                  <c:v>-0.7174306157051918</c:v>
                </c:pt>
                <c:pt idx="144">
                  <c:v>0.5159229269625322</c:v>
                </c:pt>
                <c:pt idx="145">
                  <c:v>0.14252704048321901</c:v>
                </c:pt>
                <c:pt idx="146">
                  <c:v>-0.7631790272536888</c:v>
                </c:pt>
                <c:pt idx="147">
                  <c:v>0.6456649277520655</c:v>
                </c:pt>
                <c:pt idx="148">
                  <c:v>0.25695793907634645</c:v>
                </c:pt>
                <c:pt idx="149">
                  <c:v>-0.9128890331254135</c:v>
                </c:pt>
                <c:pt idx="150">
                  <c:v>0.5042923424218242</c:v>
                </c:pt>
                <c:pt idx="151">
                  <c:v>0.4105157826354718</c:v>
                </c:pt>
                <c:pt idx="152">
                  <c:v>-0.7810409757737831</c:v>
                </c:pt>
                <c:pt idx="153">
                  <c:v>0.3903728144135134</c:v>
                </c:pt>
                <c:pt idx="154">
                  <c:v>0.2908486264594734</c:v>
                </c:pt>
                <c:pt idx="155">
                  <c:v>-0.7427306658689711</c:v>
                </c:pt>
                <c:pt idx="156">
                  <c:v>0.5241943837042713</c:v>
                </c:pt>
                <c:pt idx="157">
                  <c:v>0.32700677269824885</c:v>
                </c:pt>
                <c:pt idx="158">
                  <c:v>-0.9128429339951092</c:v>
                </c:pt>
                <c:pt idx="159">
                  <c:v>0.4485028651180635</c:v>
                </c:pt>
                <c:pt idx="160">
                  <c:v>0.5215626124501458</c:v>
                </c:pt>
                <c:pt idx="161">
                  <c:v>-0.8333772061688421</c:v>
                </c:pt>
                <c:pt idx="162">
                  <c:v>0.2731096919556213</c:v>
                </c:pt>
                <c:pt idx="163">
                  <c:v>0.4433526925457268</c:v>
                </c:pt>
                <c:pt idx="164">
                  <c:v>-0.7198366763596421</c:v>
                </c:pt>
                <c:pt idx="165">
                  <c:v>0.37629651989416857</c:v>
                </c:pt>
                <c:pt idx="166">
                  <c:v>0.40059438714554874</c:v>
                </c:pt>
                <c:pt idx="167">
                  <c:v>-0.8747603034709839</c:v>
                </c:pt>
                <c:pt idx="168">
                  <c:v>0.37561283265428913</c:v>
                </c:pt>
                <c:pt idx="169">
                  <c:v>0.6018606343499671</c:v>
                </c:pt>
                <c:pt idx="170">
                  <c:v>-0.8644103858258314</c:v>
                </c:pt>
                <c:pt idx="171">
                  <c:v>0.1689350808609963</c:v>
                </c:pt>
                <c:pt idx="172">
                  <c:v>0.58823489914182</c:v>
                </c:pt>
                <c:pt idx="173">
                  <c:v>-0.6991763295023109</c:v>
                </c:pt>
                <c:pt idx="174">
                  <c:v>0.2126505993182582</c:v>
                </c:pt>
                <c:pt idx="175">
                  <c:v>0.4819792206042773</c:v>
                </c:pt>
                <c:pt idx="176">
                  <c:v>-0.8053462635790191</c:v>
                </c:pt>
                <c:pt idx="177">
                  <c:v>0.2799165145786129</c:v>
                </c:pt>
                <c:pt idx="178">
                  <c:v>0.6535933913274549</c:v>
                </c:pt>
                <c:pt idx="179">
                  <c:v>-0.8650670520998406</c:v>
                </c:pt>
                <c:pt idx="180">
                  <c:v>0.07826448291658983</c:v>
                </c:pt>
                <c:pt idx="181">
                  <c:v>0.7133302534388942</c:v>
                </c:pt>
                <c:pt idx="182">
                  <c:v>-0.6814228711221231</c:v>
                </c:pt>
                <c:pt idx="183">
                  <c:v>0.04580235623711405</c:v>
                </c:pt>
                <c:pt idx="184">
                  <c:v>0.5716557372464681</c:v>
                </c:pt>
                <c:pt idx="185">
                  <c:v>-0.7144091899162524</c:v>
                </c:pt>
                <c:pt idx="186">
                  <c:v>0.1592305691592733</c:v>
                </c:pt>
                <c:pt idx="187">
                  <c:v>0.6827204839142449</c:v>
                </c:pt>
                <c:pt idx="188">
                  <c:v>-0.8292034968421681</c:v>
                </c:pt>
                <c:pt idx="189">
                  <c:v>-0.002465839916803658</c:v>
                </c:pt>
                <c:pt idx="190">
                  <c:v>0.8082603783039222</c:v>
                </c:pt>
                <c:pt idx="191">
                  <c:v>-0.6631858570204179</c:v>
                </c:pt>
                <c:pt idx="192">
                  <c:v>-0.11198162814062557</c:v>
                </c:pt>
                <c:pt idx="193">
                  <c:v>0.6658448605739136</c:v>
                </c:pt>
                <c:pt idx="194">
                  <c:v>-0.6129000552474207</c:v>
                </c:pt>
                <c:pt idx="195">
                  <c:v>0.015868291121293454</c:v>
                </c:pt>
                <c:pt idx="196">
                  <c:v>0.6973318760477354</c:v>
                </c:pt>
                <c:pt idx="197">
                  <c:v>-0.7550410730387637</c:v>
                </c:pt>
                <c:pt idx="198">
                  <c:v>-0.07952573035684306</c:v>
                </c:pt>
                <c:pt idx="199">
                  <c:v>0.8662582058260859</c:v>
                </c:pt>
                <c:pt idx="200">
                  <c:v>-0.6378908923369977</c:v>
                </c:pt>
                <c:pt idx="201">
                  <c:v>-0.25077869431821626</c:v>
                </c:pt>
                <c:pt idx="202">
                  <c:v>0.7569448903337225</c:v>
                </c:pt>
                <c:pt idx="203">
                  <c:v>-0.5107883886409201</c:v>
                </c:pt>
                <c:pt idx="204">
                  <c:v>-0.14331806410897013</c:v>
                </c:pt>
                <c:pt idx="205">
                  <c:v>0.7056127799779163</c:v>
                </c:pt>
                <c:pt idx="206">
                  <c:v>-0.6457561774867803</c:v>
                </c:pt>
                <c:pt idx="207">
                  <c:v>-0.16003249253959656</c:v>
                </c:pt>
                <c:pt idx="208">
                  <c:v>0.8852930802935737</c:v>
                </c:pt>
                <c:pt idx="209">
                  <c:v>-0.5974071989070852</c:v>
                </c:pt>
                <c:pt idx="210">
                  <c:v>-0.36456992761278095</c:v>
                </c:pt>
                <c:pt idx="211">
                  <c:v>0.8348556112453399</c:v>
                </c:pt>
                <c:pt idx="212">
                  <c:v>-0.4152191837783676</c:v>
                </c:pt>
                <c:pt idx="213">
                  <c:v>-0.30784798265858915</c:v>
                </c:pt>
                <c:pt idx="214">
                  <c:v>0.7138564762580853</c:v>
                </c:pt>
                <c:pt idx="215">
                  <c:v>-0.5090953775898859</c:v>
                </c:pt>
                <c:pt idx="216">
                  <c:v>-0.24991158462359547</c:v>
                </c:pt>
                <c:pt idx="217">
                  <c:v>0.8682655831929627</c:v>
                </c:pt>
                <c:pt idx="218">
                  <c:v>-0.5340737442280384</c:v>
                </c:pt>
                <c:pt idx="219">
                  <c:v>-0.4519778320092809</c:v>
                </c:pt>
                <c:pt idx="220">
                  <c:v>0.8889023495459724</c:v>
                </c:pt>
                <c:pt idx="221">
                  <c:v>-0.3293340576739233</c:v>
                </c:pt>
                <c:pt idx="222">
                  <c:v>-0.46529634539952264</c:v>
                </c:pt>
                <c:pt idx="223">
                  <c:v>0.7249507404985966</c:v>
                </c:pt>
                <c:pt idx="224">
                  <c:v>-0.3560904267582007</c:v>
                </c:pt>
                <c:pt idx="225">
                  <c:v>-0.35211969124995235</c:v>
                </c:pt>
                <c:pt idx="226">
                  <c:v>0.8222362896686856</c:v>
                </c:pt>
                <c:pt idx="227">
                  <c:v>-0.4426888774841655</c:v>
                </c:pt>
                <c:pt idx="228">
                  <c:v>-0.5160382597181848</c:v>
                </c:pt>
                <c:pt idx="229">
                  <c:v>0.9099583514027497</c:v>
                </c:pt>
                <c:pt idx="230">
                  <c:v>-0.25199810081202034</c:v>
                </c:pt>
                <c:pt idx="231">
                  <c:v>-0.6034065341511095</c:v>
                </c:pt>
                <c:pt idx="232">
                  <c:v>0.7376618129732171</c:v>
                </c:pt>
                <c:pt idx="233">
                  <c:v>-0.19913655094492436</c:v>
                </c:pt>
                <c:pt idx="234">
                  <c:v>-0.46551755332490774</c:v>
                </c:pt>
                <c:pt idx="235">
                  <c:v>0.7568550000146242</c:v>
                </c:pt>
                <c:pt idx="236">
                  <c:v>-0.32203468957564657</c:v>
                </c:pt>
                <c:pt idx="237">
                  <c:v>-0.5630666619367282</c:v>
                </c:pt>
                <c:pt idx="238">
                  <c:v>0.892320201887273</c:v>
                </c:pt>
                <c:pt idx="239">
                  <c:v>-0.17848117264254298</c:v>
                </c:pt>
                <c:pt idx="240">
                  <c:v>-0.7121983503796783</c:v>
                </c:pt>
                <c:pt idx="241">
                  <c:v>0.7468695890413388</c:v>
                </c:pt>
                <c:pt idx="242">
                  <c:v>-0.049830576272025244</c:v>
                </c:pt>
                <c:pt idx="243">
                  <c:v>-0.5846421636846832</c:v>
                </c:pt>
                <c:pt idx="244">
                  <c:v>0.6823240612769381</c:v>
                </c:pt>
                <c:pt idx="245">
                  <c:v>-0.17560435343181963</c:v>
                </c:pt>
                <c:pt idx="246">
                  <c:v>-0.6008694267170581</c:v>
                </c:pt>
                <c:pt idx="247">
                  <c:v>0.8349413362876145</c:v>
                </c:pt>
                <c:pt idx="248">
                  <c:v>-0.10193961576374505</c:v>
                </c:pt>
                <c:pt idx="249">
                  <c:v>-0.7856365051621369</c:v>
                </c:pt>
                <c:pt idx="250">
                  <c:v>0.7447049327838101</c:v>
                </c:pt>
                <c:pt idx="251">
                  <c:v>0.08298489901707112</c:v>
                </c:pt>
                <c:pt idx="252">
                  <c:v>-0.7004371790901153</c:v>
                </c:pt>
                <c:pt idx="253">
                  <c:v>0.6073259535330707</c:v>
                </c:pt>
                <c:pt idx="254">
                  <c:v>-0.011368038640271097</c:v>
                </c:pt>
                <c:pt idx="255">
                  <c:v>-0.6366885418960082</c:v>
                </c:pt>
                <c:pt idx="256">
                  <c:v>0.7417624270397952</c:v>
                </c:pt>
                <c:pt idx="257">
                  <c:v>-0.015374348669676638</c:v>
                </c:pt>
                <c:pt idx="258">
                  <c:v>-0.8225173119434018</c:v>
                </c:pt>
                <c:pt idx="259">
                  <c:v>0.7223475983615418</c:v>
                </c:pt>
                <c:pt idx="260">
                  <c:v>0.19456946494970667</c:v>
                </c:pt>
                <c:pt idx="261">
                  <c:v>-0.8017969639453932</c:v>
                </c:pt>
                <c:pt idx="262">
                  <c:v>0.537351008875414</c:v>
                </c:pt>
                <c:pt idx="263">
                  <c:v>0.1593846932627731</c:v>
                </c:pt>
                <c:pt idx="264">
                  <c:v>-0.6753230460172236</c:v>
                </c:pt>
                <c:pt idx="265">
                  <c:v>0.6210663536527272</c:v>
                </c:pt>
                <c:pt idx="266">
                  <c:v>0.08636001546445958</c:v>
                </c:pt>
                <c:pt idx="267">
                  <c:v>-0.8263951750749311</c:v>
                </c:pt>
                <c:pt idx="268">
                  <c:v>0.6721018709366922</c:v>
                </c:pt>
                <c:pt idx="269">
                  <c:v>0.2847521682310674</c:v>
                </c:pt>
                <c:pt idx="270">
                  <c:v>-0.8776065648205114</c:v>
                </c:pt>
                <c:pt idx="271">
                  <c:v>0.4737747984162493</c:v>
                </c:pt>
                <c:pt idx="272">
                  <c:v>0.3238935368911262</c:v>
                </c:pt>
                <c:pt idx="273">
                  <c:v>-0.7178320680832052</c:v>
                </c:pt>
                <c:pt idx="274">
                  <c:v>0.48398971501489435</c:v>
                </c:pt>
                <c:pt idx="275">
                  <c:v>0.20493157164691678</c:v>
                </c:pt>
                <c:pt idx="276">
                  <c:v>-0.8045719102862281</c:v>
                </c:pt>
                <c:pt idx="277">
                  <c:v>0.5893066160025452</c:v>
                </c:pt>
                <c:pt idx="278">
                  <c:v>0.3574316199385855</c:v>
                </c:pt>
                <c:pt idx="279">
                  <c:v>-0.9188537137443473</c:v>
                </c:pt>
                <c:pt idx="280">
                  <c:v>0.413874641526914</c:v>
                </c:pt>
                <c:pt idx="281">
                  <c:v>0.4700889194677876</c:v>
                </c:pt>
                <c:pt idx="282">
                  <c:v>-0.7610999047150103</c:v>
                </c:pt>
                <c:pt idx="283">
                  <c:v>0.3424993196738414</c:v>
                </c:pt>
                <c:pt idx="284">
                  <c:v>0.33764829886038644</c:v>
                </c:pt>
                <c:pt idx="285">
                  <c:v>-0.7663683384320523</c:v>
                </c:pt>
                <c:pt idx="286">
                  <c:v>0.4736697562633919</c:v>
                </c:pt>
                <c:pt idx="287">
                  <c:v>0.4192268141624087</c:v>
                </c:pt>
                <c:pt idx="288">
                  <c:v>-0.9203721385493324</c:v>
                </c:pt>
                <c:pt idx="289">
                  <c:v>0.3517747159342927</c:v>
                </c:pt>
                <c:pt idx="290">
                  <c:v>0.5886219615993342</c:v>
                </c:pt>
                <c:pt idx="291">
                  <c:v>-0.7983598425242876</c:v>
                </c:pt>
                <c:pt idx="292">
                  <c:v>0.2072535512423419</c:v>
                </c:pt>
                <c:pt idx="293">
                  <c:v>0.4775146413566966</c:v>
                </c:pt>
                <c:pt idx="294">
                  <c:v>-0.7210475095183307</c:v>
                </c:pt>
                <c:pt idx="295">
                  <c:v>0.3297372760956814</c:v>
                </c:pt>
                <c:pt idx="296">
                  <c:v>0.4775756900461385</c:v>
                </c:pt>
                <c:pt idx="297">
                  <c:v>-0.8818516099179647</c:v>
                </c:pt>
                <c:pt idx="298">
                  <c:v>0.28011165529403864</c:v>
                </c:pt>
                <c:pt idx="299">
                  <c:v>0.6743460291045822</c:v>
                </c:pt>
              </c:numCache>
            </c:numRef>
          </c:yVal>
          <c:smooth val="0"/>
        </c:ser>
        <c:axId val="10619676"/>
        <c:axId val="28468221"/>
      </c:scatterChart>
      <c:valAx>
        <c:axId val="1061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/>
            </a:pPr>
          </a:p>
        </c:txPr>
        <c:crossAx val="28468221"/>
        <c:crosses val="max"/>
        <c:crossBetween val="midCat"/>
        <c:dispUnits/>
      </c:valAx>
      <c:valAx>
        <c:axId val="2846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x'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/>
            </a:pPr>
          </a:p>
        </c:txPr>
        <c:crossAx val="1061967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x-x' Phase space</a:t>
            </a:r>
          </a:p>
        </c:rich>
      </c:tx>
      <c:layout>
        <c:manualLayout>
          <c:xMode val="factor"/>
          <c:yMode val="factor"/>
          <c:x val="-0.35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0.92725"/>
          <c:h val="0.9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bbcalc!$B$2:$B$301</c:f>
              <c:numCache>
                <c:ptCount val="300"/>
                <c:pt idx="0">
                  <c:v>0.9</c:v>
                </c:pt>
                <c:pt idx="1">
                  <c:v>0.09032554336609341</c:v>
                </c:pt>
                <c:pt idx="2">
                  <c:v>-0.8751767384247608</c:v>
                </c:pt>
                <c:pt idx="3">
                  <c:v>-0.3297950822128066</c:v>
                </c:pt>
                <c:pt idx="4">
                  <c:v>0.778980355645881</c:v>
                </c:pt>
                <c:pt idx="5">
                  <c:v>0.5425988452598587</c:v>
                </c:pt>
                <c:pt idx="6">
                  <c:v>-0.6217036966047258</c:v>
                </c:pt>
                <c:pt idx="7">
                  <c:v>-0.7097541085782624</c:v>
                </c:pt>
                <c:pt idx="8">
                  <c:v>0.41922746681238143</c:v>
                </c:pt>
                <c:pt idx="9">
                  <c:v>0.8158094345824956</c:v>
                </c:pt>
                <c:pt idx="10">
                  <c:v>-0.1902622629981059</c:v>
                </c:pt>
                <c:pt idx="11">
                  <c:v>-0.8516326538720201</c:v>
                </c:pt>
                <c:pt idx="12">
                  <c:v>-0.04550244003782636</c:v>
                </c:pt>
                <c:pt idx="13">
                  <c:v>0.8161856250671335</c:v>
                </c:pt>
                <c:pt idx="14">
                  <c:v>0.26806993850576183</c:v>
                </c:pt>
                <c:pt idx="15">
                  <c:v>-0.716453057527203</c:v>
                </c:pt>
                <c:pt idx="16">
                  <c:v>-0.4579318629335164</c:v>
                </c:pt>
                <c:pt idx="17">
                  <c:v>0.5655710663580168</c:v>
                </c:pt>
                <c:pt idx="18">
                  <c:v>0.5981439562625355</c:v>
                </c:pt>
                <c:pt idx="19">
                  <c:v>-0.3801039836866762</c:v>
                </c:pt>
                <c:pt idx="20">
                  <c:v>-0.6771753721642452</c:v>
                </c:pt>
                <c:pt idx="21">
                  <c:v>0.17798520125150702</c:v>
                </c:pt>
                <c:pt idx="22">
                  <c:v>0.6910462290665846</c:v>
                </c:pt>
                <c:pt idx="23">
                  <c:v>0.022229187956292994</c:v>
                </c:pt>
                <c:pt idx="24">
                  <c:v>-0.6437355221531533</c:v>
                </c:pt>
                <c:pt idx="25">
                  <c:v>-0.20187408521761713</c:v>
                </c:pt>
                <c:pt idx="26">
                  <c:v>0.5457081703404767</c:v>
                </c:pt>
                <c:pt idx="27">
                  <c:v>0.3438787515042212</c:v>
                </c:pt>
                <c:pt idx="28">
                  <c:v>-0.4112866427611377</c:v>
                </c:pt>
                <c:pt idx="29">
                  <c:v>-0.43555335523167604</c:v>
                </c:pt>
                <c:pt idx="30">
                  <c:v>0.25636541119945544</c:v>
                </c:pt>
                <c:pt idx="31">
                  <c:v>0.47103089599779957</c:v>
                </c:pt>
                <c:pt idx="32">
                  <c:v>-0.09750002273750528</c:v>
                </c:pt>
                <c:pt idx="33">
                  <c:v>-0.4521535349611427</c:v>
                </c:pt>
                <c:pt idx="34">
                  <c:v>-0.04835347031745615</c:v>
                </c:pt>
                <c:pt idx="35">
                  <c:v>0.3874506049874984</c:v>
                </c:pt>
                <c:pt idx="36">
                  <c:v>0.16505826793475503</c:v>
                </c:pt>
                <c:pt idx="37">
                  <c:v>-0.2896833085902722</c:v>
                </c:pt>
                <c:pt idx="38">
                  <c:v>-0.2398630241383428</c:v>
                </c:pt>
                <c:pt idx="39">
                  <c:v>0.1733218774885167</c:v>
                </c:pt>
                <c:pt idx="40">
                  <c:v>0.26606228387167835</c:v>
                </c:pt>
                <c:pt idx="41">
                  <c:v>-0.0533155599957221</c:v>
                </c:pt>
                <c:pt idx="42">
                  <c:v>-0.2443468952823686</c:v>
                </c:pt>
                <c:pt idx="43">
                  <c:v>-0.055067304690837225</c:v>
                </c:pt>
                <c:pt idx="44">
                  <c:v>0.1822719789336797</c:v>
                </c:pt>
                <c:pt idx="45">
                  <c:v>0.13695222180243977</c:v>
                </c:pt>
                <c:pt idx="46">
                  <c:v>-0.09207331203529993</c:v>
                </c:pt>
                <c:pt idx="47">
                  <c:v>-0.1800456119146946</c:v>
                </c:pt>
                <c:pt idx="48">
                  <c:v>-0.01203948356473069</c:v>
                </c:pt>
                <c:pt idx="49">
                  <c:v>0.17739203088227726</c:v>
                </c:pt>
                <c:pt idx="50">
                  <c:v>0.11556679016229555</c:v>
                </c:pt>
                <c:pt idx="51">
                  <c:v>-0.12915560343228255</c:v>
                </c:pt>
                <c:pt idx="52">
                  <c:v>-0.2040268369845597</c:v>
                </c:pt>
                <c:pt idx="53">
                  <c:v>0.042596195095070746</c:v>
                </c:pt>
                <c:pt idx="54">
                  <c:v>0.26328191832103576</c:v>
                </c:pt>
                <c:pt idx="55">
                  <c:v>0.06975077071148032</c:v>
                </c:pt>
                <c:pt idx="56">
                  <c:v>-0.2812524396353351</c:v>
                </c:pt>
                <c:pt idx="57">
                  <c:v>-0.19284121510242358</c:v>
                </c:pt>
                <c:pt idx="58">
                  <c:v>0.25062598709032025</c:v>
                </c:pt>
                <c:pt idx="59">
                  <c:v>0.3112869258007532</c:v>
                </c:pt>
                <c:pt idx="60">
                  <c:v>-0.17100894570786138</c:v>
                </c:pt>
                <c:pt idx="61">
                  <c:v>-0.4100480943265611</c:v>
                </c:pt>
                <c:pt idx="62">
                  <c:v>0.04941120285511172</c:v>
                </c:pt>
                <c:pt idx="63">
                  <c:v>0.47460952365799375</c:v>
                </c:pt>
                <c:pt idx="64">
                  <c:v>0.10114839375872732</c:v>
                </c:pt>
                <c:pt idx="65">
                  <c:v>-0.4922492981245782</c:v>
                </c:pt>
                <c:pt idx="66">
                  <c:v>-0.2643222433954673</c:v>
                </c:pt>
                <c:pt idx="67">
                  <c:v>0.4545781807144327</c:v>
                </c:pt>
                <c:pt idx="68">
                  <c:v>0.42298371859379286</c:v>
                </c:pt>
                <c:pt idx="69">
                  <c:v>-0.3599716740580369</c:v>
                </c:pt>
                <c:pt idx="70">
                  <c:v>-0.5604216452312745</c:v>
                </c:pt>
                <c:pt idx="71">
                  <c:v>0.21454579030705234</c:v>
                </c:pt>
                <c:pt idx="72">
                  <c:v>0.6606103654525978</c:v>
                </c:pt>
                <c:pt idx="73">
                  <c:v>-0.03122238993428149</c:v>
                </c:pt>
                <c:pt idx="74">
                  <c:v>-0.7091643951388573</c:v>
                </c:pt>
                <c:pt idx="75">
                  <c:v>-0.17274127671615758</c:v>
                </c:pt>
                <c:pt idx="76">
                  <c:v>0.6956554583298974</c:v>
                </c:pt>
                <c:pt idx="77">
                  <c:v>0.3785285110765937</c:v>
                </c:pt>
                <c:pt idx="78">
                  <c:v>-0.616228852782047</c:v>
                </c:pt>
                <c:pt idx="79">
                  <c:v>-0.5674346311733238</c:v>
                </c:pt>
                <c:pt idx="80">
                  <c:v>0.47503264018360364</c:v>
                </c:pt>
                <c:pt idx="81">
                  <c:v>0.7213770698186465</c:v>
                </c:pt>
                <c:pt idx="82">
                  <c:v>-0.2837583687778995</c:v>
                </c:pt>
                <c:pt idx="83">
                  <c:v>-0.8236826569855985</c:v>
                </c:pt>
                <c:pt idx="84">
                  <c:v>0.059467518158021204</c:v>
                </c:pt>
                <c:pt idx="85">
                  <c:v>0.8611896021717196</c:v>
                </c:pt>
                <c:pt idx="86">
                  <c:v>0.17825394799989586</c:v>
                </c:pt>
                <c:pt idx="87">
                  <c:v>-0.8269711643379933</c:v>
                </c:pt>
                <c:pt idx="88">
                  <c:v>-0.40933418792051296</c:v>
                </c:pt>
                <c:pt idx="89">
                  <c:v>0.722167771517</c:v>
                </c:pt>
                <c:pt idx="90">
                  <c:v>0.6139906679868742</c:v>
                </c:pt>
                <c:pt idx="91">
                  <c:v>-0.5560052630574642</c:v>
                </c:pt>
                <c:pt idx="92">
                  <c:v>-0.7734310902293651</c:v>
                </c:pt>
                <c:pt idx="93">
                  <c:v>0.343978021109624</c:v>
                </c:pt>
                <c:pt idx="94">
                  <c:v>0.8717513353704689</c:v>
                </c:pt>
                <c:pt idx="95">
                  <c:v>-0.10505676958456882</c:v>
                </c:pt>
                <c:pt idx="96">
                  <c:v>-0.8987051057720605</c:v>
                </c:pt>
                <c:pt idx="97">
                  <c:v>-0.140596567886857</c:v>
                </c:pt>
                <c:pt idx="98">
                  <c:v>0.8518858011473166</c:v>
                </c:pt>
                <c:pt idx="99">
                  <c:v>0.3726243367102687</c:v>
                </c:pt>
                <c:pt idx="100">
                  <c:v>-0.7372161158775549</c:v>
                </c:pt>
                <c:pt idx="101">
                  <c:v>-0.5710882139433799</c:v>
                </c:pt>
                <c:pt idx="102">
                  <c:v>0.567531863018986</c:v>
                </c:pt>
                <c:pt idx="103">
                  <c:v>0.7181292776530753</c:v>
                </c:pt>
                <c:pt idx="104">
                  <c:v>-0.35993058245049175</c:v>
                </c:pt>
                <c:pt idx="105">
                  <c:v>-0.800710458460128</c:v>
                </c:pt>
                <c:pt idx="106">
                  <c:v>0.1333240298847781</c:v>
                </c:pt>
                <c:pt idx="107">
                  <c:v>0.8130913749287997</c:v>
                </c:pt>
                <c:pt idx="108">
                  <c:v>0.09273777197325594</c:v>
                </c:pt>
                <c:pt idx="109">
                  <c:v>-0.7577785168805887</c:v>
                </c:pt>
                <c:pt idx="110">
                  <c:v>-0.29856266404707343</c:v>
                </c:pt>
                <c:pt idx="111">
                  <c:v>0.644547116657239</c:v>
                </c:pt>
                <c:pt idx="112">
                  <c:v>0.4656560214148086</c:v>
                </c:pt>
                <c:pt idx="113">
                  <c:v>-0.48799883855710147</c:v>
                </c:pt>
                <c:pt idx="114">
                  <c:v>-0.5793272120103977</c:v>
                </c:pt>
                <c:pt idx="115">
                  <c:v>0.3049921170472395</c:v>
                </c:pt>
                <c:pt idx="116">
                  <c:v>0.6313856928248147</c:v>
                </c:pt>
                <c:pt idx="117">
                  <c:v>-0.11326611803433781</c:v>
                </c:pt>
                <c:pt idx="118">
                  <c:v>-0.6215348264495697</c:v>
                </c:pt>
                <c:pt idx="119">
                  <c:v>-0.06894374145436828</c:v>
                </c:pt>
                <c:pt idx="120">
                  <c:v>0.556865187664191</c:v>
                </c:pt>
                <c:pt idx="121">
                  <c:v>0.22383652549552793</c:v>
                </c:pt>
                <c:pt idx="122">
                  <c:v>-0.44969076612864267</c:v>
                </c:pt>
                <c:pt idx="123">
                  <c:v>-0.3363705502222302</c:v>
                </c:pt>
                <c:pt idx="124">
                  <c:v>0.31488392623834893</c:v>
                </c:pt>
                <c:pt idx="125">
                  <c:v>0.39708069300524246</c:v>
                </c:pt>
                <c:pt idx="126">
                  <c:v>-0.16821678851832933</c:v>
                </c:pt>
                <c:pt idx="127">
                  <c:v>-0.40388697853923033</c:v>
                </c:pt>
                <c:pt idx="128">
                  <c:v>0.025982106397991138</c:v>
                </c:pt>
                <c:pt idx="129">
                  <c:v>0.36208319855179666</c:v>
                </c:pt>
                <c:pt idx="130">
                  <c:v>0.09550650058821347</c:v>
                </c:pt>
                <c:pt idx="131">
                  <c:v>-0.2825292262127115</c:v>
                </c:pt>
                <c:pt idx="132">
                  <c:v>-0.18180615658150365</c:v>
                </c:pt>
                <c:pt idx="133">
                  <c:v>0.17894965123041232</c:v>
                </c:pt>
                <c:pt idx="134">
                  <c:v>0.22314700508213728</c:v>
                </c:pt>
                <c:pt idx="135">
                  <c:v>-0.06590478364758781</c:v>
                </c:pt>
                <c:pt idx="136">
                  <c:v>-0.216606867143685</c:v>
                </c:pt>
                <c:pt idx="137">
                  <c:v>-0.04178542001649643</c:v>
                </c:pt>
                <c:pt idx="138">
                  <c:v>0.16660323479629754</c:v>
                </c:pt>
                <c:pt idx="139">
                  <c:v>0.12921902278465466</c:v>
                </c:pt>
                <c:pt idx="140">
                  <c:v>-0.08351236620901589</c:v>
                </c:pt>
                <c:pt idx="141">
                  <c:v>-0.182778846485126</c:v>
                </c:pt>
                <c:pt idx="142">
                  <c:v>-0.01896013885013165</c:v>
                </c:pt>
                <c:pt idx="143">
                  <c:v>0.19276013145255977</c:v>
                </c:pt>
                <c:pt idx="144">
                  <c:v>0.12619129964093312</c:v>
                </c:pt>
                <c:pt idx="145">
                  <c:v>-0.1558321401633721</c:v>
                </c:pt>
                <c:pt idx="146">
                  <c:v>-0.22362808338874898</c:v>
                </c:pt>
                <c:pt idx="147">
                  <c:v>0.07602502575979946</c:v>
                </c:pt>
                <c:pt idx="148">
                  <c:v>0.29687918501236</c:v>
                </c:pt>
                <c:pt idx="149">
                  <c:v>0.0361782202010674</c:v>
                </c:pt>
                <c:pt idx="150">
                  <c:v>-0.3325926048972431</c:v>
                </c:pt>
                <c:pt idx="151">
                  <c:v>-0.16627261981400057</c:v>
                </c:pt>
                <c:pt idx="152">
                  <c:v>0.32077489166707257</c:v>
                </c:pt>
                <c:pt idx="153">
                  <c:v>0.2984326829887592</c:v>
                </c:pt>
                <c:pt idx="154">
                  <c:v>-0.2574280051467168</c:v>
                </c:pt>
                <c:pt idx="155">
                  <c:v>-0.41702693522143475</c:v>
                </c:pt>
                <c:pt idx="156">
                  <c:v>0.14600286094337026</c:v>
                </c:pt>
                <c:pt idx="157">
                  <c:v>0.5068917039454062</c:v>
                </c:pt>
                <c:pt idx="158">
                  <c:v>0.0030143689530942736</c:v>
                </c:pt>
                <c:pt idx="159">
                  <c:v>-0.5538848945867493</c:v>
                </c:pt>
                <c:pt idx="160">
                  <c:v>-0.17423047423199578</c:v>
                </c:pt>
                <c:pt idx="161">
                  <c:v>0.5468487942104954</c:v>
                </c:pt>
                <c:pt idx="162">
                  <c:v>0.3501800024645183</c:v>
                </c:pt>
                <c:pt idx="163">
                  <c:v>-0.4803042171826659</c:v>
                </c:pt>
                <c:pt idx="164">
                  <c:v>-0.5133400456822347</c:v>
                </c:pt>
                <c:pt idx="165">
                  <c:v>0.35631722469930055</c:v>
                </c:pt>
                <c:pt idx="166">
                  <c:v>0.6467653400497846</c:v>
                </c:pt>
                <c:pt idx="167">
                  <c:v>-0.18458363251320742</c:v>
                </c:pt>
                <c:pt idx="168">
                  <c:v>-0.7345270408067689</c:v>
                </c:pt>
                <c:pt idx="169">
                  <c:v>-0.019327286871962217</c:v>
                </c:pt>
                <c:pt idx="170">
                  <c:v>0.7633642343242532</c:v>
                </c:pt>
                <c:pt idx="171">
                  <c:v>0.236785521379265</c:v>
                </c:pt>
                <c:pt idx="172">
                  <c:v>-0.7253504158043796</c:v>
                </c:pt>
                <c:pt idx="173">
                  <c:v>-0.4484898611055423</c:v>
                </c:pt>
                <c:pt idx="174">
                  <c:v>0.6201028629483201</c:v>
                </c:pt>
                <c:pt idx="175">
                  <c:v>0.6355055166384932</c:v>
                </c:pt>
                <c:pt idx="176">
                  <c:v>-0.45535337299421075</c:v>
                </c:pt>
                <c:pt idx="177">
                  <c:v>-0.7797354923114325</c:v>
                </c:pt>
                <c:pt idx="178">
                  <c:v>0.24560714525604094</c:v>
                </c:pt>
                <c:pt idx="179">
                  <c:v>0.8653375589035506</c:v>
                </c:pt>
                <c:pt idx="180">
                  <c:v>-0.009474473247579204</c:v>
                </c:pt>
                <c:pt idx="181">
                  <c:v>-0.8813178964203585</c:v>
                </c:pt>
                <c:pt idx="182">
                  <c:v>-0.23294388846649838</c:v>
                </c:pt>
                <c:pt idx="183">
                  <c:v>0.8240132544040131</c:v>
                </c:pt>
                <c:pt idx="184">
                  <c:v>0.4614386548091751</c:v>
                </c:pt>
                <c:pt idx="185">
                  <c:v>-0.6981237255205011</c:v>
                </c:pt>
                <c:pt idx="186">
                  <c:v>-0.6562412298129059</c:v>
                </c:pt>
                <c:pt idx="187">
                  <c:v>0.5158141618951051</c:v>
                </c:pt>
                <c:pt idx="188">
                  <c:v>0.7992425119284946</c:v>
                </c:pt>
                <c:pt idx="189">
                  <c:v>-0.2942783464678637</c:v>
                </c:pt>
                <c:pt idx="190">
                  <c:v>-0.8764741162929542</c:v>
                </c:pt>
                <c:pt idx="191">
                  <c:v>0.05302261592752186</c:v>
                </c:pt>
                <c:pt idx="192">
                  <c:v>0.880797806127335</c:v>
                </c:pt>
                <c:pt idx="193">
                  <c:v>0.1877777336782701</c:v>
                </c:pt>
                <c:pt idx="194">
                  <c:v>-0.8133703277700904</c:v>
                </c:pt>
                <c:pt idx="195">
                  <c:v>-0.407882909802792</c:v>
                </c:pt>
                <c:pt idx="196">
                  <c:v>0.6832062304713754</c:v>
                </c:pt>
                <c:pt idx="197">
                  <c:v>0.5879810130007339</c:v>
                </c:pt>
                <c:pt idx="198">
                  <c:v>-0.5050403139141495</c:v>
                </c:pt>
                <c:pt idx="199">
                  <c:v>-0.7119842971296553</c:v>
                </c:pt>
                <c:pt idx="200">
                  <c:v>0.296592053767427</c:v>
                </c:pt>
                <c:pt idx="201">
                  <c:v>0.769850218213098</c:v>
                </c:pt>
                <c:pt idx="202">
                  <c:v>-0.07670669827999554</c:v>
                </c:pt>
                <c:pt idx="203">
                  <c:v>-0.7594437461246784</c:v>
                </c:pt>
                <c:pt idx="204">
                  <c:v>-0.1352859534096846</c:v>
                </c:pt>
                <c:pt idx="205">
                  <c:v>0.6865759270680818</c:v>
                </c:pt>
                <c:pt idx="206">
                  <c:v>0.3202777681141013</c:v>
                </c:pt>
                <c:pt idx="207">
                  <c:v>-0.5632227001744065</c:v>
                </c:pt>
                <c:pt idx="208">
                  <c:v>-0.46137762166719537</c:v>
                </c:pt>
                <c:pt idx="209">
                  <c:v>0.4048276260433353</c:v>
                </c:pt>
                <c:pt idx="210">
                  <c:v>0.5467600964328938</c:v>
                </c:pt>
                <c:pt idx="211">
                  <c:v>-0.22821823982735026</c:v>
                </c:pt>
                <c:pt idx="212">
                  <c:v>-0.5718800062518062</c:v>
                </c:pt>
                <c:pt idx="213">
                  <c:v>0.05087727644537223</c:v>
                </c:pt>
                <c:pt idx="214">
                  <c:v>0.5399946306412651</c:v>
                </c:pt>
                <c:pt idx="215">
                  <c:v>0.1094553777635245</c:v>
                </c:pt>
                <c:pt idx="216">
                  <c:v>-0.46079698594827706</c:v>
                </c:pt>
                <c:pt idx="217">
                  <c:v>-0.23634541317851263</c:v>
                </c:pt>
                <c:pt idx="218">
                  <c:v>0.34782157150129317</c:v>
                </c:pt>
                <c:pt idx="219">
                  <c:v>0.31739948246772287</c:v>
                </c:pt>
                <c:pt idx="220">
                  <c:v>-0.2161030526536106</c:v>
                </c:pt>
                <c:pt idx="221">
                  <c:v>-0.34676596532515586</c:v>
                </c:pt>
                <c:pt idx="222">
                  <c:v>0.08122233480957927</c:v>
                </c:pt>
                <c:pt idx="223">
                  <c:v>0.32613714865513355</c:v>
                </c:pt>
                <c:pt idx="224">
                  <c:v>0.04086873315594261</c:v>
                </c:pt>
                <c:pt idx="225">
                  <c:v>-0.2638483539257105</c:v>
                </c:pt>
                <c:pt idx="226">
                  <c:v>-0.1348932467536801</c:v>
                </c:pt>
                <c:pt idx="227">
                  <c:v>0.1724786032633296</c:v>
                </c:pt>
                <c:pt idx="228">
                  <c:v>0.1887066062816247</c:v>
                </c:pt>
                <c:pt idx="229">
                  <c:v>-0.06625958380538519</c:v>
                </c:pt>
                <c:pt idx="230">
                  <c:v>-0.19598553871891297</c:v>
                </c:pt>
                <c:pt idx="231">
                  <c:v>-0.04027207667637467</c:v>
                </c:pt>
                <c:pt idx="232">
                  <c:v>0.15769082927346648</c:v>
                </c:pt>
                <c:pt idx="233">
                  <c:v>0.13243774010695805</c:v>
                </c:pt>
                <c:pt idx="234">
                  <c:v>-0.08166466136247764</c:v>
                </c:pt>
                <c:pt idx="235">
                  <c:v>-0.19598244671897286</c:v>
                </c:pt>
                <c:pt idx="236">
                  <c:v>-0.019470052994487383</c:v>
                </c:pt>
                <c:pt idx="237">
                  <c:v>0.21911471639431176</c:v>
                </c:pt>
                <c:pt idx="238">
                  <c:v>0.13106203106233053</c:v>
                </c:pt>
                <c:pt idx="239">
                  <c:v>-0.1952515814181738</c:v>
                </c:pt>
                <c:pt idx="240">
                  <c:v>-0.23827293301165597</c:v>
                </c:pt>
                <c:pt idx="241">
                  <c:v>0.1249005394564443</c:v>
                </c:pt>
                <c:pt idx="242">
                  <c:v>0.32649104023860603</c:v>
                </c:pt>
                <c:pt idx="243">
                  <c:v>-0.0157666301061824</c:v>
                </c:pt>
                <c:pt idx="244">
                  <c:v>-0.3815966565499786</c:v>
                </c:pt>
                <c:pt idx="245">
                  <c:v>-0.11896587453278382</c:v>
                </c:pt>
                <c:pt idx="246">
                  <c:v>0.39153931877608916</c:v>
                </c:pt>
                <c:pt idx="247">
                  <c:v>0.2634031282122656</c:v>
                </c:pt>
                <c:pt idx="248">
                  <c:v>-0.3490002866247817</c:v>
                </c:pt>
                <c:pt idx="249">
                  <c:v>-0.4012469919263555</c:v>
                </c:pt>
                <c:pt idx="250">
                  <c:v>0.25362246034128605</c:v>
                </c:pt>
                <c:pt idx="251">
                  <c:v>0.5166531545172537</c:v>
                </c:pt>
                <c:pt idx="252">
                  <c:v>-0.1126217688524196</c:v>
                </c:pt>
                <c:pt idx="253">
                  <c:v>-0.5944470021039888</c:v>
                </c:pt>
                <c:pt idx="254">
                  <c:v>-0.0604970772739337</c:v>
                </c:pt>
                <c:pt idx="255">
                  <c:v>0.6213143521745751</c:v>
                </c:pt>
                <c:pt idx="256">
                  <c:v>0.2485843356160179</c:v>
                </c:pt>
                <c:pt idx="257">
                  <c:v>-0.5882881651200419</c:v>
                </c:pt>
                <c:pt idx="258">
                  <c:v>-0.4334823061962747</c:v>
                </c:pt>
                <c:pt idx="259">
                  <c:v>0.49323407354906973</c:v>
                </c:pt>
                <c:pt idx="260">
                  <c:v>0.5973789610742233</c:v>
                </c:pt>
                <c:pt idx="261">
                  <c:v>-0.34194181429305365</c:v>
                </c:pt>
                <c:pt idx="262">
                  <c:v>-0.7231766225469795</c:v>
                </c:pt>
                <c:pt idx="263">
                  <c:v>0.1473026804902175</c:v>
                </c:pt>
                <c:pt idx="264">
                  <c:v>0.7954364908330103</c:v>
                </c:pt>
                <c:pt idx="265">
                  <c:v>0.07309827662010253</c:v>
                </c:pt>
                <c:pt idx="266">
                  <c:v>-0.80266442902977</c:v>
                </c:pt>
                <c:pt idx="267">
                  <c:v>-0.29978769754996554</c:v>
                </c:pt>
                <c:pt idx="268">
                  <c:v>0.7399655156784969</c:v>
                </c:pt>
                <c:pt idx="269">
                  <c:v>0.5131832768132499</c:v>
                </c:pt>
                <c:pt idx="270">
                  <c:v>-0.6105739145533157</c:v>
                </c:pt>
                <c:pt idx="271">
                  <c:v>-0.6941999210359768</c:v>
                </c:pt>
                <c:pt idx="272">
                  <c:v>0.42550365148318353</c:v>
                </c:pt>
                <c:pt idx="273">
                  <c:v>0.8250596444694771</c:v>
                </c:pt>
                <c:pt idx="274">
                  <c:v>-0.20145331985108664</c:v>
                </c:pt>
                <c:pt idx="275">
                  <c:v>-0.8913839608493259</c:v>
                </c:pt>
                <c:pt idx="276">
                  <c:v>-0.042025500499594935</c:v>
                </c:pt>
                <c:pt idx="277">
                  <c:v>0.8849495957010605</c:v>
                </c:pt>
                <c:pt idx="278">
                  <c:v>0.28461582099146693</c:v>
                </c:pt>
                <c:pt idx="279">
                  <c:v>-0.8056077483107107</c:v>
                </c:pt>
                <c:pt idx="280">
                  <c:v>-0.5060635864273373</c:v>
                </c:pt>
                <c:pt idx="281">
                  <c:v>0.6614090800012759</c:v>
                </c:pt>
                <c:pt idx="282">
                  <c:v>0.6868854302870175</c:v>
                </c:pt>
                <c:pt idx="283">
                  <c:v>-0.46687515199084306</c:v>
                </c:pt>
                <c:pt idx="284">
                  <c:v>-0.8102512299210618</c:v>
                </c:pt>
                <c:pt idx="285">
                  <c:v>0.24024520627824253</c:v>
                </c:pt>
                <c:pt idx="286">
                  <c:v>0.8647750328822998</c:v>
                </c:pt>
                <c:pt idx="287">
                  <c:v>-0.0011807374658826808</c:v>
                </c:pt>
                <c:pt idx="288">
                  <c:v>-0.8467725367447002</c:v>
                </c:pt>
                <c:pt idx="289">
                  <c:v>-0.2302385619324703</c:v>
                </c:pt>
                <c:pt idx="290">
                  <c:v>0.7608553455939966</c:v>
                </c:pt>
                <c:pt idx="291">
                  <c:v>0.43409234873183455</c:v>
                </c:pt>
                <c:pt idx="292">
                  <c:v>-0.6186123470669435</c:v>
                </c:pt>
                <c:pt idx="293">
                  <c:v>-0.5922245120239228</c:v>
                </c:pt>
                <c:pt idx="294">
                  <c:v>0.43600992248532977</c:v>
                </c:pt>
                <c:pt idx="295">
                  <c:v>0.6909781260149153</c:v>
                </c:pt>
                <c:pt idx="296">
                  <c:v>-0.23094260254794136</c:v>
                </c:pt>
                <c:pt idx="297">
                  <c:v>-0.7237315057736547</c:v>
                </c:pt>
                <c:pt idx="298">
                  <c:v>0.022061197968258228</c:v>
                </c:pt>
                <c:pt idx="299">
                  <c:v>0.6919520555817484</c:v>
                </c:pt>
              </c:numCache>
            </c:numRef>
          </c:xVal>
          <c:yVal>
            <c:numRef>
              <c:f>bbcalc!$C$2:$C$301</c:f>
              <c:numCache>
                <c:ptCount val="300"/>
                <c:pt idx="0">
                  <c:v>0</c:v>
                </c:pt>
                <c:pt idx="1">
                  <c:v>-0.888729143204111</c:v>
                </c:pt>
                <c:pt idx="2">
                  <c:v>-0.24318869956102776</c:v>
                </c:pt>
                <c:pt idx="3">
                  <c:v>0.8162001362741644</c:v>
                </c:pt>
                <c:pt idx="4">
                  <c:v>0.46677578393847446</c:v>
                </c:pt>
                <c:pt idx="5">
                  <c:v>-0.6795910910697651</c:v>
                </c:pt>
                <c:pt idx="6">
                  <c:v>-0.6506439497109833</c:v>
                </c:pt>
                <c:pt idx="7">
                  <c:v>0.4929484948515906</c:v>
                </c:pt>
                <c:pt idx="8">
                  <c:v>0.7776614465383438</c:v>
                </c:pt>
                <c:pt idx="9">
                  <c:v>-0.2735192911006592</c:v>
                </c:pt>
                <c:pt idx="10">
                  <c:v>-0.8367624060649658</c:v>
                </c:pt>
                <c:pt idx="11">
                  <c:v>0.04017169975797104</c:v>
                </c:pt>
                <c:pt idx="12">
                  <c:v>0.8249173215274679</c:v>
                </c:pt>
                <c:pt idx="13">
                  <c:v>0.1871008183919594</c:v>
                </c:pt>
                <c:pt idx="14">
                  <c:v>-0.7471292591981663</c:v>
                </c:pt>
                <c:pt idx="15">
                  <c:v>-0.38798634192153947</c:v>
                </c:pt>
                <c:pt idx="16">
                  <c:v>0.6146331658240112</c:v>
                </c:pt>
                <c:pt idx="17">
                  <c:v>0.5441295751575576</c:v>
                </c:pt>
                <c:pt idx="18">
                  <c:v>-0.4423682466303228</c:v>
                </c:pt>
                <c:pt idx="19">
                  <c:v>-0.6422702963594061</c:v>
                </c:pt>
                <c:pt idx="20">
                  <c:v>0.24719577010246208</c:v>
                </c:pt>
                <c:pt idx="21">
                  <c:v>0.6765994682766349</c:v>
                </c:pt>
                <c:pt idx="22">
                  <c:v>-0.04736453938936033</c:v>
                </c:pt>
                <c:pt idx="23">
                  <c:v>-0.6492445060622895</c:v>
                </c:pt>
                <c:pt idx="24">
                  <c:v>-0.1379642635274218</c:v>
                </c:pt>
                <c:pt idx="25">
                  <c:v>0.5688406665828598</c:v>
                </c:pt>
                <c:pt idx="26">
                  <c:v>0.2905776654188453</c:v>
                </c:pt>
                <c:pt idx="27">
                  <c:v>-0.4480611571367184</c:v>
                </c:pt>
                <c:pt idx="28">
                  <c:v>-0.39627671688301774</c:v>
                </c:pt>
                <c:pt idx="29">
                  <c:v>0.30160107152827476</c:v>
                </c:pt>
                <c:pt idx="30">
                  <c:v>0.4475613533742985</c:v>
                </c:pt>
                <c:pt idx="31">
                  <c:v>-0.1455081594338123</c:v>
                </c:pt>
                <c:pt idx="32">
                  <c:v>-0.4446131095210372</c:v>
                </c:pt>
                <c:pt idx="33">
                  <c:v>-0.0029896609199335303</c:v>
                </c:pt>
                <c:pt idx="34">
                  <c:v>0.3942942270442836</c:v>
                </c:pt>
                <c:pt idx="35">
                  <c:v>0.12681333919420518</c:v>
                </c:pt>
                <c:pt idx="36">
                  <c:v>-0.30780293118322566</c:v>
                </c:pt>
                <c:pt idx="37">
                  <c:v>-0.21185958597639298</c:v>
                </c:pt>
                <c:pt idx="38">
                  <c:v>0.19839664320293784</c:v>
                </c:pt>
                <c:pt idx="39">
                  <c:v>0.24992929177575005</c:v>
                </c:pt>
                <c:pt idx="40">
                  <c:v>-0.0804240869114247</c:v>
                </c:pt>
                <c:pt idx="41">
                  <c:v>-0.24020886473191772</c:v>
                </c:pt>
                <c:pt idx="42">
                  <c:v>-0.03069923115853506</c:v>
                </c:pt>
                <c:pt idx="43">
                  <c:v>0.18875163184864216</c:v>
                </c:pt>
                <c:pt idx="44">
                  <c:v>0.1192612414099993</c:v>
                </c:pt>
                <c:pt idx="45">
                  <c:v>-0.10635505674352766</c:v>
                </c:pt>
                <c:pt idx="46">
                  <c:v>-0.17167174414779368</c:v>
                </c:pt>
                <c:pt idx="47">
                  <c:v>0.006060803693392</c:v>
                </c:pt>
                <c:pt idx="48">
                  <c:v>0.17950666017773756</c:v>
                </c:pt>
                <c:pt idx="49">
                  <c:v>0.09825953245279007</c:v>
                </c:pt>
                <c:pt idx="50">
                  <c:v>-0.14146835599994817</c:v>
                </c:pt>
                <c:pt idx="51">
                  <c:v>-0.1920341362343101</c:v>
                </c:pt>
                <c:pt idx="52">
                  <c:v>0.0633927472348077</c:v>
                </c:pt>
                <c:pt idx="53">
                  <c:v>0.2603212486992468</c:v>
                </c:pt>
                <c:pt idx="54">
                  <c:v>0.04354721504875651</c:v>
                </c:pt>
                <c:pt idx="55">
                  <c:v>-0.2897155153132034</c:v>
                </c:pt>
                <c:pt idx="56">
                  <c:v>-0.16544959012552818</c:v>
                </c:pt>
                <c:pt idx="57">
                  <c:v>0.2713499031852999</c:v>
                </c:pt>
                <c:pt idx="58">
                  <c:v>0.28758568720119015</c:v>
                </c:pt>
                <c:pt idx="59">
                  <c:v>-0.20327657536912602</c:v>
                </c:pt>
                <c:pt idx="60">
                  <c:v>-0.3948790810551088</c:v>
                </c:pt>
                <c:pt idx="61">
                  <c:v>0.0910239109539</c:v>
                </c:pt>
                <c:pt idx="62">
                  <c:v>0.4720338213548662</c:v>
                </c:pt>
                <c:pt idx="63">
                  <c:v>0.053787339443162385</c:v>
                </c:pt>
                <c:pt idx="64">
                  <c:v>-0.5049502094092462</c:v>
                </c:pt>
                <c:pt idx="65">
                  <c:v>-0.2160098899676958</c:v>
                </c:pt>
                <c:pt idx="66">
                  <c:v>0.4835474371337461</c:v>
                </c:pt>
                <c:pt idx="67">
                  <c:v>0.37927643311353015</c:v>
                </c:pt>
                <c:pt idx="68">
                  <c:v>-0.40446518325214903</c:v>
                </c:pt>
                <c:pt idx="69">
                  <c:v>-0.5269548568487983</c:v>
                </c:pt>
                <c:pt idx="70">
                  <c:v>0.27216482323299307</c:v>
                </c:pt>
                <c:pt idx="71">
                  <c:v>0.6423212511126908</c:v>
                </c:pt>
                <c:pt idx="72">
                  <c:v>-0.0980172665740638</c:v>
                </c:pt>
                <c:pt idx="73">
                  <c:v>-0.7096136900140172</c:v>
                </c:pt>
                <c:pt idx="74">
                  <c:v>-0.10208374098330734</c:v>
                </c:pt>
                <c:pt idx="75">
                  <c:v>0.7166102219282617</c:v>
                </c:pt>
                <c:pt idx="76">
                  <c:v>0.31027792430388507</c:v>
                </c:pt>
                <c:pt idx="77">
                  <c:v>-0.6575385241161745</c:v>
                </c:pt>
                <c:pt idx="78">
                  <c:v>-0.5081545102605017</c:v>
                </c:pt>
                <c:pt idx="79">
                  <c:v>0.534680947860294</c:v>
                </c:pt>
                <c:pt idx="80">
                  <c:v>0.6771207506109639</c:v>
                </c:pt>
                <c:pt idx="81">
                  <c:v>-0.3579643645571924</c:v>
                </c:pt>
                <c:pt idx="82">
                  <c:v>-0.7992395272928403</c:v>
                </c:pt>
                <c:pt idx="83">
                  <c:v>0.14285499454790976</c:v>
                </c:pt>
                <c:pt idx="84">
                  <c:v>0.8595612502273652</c:v>
                </c:pt>
                <c:pt idx="85">
                  <c:v>0.09228945058270374</c:v>
                </c:pt>
                <c:pt idx="86">
                  <c:v>-0.8491483719485872</c:v>
                </c:pt>
                <c:pt idx="87">
                  <c:v>-0.32799397976913625</c:v>
                </c:pt>
                <c:pt idx="88">
                  <c:v>0.7671224407404944</c:v>
                </c:pt>
                <c:pt idx="89">
                  <c:v>0.5442606347296445</c:v>
                </c:pt>
                <c:pt idx="90">
                  <c:v>-0.6207606292751575</c:v>
                </c:pt>
                <c:pt idx="91">
                  <c:v>-0.721271134271432</c:v>
                </c:pt>
                <c:pt idx="92">
                  <c:v>0.4237403494731155</c:v>
                </c:pt>
                <c:pt idx="93">
                  <c:v>0.8414777180096245</c:v>
                </c:pt>
                <c:pt idx="94">
                  <c:v>-0.19352432957994004</c:v>
                </c:pt>
                <c:pt idx="95">
                  <c:v>-0.892668496298966</c:v>
                </c:pt>
                <c:pt idx="96">
                  <c:v>-0.050656747383351644</c:v>
                </c:pt>
                <c:pt idx="97">
                  <c:v>0.8703909026899492</c:v>
                </c:pt>
                <c:pt idx="98">
                  <c:v>0.2885846759781938</c:v>
                </c:pt>
                <c:pt idx="99">
                  <c:v>-0.7785441896981875</c:v>
                </c:pt>
                <c:pt idx="100">
                  <c:v>-0.49962252598742707</c:v>
                </c:pt>
                <c:pt idx="101">
                  <c:v>0.6280181082657308</c:v>
                </c:pt>
                <c:pt idx="102">
                  <c:v>0.6645259870719963</c:v>
                </c:pt>
                <c:pt idx="103">
                  <c:v>-0.4341955140176896</c:v>
                </c:pt>
                <c:pt idx="104">
                  <c:v>-0.7684671857492762</c:v>
                </c:pt>
                <c:pt idx="105">
                  <c:v>0.21476906998242223</c:v>
                </c:pt>
                <c:pt idx="106">
                  <c:v>0.8037689625013158</c:v>
                </c:pt>
                <c:pt idx="107">
                  <c:v>0.01119103057801965</c:v>
                </c:pt>
                <c:pt idx="108">
                  <c:v>-0.7709784960416024</c:v>
                </c:pt>
                <c:pt idx="109">
                  <c:v>-0.2236398665038093</c:v>
                </c:pt>
                <c:pt idx="110">
                  <c:v>0.6779342561586905</c:v>
                </c:pt>
                <c:pt idx="111">
                  <c:v>0.4030029223963476</c:v>
                </c:pt>
                <c:pt idx="112">
                  <c:v>-0.5374464333123405</c:v>
                </c:pt>
                <c:pt idx="113">
                  <c:v>-0.5330421324021558</c:v>
                </c:pt>
                <c:pt idx="114">
                  <c:v>0.3649771529520447</c:v>
                </c:pt>
                <c:pt idx="115">
                  <c:v>0.6038248624184709</c:v>
                </c:pt>
                <c:pt idx="116">
                  <c:v>-0.17752941188468416</c:v>
                </c:pt>
                <c:pt idx="117">
                  <c:v>-0.6132636021222051</c:v>
                </c:pt>
                <c:pt idx="118">
                  <c:v>-0.006598757446428759</c:v>
                </c:pt>
                <c:pt idx="119">
                  <c:v>0.5666454832071461</c:v>
                </c:pt>
                <c:pt idx="120">
                  <c:v>0.16880085296074696</c:v>
                </c:pt>
                <c:pt idx="121">
                  <c:v>-0.47455138556090903</c:v>
                </c:pt>
                <c:pt idx="122">
                  <c:v>-0.29271673560817796</c:v>
                </c:pt>
                <c:pt idx="123">
                  <c:v>0.3504118750909838</c:v>
                </c:pt>
                <c:pt idx="124">
                  <c:v>0.36733306057392306</c:v>
                </c:pt>
                <c:pt idx="125">
                  <c:v>-0.20912435311029476</c:v>
                </c:pt>
                <c:pt idx="126">
                  <c:v>-0.38896834775941563</c:v>
                </c:pt>
                <c:pt idx="127">
                  <c:v>0.06685444311829303</c:v>
                </c:pt>
                <c:pt idx="128">
                  <c:v>0.3612997862838546</c:v>
                </c:pt>
                <c:pt idx="129">
                  <c:v>0.05946746005874404</c:v>
                </c:pt>
                <c:pt idx="130">
                  <c:v>-0.2935967875860499</c:v>
                </c:pt>
                <c:pt idx="131">
                  <c:v>-0.15422974229302505</c:v>
                </c:pt>
                <c:pt idx="132">
                  <c:v>0.19819672075288383</c:v>
                </c:pt>
                <c:pt idx="133">
                  <c:v>0.20622855568826734</c:v>
                </c:pt>
                <c:pt idx="134">
                  <c:v>-0.08874828834232294</c:v>
                </c:pt>
                <c:pt idx="135">
                  <c:v>-0.21105817920266673</c:v>
                </c:pt>
                <c:pt idx="136">
                  <c:v>-0.020148110850952264</c:v>
                </c:pt>
                <c:pt idx="137">
                  <c:v>0.17166361789662002</c:v>
                </c:pt>
                <c:pt idx="138">
                  <c:v>0.11306932152505456</c:v>
                </c:pt>
                <c:pt idx="139">
                  <c:v>-0.09697061189987746</c:v>
                </c:pt>
                <c:pt idx="140">
                  <c:v>-0.175282400062499</c:v>
                </c:pt>
                <c:pt idx="141">
                  <c:v>-0.0006192670471626138</c:v>
                </c:pt>
                <c:pt idx="142">
                  <c:v>0.1956508412765759</c:v>
                </c:pt>
                <c:pt idx="143">
                  <c:v>0.1073877612765099</c:v>
                </c:pt>
                <c:pt idx="144">
                  <c:v>-0.16935197061847568</c:v>
                </c:pt>
                <c:pt idx="145">
                  <c:v>-0.20904396198725345</c:v>
                </c:pt>
                <c:pt idx="146">
                  <c:v>0.09896841353692036</c:v>
                </c:pt>
                <c:pt idx="147">
                  <c:v>0.29071700829362046</c:v>
                </c:pt>
                <c:pt idx="148">
                  <c:v>0.006415306865017074</c:v>
                </c:pt>
                <c:pt idx="149">
                  <c:v>-0.3379297145069468</c:v>
                </c:pt>
                <c:pt idx="150">
                  <c:v>-0.13356743535262738</c:v>
                </c:pt>
                <c:pt idx="151">
                  <c:v>0.33917478465249135</c:v>
                </c:pt>
                <c:pt idx="152">
                  <c:v>0.26759022327311516</c:v>
                </c:pt>
                <c:pt idx="153">
                  <c:v>-0.28883755689906376</c:v>
                </c:pt>
                <c:pt idx="154">
                  <c:v>-0.39317615892394747</c:v>
                </c:pt>
                <c:pt idx="155">
                  <c:v>0.18880969625147956</c:v>
                </c:pt>
                <c:pt idx="156">
                  <c:v>0.49473652275004165</c:v>
                </c:pt>
                <c:pt idx="157">
                  <c:v>-0.04810101289601527</c:v>
                </c:pt>
                <c:pt idx="158">
                  <c:v>-0.5569997038703383</c:v>
                </c:pt>
                <c:pt idx="159">
                  <c:v>-0.11924369577614598</c:v>
                </c:pt>
                <c:pt idx="160">
                  <c:v>0.5671986396837518</c:v>
                </c:pt>
                <c:pt idx="161">
                  <c:v>0.2967958368535281</c:v>
                </c:pt>
                <c:pt idx="162">
                  <c:v>-0.518064582013785</c:v>
                </c:pt>
                <c:pt idx="163">
                  <c:v>-0.46749627153178136</c:v>
                </c:pt>
                <c:pt idx="164">
                  <c:v>0.4099065230599546</c:v>
                </c:pt>
                <c:pt idx="165">
                  <c:v>0.6141053397801802</c:v>
                </c:pt>
                <c:pt idx="166">
                  <c:v>-0.2507601951138285</c:v>
                </c:pt>
                <c:pt idx="167">
                  <c:v>-0.7196353375130365</c:v>
                </c:pt>
                <c:pt idx="168">
                  <c:v>0.054667119908090596</c:v>
                </c:pt>
                <c:pt idx="169">
                  <c:v>0.7691875689519782</c:v>
                </c:pt>
                <c:pt idx="170">
                  <c:v>0.16098579229796264</c:v>
                </c:pt>
                <c:pt idx="171">
                  <c:v>-0.752916077270587</c:v>
                </c:pt>
                <c:pt idx="172">
                  <c:v>-0.3775989401440393</c:v>
                </c:pt>
                <c:pt idx="173">
                  <c:v>0.6684892654517043</c:v>
                </c:pt>
                <c:pt idx="174">
                  <c:v>0.5761800532333405</c:v>
                </c:pt>
                <c:pt idx="175">
                  <c:v>-0.5217681951987131</c:v>
                </c:pt>
                <c:pt idx="176">
                  <c:v>-0.7377603865982526</c:v>
                </c:pt>
                <c:pt idx="177">
                  <c:v>0.3255062117302801</c:v>
                </c:pt>
                <c:pt idx="178">
                  <c:v>0.8449541638508052</c:v>
                </c:pt>
                <c:pt idx="179">
                  <c:v>-0.09681002676548253</c:v>
                </c:pt>
                <c:pt idx="180">
                  <c:v>-0.884834536587509</c:v>
                </c:pt>
                <c:pt idx="181">
                  <c:v>-0.14522655948539176</c:v>
                </c:pt>
                <c:pt idx="182">
                  <c:v>0.8516920813706225</c:v>
                </c:pt>
                <c:pt idx="183">
                  <c:v>0.38066122359084564</c:v>
                </c:pt>
                <c:pt idx="184">
                  <c:v>-0.7482122109633254</c:v>
                </c:pt>
                <c:pt idx="185">
                  <c:v>-0.589150948676669</c:v>
                </c:pt>
                <c:pt idx="186">
                  <c:v>0.58462743104682</c:v>
                </c:pt>
                <c:pt idx="187">
                  <c:v>0.7512676557324511</c:v>
                </c:pt>
                <c:pt idx="188">
                  <c:v>-0.3763920928320821</c:v>
                </c:pt>
                <c:pt idx="189">
                  <c:v>-0.85123772159909</c:v>
                </c:pt>
                <c:pt idx="190">
                  <c:v>0.14170251485258367</c:v>
                </c:pt>
                <c:pt idx="191">
                  <c:v>0.8799190618681542</c:v>
                </c:pt>
                <c:pt idx="192">
                  <c:v>0.09988366635340667</c:v>
                </c:pt>
                <c:pt idx="193">
                  <c:v>-0.8364391904014281</c:v>
                </c:pt>
                <c:pt idx="194">
                  <c:v>-0.3279072671220987</c:v>
                </c:pt>
                <c:pt idx="195">
                  <c:v>0.7278167933882287</c:v>
                </c:pt>
                <c:pt idx="196">
                  <c:v>0.522049081058786</c:v>
                </c:pt>
                <c:pt idx="197">
                  <c:v>-0.5669134329750214</c:v>
                </c:pt>
                <c:pt idx="198">
                  <c:v>-0.6646534089312502</c:v>
                </c:pt>
                <c:pt idx="199">
                  <c:v>0.3699157169477153</c:v>
                </c:pt>
                <c:pt idx="200">
                  <c:v>0.7438393634002033</c:v>
                </c:pt>
                <c:pt idx="201">
                  <c:v>-0.15475152417612725</c:v>
                </c:pt>
                <c:pt idx="202">
                  <c:v>-0.755560140664545</c:v>
                </c:pt>
                <c:pt idx="203">
                  <c:v>-0.05936661776053176</c:v>
                </c:pt>
                <c:pt idx="204">
                  <c:v>0.7037064593107687</c:v>
                </c:pt>
                <c:pt idx="205">
                  <c:v>0.2526474433491739</c:v>
                </c:pt>
                <c:pt idx="206">
                  <c:v>-0.5983875749154063</c:v>
                </c:pt>
                <c:pt idx="207">
                  <c:v>-0.40690608756086066</c:v>
                </c:pt>
                <c:pt idx="208">
                  <c:v>0.45342159327257514</c:v>
                </c:pt>
                <c:pt idx="209">
                  <c:v>0.5086993158714977</c:v>
                </c:pt>
                <c:pt idx="210">
                  <c:v>-0.2845286007913008</c:v>
                </c:pt>
                <c:pt idx="211">
                  <c:v>-0.5517614666177334</c:v>
                </c:pt>
                <c:pt idx="212">
                  <c:v>0.10882157283524034</c:v>
                </c:pt>
                <c:pt idx="213">
                  <c:v>0.5376028475784767</c:v>
                </c:pt>
                <c:pt idx="214">
                  <c:v>0.055541016269906825</c:v>
                </c:pt>
                <c:pt idx="215">
                  <c:v>-0.474176223058405</c:v>
                </c:pt>
                <c:pt idx="216">
                  <c:v>-0.1910637149226063</c:v>
                </c:pt>
                <c:pt idx="217">
                  <c:v>0.3734270291942329</c:v>
                </c:pt>
                <c:pt idx="218">
                  <c:v>0.2839250458245604</c:v>
                </c:pt>
                <c:pt idx="219">
                  <c:v>-0.24921609684793122</c:v>
                </c:pt>
                <c:pt idx="220">
                  <c:v>-0.32672713211806975</c:v>
                </c:pt>
                <c:pt idx="221">
                  <c:v>0.11661313950275552</c:v>
                </c:pt>
                <c:pt idx="222">
                  <c:v>0.31959918671594373</c:v>
                </c:pt>
                <c:pt idx="223">
                  <c:v>0.008178341949853743</c:v>
                </c:pt>
                <c:pt idx="224">
                  <c:v>-0.26930975042570726</c:v>
                </c:pt>
                <c:pt idx="225">
                  <c:v>-0.10896312646822806</c:v>
                </c:pt>
                <c:pt idx="226">
                  <c:v>0.18696068213865963</c:v>
                </c:pt>
                <c:pt idx="227">
                  <c:v>0.17226612663103186</c:v>
                </c:pt>
                <c:pt idx="228">
                  <c:v>-0.08563085112878814</c:v>
                </c:pt>
                <c:pt idx="229">
                  <c:v>-0.1902964166390065</c:v>
                </c:pt>
                <c:pt idx="230">
                  <c:v>-0.020707182135472513</c:v>
                </c:pt>
                <c:pt idx="231">
                  <c:v>0.16255333296711105</c:v>
                </c:pt>
                <c:pt idx="232">
                  <c:v>0.11720337591951471</c:v>
                </c:pt>
                <c:pt idx="233">
                  <c:v>-0.09543820595181737</c:v>
                </c:pt>
                <c:pt idx="234">
                  <c:v>-0.18873938320264086</c:v>
                </c:pt>
                <c:pt idx="235">
                  <c:v>0.00020009169855376985</c:v>
                </c:pt>
                <c:pt idx="236">
                  <c:v>0.22219060087179898</c:v>
                </c:pt>
                <c:pt idx="237">
                  <c:v>0.10962479610984684</c:v>
                </c:pt>
                <c:pt idx="238">
                  <c:v>-0.20946276555380355</c:v>
                </c:pt>
                <c:pt idx="239">
                  <c:v>-0.21978684954419864</c:v>
                </c:pt>
                <c:pt idx="240">
                  <c:v>0.14956919192627918</c:v>
                </c:pt>
                <c:pt idx="241">
                  <c:v>0.315549009503466</c:v>
                </c:pt>
                <c:pt idx="242">
                  <c:v>-0.04878012078960274</c:v>
                </c:pt>
                <c:pt idx="243">
                  <c:v>-0.38194271278607034</c:v>
                </c:pt>
                <c:pt idx="244">
                  <c:v>-0.08107753881662096</c:v>
                </c:pt>
                <c:pt idx="245">
                  <c:v>0.4055264340320354</c:v>
                </c:pt>
                <c:pt idx="246">
                  <c:v>0.22524482806014645</c:v>
                </c:pt>
                <c:pt idx="247">
                  <c:v>-0.3773410648982686</c:v>
                </c:pt>
                <c:pt idx="248">
                  <c:v>-0.3680791500552935</c:v>
                </c:pt>
                <c:pt idx="249">
                  <c:v>0.295383683733076</c:v>
                </c:pt>
                <c:pt idx="250">
                  <c:v>0.4936918110430455</c:v>
                </c:pt>
                <c:pt idx="251">
                  <c:v>-0.16530860576642048</c:v>
                </c:pt>
                <c:pt idx="252">
                  <c:v>-0.5861033139316273</c:v>
                </c:pt>
                <c:pt idx="253">
                  <c:v>-0.0008416060090618155</c:v>
                </c:pt>
                <c:pt idx="254">
                  <c:v>0.6305696781905646</c:v>
                </c:pt>
                <c:pt idx="255">
                  <c:v>0.1871731960585613</c:v>
                </c:pt>
                <c:pt idx="256">
                  <c:v>-0.6163484481760583</c:v>
                </c:pt>
                <c:pt idx="257">
                  <c:v>-0.37634083560637255</c:v>
                </c:pt>
                <c:pt idx="258">
                  <c:v>0.5394628398743324</c:v>
                </c:pt>
                <c:pt idx="259">
                  <c:v>0.5506574035092278</c:v>
                </c:pt>
                <c:pt idx="260">
                  <c:v>-0.40393525347796433</c:v>
                </c:pt>
                <c:pt idx="261">
                  <c:v>-0.6923544415032643</c:v>
                </c:pt>
                <c:pt idx="262">
                  <c:v>0.22099774030732483</c:v>
                </c:pt>
                <c:pt idx="263">
                  <c:v>0.7846144462320839</c:v>
                </c:pt>
                <c:pt idx="264">
                  <c:v>-0.006767261443241093</c:v>
                </c:pt>
                <c:pt idx="265">
                  <c:v>-0.8141111306982619</c:v>
                </c:pt>
                <c:pt idx="266">
                  <c:v>-0.22034342923495592</c:v>
                </c:pt>
                <c:pt idx="267">
                  <c:v>0.7739604361954049</c:v>
                </c:pt>
                <c:pt idx="268">
                  <c:v>0.4411464094591119</c:v>
                </c:pt>
                <c:pt idx="269">
                  <c:v>-0.6654376516504457</c:v>
                </c:pt>
                <c:pt idx="270">
                  <c:v>-0.6361335031831848</c:v>
                </c:pt>
                <c:pt idx="271">
                  <c:v>0.49768756205737796</c:v>
                </c:pt>
                <c:pt idx="272">
                  <c:v>0.7863255124909082</c:v>
                </c:pt>
                <c:pt idx="273">
                  <c:v>-0.28570021616443014</c:v>
                </c:pt>
                <c:pt idx="274">
                  <c:v>-0.8755865819904718</c:v>
                </c:pt>
                <c:pt idx="275">
                  <c:v>0.047676037907907545</c:v>
                </c:pt>
                <c:pt idx="276">
                  <c:v>0.8936795197178958</c:v>
                </c:pt>
                <c:pt idx="277">
                  <c:v>0.19679437345979334</c:v>
                </c:pt>
                <c:pt idx="278">
                  <c:v>-0.8384053746787404</c:v>
                </c:pt>
                <c:pt idx="279">
                  <c:v>-0.4273691910980178</c:v>
                </c:pt>
                <c:pt idx="280">
                  <c:v>0.7158126150970757</c:v>
                </c:pt>
                <c:pt idx="281">
                  <c:v>0.6236540997591515</c:v>
                </c:pt>
                <c:pt idx="282">
                  <c:v>-0.5385311864964235</c:v>
                </c:pt>
                <c:pt idx="283">
                  <c:v>-0.7672687660162338</c:v>
                </c:pt>
                <c:pt idx="284">
                  <c:v>0.32319521633241366</c:v>
                </c:pt>
                <c:pt idx="285">
                  <c:v>0.8449296474373388</c:v>
                </c:pt>
                <c:pt idx="286">
                  <c:v>-0.0884174609855386</c:v>
                </c:pt>
                <c:pt idx="287">
                  <c:v>-0.8509504703825513</c:v>
                </c:pt>
                <c:pt idx="288">
                  <c:v>-0.14599212984028623</c:v>
                </c:pt>
                <c:pt idx="289">
                  <c:v>0.7879407821230975</c:v>
                </c:pt>
                <c:pt idx="290">
                  <c:v>0.35954694792882524</c:v>
                </c:pt>
                <c:pt idx="291">
                  <c:v>-0.6655388941643823</c:v>
                </c:pt>
                <c:pt idx="292">
                  <c:v>-0.5328297644768509</c:v>
                </c:pt>
                <c:pt idx="293">
                  <c:v>0.49796078563964763</c:v>
                </c:pt>
                <c:pt idx="294">
                  <c:v>0.6505038051680353</c:v>
                </c:pt>
                <c:pt idx="295">
                  <c:v>-0.30181420700545003</c:v>
                </c:pt>
                <c:pt idx="296">
                  <c:v>-0.7041087432376658</c:v>
                </c:pt>
                <c:pt idx="297">
                  <c:v>0.09517667841263582</c:v>
                </c:pt>
                <c:pt idx="298">
                  <c:v>0.6932381033336291</c:v>
                </c:pt>
                <c:pt idx="299">
                  <c:v>0.10272364406208395</c:v>
                </c:pt>
              </c:numCache>
            </c:numRef>
          </c:yVal>
          <c:smooth val="0"/>
        </c:ser>
        <c:axId val="19985078"/>
        <c:axId val="45647975"/>
      </c:scatterChart>
      <c:val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/>
            </a:pPr>
          </a:p>
        </c:txPr>
        <c:crossAx val="45647975"/>
        <c:crosses val="max"/>
        <c:crossBetween val="midCat"/>
        <c:dispUnits/>
      </c:valAx>
      <c:valAx>
        <c:axId val="4564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x'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/>
            </a:pPr>
          </a:p>
        </c:txPr>
        <c:crossAx val="199850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Position</a:t>
            </a:r>
          </a:p>
        </c:rich>
      </c:tx>
      <c:layout>
        <c:manualLayout>
          <c:xMode val="factor"/>
          <c:yMode val="factor"/>
          <c:x val="-0.4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66"/>
          <c:w val="0.9485"/>
          <c:h val="0.91275"/>
        </c:manualLayout>
      </c:layout>
      <c:scatterChart>
        <c:scatterStyle val="line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bbcalc!$A$2:$A$301</c:f>
              <c:num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numCache>
            </c:numRef>
          </c:xVal>
          <c:yVal>
            <c:numRef>
              <c:f>bbcalc!$B$2:$B$301</c:f>
              <c:numCache>
                <c:ptCount val="300"/>
                <c:pt idx="0">
                  <c:v>0.9</c:v>
                </c:pt>
                <c:pt idx="1">
                  <c:v>0.09032554336609341</c:v>
                </c:pt>
                <c:pt idx="2">
                  <c:v>-0.8751767384247608</c:v>
                </c:pt>
                <c:pt idx="3">
                  <c:v>-0.3297950822128066</c:v>
                </c:pt>
                <c:pt idx="4">
                  <c:v>0.778980355645881</c:v>
                </c:pt>
                <c:pt idx="5">
                  <c:v>0.5425988452598587</c:v>
                </c:pt>
                <c:pt idx="6">
                  <c:v>-0.6217036966047258</c:v>
                </c:pt>
                <c:pt idx="7">
                  <c:v>-0.7097541085782624</c:v>
                </c:pt>
                <c:pt idx="8">
                  <c:v>0.41922746681238143</c:v>
                </c:pt>
                <c:pt idx="9">
                  <c:v>0.8158094345824956</c:v>
                </c:pt>
                <c:pt idx="10">
                  <c:v>-0.1902622629981059</c:v>
                </c:pt>
                <c:pt idx="11">
                  <c:v>-0.8516326538720201</c:v>
                </c:pt>
                <c:pt idx="12">
                  <c:v>-0.04550244003782636</c:v>
                </c:pt>
                <c:pt idx="13">
                  <c:v>0.8161856250671335</c:v>
                </c:pt>
                <c:pt idx="14">
                  <c:v>0.26806993850576183</c:v>
                </c:pt>
                <c:pt idx="15">
                  <c:v>-0.716453057527203</c:v>
                </c:pt>
                <c:pt idx="16">
                  <c:v>-0.4579318629335164</c:v>
                </c:pt>
                <c:pt idx="17">
                  <c:v>0.5655710663580168</c:v>
                </c:pt>
                <c:pt idx="18">
                  <c:v>0.5981439562625355</c:v>
                </c:pt>
                <c:pt idx="19">
                  <c:v>-0.3801039836866762</c:v>
                </c:pt>
                <c:pt idx="20">
                  <c:v>-0.6771753721642452</c:v>
                </c:pt>
                <c:pt idx="21">
                  <c:v>0.17798520125150702</c:v>
                </c:pt>
                <c:pt idx="22">
                  <c:v>0.6910462290665846</c:v>
                </c:pt>
                <c:pt idx="23">
                  <c:v>0.022229187956292994</c:v>
                </c:pt>
                <c:pt idx="24">
                  <c:v>-0.6437355221531533</c:v>
                </c:pt>
                <c:pt idx="25">
                  <c:v>-0.20187408521761713</c:v>
                </c:pt>
                <c:pt idx="26">
                  <c:v>0.5457081703404767</c:v>
                </c:pt>
                <c:pt idx="27">
                  <c:v>0.3438787515042212</c:v>
                </c:pt>
                <c:pt idx="28">
                  <c:v>-0.4112866427611377</c:v>
                </c:pt>
                <c:pt idx="29">
                  <c:v>-0.43555335523167604</c:v>
                </c:pt>
                <c:pt idx="30">
                  <c:v>0.25636541119945544</c:v>
                </c:pt>
                <c:pt idx="31">
                  <c:v>0.47103089599779957</c:v>
                </c:pt>
                <c:pt idx="32">
                  <c:v>-0.09750002273750528</c:v>
                </c:pt>
                <c:pt idx="33">
                  <c:v>-0.4521535349611427</c:v>
                </c:pt>
                <c:pt idx="34">
                  <c:v>-0.04835347031745615</c:v>
                </c:pt>
                <c:pt idx="35">
                  <c:v>0.3874506049874984</c:v>
                </c:pt>
                <c:pt idx="36">
                  <c:v>0.16505826793475503</c:v>
                </c:pt>
                <c:pt idx="37">
                  <c:v>-0.2896833085902722</c:v>
                </c:pt>
                <c:pt idx="38">
                  <c:v>-0.2398630241383428</c:v>
                </c:pt>
                <c:pt idx="39">
                  <c:v>0.1733218774885167</c:v>
                </c:pt>
                <c:pt idx="40">
                  <c:v>0.26606228387167835</c:v>
                </c:pt>
                <c:pt idx="41">
                  <c:v>-0.0533155599957221</c:v>
                </c:pt>
                <c:pt idx="42">
                  <c:v>-0.2443468952823686</c:v>
                </c:pt>
                <c:pt idx="43">
                  <c:v>-0.055067304690837225</c:v>
                </c:pt>
                <c:pt idx="44">
                  <c:v>0.1822719789336797</c:v>
                </c:pt>
                <c:pt idx="45">
                  <c:v>0.13695222180243977</c:v>
                </c:pt>
                <c:pt idx="46">
                  <c:v>-0.09207331203529993</c:v>
                </c:pt>
                <c:pt idx="47">
                  <c:v>-0.1800456119146946</c:v>
                </c:pt>
                <c:pt idx="48">
                  <c:v>-0.01203948356473069</c:v>
                </c:pt>
                <c:pt idx="49">
                  <c:v>0.17739203088227726</c:v>
                </c:pt>
                <c:pt idx="50">
                  <c:v>0.11556679016229555</c:v>
                </c:pt>
                <c:pt idx="51">
                  <c:v>-0.12915560343228255</c:v>
                </c:pt>
                <c:pt idx="52">
                  <c:v>-0.2040268369845597</c:v>
                </c:pt>
                <c:pt idx="53">
                  <c:v>0.042596195095070746</c:v>
                </c:pt>
                <c:pt idx="54">
                  <c:v>0.26328191832103576</c:v>
                </c:pt>
                <c:pt idx="55">
                  <c:v>0.06975077071148032</c:v>
                </c:pt>
                <c:pt idx="56">
                  <c:v>-0.2812524396353351</c:v>
                </c:pt>
                <c:pt idx="57">
                  <c:v>-0.19284121510242358</c:v>
                </c:pt>
                <c:pt idx="58">
                  <c:v>0.25062598709032025</c:v>
                </c:pt>
                <c:pt idx="59">
                  <c:v>0.3112869258007532</c:v>
                </c:pt>
                <c:pt idx="60">
                  <c:v>-0.17100894570786138</c:v>
                </c:pt>
                <c:pt idx="61">
                  <c:v>-0.4100480943265611</c:v>
                </c:pt>
                <c:pt idx="62">
                  <c:v>0.04941120285511172</c:v>
                </c:pt>
                <c:pt idx="63">
                  <c:v>0.47460952365799375</c:v>
                </c:pt>
                <c:pt idx="64">
                  <c:v>0.10114839375872732</c:v>
                </c:pt>
                <c:pt idx="65">
                  <c:v>-0.4922492981245782</c:v>
                </c:pt>
                <c:pt idx="66">
                  <c:v>-0.2643222433954673</c:v>
                </c:pt>
                <c:pt idx="67">
                  <c:v>0.4545781807144327</c:v>
                </c:pt>
                <c:pt idx="68">
                  <c:v>0.42298371859379286</c:v>
                </c:pt>
                <c:pt idx="69">
                  <c:v>-0.3599716740580369</c:v>
                </c:pt>
                <c:pt idx="70">
                  <c:v>-0.5604216452312745</c:v>
                </c:pt>
                <c:pt idx="71">
                  <c:v>0.21454579030705234</c:v>
                </c:pt>
                <c:pt idx="72">
                  <c:v>0.6606103654525978</c:v>
                </c:pt>
                <c:pt idx="73">
                  <c:v>-0.03122238993428149</c:v>
                </c:pt>
                <c:pt idx="74">
                  <c:v>-0.7091643951388573</c:v>
                </c:pt>
                <c:pt idx="75">
                  <c:v>-0.17274127671615758</c:v>
                </c:pt>
                <c:pt idx="76">
                  <c:v>0.6956554583298974</c:v>
                </c:pt>
                <c:pt idx="77">
                  <c:v>0.3785285110765937</c:v>
                </c:pt>
                <c:pt idx="78">
                  <c:v>-0.616228852782047</c:v>
                </c:pt>
                <c:pt idx="79">
                  <c:v>-0.5674346311733238</c:v>
                </c:pt>
                <c:pt idx="80">
                  <c:v>0.47503264018360364</c:v>
                </c:pt>
                <c:pt idx="81">
                  <c:v>0.7213770698186465</c:v>
                </c:pt>
                <c:pt idx="82">
                  <c:v>-0.2837583687778995</c:v>
                </c:pt>
                <c:pt idx="83">
                  <c:v>-0.8236826569855985</c:v>
                </c:pt>
                <c:pt idx="84">
                  <c:v>0.059467518158021204</c:v>
                </c:pt>
                <c:pt idx="85">
                  <c:v>0.8611896021717196</c:v>
                </c:pt>
                <c:pt idx="86">
                  <c:v>0.17825394799989586</c:v>
                </c:pt>
                <c:pt idx="87">
                  <c:v>-0.8269711643379933</c:v>
                </c:pt>
                <c:pt idx="88">
                  <c:v>-0.40933418792051296</c:v>
                </c:pt>
                <c:pt idx="89">
                  <c:v>0.722167771517</c:v>
                </c:pt>
                <c:pt idx="90">
                  <c:v>0.6139906679868742</c:v>
                </c:pt>
                <c:pt idx="91">
                  <c:v>-0.5560052630574642</c:v>
                </c:pt>
                <c:pt idx="92">
                  <c:v>-0.7734310902293651</c:v>
                </c:pt>
                <c:pt idx="93">
                  <c:v>0.343978021109624</c:v>
                </c:pt>
                <c:pt idx="94">
                  <c:v>0.8717513353704689</c:v>
                </c:pt>
                <c:pt idx="95">
                  <c:v>-0.10505676958456882</c:v>
                </c:pt>
                <c:pt idx="96">
                  <c:v>-0.8987051057720605</c:v>
                </c:pt>
                <c:pt idx="97">
                  <c:v>-0.140596567886857</c:v>
                </c:pt>
                <c:pt idx="98">
                  <c:v>0.8518858011473166</c:v>
                </c:pt>
                <c:pt idx="99">
                  <c:v>0.3726243367102687</c:v>
                </c:pt>
                <c:pt idx="100">
                  <c:v>-0.7372161158775549</c:v>
                </c:pt>
                <c:pt idx="101">
                  <c:v>-0.5710882139433799</c:v>
                </c:pt>
                <c:pt idx="102">
                  <c:v>0.567531863018986</c:v>
                </c:pt>
                <c:pt idx="103">
                  <c:v>0.7181292776530753</c:v>
                </c:pt>
                <c:pt idx="104">
                  <c:v>-0.35993058245049175</c:v>
                </c:pt>
                <c:pt idx="105">
                  <c:v>-0.800710458460128</c:v>
                </c:pt>
                <c:pt idx="106">
                  <c:v>0.1333240298847781</c:v>
                </c:pt>
                <c:pt idx="107">
                  <c:v>0.8130913749287997</c:v>
                </c:pt>
                <c:pt idx="108">
                  <c:v>0.09273777197325594</c:v>
                </c:pt>
                <c:pt idx="109">
                  <c:v>-0.7577785168805887</c:v>
                </c:pt>
                <c:pt idx="110">
                  <c:v>-0.29856266404707343</c:v>
                </c:pt>
                <c:pt idx="111">
                  <c:v>0.644547116657239</c:v>
                </c:pt>
                <c:pt idx="112">
                  <c:v>0.4656560214148086</c:v>
                </c:pt>
                <c:pt idx="113">
                  <c:v>-0.48799883855710147</c:v>
                </c:pt>
                <c:pt idx="114">
                  <c:v>-0.5793272120103977</c:v>
                </c:pt>
                <c:pt idx="115">
                  <c:v>0.3049921170472395</c:v>
                </c:pt>
                <c:pt idx="116">
                  <c:v>0.6313856928248147</c:v>
                </c:pt>
                <c:pt idx="117">
                  <c:v>-0.11326611803433781</c:v>
                </c:pt>
                <c:pt idx="118">
                  <c:v>-0.6215348264495697</c:v>
                </c:pt>
                <c:pt idx="119">
                  <c:v>-0.06894374145436828</c:v>
                </c:pt>
                <c:pt idx="120">
                  <c:v>0.556865187664191</c:v>
                </c:pt>
                <c:pt idx="121">
                  <c:v>0.22383652549552793</c:v>
                </c:pt>
                <c:pt idx="122">
                  <c:v>-0.44969076612864267</c:v>
                </c:pt>
                <c:pt idx="123">
                  <c:v>-0.3363705502222302</c:v>
                </c:pt>
                <c:pt idx="124">
                  <c:v>0.31488392623834893</c:v>
                </c:pt>
                <c:pt idx="125">
                  <c:v>0.39708069300524246</c:v>
                </c:pt>
                <c:pt idx="126">
                  <c:v>-0.16821678851832933</c:v>
                </c:pt>
                <c:pt idx="127">
                  <c:v>-0.40388697853923033</c:v>
                </c:pt>
                <c:pt idx="128">
                  <c:v>0.025982106397991138</c:v>
                </c:pt>
                <c:pt idx="129">
                  <c:v>0.36208319855179666</c:v>
                </c:pt>
                <c:pt idx="130">
                  <c:v>0.09550650058821347</c:v>
                </c:pt>
                <c:pt idx="131">
                  <c:v>-0.2825292262127115</c:v>
                </c:pt>
                <c:pt idx="132">
                  <c:v>-0.18180615658150365</c:v>
                </c:pt>
                <c:pt idx="133">
                  <c:v>0.17894965123041232</c:v>
                </c:pt>
                <c:pt idx="134">
                  <c:v>0.22314700508213728</c:v>
                </c:pt>
                <c:pt idx="135">
                  <c:v>-0.06590478364758781</c:v>
                </c:pt>
                <c:pt idx="136">
                  <c:v>-0.216606867143685</c:v>
                </c:pt>
                <c:pt idx="137">
                  <c:v>-0.04178542001649643</c:v>
                </c:pt>
                <c:pt idx="138">
                  <c:v>0.16660323479629754</c:v>
                </c:pt>
                <c:pt idx="139">
                  <c:v>0.12921902278465466</c:v>
                </c:pt>
                <c:pt idx="140">
                  <c:v>-0.08351236620901589</c:v>
                </c:pt>
                <c:pt idx="141">
                  <c:v>-0.182778846485126</c:v>
                </c:pt>
                <c:pt idx="142">
                  <c:v>-0.01896013885013165</c:v>
                </c:pt>
                <c:pt idx="143">
                  <c:v>0.19276013145255977</c:v>
                </c:pt>
                <c:pt idx="144">
                  <c:v>0.12619129964093312</c:v>
                </c:pt>
                <c:pt idx="145">
                  <c:v>-0.1558321401633721</c:v>
                </c:pt>
                <c:pt idx="146">
                  <c:v>-0.22362808338874898</c:v>
                </c:pt>
                <c:pt idx="147">
                  <c:v>0.07602502575979946</c:v>
                </c:pt>
                <c:pt idx="148">
                  <c:v>0.29687918501236</c:v>
                </c:pt>
                <c:pt idx="149">
                  <c:v>0.0361782202010674</c:v>
                </c:pt>
                <c:pt idx="150">
                  <c:v>-0.3325926048972431</c:v>
                </c:pt>
                <c:pt idx="151">
                  <c:v>-0.16627261981400057</c:v>
                </c:pt>
                <c:pt idx="152">
                  <c:v>0.32077489166707257</c:v>
                </c:pt>
                <c:pt idx="153">
                  <c:v>0.2984326829887592</c:v>
                </c:pt>
                <c:pt idx="154">
                  <c:v>-0.2574280051467168</c:v>
                </c:pt>
                <c:pt idx="155">
                  <c:v>-0.41702693522143475</c:v>
                </c:pt>
                <c:pt idx="156">
                  <c:v>0.14600286094337026</c:v>
                </c:pt>
                <c:pt idx="157">
                  <c:v>0.5068917039454062</c:v>
                </c:pt>
                <c:pt idx="158">
                  <c:v>0.0030143689530942736</c:v>
                </c:pt>
                <c:pt idx="159">
                  <c:v>-0.5538848945867493</c:v>
                </c:pt>
                <c:pt idx="160">
                  <c:v>-0.17423047423199578</c:v>
                </c:pt>
                <c:pt idx="161">
                  <c:v>0.5468487942104954</c:v>
                </c:pt>
                <c:pt idx="162">
                  <c:v>0.3501800024645183</c:v>
                </c:pt>
                <c:pt idx="163">
                  <c:v>-0.4803042171826659</c:v>
                </c:pt>
                <c:pt idx="164">
                  <c:v>-0.5133400456822347</c:v>
                </c:pt>
                <c:pt idx="165">
                  <c:v>0.35631722469930055</c:v>
                </c:pt>
                <c:pt idx="166">
                  <c:v>0.6467653400497846</c:v>
                </c:pt>
                <c:pt idx="167">
                  <c:v>-0.18458363251320742</c:v>
                </c:pt>
                <c:pt idx="168">
                  <c:v>-0.7345270408067689</c:v>
                </c:pt>
                <c:pt idx="169">
                  <c:v>-0.019327286871962217</c:v>
                </c:pt>
                <c:pt idx="170">
                  <c:v>0.7633642343242532</c:v>
                </c:pt>
                <c:pt idx="171">
                  <c:v>0.236785521379265</c:v>
                </c:pt>
                <c:pt idx="172">
                  <c:v>-0.7253504158043796</c:v>
                </c:pt>
                <c:pt idx="173">
                  <c:v>-0.4484898611055423</c:v>
                </c:pt>
                <c:pt idx="174">
                  <c:v>0.6201028629483201</c:v>
                </c:pt>
                <c:pt idx="175">
                  <c:v>0.6355055166384932</c:v>
                </c:pt>
                <c:pt idx="176">
                  <c:v>-0.45535337299421075</c:v>
                </c:pt>
                <c:pt idx="177">
                  <c:v>-0.7797354923114325</c:v>
                </c:pt>
                <c:pt idx="178">
                  <c:v>0.24560714525604094</c:v>
                </c:pt>
                <c:pt idx="179">
                  <c:v>0.8653375589035506</c:v>
                </c:pt>
                <c:pt idx="180">
                  <c:v>-0.009474473247579204</c:v>
                </c:pt>
                <c:pt idx="181">
                  <c:v>-0.8813178964203585</c:v>
                </c:pt>
                <c:pt idx="182">
                  <c:v>-0.23294388846649838</c:v>
                </c:pt>
                <c:pt idx="183">
                  <c:v>0.8240132544040131</c:v>
                </c:pt>
                <c:pt idx="184">
                  <c:v>0.4614386548091751</c:v>
                </c:pt>
                <c:pt idx="185">
                  <c:v>-0.6981237255205011</c:v>
                </c:pt>
                <c:pt idx="186">
                  <c:v>-0.6562412298129059</c:v>
                </c:pt>
                <c:pt idx="187">
                  <c:v>0.5158141618951051</c:v>
                </c:pt>
                <c:pt idx="188">
                  <c:v>0.7992425119284946</c:v>
                </c:pt>
                <c:pt idx="189">
                  <c:v>-0.2942783464678637</c:v>
                </c:pt>
                <c:pt idx="190">
                  <c:v>-0.8764741162929542</c:v>
                </c:pt>
                <c:pt idx="191">
                  <c:v>0.05302261592752186</c:v>
                </c:pt>
                <c:pt idx="192">
                  <c:v>0.880797806127335</c:v>
                </c:pt>
                <c:pt idx="193">
                  <c:v>0.1877777336782701</c:v>
                </c:pt>
                <c:pt idx="194">
                  <c:v>-0.8133703277700904</c:v>
                </c:pt>
                <c:pt idx="195">
                  <c:v>-0.407882909802792</c:v>
                </c:pt>
                <c:pt idx="196">
                  <c:v>0.6832062304713754</c:v>
                </c:pt>
                <c:pt idx="197">
                  <c:v>0.5879810130007339</c:v>
                </c:pt>
                <c:pt idx="198">
                  <c:v>-0.5050403139141495</c:v>
                </c:pt>
                <c:pt idx="199">
                  <c:v>-0.7119842971296553</c:v>
                </c:pt>
                <c:pt idx="200">
                  <c:v>0.296592053767427</c:v>
                </c:pt>
                <c:pt idx="201">
                  <c:v>0.769850218213098</c:v>
                </c:pt>
                <c:pt idx="202">
                  <c:v>-0.07670669827999554</c:v>
                </c:pt>
                <c:pt idx="203">
                  <c:v>-0.7594437461246784</c:v>
                </c:pt>
                <c:pt idx="204">
                  <c:v>-0.1352859534096846</c:v>
                </c:pt>
                <c:pt idx="205">
                  <c:v>0.6865759270680818</c:v>
                </c:pt>
                <c:pt idx="206">
                  <c:v>0.3202777681141013</c:v>
                </c:pt>
                <c:pt idx="207">
                  <c:v>-0.5632227001744065</c:v>
                </c:pt>
                <c:pt idx="208">
                  <c:v>-0.46137762166719537</c:v>
                </c:pt>
                <c:pt idx="209">
                  <c:v>0.4048276260433353</c:v>
                </c:pt>
                <c:pt idx="210">
                  <c:v>0.5467600964328938</c:v>
                </c:pt>
                <c:pt idx="211">
                  <c:v>-0.22821823982735026</c:v>
                </c:pt>
                <c:pt idx="212">
                  <c:v>-0.5718800062518062</c:v>
                </c:pt>
                <c:pt idx="213">
                  <c:v>0.05087727644537223</c:v>
                </c:pt>
                <c:pt idx="214">
                  <c:v>0.5399946306412651</c:v>
                </c:pt>
                <c:pt idx="215">
                  <c:v>0.1094553777635245</c:v>
                </c:pt>
                <c:pt idx="216">
                  <c:v>-0.46079698594827706</c:v>
                </c:pt>
                <c:pt idx="217">
                  <c:v>-0.23634541317851263</c:v>
                </c:pt>
                <c:pt idx="218">
                  <c:v>0.34782157150129317</c:v>
                </c:pt>
                <c:pt idx="219">
                  <c:v>0.31739948246772287</c:v>
                </c:pt>
                <c:pt idx="220">
                  <c:v>-0.2161030526536106</c:v>
                </c:pt>
                <c:pt idx="221">
                  <c:v>-0.34676596532515586</c:v>
                </c:pt>
                <c:pt idx="222">
                  <c:v>0.08122233480957927</c:v>
                </c:pt>
                <c:pt idx="223">
                  <c:v>0.32613714865513355</c:v>
                </c:pt>
                <c:pt idx="224">
                  <c:v>0.04086873315594261</c:v>
                </c:pt>
                <c:pt idx="225">
                  <c:v>-0.2638483539257105</c:v>
                </c:pt>
                <c:pt idx="226">
                  <c:v>-0.1348932467536801</c:v>
                </c:pt>
                <c:pt idx="227">
                  <c:v>0.1724786032633296</c:v>
                </c:pt>
                <c:pt idx="228">
                  <c:v>0.1887066062816247</c:v>
                </c:pt>
                <c:pt idx="229">
                  <c:v>-0.06625958380538519</c:v>
                </c:pt>
                <c:pt idx="230">
                  <c:v>-0.19598553871891297</c:v>
                </c:pt>
                <c:pt idx="231">
                  <c:v>-0.04027207667637467</c:v>
                </c:pt>
                <c:pt idx="232">
                  <c:v>0.15769082927346648</c:v>
                </c:pt>
                <c:pt idx="233">
                  <c:v>0.13243774010695805</c:v>
                </c:pt>
                <c:pt idx="234">
                  <c:v>-0.08166466136247764</c:v>
                </c:pt>
                <c:pt idx="235">
                  <c:v>-0.19598244671897286</c:v>
                </c:pt>
                <c:pt idx="236">
                  <c:v>-0.019470052994487383</c:v>
                </c:pt>
                <c:pt idx="237">
                  <c:v>0.21911471639431176</c:v>
                </c:pt>
                <c:pt idx="238">
                  <c:v>0.13106203106233053</c:v>
                </c:pt>
                <c:pt idx="239">
                  <c:v>-0.1952515814181738</c:v>
                </c:pt>
                <c:pt idx="240">
                  <c:v>-0.23827293301165597</c:v>
                </c:pt>
                <c:pt idx="241">
                  <c:v>0.1249005394564443</c:v>
                </c:pt>
                <c:pt idx="242">
                  <c:v>0.32649104023860603</c:v>
                </c:pt>
                <c:pt idx="243">
                  <c:v>-0.0157666301061824</c:v>
                </c:pt>
                <c:pt idx="244">
                  <c:v>-0.3815966565499786</c:v>
                </c:pt>
                <c:pt idx="245">
                  <c:v>-0.11896587453278382</c:v>
                </c:pt>
                <c:pt idx="246">
                  <c:v>0.39153931877608916</c:v>
                </c:pt>
                <c:pt idx="247">
                  <c:v>0.2634031282122656</c:v>
                </c:pt>
                <c:pt idx="248">
                  <c:v>-0.3490002866247817</c:v>
                </c:pt>
                <c:pt idx="249">
                  <c:v>-0.4012469919263555</c:v>
                </c:pt>
                <c:pt idx="250">
                  <c:v>0.25362246034128605</c:v>
                </c:pt>
                <c:pt idx="251">
                  <c:v>0.5166531545172537</c:v>
                </c:pt>
                <c:pt idx="252">
                  <c:v>-0.1126217688524196</c:v>
                </c:pt>
                <c:pt idx="253">
                  <c:v>-0.5944470021039888</c:v>
                </c:pt>
                <c:pt idx="254">
                  <c:v>-0.0604970772739337</c:v>
                </c:pt>
                <c:pt idx="255">
                  <c:v>0.6213143521745751</c:v>
                </c:pt>
                <c:pt idx="256">
                  <c:v>0.2485843356160179</c:v>
                </c:pt>
                <c:pt idx="257">
                  <c:v>-0.5882881651200419</c:v>
                </c:pt>
                <c:pt idx="258">
                  <c:v>-0.4334823061962747</c:v>
                </c:pt>
                <c:pt idx="259">
                  <c:v>0.49323407354906973</c:v>
                </c:pt>
                <c:pt idx="260">
                  <c:v>0.5973789610742233</c:v>
                </c:pt>
                <c:pt idx="261">
                  <c:v>-0.34194181429305365</c:v>
                </c:pt>
                <c:pt idx="262">
                  <c:v>-0.7231766225469795</c:v>
                </c:pt>
                <c:pt idx="263">
                  <c:v>0.1473026804902175</c:v>
                </c:pt>
                <c:pt idx="264">
                  <c:v>0.7954364908330103</c:v>
                </c:pt>
                <c:pt idx="265">
                  <c:v>0.07309827662010253</c:v>
                </c:pt>
                <c:pt idx="266">
                  <c:v>-0.80266442902977</c:v>
                </c:pt>
                <c:pt idx="267">
                  <c:v>-0.29978769754996554</c:v>
                </c:pt>
                <c:pt idx="268">
                  <c:v>0.7399655156784969</c:v>
                </c:pt>
                <c:pt idx="269">
                  <c:v>0.5131832768132499</c:v>
                </c:pt>
                <c:pt idx="270">
                  <c:v>-0.6105739145533157</c:v>
                </c:pt>
                <c:pt idx="271">
                  <c:v>-0.6941999210359768</c:v>
                </c:pt>
                <c:pt idx="272">
                  <c:v>0.42550365148318353</c:v>
                </c:pt>
                <c:pt idx="273">
                  <c:v>0.8250596444694771</c:v>
                </c:pt>
                <c:pt idx="274">
                  <c:v>-0.20145331985108664</c:v>
                </c:pt>
                <c:pt idx="275">
                  <c:v>-0.8913839608493259</c:v>
                </c:pt>
                <c:pt idx="276">
                  <c:v>-0.042025500499594935</c:v>
                </c:pt>
                <c:pt idx="277">
                  <c:v>0.8849495957010605</c:v>
                </c:pt>
                <c:pt idx="278">
                  <c:v>0.28461582099146693</c:v>
                </c:pt>
                <c:pt idx="279">
                  <c:v>-0.8056077483107107</c:v>
                </c:pt>
                <c:pt idx="280">
                  <c:v>-0.5060635864273373</c:v>
                </c:pt>
                <c:pt idx="281">
                  <c:v>0.6614090800012759</c:v>
                </c:pt>
                <c:pt idx="282">
                  <c:v>0.6868854302870175</c:v>
                </c:pt>
                <c:pt idx="283">
                  <c:v>-0.46687515199084306</c:v>
                </c:pt>
                <c:pt idx="284">
                  <c:v>-0.8102512299210618</c:v>
                </c:pt>
                <c:pt idx="285">
                  <c:v>0.24024520627824253</c:v>
                </c:pt>
                <c:pt idx="286">
                  <c:v>0.8647750328822998</c:v>
                </c:pt>
                <c:pt idx="287">
                  <c:v>-0.0011807374658826808</c:v>
                </c:pt>
                <c:pt idx="288">
                  <c:v>-0.8467725367447002</c:v>
                </c:pt>
                <c:pt idx="289">
                  <c:v>-0.2302385619324703</c:v>
                </c:pt>
                <c:pt idx="290">
                  <c:v>0.7608553455939966</c:v>
                </c:pt>
                <c:pt idx="291">
                  <c:v>0.43409234873183455</c:v>
                </c:pt>
                <c:pt idx="292">
                  <c:v>-0.6186123470669435</c:v>
                </c:pt>
                <c:pt idx="293">
                  <c:v>-0.5922245120239228</c:v>
                </c:pt>
                <c:pt idx="294">
                  <c:v>0.43600992248532977</c:v>
                </c:pt>
                <c:pt idx="295">
                  <c:v>0.6909781260149153</c:v>
                </c:pt>
                <c:pt idx="296">
                  <c:v>-0.23094260254794136</c:v>
                </c:pt>
                <c:pt idx="297">
                  <c:v>-0.7237315057736547</c:v>
                </c:pt>
                <c:pt idx="298">
                  <c:v>0.022061197968258228</c:v>
                </c:pt>
                <c:pt idx="299">
                  <c:v>0.6919520555817484</c:v>
                </c:pt>
              </c:numCache>
            </c:numRef>
          </c:yVal>
          <c:smooth val="0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bbcalc!$D$2:$D$301</c:f>
              <c:numCache>
                <c:ptCount val="300"/>
                <c:pt idx="0">
                  <c:v>-0.1</c:v>
                </c:pt>
                <c:pt idx="1">
                  <c:v>0.0005447883141793501</c:v>
                </c:pt>
                <c:pt idx="2">
                  <c:v>0.09340561979226089</c:v>
                </c:pt>
                <c:pt idx="3">
                  <c:v>0.08087594157721531</c:v>
                </c:pt>
                <c:pt idx="4">
                  <c:v>-0.04816621942362406</c:v>
                </c:pt>
                <c:pt idx="5">
                  <c:v>-0.14642043872267596</c:v>
                </c:pt>
                <c:pt idx="6">
                  <c:v>-0.027786597525779513</c:v>
                </c:pt>
                <c:pt idx="7">
                  <c:v>0.18358131814457598</c:v>
                </c:pt>
                <c:pt idx="8">
                  <c:v>0.12238845502842846</c:v>
                </c:pt>
                <c:pt idx="9">
                  <c:v>-0.18246577871252329</c:v>
                </c:pt>
                <c:pt idx="10">
                  <c:v>-0.22198472848753226</c:v>
                </c:pt>
                <c:pt idx="11">
                  <c:v>0.13831623389474065</c:v>
                </c:pt>
                <c:pt idx="12">
                  <c:v>0.3128800232066332</c:v>
                </c:pt>
                <c:pt idx="13">
                  <c:v>-0.05309723057803845</c:v>
                </c:pt>
                <c:pt idx="14">
                  <c:v>-0.3816497944876014</c:v>
                </c:pt>
                <c:pt idx="15">
                  <c:v>-0.06468845631681895</c:v>
                </c:pt>
                <c:pt idx="16">
                  <c:v>0.41555563971298154</c:v>
                </c:pt>
                <c:pt idx="17">
                  <c:v>0.2019034810044133</c:v>
                </c:pt>
                <c:pt idx="18">
                  <c:v>-0.40425916492037395</c:v>
                </c:pt>
                <c:pt idx="19">
                  <c:v>-0.343437515786734</c:v>
                </c:pt>
                <c:pt idx="20">
                  <c:v>0.34235583470546277</c:v>
                </c:pt>
                <c:pt idx="21">
                  <c:v>0.47410904150713873</c:v>
                </c:pt>
                <c:pt idx="22">
                  <c:v>-0.2312522671429396</c:v>
                </c:pt>
                <c:pt idx="23">
                  <c:v>-0.5791775503111917</c:v>
                </c:pt>
                <c:pt idx="24">
                  <c:v>0.07936632312210622</c:v>
                </c:pt>
                <c:pt idx="25">
                  <c:v>0.6445786750755582</c:v>
                </c:pt>
                <c:pt idx="26">
                  <c:v>0.09949590550610232</c:v>
                </c:pt>
                <c:pt idx="27">
                  <c:v>-0.658340079158679</c:v>
                </c:pt>
                <c:pt idx="28">
                  <c:v>-0.2888436164571967</c:v>
                </c:pt>
                <c:pt idx="29">
                  <c:v>0.6131002462015575</c:v>
                </c:pt>
                <c:pt idx="30">
                  <c:v>0.47177619032198215</c:v>
                </c:pt>
                <c:pt idx="31">
                  <c:v>-0.5083133062021107</c:v>
                </c:pt>
                <c:pt idx="32">
                  <c:v>-0.631807152224144</c:v>
                </c:pt>
                <c:pt idx="33">
                  <c:v>0.35092518647497345</c:v>
                </c:pt>
                <c:pt idx="34">
                  <c:v>0.7529866231816171</c:v>
                </c:pt>
                <c:pt idx="35">
                  <c:v>-0.1541695578319544</c:v>
                </c:pt>
                <c:pt idx="36">
                  <c:v>-0.8209621882086608</c:v>
                </c:pt>
                <c:pt idx="37">
                  <c:v>-0.06502510033261587</c:v>
                </c:pt>
                <c:pt idx="38">
                  <c:v>0.8253921412885135</c:v>
                </c:pt>
                <c:pt idx="39">
                  <c:v>0.2886348145223392</c:v>
                </c:pt>
                <c:pt idx="40">
                  <c:v>-0.7624704932304642</c:v>
                </c:pt>
                <c:pt idx="41">
                  <c:v>-0.49878671847027173</c:v>
                </c:pt>
                <c:pt idx="42">
                  <c:v>0.6361535633850467</c:v>
                </c:pt>
                <c:pt idx="43">
                  <c:v>0.6778945496113857</c:v>
                </c:pt>
                <c:pt idx="44">
                  <c:v>-0.45750959023543747</c:v>
                </c:pt>
                <c:pt idx="45">
                  <c:v>-0.8093319372500271</c:v>
                </c:pt>
                <c:pt idx="46">
                  <c:v>0.24243220952115985</c:v>
                </c:pt>
                <c:pt idx="47">
                  <c:v>0.8795889420717684</c:v>
                </c:pt>
                <c:pt idx="48">
                  <c:v>-0.008863784203288594</c:v>
                </c:pt>
                <c:pt idx="49">
                  <c:v>-0.8810201335205269</c:v>
                </c:pt>
                <c:pt idx="50">
                  <c:v>-0.22492112957014676</c:v>
                </c:pt>
                <c:pt idx="51">
                  <c:v>0.8136313968526582</c:v>
                </c:pt>
                <c:pt idx="52">
                  <c:v>0.44063397733724874</c:v>
                </c:pt>
                <c:pt idx="53">
                  <c:v>-0.6850623096486004</c:v>
                </c:pt>
                <c:pt idx="54">
                  <c:v>-0.6203102565775246</c:v>
                </c:pt>
                <c:pt idx="55">
                  <c:v>0.5087729535809751</c:v>
                </c:pt>
                <c:pt idx="56">
                  <c:v>0.7480605526703007</c:v>
                </c:pt>
                <c:pt idx="57">
                  <c:v>-0.3012981117425446</c:v>
                </c:pt>
                <c:pt idx="58">
                  <c:v>-0.8128561267170177</c:v>
                </c:pt>
                <c:pt idx="59">
                  <c:v>0.08012402989642993</c:v>
                </c:pt>
                <c:pt idx="60">
                  <c:v>0.8107918179413899</c:v>
                </c:pt>
                <c:pt idx="61">
                  <c:v>0.13695570400312926</c:v>
                </c:pt>
                <c:pt idx="62">
                  <c:v>-0.7456988674644623</c:v>
                </c:pt>
                <c:pt idx="63">
                  <c:v>-0.3319856262466917</c:v>
                </c:pt>
                <c:pt idx="64">
                  <c:v>0.6278853541657938</c:v>
                </c:pt>
                <c:pt idx="65">
                  <c:v>0.48813001508520837</c:v>
                </c:pt>
                <c:pt idx="66">
                  <c:v>-0.47160376215215494</c:v>
                </c:pt>
                <c:pt idx="67">
                  <c:v>-0.5922876809887739</c:v>
                </c:pt>
                <c:pt idx="68">
                  <c:v>0.29266699188042566</c:v>
                </c:pt>
                <c:pt idx="69">
                  <c:v>0.6376627524002929</c:v>
                </c:pt>
                <c:pt idx="70">
                  <c:v>-0.10742505647082828</c:v>
                </c:pt>
                <c:pt idx="71">
                  <c:v>-0.6249255807426708</c:v>
                </c:pt>
                <c:pt idx="72">
                  <c:v>-0.0673557586898888</c:v>
                </c:pt>
                <c:pt idx="73">
                  <c:v>0.561493538322499</c:v>
                </c:pt>
                <c:pt idx="74">
                  <c:v>0.21535110906999455</c:v>
                </c:pt>
                <c:pt idx="75">
                  <c:v>-0.45930528573874546</c:v>
                </c:pt>
                <c:pt idx="76">
                  <c:v>-0.3229772811383933</c:v>
                </c:pt>
                <c:pt idx="77">
                  <c:v>0.3323220854865927</c:v>
                </c:pt>
                <c:pt idx="78">
                  <c:v>0.38207664179836703</c:v>
                </c:pt>
                <c:pt idx="79">
                  <c:v>-0.1951543127049405</c:v>
                </c:pt>
                <c:pt idx="80">
                  <c:v>-0.39149237814787013</c:v>
                </c:pt>
                <c:pt idx="81">
                  <c:v>0.0628407015935506</c:v>
                </c:pt>
                <c:pt idx="82">
                  <c:v>0.35681451207322556</c:v>
                </c:pt>
                <c:pt idx="83">
                  <c:v>0.049694202618466715</c:v>
                </c:pt>
                <c:pt idx="84">
                  <c:v>-0.2884665908593774</c:v>
                </c:pt>
                <c:pt idx="85">
                  <c:v>-0.1295745336973699</c:v>
                </c:pt>
                <c:pt idx="86">
                  <c:v>0.19917814616462914</c:v>
                </c:pt>
                <c:pt idx="87">
                  <c:v>0.16862543715181655</c:v>
                </c:pt>
                <c:pt idx="88">
                  <c:v>-0.1023123166693173</c:v>
                </c:pt>
                <c:pt idx="89">
                  <c:v>-0.1652279832217706</c:v>
                </c:pt>
                <c:pt idx="90">
                  <c:v>0.01147651593264002</c:v>
                </c:pt>
                <c:pt idx="91">
                  <c:v>0.12444150350245893</c:v>
                </c:pt>
                <c:pt idx="92">
                  <c:v>0.05981195727580157</c:v>
                </c:pt>
                <c:pt idx="93">
                  <c:v>-0.05636753122932644</c:v>
                </c:pt>
                <c:pt idx="94">
                  <c:v>-0.09971503760019117</c:v>
                </c:pt>
                <c:pt idx="95">
                  <c:v>-0.026380092844704786</c:v>
                </c:pt>
                <c:pt idx="96">
                  <c:v>0.1006198830719331</c:v>
                </c:pt>
                <c:pt idx="97">
                  <c:v>0.11062066825765698</c:v>
                </c:pt>
                <c:pt idx="98">
                  <c:v>-0.06118953450695042</c:v>
                </c:pt>
                <c:pt idx="99">
                  <c:v>-0.1832093631343833</c:v>
                </c:pt>
                <c:pt idx="100">
                  <c:v>-0.013193249520555377</c:v>
                </c:pt>
                <c:pt idx="101">
                  <c:v>0.23124450587847423</c:v>
                </c:pt>
                <c:pt idx="102">
                  <c:v>0.11180458370708367</c:v>
                </c:pt>
                <c:pt idx="103">
                  <c:v>-0.24334548578835816</c:v>
                </c:pt>
                <c:pt idx="104">
                  <c:v>-0.22110112410791483</c:v>
                </c:pt>
                <c:pt idx="105">
                  <c:v>0.21207160389476984</c:v>
                </c:pt>
                <c:pt idx="106">
                  <c:v>0.32694218581671247</c:v>
                </c:pt>
                <c:pt idx="107">
                  <c:v>-0.13614647828527238</c:v>
                </c:pt>
                <c:pt idx="108">
                  <c:v>-0.41546112528401136</c:v>
                </c:pt>
                <c:pt idx="109">
                  <c:v>0.021229037927785847</c:v>
                </c:pt>
                <c:pt idx="110">
                  <c:v>0.4732107596629812</c:v>
                </c:pt>
                <c:pt idx="111">
                  <c:v>0.12117270378164637</c:v>
                </c:pt>
                <c:pt idx="112">
                  <c:v>-0.4881448520691528</c:v>
                </c:pt>
                <c:pt idx="113">
                  <c:v>-0.2761686198380438</c:v>
                </c:pt>
                <c:pt idx="114">
                  <c:v>0.4518933679348457</c:v>
                </c:pt>
                <c:pt idx="115">
                  <c:v>0.4279856123606248</c:v>
                </c:pt>
                <c:pt idx="116">
                  <c:v>-0.36217315173855075</c:v>
                </c:pt>
                <c:pt idx="117">
                  <c:v>-0.5611846267868303</c:v>
                </c:pt>
                <c:pt idx="118">
                  <c:v>0.22394283492338674</c:v>
                </c:pt>
                <c:pt idx="119">
                  <c:v>0.6608229282342327</c:v>
                </c:pt>
                <c:pt idx="120">
                  <c:v>-0.04870274534285725</c:v>
                </c:pt>
                <c:pt idx="121">
                  <c:v>-0.7131329642016679</c:v>
                </c:pt>
                <c:pt idx="122">
                  <c:v>-0.14780414349673082</c:v>
                </c:pt>
                <c:pt idx="123">
                  <c:v>0.7075979939400548</c:v>
                </c:pt>
                <c:pt idx="124">
                  <c:v>0.34831655924095484</c:v>
                </c:pt>
                <c:pt idx="125">
                  <c:v>-0.6395430556031537</c:v>
                </c:pt>
                <c:pt idx="126">
                  <c:v>-0.5356940538531484</c:v>
                </c:pt>
                <c:pt idx="127">
                  <c:v>0.5117412087122455</c:v>
                </c:pt>
                <c:pt idx="128">
                  <c:v>0.693214918749115</c:v>
                </c:pt>
                <c:pt idx="129">
                  <c:v>-0.33421876575776893</c:v>
                </c:pt>
                <c:pt idx="130">
                  <c:v>-0.8049604446296976</c:v>
                </c:pt>
                <c:pt idx="131">
                  <c:v>0.12229116789832081</c:v>
                </c:pt>
                <c:pt idx="132">
                  <c:v>0.8575852657585422</c:v>
                </c:pt>
                <c:pt idx="133">
                  <c:v>0.10624865209200765</c:v>
                </c:pt>
                <c:pt idx="134">
                  <c:v>-0.8430122926754741</c:v>
                </c:pt>
                <c:pt idx="135">
                  <c:v>-0.33321352867763543</c:v>
                </c:pt>
                <c:pt idx="136">
                  <c:v>0.7605150552381553</c:v>
                </c:pt>
                <c:pt idx="137">
                  <c:v>0.5406066666014928</c:v>
                </c:pt>
                <c:pt idx="138">
                  <c:v>-0.6171220181675607</c:v>
                </c:pt>
                <c:pt idx="139">
                  <c:v>-0.7107848751051866</c:v>
                </c:pt>
                <c:pt idx="140">
                  <c:v>0.42615180851952794</c:v>
                </c:pt>
                <c:pt idx="141">
                  <c:v>0.8278132611546278</c:v>
                </c:pt>
                <c:pt idx="142">
                  <c:v>-0.20451868606235407</c:v>
                </c:pt>
                <c:pt idx="143">
                  <c:v>-0.880102573291376</c:v>
                </c:pt>
                <c:pt idx="144">
                  <c:v>-0.02971302412588387</c:v>
                </c:pt>
                <c:pt idx="145">
                  <c:v>0.8629045252978749</c:v>
                </c:pt>
                <c:pt idx="146">
                  <c:v>0.2583242490551668</c:v>
                </c:pt>
                <c:pt idx="147">
                  <c:v>-0.7793424456529592</c:v>
                </c:pt>
                <c:pt idx="148">
                  <c:v>-0.46303616219495963</c:v>
                </c:pt>
                <c:pt idx="149">
                  <c:v>0.6395463967739545</c:v>
                </c:pt>
                <c:pt idx="150">
                  <c:v>0.6264110527531014</c:v>
                </c:pt>
                <c:pt idx="151">
                  <c:v>-0.4582712593795112</c:v>
                </c:pt>
                <c:pt idx="152">
                  <c:v>-0.7342356576538867</c:v>
                </c:pt>
                <c:pt idx="153">
                  <c:v>0.25226125809493083</c:v>
                </c:pt>
                <c:pt idx="154">
                  <c:v>0.7782688507677671</c:v>
                </c:pt>
                <c:pt idx="155">
                  <c:v>-0.038814606674387145</c:v>
                </c:pt>
                <c:pt idx="156">
                  <c:v>-0.7578393173906314</c:v>
                </c:pt>
                <c:pt idx="157">
                  <c:v>-0.16441911277424873</c:v>
                </c:pt>
                <c:pt idx="158">
                  <c:v>0.6795916906467788</c:v>
                </c:pt>
                <c:pt idx="159">
                  <c:v>0.3399570409986699</c:v>
                </c:pt>
                <c:pt idx="160">
                  <c:v>-0.555530827137456</c:v>
                </c:pt>
                <c:pt idx="161">
                  <c:v>-0.47247037131218406</c:v>
                </c:pt>
                <c:pt idx="162">
                  <c:v>0.4003792446844334</c:v>
                </c:pt>
                <c:pt idx="163">
                  <c:v>0.5515754556607501</c:v>
                </c:pt>
                <c:pt idx="164">
                  <c:v>-0.22977085087554128</c:v>
                </c:pt>
                <c:pt idx="165">
                  <c:v>-0.5738616693600257</c:v>
                </c:pt>
                <c:pt idx="166">
                  <c:v>0.05981845227631999</c:v>
                </c:pt>
                <c:pt idx="167">
                  <c:v>0.5431821253723742</c:v>
                </c:pt>
                <c:pt idx="168">
                  <c:v>0.0931600352386332</c:v>
                </c:pt>
                <c:pt idx="169">
                  <c:v>-0.46913904743239476</c:v>
                </c:pt>
                <c:pt idx="170">
                  <c:v>-0.21419652657630528</c:v>
                </c:pt>
                <c:pt idx="171">
                  <c:v>0.3645511102495352</c:v>
                </c:pt>
                <c:pt idx="172">
                  <c:v>0.2923315326298595</c:v>
                </c:pt>
                <c:pt idx="173">
                  <c:v>-0.24337934437597195</c:v>
                </c:pt>
                <c:pt idx="174">
                  <c:v>-0.32290509311369897</c:v>
                </c:pt>
                <c:pt idx="175">
                  <c:v>0.120018348374069</c:v>
                </c:pt>
                <c:pt idx="176">
                  <c:v>0.3082830631099577</c:v>
                </c:pt>
                <c:pt idx="177">
                  <c:v>-0.009132025185237789</c:v>
                </c:pt>
                <c:pt idx="178">
                  <c:v>-0.25673412775401216</c:v>
                </c:pt>
                <c:pt idx="179">
                  <c:v>-0.07551485607670165</c:v>
                </c:pt>
                <c:pt idx="180">
                  <c:v>0.180043486316275</c:v>
                </c:pt>
                <c:pt idx="181">
                  <c:v>0.1234892673994637</c:v>
                </c:pt>
                <c:pt idx="182">
                  <c:v>-0.0912433113856775</c:v>
                </c:pt>
                <c:pt idx="183">
                  <c:v>-0.1301089533005868</c:v>
                </c:pt>
                <c:pt idx="184">
                  <c:v>0.0036198993330634234</c:v>
                </c:pt>
                <c:pt idx="185">
                  <c:v>0.09750187091462723</c:v>
                </c:pt>
                <c:pt idx="186">
                  <c:v>0.06943793207377207</c:v>
                </c:pt>
                <c:pt idx="187">
                  <c:v>-0.0338148617327668</c:v>
                </c:pt>
                <c:pt idx="188">
                  <c:v>-0.11529197931296502</c:v>
                </c:pt>
                <c:pt idx="189">
                  <c:v>-0.049031646888331906</c:v>
                </c:pt>
                <c:pt idx="190">
                  <c:v>0.12423760649204052</c:v>
                </c:pt>
                <c:pt idx="191">
                  <c:v>0.1377821837677474</c:v>
                </c:pt>
                <c:pt idx="192">
                  <c:v>-0.09198163687969486</c:v>
                </c:pt>
                <c:pt idx="193">
                  <c:v>-0.21913755153378142</c:v>
                </c:pt>
                <c:pt idx="194">
                  <c:v>0.020981959145579647</c:v>
                </c:pt>
                <c:pt idx="195">
                  <c:v>0.27996430356003305</c:v>
                </c:pt>
                <c:pt idx="196">
                  <c:v>0.0800340722490832</c:v>
                </c:pt>
                <c:pt idx="197">
                  <c:v>-0.30788954698827675</c:v>
                </c:pt>
                <c:pt idx="198">
                  <c:v>-0.19816528670264433</c:v>
                </c:pt>
                <c:pt idx="199">
                  <c:v>0.2932353012096405</c:v>
                </c:pt>
                <c:pt idx="200">
                  <c:v>0.31893361848827395</c:v>
                </c:pt>
                <c:pt idx="201">
                  <c:v>-0.2315386145948288</c:v>
                </c:pt>
                <c:pt idx="202">
                  <c:v>-0.4279115479722086</c:v>
                </c:pt>
                <c:pt idx="203">
                  <c:v>0.1251793984227057</c:v>
                </c:pt>
                <c:pt idx="204">
                  <c:v>0.5110634596862201</c:v>
                </c:pt>
                <c:pt idx="205">
                  <c:v>0.01675207027968524</c:v>
                </c:pt>
                <c:pt idx="206">
                  <c:v>-0.5551193521460368</c:v>
                </c:pt>
                <c:pt idx="207">
                  <c:v>-0.18033700628204571</c:v>
                </c:pt>
                <c:pt idx="208">
                  <c:v>0.5492420133851843</c:v>
                </c:pt>
                <c:pt idx="209">
                  <c:v>0.34953965639071777</c:v>
                </c:pt>
                <c:pt idx="210">
                  <c:v>-0.4875794559974807</c:v>
                </c:pt>
                <c:pt idx="211">
                  <c:v>-0.5082130976171437</c:v>
                </c:pt>
                <c:pt idx="212">
                  <c:v>0.3712237592129994</c:v>
                </c:pt>
                <c:pt idx="213">
                  <c:v>0.6406732379170182</c:v>
                </c:pt>
                <c:pt idx="214">
                  <c:v>-0.20851491659578722</c:v>
                </c:pt>
                <c:pt idx="215">
                  <c:v>-0.7318941875890582</c:v>
                </c:pt>
                <c:pt idx="216">
                  <c:v>0.013497735325237556</c:v>
                </c:pt>
                <c:pt idx="217">
                  <c:v>0.768853091379482</c:v>
                </c:pt>
                <c:pt idx="218">
                  <c:v>0.19678879428118717</c:v>
                </c:pt>
                <c:pt idx="219">
                  <c:v>-0.7430591996437869</c:v>
                </c:pt>
                <c:pt idx="220">
                  <c:v>-0.4046956571608178</c:v>
                </c:pt>
                <c:pt idx="221">
                  <c:v>0.6528696821019978</c:v>
                </c:pt>
                <c:pt idx="222">
                  <c:v>0.5928933333405452</c:v>
                </c:pt>
                <c:pt idx="223">
                  <c:v>-0.5043225786191559</c:v>
                </c:pt>
                <c:pt idx="224">
                  <c:v>-0.7444777008822944</c:v>
                </c:pt>
                <c:pt idx="225">
                  <c:v>0.31008080363078505</c:v>
                </c:pt>
                <c:pt idx="226">
                  <c:v>0.843929246047375</c:v>
                </c:pt>
                <c:pt idx="227">
                  <c:v>-0.08690629298840276</c:v>
                </c:pt>
                <c:pt idx="228">
                  <c:v>-0.8794911034156367</c:v>
                </c:pt>
                <c:pt idx="229">
                  <c:v>-0.1470117026534865</c:v>
                </c:pt>
                <c:pt idx="230">
                  <c:v>0.8457964410586648</c:v>
                </c:pt>
                <c:pt idx="231">
                  <c:v>0.3734386861717359</c:v>
                </c:pt>
                <c:pt idx="232">
                  <c:v>-0.7452793600973288</c:v>
                </c:pt>
                <c:pt idx="233">
                  <c:v>-0.5742632307181071</c:v>
                </c:pt>
                <c:pt idx="234">
                  <c:v>0.5877203012593011</c:v>
                </c:pt>
                <c:pt idx="235">
                  <c:v>0.7320636129407124</c:v>
                </c:pt>
                <c:pt idx="236">
                  <c:v>-0.38809936607781015</c:v>
                </c:pt>
                <c:pt idx="237">
                  <c:v>-0.8321673359934367</c:v>
                </c:pt>
                <c:pt idx="238">
                  <c:v>0.16381960050378636</c:v>
                </c:pt>
                <c:pt idx="239">
                  <c:v>0.8654464947653496</c:v>
                </c:pt>
                <c:pt idx="240">
                  <c:v>0.06713292128045292</c:v>
                </c:pt>
                <c:pt idx="241">
                  <c:v>-0.8302730502773615</c:v>
                </c:pt>
                <c:pt idx="242">
                  <c:v>-0.2865905322466646</c:v>
                </c:pt>
                <c:pt idx="243">
                  <c:v>0.7327056668972908</c:v>
                </c:pt>
                <c:pt idx="244">
                  <c:v>0.4764706996224565</c:v>
                </c:pt>
                <c:pt idx="245">
                  <c:v>-0.5848531451740407</c:v>
                </c:pt>
                <c:pt idx="246">
                  <c:v>-0.6203924545334084</c:v>
                </c:pt>
                <c:pt idx="247">
                  <c:v>0.4021983987534864</c:v>
                </c:pt>
                <c:pt idx="248">
                  <c:v>0.7064313719570711</c:v>
                </c:pt>
                <c:pt idx="249">
                  <c:v>-0.20140331263151162</c:v>
                </c:pt>
                <c:pt idx="250">
                  <c:v>-0.7294915588100119</c:v>
                </c:pt>
                <c:pt idx="251">
                  <c:v>-0.0004369252117240596</c:v>
                </c:pt>
                <c:pt idx="252">
                  <c:v>0.6920901221578372</c:v>
                </c:pt>
                <c:pt idx="253">
                  <c:v>0.1859217013064936</c:v>
                </c:pt>
                <c:pt idx="254">
                  <c:v>-0.6032641262177635</c:v>
                </c:pt>
                <c:pt idx="255">
                  <c:v>-0.33850052535843783</c:v>
                </c:pt>
                <c:pt idx="256">
                  <c:v>0.4761388733363818</c:v>
                </c:pt>
                <c:pt idx="257">
                  <c:v>0.4449986505731467</c:v>
                </c:pt>
                <c:pt idx="258">
                  <c:v>-0.3255269485824139</c:v>
                </c:pt>
                <c:pt idx="259">
                  <c:v>-0.4982192589348884</c:v>
                </c:pt>
                <c:pt idx="260">
                  <c:v>0.16682093292580435</c:v>
                </c:pt>
                <c:pt idx="261">
                  <c:v>0.4982141553574677</c:v>
                </c:pt>
                <c:pt idx="262">
                  <c:v>-0.015851717348475604</c:v>
                </c:pt>
                <c:pt idx="263">
                  <c:v>-0.45168668679244967</c:v>
                </c:pt>
                <c:pt idx="264">
                  <c:v>-0.11188221159699342</c:v>
                </c:pt>
                <c:pt idx="265">
                  <c:v>0.3698530816083992</c:v>
                </c:pt>
                <c:pt idx="266">
                  <c:v>0.20340863389545621</c:v>
                </c:pt>
                <c:pt idx="267">
                  <c:v>-0.2659520641488229</c:v>
                </c:pt>
                <c:pt idx="268">
                  <c:v>-0.25093918557714096</c:v>
                </c:pt>
                <c:pt idx="269">
                  <c:v>0.15381414250584774</c:v>
                </c:pt>
                <c:pt idx="270">
                  <c:v>0.25348967001859135</c:v>
                </c:pt>
                <c:pt idx="271">
                  <c:v>-0.04760712058376301</c:v>
                </c:pt>
                <c:pt idx="272">
                  <c:v>-0.21669396840850946</c:v>
                </c:pt>
                <c:pt idx="273">
                  <c:v>-0.03865736751755806</c:v>
                </c:pt>
                <c:pt idx="274">
                  <c:v>0.15094059311344674</c:v>
                </c:pt>
                <c:pt idx="275">
                  <c:v>0.09297070829128048</c:v>
                </c:pt>
                <c:pt idx="276">
                  <c:v>-0.06884514427553405</c:v>
                </c:pt>
                <c:pt idx="277">
                  <c:v>-0.10793087534846119</c:v>
                </c:pt>
                <c:pt idx="278">
                  <c:v>-0.016469332200017294</c:v>
                </c:pt>
                <c:pt idx="279">
                  <c:v>0.0826046498314091</c:v>
                </c:pt>
                <c:pt idx="280">
                  <c:v>0.09179700125690708</c:v>
                </c:pt>
                <c:pt idx="281">
                  <c:v>-0.022680907694390427</c:v>
                </c:pt>
                <c:pt idx="282">
                  <c:v>-0.14415698217030753</c:v>
                </c:pt>
                <c:pt idx="283">
                  <c:v>-0.06114655373889466</c:v>
                </c:pt>
                <c:pt idx="284">
                  <c:v>0.16231941035322037</c:v>
                </c:pt>
                <c:pt idx="285">
                  <c:v>0.15573060061684652</c:v>
                </c:pt>
                <c:pt idx="286">
                  <c:v>-0.13931315232069413</c:v>
                </c:pt>
                <c:pt idx="287">
                  <c:v>-0.24747572071225882</c:v>
                </c:pt>
                <c:pt idx="288">
                  <c:v>0.07448340925628892</c:v>
                </c:pt>
                <c:pt idx="289">
                  <c:v>0.3229846829919649</c:v>
                </c:pt>
                <c:pt idx="290">
                  <c:v>0.026034975076338656</c:v>
                </c:pt>
                <c:pt idx="291">
                  <c:v>-0.36924815781156545</c:v>
                </c:pt>
                <c:pt idx="292">
                  <c:v>-0.15067795169854678</c:v>
                </c:pt>
                <c:pt idx="293">
                  <c:v>0.3748710877681536</c:v>
                </c:pt>
                <c:pt idx="294">
                  <c:v>0.2850031453523563</c:v>
                </c:pt>
                <c:pt idx="295">
                  <c:v>-0.3324718637041705</c:v>
                </c:pt>
                <c:pt idx="296">
                  <c:v>-0.4139924541044928</c:v>
                </c:pt>
                <c:pt idx="297">
                  <c:v>0.24094103664041305</c:v>
                </c:pt>
                <c:pt idx="298">
                  <c:v>0.5229921583281882</c:v>
                </c:pt>
                <c:pt idx="299">
                  <c:v>-0.10627533409825016</c:v>
                </c:pt>
              </c:numCache>
            </c:numRef>
          </c:yVal>
          <c:smooth val="0"/>
        </c:ser>
        <c:axId val="8178592"/>
        <c:axId val="6498465"/>
      </c:scatterChart>
      <c:valAx>
        <c:axId val="8178592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turn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465"/>
        <c:crosses val="max"/>
        <c:crossBetween val="midCat"/>
        <c:dispUnits/>
      </c:valAx>
      <c:valAx>
        <c:axId val="649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85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75"/>
          <c:y val="0.1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y-y' Phase space</a:t>
            </a:r>
          </a:p>
        </c:rich>
      </c:tx>
      <c:layout>
        <c:manualLayout>
          <c:xMode val="factor"/>
          <c:yMode val="factor"/>
          <c:x val="-0.38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625"/>
          <c:w val="0.97175"/>
          <c:h val="0.91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bbcalc!$D$2:$D$301</c:f>
              <c:numCache>
                <c:ptCount val="300"/>
                <c:pt idx="0">
                  <c:v>-0.1</c:v>
                </c:pt>
                <c:pt idx="1">
                  <c:v>0.0005447883141793501</c:v>
                </c:pt>
                <c:pt idx="2">
                  <c:v>0.09340561979226089</c:v>
                </c:pt>
                <c:pt idx="3">
                  <c:v>0.08087594157721531</c:v>
                </c:pt>
                <c:pt idx="4">
                  <c:v>-0.04816621942362406</c:v>
                </c:pt>
                <c:pt idx="5">
                  <c:v>-0.14642043872267596</c:v>
                </c:pt>
                <c:pt idx="6">
                  <c:v>-0.027786597525779513</c:v>
                </c:pt>
                <c:pt idx="7">
                  <c:v>0.18358131814457598</c:v>
                </c:pt>
                <c:pt idx="8">
                  <c:v>0.12238845502842846</c:v>
                </c:pt>
                <c:pt idx="9">
                  <c:v>-0.18246577871252329</c:v>
                </c:pt>
                <c:pt idx="10">
                  <c:v>-0.22198472848753226</c:v>
                </c:pt>
                <c:pt idx="11">
                  <c:v>0.13831623389474065</c:v>
                </c:pt>
                <c:pt idx="12">
                  <c:v>0.3128800232066332</c:v>
                </c:pt>
                <c:pt idx="13">
                  <c:v>-0.05309723057803845</c:v>
                </c:pt>
                <c:pt idx="14">
                  <c:v>-0.3816497944876014</c:v>
                </c:pt>
                <c:pt idx="15">
                  <c:v>-0.06468845631681895</c:v>
                </c:pt>
                <c:pt idx="16">
                  <c:v>0.41555563971298154</c:v>
                </c:pt>
                <c:pt idx="17">
                  <c:v>0.2019034810044133</c:v>
                </c:pt>
                <c:pt idx="18">
                  <c:v>-0.40425916492037395</c:v>
                </c:pt>
                <c:pt idx="19">
                  <c:v>-0.343437515786734</c:v>
                </c:pt>
                <c:pt idx="20">
                  <c:v>0.34235583470546277</c:v>
                </c:pt>
                <c:pt idx="21">
                  <c:v>0.47410904150713873</c:v>
                </c:pt>
                <c:pt idx="22">
                  <c:v>-0.2312522671429396</c:v>
                </c:pt>
                <c:pt idx="23">
                  <c:v>-0.5791775503111917</c:v>
                </c:pt>
                <c:pt idx="24">
                  <c:v>0.07936632312210622</c:v>
                </c:pt>
                <c:pt idx="25">
                  <c:v>0.6445786750755582</c:v>
                </c:pt>
                <c:pt idx="26">
                  <c:v>0.09949590550610232</c:v>
                </c:pt>
                <c:pt idx="27">
                  <c:v>-0.658340079158679</c:v>
                </c:pt>
                <c:pt idx="28">
                  <c:v>-0.2888436164571967</c:v>
                </c:pt>
                <c:pt idx="29">
                  <c:v>0.6131002462015575</c:v>
                </c:pt>
                <c:pt idx="30">
                  <c:v>0.47177619032198215</c:v>
                </c:pt>
                <c:pt idx="31">
                  <c:v>-0.5083133062021107</c:v>
                </c:pt>
                <c:pt idx="32">
                  <c:v>-0.631807152224144</c:v>
                </c:pt>
                <c:pt idx="33">
                  <c:v>0.35092518647497345</c:v>
                </c:pt>
                <c:pt idx="34">
                  <c:v>0.7529866231816171</c:v>
                </c:pt>
                <c:pt idx="35">
                  <c:v>-0.1541695578319544</c:v>
                </c:pt>
                <c:pt idx="36">
                  <c:v>-0.8209621882086608</c:v>
                </c:pt>
                <c:pt idx="37">
                  <c:v>-0.06502510033261587</c:v>
                </c:pt>
                <c:pt idx="38">
                  <c:v>0.8253921412885135</c:v>
                </c:pt>
                <c:pt idx="39">
                  <c:v>0.2886348145223392</c:v>
                </c:pt>
                <c:pt idx="40">
                  <c:v>-0.7624704932304642</c:v>
                </c:pt>
                <c:pt idx="41">
                  <c:v>-0.49878671847027173</c:v>
                </c:pt>
                <c:pt idx="42">
                  <c:v>0.6361535633850467</c:v>
                </c:pt>
                <c:pt idx="43">
                  <c:v>0.6778945496113857</c:v>
                </c:pt>
                <c:pt idx="44">
                  <c:v>-0.45750959023543747</c:v>
                </c:pt>
                <c:pt idx="45">
                  <c:v>-0.8093319372500271</c:v>
                </c:pt>
                <c:pt idx="46">
                  <c:v>0.24243220952115985</c:v>
                </c:pt>
                <c:pt idx="47">
                  <c:v>0.8795889420717684</c:v>
                </c:pt>
                <c:pt idx="48">
                  <c:v>-0.008863784203288594</c:v>
                </c:pt>
                <c:pt idx="49">
                  <c:v>-0.8810201335205269</c:v>
                </c:pt>
                <c:pt idx="50">
                  <c:v>-0.22492112957014676</c:v>
                </c:pt>
                <c:pt idx="51">
                  <c:v>0.8136313968526582</c:v>
                </c:pt>
                <c:pt idx="52">
                  <c:v>0.44063397733724874</c:v>
                </c:pt>
                <c:pt idx="53">
                  <c:v>-0.6850623096486004</c:v>
                </c:pt>
                <c:pt idx="54">
                  <c:v>-0.6203102565775246</c:v>
                </c:pt>
                <c:pt idx="55">
                  <c:v>0.5087729535809751</c:v>
                </c:pt>
                <c:pt idx="56">
                  <c:v>0.7480605526703007</c:v>
                </c:pt>
                <c:pt idx="57">
                  <c:v>-0.3012981117425446</c:v>
                </c:pt>
                <c:pt idx="58">
                  <c:v>-0.8128561267170177</c:v>
                </c:pt>
                <c:pt idx="59">
                  <c:v>0.08012402989642993</c:v>
                </c:pt>
                <c:pt idx="60">
                  <c:v>0.8107918179413899</c:v>
                </c:pt>
                <c:pt idx="61">
                  <c:v>0.13695570400312926</c:v>
                </c:pt>
                <c:pt idx="62">
                  <c:v>-0.7456988674644623</c:v>
                </c:pt>
                <c:pt idx="63">
                  <c:v>-0.3319856262466917</c:v>
                </c:pt>
                <c:pt idx="64">
                  <c:v>0.6278853541657938</c:v>
                </c:pt>
                <c:pt idx="65">
                  <c:v>0.48813001508520837</c:v>
                </c:pt>
                <c:pt idx="66">
                  <c:v>-0.47160376215215494</c:v>
                </c:pt>
                <c:pt idx="67">
                  <c:v>-0.5922876809887739</c:v>
                </c:pt>
                <c:pt idx="68">
                  <c:v>0.29266699188042566</c:v>
                </c:pt>
                <c:pt idx="69">
                  <c:v>0.6376627524002929</c:v>
                </c:pt>
                <c:pt idx="70">
                  <c:v>-0.10742505647082828</c:v>
                </c:pt>
                <c:pt idx="71">
                  <c:v>-0.6249255807426708</c:v>
                </c:pt>
                <c:pt idx="72">
                  <c:v>-0.0673557586898888</c:v>
                </c:pt>
                <c:pt idx="73">
                  <c:v>0.561493538322499</c:v>
                </c:pt>
                <c:pt idx="74">
                  <c:v>0.21535110906999455</c:v>
                </c:pt>
                <c:pt idx="75">
                  <c:v>-0.45930528573874546</c:v>
                </c:pt>
                <c:pt idx="76">
                  <c:v>-0.3229772811383933</c:v>
                </c:pt>
                <c:pt idx="77">
                  <c:v>0.3323220854865927</c:v>
                </c:pt>
                <c:pt idx="78">
                  <c:v>0.38207664179836703</c:v>
                </c:pt>
                <c:pt idx="79">
                  <c:v>-0.1951543127049405</c:v>
                </c:pt>
                <c:pt idx="80">
                  <c:v>-0.39149237814787013</c:v>
                </c:pt>
                <c:pt idx="81">
                  <c:v>0.0628407015935506</c:v>
                </c:pt>
                <c:pt idx="82">
                  <c:v>0.35681451207322556</c:v>
                </c:pt>
                <c:pt idx="83">
                  <c:v>0.049694202618466715</c:v>
                </c:pt>
                <c:pt idx="84">
                  <c:v>-0.2884665908593774</c:v>
                </c:pt>
                <c:pt idx="85">
                  <c:v>-0.1295745336973699</c:v>
                </c:pt>
                <c:pt idx="86">
                  <c:v>0.19917814616462914</c:v>
                </c:pt>
                <c:pt idx="87">
                  <c:v>0.16862543715181655</c:v>
                </c:pt>
                <c:pt idx="88">
                  <c:v>-0.1023123166693173</c:v>
                </c:pt>
                <c:pt idx="89">
                  <c:v>-0.1652279832217706</c:v>
                </c:pt>
                <c:pt idx="90">
                  <c:v>0.01147651593264002</c:v>
                </c:pt>
                <c:pt idx="91">
                  <c:v>0.12444150350245893</c:v>
                </c:pt>
                <c:pt idx="92">
                  <c:v>0.05981195727580157</c:v>
                </c:pt>
                <c:pt idx="93">
                  <c:v>-0.05636753122932644</c:v>
                </c:pt>
                <c:pt idx="94">
                  <c:v>-0.09971503760019117</c:v>
                </c:pt>
                <c:pt idx="95">
                  <c:v>-0.026380092844704786</c:v>
                </c:pt>
                <c:pt idx="96">
                  <c:v>0.1006198830719331</c:v>
                </c:pt>
                <c:pt idx="97">
                  <c:v>0.11062066825765698</c:v>
                </c:pt>
                <c:pt idx="98">
                  <c:v>-0.06118953450695042</c:v>
                </c:pt>
                <c:pt idx="99">
                  <c:v>-0.1832093631343833</c:v>
                </c:pt>
                <c:pt idx="100">
                  <c:v>-0.013193249520555377</c:v>
                </c:pt>
                <c:pt idx="101">
                  <c:v>0.23124450587847423</c:v>
                </c:pt>
                <c:pt idx="102">
                  <c:v>0.11180458370708367</c:v>
                </c:pt>
                <c:pt idx="103">
                  <c:v>-0.24334548578835816</c:v>
                </c:pt>
                <c:pt idx="104">
                  <c:v>-0.22110112410791483</c:v>
                </c:pt>
                <c:pt idx="105">
                  <c:v>0.21207160389476984</c:v>
                </c:pt>
                <c:pt idx="106">
                  <c:v>0.32694218581671247</c:v>
                </c:pt>
                <c:pt idx="107">
                  <c:v>-0.13614647828527238</c:v>
                </c:pt>
                <c:pt idx="108">
                  <c:v>-0.41546112528401136</c:v>
                </c:pt>
                <c:pt idx="109">
                  <c:v>0.021229037927785847</c:v>
                </c:pt>
                <c:pt idx="110">
                  <c:v>0.4732107596629812</c:v>
                </c:pt>
                <c:pt idx="111">
                  <c:v>0.12117270378164637</c:v>
                </c:pt>
                <c:pt idx="112">
                  <c:v>-0.4881448520691528</c:v>
                </c:pt>
                <c:pt idx="113">
                  <c:v>-0.2761686198380438</c:v>
                </c:pt>
                <c:pt idx="114">
                  <c:v>0.4518933679348457</c:v>
                </c:pt>
                <c:pt idx="115">
                  <c:v>0.4279856123606248</c:v>
                </c:pt>
                <c:pt idx="116">
                  <c:v>-0.36217315173855075</c:v>
                </c:pt>
                <c:pt idx="117">
                  <c:v>-0.5611846267868303</c:v>
                </c:pt>
                <c:pt idx="118">
                  <c:v>0.22394283492338674</c:v>
                </c:pt>
                <c:pt idx="119">
                  <c:v>0.6608229282342327</c:v>
                </c:pt>
                <c:pt idx="120">
                  <c:v>-0.04870274534285725</c:v>
                </c:pt>
                <c:pt idx="121">
                  <c:v>-0.7131329642016679</c:v>
                </c:pt>
                <c:pt idx="122">
                  <c:v>-0.14780414349673082</c:v>
                </c:pt>
                <c:pt idx="123">
                  <c:v>0.7075979939400548</c:v>
                </c:pt>
                <c:pt idx="124">
                  <c:v>0.34831655924095484</c:v>
                </c:pt>
                <c:pt idx="125">
                  <c:v>-0.6395430556031537</c:v>
                </c:pt>
                <c:pt idx="126">
                  <c:v>-0.5356940538531484</c:v>
                </c:pt>
                <c:pt idx="127">
                  <c:v>0.5117412087122455</c:v>
                </c:pt>
                <c:pt idx="128">
                  <c:v>0.693214918749115</c:v>
                </c:pt>
                <c:pt idx="129">
                  <c:v>-0.33421876575776893</c:v>
                </c:pt>
                <c:pt idx="130">
                  <c:v>-0.8049604446296976</c:v>
                </c:pt>
                <c:pt idx="131">
                  <c:v>0.12229116789832081</c:v>
                </c:pt>
                <c:pt idx="132">
                  <c:v>0.8575852657585422</c:v>
                </c:pt>
                <c:pt idx="133">
                  <c:v>0.10624865209200765</c:v>
                </c:pt>
                <c:pt idx="134">
                  <c:v>-0.8430122926754741</c:v>
                </c:pt>
                <c:pt idx="135">
                  <c:v>-0.33321352867763543</c:v>
                </c:pt>
                <c:pt idx="136">
                  <c:v>0.7605150552381553</c:v>
                </c:pt>
                <c:pt idx="137">
                  <c:v>0.5406066666014928</c:v>
                </c:pt>
                <c:pt idx="138">
                  <c:v>-0.6171220181675607</c:v>
                </c:pt>
                <c:pt idx="139">
                  <c:v>-0.7107848751051866</c:v>
                </c:pt>
                <c:pt idx="140">
                  <c:v>0.42615180851952794</c:v>
                </c:pt>
                <c:pt idx="141">
                  <c:v>0.8278132611546278</c:v>
                </c:pt>
                <c:pt idx="142">
                  <c:v>-0.20451868606235407</c:v>
                </c:pt>
                <c:pt idx="143">
                  <c:v>-0.880102573291376</c:v>
                </c:pt>
                <c:pt idx="144">
                  <c:v>-0.02971302412588387</c:v>
                </c:pt>
                <c:pt idx="145">
                  <c:v>0.8629045252978749</c:v>
                </c:pt>
                <c:pt idx="146">
                  <c:v>0.2583242490551668</c:v>
                </c:pt>
                <c:pt idx="147">
                  <c:v>-0.7793424456529592</c:v>
                </c:pt>
                <c:pt idx="148">
                  <c:v>-0.46303616219495963</c:v>
                </c:pt>
                <c:pt idx="149">
                  <c:v>0.6395463967739545</c:v>
                </c:pt>
                <c:pt idx="150">
                  <c:v>0.6264110527531014</c:v>
                </c:pt>
                <c:pt idx="151">
                  <c:v>-0.4582712593795112</c:v>
                </c:pt>
                <c:pt idx="152">
                  <c:v>-0.7342356576538867</c:v>
                </c:pt>
                <c:pt idx="153">
                  <c:v>0.25226125809493083</c:v>
                </c:pt>
                <c:pt idx="154">
                  <c:v>0.7782688507677671</c:v>
                </c:pt>
                <c:pt idx="155">
                  <c:v>-0.038814606674387145</c:v>
                </c:pt>
                <c:pt idx="156">
                  <c:v>-0.7578393173906314</c:v>
                </c:pt>
                <c:pt idx="157">
                  <c:v>-0.16441911277424873</c:v>
                </c:pt>
                <c:pt idx="158">
                  <c:v>0.6795916906467788</c:v>
                </c:pt>
                <c:pt idx="159">
                  <c:v>0.3399570409986699</c:v>
                </c:pt>
                <c:pt idx="160">
                  <c:v>-0.555530827137456</c:v>
                </c:pt>
                <c:pt idx="161">
                  <c:v>-0.47247037131218406</c:v>
                </c:pt>
                <c:pt idx="162">
                  <c:v>0.4003792446844334</c:v>
                </c:pt>
                <c:pt idx="163">
                  <c:v>0.5515754556607501</c:v>
                </c:pt>
                <c:pt idx="164">
                  <c:v>-0.22977085087554128</c:v>
                </c:pt>
                <c:pt idx="165">
                  <c:v>-0.5738616693600257</c:v>
                </c:pt>
                <c:pt idx="166">
                  <c:v>0.05981845227631999</c:v>
                </c:pt>
                <c:pt idx="167">
                  <c:v>0.5431821253723742</c:v>
                </c:pt>
                <c:pt idx="168">
                  <c:v>0.0931600352386332</c:v>
                </c:pt>
                <c:pt idx="169">
                  <c:v>-0.46913904743239476</c:v>
                </c:pt>
                <c:pt idx="170">
                  <c:v>-0.21419652657630528</c:v>
                </c:pt>
                <c:pt idx="171">
                  <c:v>0.3645511102495352</c:v>
                </c:pt>
                <c:pt idx="172">
                  <c:v>0.2923315326298595</c:v>
                </c:pt>
                <c:pt idx="173">
                  <c:v>-0.24337934437597195</c:v>
                </c:pt>
                <c:pt idx="174">
                  <c:v>-0.32290509311369897</c:v>
                </c:pt>
                <c:pt idx="175">
                  <c:v>0.120018348374069</c:v>
                </c:pt>
                <c:pt idx="176">
                  <c:v>0.3082830631099577</c:v>
                </c:pt>
                <c:pt idx="177">
                  <c:v>-0.009132025185237789</c:v>
                </c:pt>
                <c:pt idx="178">
                  <c:v>-0.25673412775401216</c:v>
                </c:pt>
                <c:pt idx="179">
                  <c:v>-0.07551485607670165</c:v>
                </c:pt>
                <c:pt idx="180">
                  <c:v>0.180043486316275</c:v>
                </c:pt>
                <c:pt idx="181">
                  <c:v>0.1234892673994637</c:v>
                </c:pt>
                <c:pt idx="182">
                  <c:v>-0.0912433113856775</c:v>
                </c:pt>
                <c:pt idx="183">
                  <c:v>-0.1301089533005868</c:v>
                </c:pt>
                <c:pt idx="184">
                  <c:v>0.0036198993330634234</c:v>
                </c:pt>
                <c:pt idx="185">
                  <c:v>0.09750187091462723</c:v>
                </c:pt>
                <c:pt idx="186">
                  <c:v>0.06943793207377207</c:v>
                </c:pt>
                <c:pt idx="187">
                  <c:v>-0.0338148617327668</c:v>
                </c:pt>
                <c:pt idx="188">
                  <c:v>-0.11529197931296502</c:v>
                </c:pt>
                <c:pt idx="189">
                  <c:v>-0.049031646888331906</c:v>
                </c:pt>
                <c:pt idx="190">
                  <c:v>0.12423760649204052</c:v>
                </c:pt>
                <c:pt idx="191">
                  <c:v>0.1377821837677474</c:v>
                </c:pt>
                <c:pt idx="192">
                  <c:v>-0.09198163687969486</c:v>
                </c:pt>
                <c:pt idx="193">
                  <c:v>-0.21913755153378142</c:v>
                </c:pt>
                <c:pt idx="194">
                  <c:v>0.020981959145579647</c:v>
                </c:pt>
                <c:pt idx="195">
                  <c:v>0.27996430356003305</c:v>
                </c:pt>
                <c:pt idx="196">
                  <c:v>0.0800340722490832</c:v>
                </c:pt>
                <c:pt idx="197">
                  <c:v>-0.30788954698827675</c:v>
                </c:pt>
                <c:pt idx="198">
                  <c:v>-0.19816528670264433</c:v>
                </c:pt>
                <c:pt idx="199">
                  <c:v>0.2932353012096405</c:v>
                </c:pt>
                <c:pt idx="200">
                  <c:v>0.31893361848827395</c:v>
                </c:pt>
                <c:pt idx="201">
                  <c:v>-0.2315386145948288</c:v>
                </c:pt>
                <c:pt idx="202">
                  <c:v>-0.4279115479722086</c:v>
                </c:pt>
                <c:pt idx="203">
                  <c:v>0.1251793984227057</c:v>
                </c:pt>
                <c:pt idx="204">
                  <c:v>0.5110634596862201</c:v>
                </c:pt>
                <c:pt idx="205">
                  <c:v>0.01675207027968524</c:v>
                </c:pt>
                <c:pt idx="206">
                  <c:v>-0.5551193521460368</c:v>
                </c:pt>
                <c:pt idx="207">
                  <c:v>-0.18033700628204571</c:v>
                </c:pt>
                <c:pt idx="208">
                  <c:v>0.5492420133851843</c:v>
                </c:pt>
                <c:pt idx="209">
                  <c:v>0.34953965639071777</c:v>
                </c:pt>
                <c:pt idx="210">
                  <c:v>-0.4875794559974807</c:v>
                </c:pt>
                <c:pt idx="211">
                  <c:v>-0.5082130976171437</c:v>
                </c:pt>
                <c:pt idx="212">
                  <c:v>0.3712237592129994</c:v>
                </c:pt>
                <c:pt idx="213">
                  <c:v>0.6406732379170182</c:v>
                </c:pt>
                <c:pt idx="214">
                  <c:v>-0.20851491659578722</c:v>
                </c:pt>
                <c:pt idx="215">
                  <c:v>-0.7318941875890582</c:v>
                </c:pt>
                <c:pt idx="216">
                  <c:v>0.013497735325237556</c:v>
                </c:pt>
                <c:pt idx="217">
                  <c:v>0.768853091379482</c:v>
                </c:pt>
                <c:pt idx="218">
                  <c:v>0.19678879428118717</c:v>
                </c:pt>
                <c:pt idx="219">
                  <c:v>-0.7430591996437869</c:v>
                </c:pt>
                <c:pt idx="220">
                  <c:v>-0.4046956571608178</c:v>
                </c:pt>
                <c:pt idx="221">
                  <c:v>0.6528696821019978</c:v>
                </c:pt>
                <c:pt idx="222">
                  <c:v>0.5928933333405452</c:v>
                </c:pt>
                <c:pt idx="223">
                  <c:v>-0.5043225786191559</c:v>
                </c:pt>
                <c:pt idx="224">
                  <c:v>-0.7444777008822944</c:v>
                </c:pt>
                <c:pt idx="225">
                  <c:v>0.31008080363078505</c:v>
                </c:pt>
                <c:pt idx="226">
                  <c:v>0.843929246047375</c:v>
                </c:pt>
                <c:pt idx="227">
                  <c:v>-0.08690629298840276</c:v>
                </c:pt>
                <c:pt idx="228">
                  <c:v>-0.8794911034156367</c:v>
                </c:pt>
                <c:pt idx="229">
                  <c:v>-0.1470117026534865</c:v>
                </c:pt>
                <c:pt idx="230">
                  <c:v>0.8457964410586648</c:v>
                </c:pt>
                <c:pt idx="231">
                  <c:v>0.3734386861717359</c:v>
                </c:pt>
                <c:pt idx="232">
                  <c:v>-0.7452793600973288</c:v>
                </c:pt>
                <c:pt idx="233">
                  <c:v>-0.5742632307181071</c:v>
                </c:pt>
                <c:pt idx="234">
                  <c:v>0.5877203012593011</c:v>
                </c:pt>
                <c:pt idx="235">
                  <c:v>0.7320636129407124</c:v>
                </c:pt>
                <c:pt idx="236">
                  <c:v>-0.38809936607781015</c:v>
                </c:pt>
                <c:pt idx="237">
                  <c:v>-0.8321673359934367</c:v>
                </c:pt>
                <c:pt idx="238">
                  <c:v>0.16381960050378636</c:v>
                </c:pt>
                <c:pt idx="239">
                  <c:v>0.8654464947653496</c:v>
                </c:pt>
                <c:pt idx="240">
                  <c:v>0.06713292128045292</c:v>
                </c:pt>
                <c:pt idx="241">
                  <c:v>-0.8302730502773615</c:v>
                </c:pt>
                <c:pt idx="242">
                  <c:v>-0.2865905322466646</c:v>
                </c:pt>
                <c:pt idx="243">
                  <c:v>0.7327056668972908</c:v>
                </c:pt>
                <c:pt idx="244">
                  <c:v>0.4764706996224565</c:v>
                </c:pt>
                <c:pt idx="245">
                  <c:v>-0.5848531451740407</c:v>
                </c:pt>
                <c:pt idx="246">
                  <c:v>-0.6203924545334084</c:v>
                </c:pt>
                <c:pt idx="247">
                  <c:v>0.4021983987534864</c:v>
                </c:pt>
                <c:pt idx="248">
                  <c:v>0.7064313719570711</c:v>
                </c:pt>
                <c:pt idx="249">
                  <c:v>-0.20140331263151162</c:v>
                </c:pt>
                <c:pt idx="250">
                  <c:v>-0.7294915588100119</c:v>
                </c:pt>
                <c:pt idx="251">
                  <c:v>-0.0004369252117240596</c:v>
                </c:pt>
                <c:pt idx="252">
                  <c:v>0.6920901221578372</c:v>
                </c:pt>
                <c:pt idx="253">
                  <c:v>0.1859217013064936</c:v>
                </c:pt>
                <c:pt idx="254">
                  <c:v>-0.6032641262177635</c:v>
                </c:pt>
                <c:pt idx="255">
                  <c:v>-0.33850052535843783</c:v>
                </c:pt>
                <c:pt idx="256">
                  <c:v>0.4761388733363818</c:v>
                </c:pt>
                <c:pt idx="257">
                  <c:v>0.4449986505731467</c:v>
                </c:pt>
                <c:pt idx="258">
                  <c:v>-0.3255269485824139</c:v>
                </c:pt>
                <c:pt idx="259">
                  <c:v>-0.4982192589348884</c:v>
                </c:pt>
                <c:pt idx="260">
                  <c:v>0.16682093292580435</c:v>
                </c:pt>
                <c:pt idx="261">
                  <c:v>0.4982141553574677</c:v>
                </c:pt>
                <c:pt idx="262">
                  <c:v>-0.015851717348475604</c:v>
                </c:pt>
                <c:pt idx="263">
                  <c:v>-0.45168668679244967</c:v>
                </c:pt>
                <c:pt idx="264">
                  <c:v>-0.11188221159699342</c:v>
                </c:pt>
                <c:pt idx="265">
                  <c:v>0.3698530816083992</c:v>
                </c:pt>
                <c:pt idx="266">
                  <c:v>0.20340863389545621</c:v>
                </c:pt>
                <c:pt idx="267">
                  <c:v>-0.2659520641488229</c:v>
                </c:pt>
                <c:pt idx="268">
                  <c:v>-0.25093918557714096</c:v>
                </c:pt>
                <c:pt idx="269">
                  <c:v>0.15381414250584774</c:v>
                </c:pt>
                <c:pt idx="270">
                  <c:v>0.25348967001859135</c:v>
                </c:pt>
                <c:pt idx="271">
                  <c:v>-0.04760712058376301</c:v>
                </c:pt>
                <c:pt idx="272">
                  <c:v>-0.21669396840850946</c:v>
                </c:pt>
                <c:pt idx="273">
                  <c:v>-0.03865736751755806</c:v>
                </c:pt>
                <c:pt idx="274">
                  <c:v>0.15094059311344674</c:v>
                </c:pt>
                <c:pt idx="275">
                  <c:v>0.09297070829128048</c:v>
                </c:pt>
                <c:pt idx="276">
                  <c:v>-0.06884514427553405</c:v>
                </c:pt>
                <c:pt idx="277">
                  <c:v>-0.10793087534846119</c:v>
                </c:pt>
                <c:pt idx="278">
                  <c:v>-0.016469332200017294</c:v>
                </c:pt>
                <c:pt idx="279">
                  <c:v>0.0826046498314091</c:v>
                </c:pt>
                <c:pt idx="280">
                  <c:v>0.09179700125690708</c:v>
                </c:pt>
                <c:pt idx="281">
                  <c:v>-0.022680907694390427</c:v>
                </c:pt>
                <c:pt idx="282">
                  <c:v>-0.14415698217030753</c:v>
                </c:pt>
                <c:pt idx="283">
                  <c:v>-0.06114655373889466</c:v>
                </c:pt>
                <c:pt idx="284">
                  <c:v>0.16231941035322037</c:v>
                </c:pt>
                <c:pt idx="285">
                  <c:v>0.15573060061684652</c:v>
                </c:pt>
                <c:pt idx="286">
                  <c:v>-0.13931315232069413</c:v>
                </c:pt>
                <c:pt idx="287">
                  <c:v>-0.24747572071225882</c:v>
                </c:pt>
                <c:pt idx="288">
                  <c:v>0.07448340925628892</c:v>
                </c:pt>
                <c:pt idx="289">
                  <c:v>0.3229846829919649</c:v>
                </c:pt>
                <c:pt idx="290">
                  <c:v>0.026034975076338656</c:v>
                </c:pt>
                <c:pt idx="291">
                  <c:v>-0.36924815781156545</c:v>
                </c:pt>
                <c:pt idx="292">
                  <c:v>-0.15067795169854678</c:v>
                </c:pt>
                <c:pt idx="293">
                  <c:v>0.3748710877681536</c:v>
                </c:pt>
                <c:pt idx="294">
                  <c:v>0.2850031453523563</c:v>
                </c:pt>
                <c:pt idx="295">
                  <c:v>-0.3324718637041705</c:v>
                </c:pt>
                <c:pt idx="296">
                  <c:v>-0.4139924541044928</c:v>
                </c:pt>
                <c:pt idx="297">
                  <c:v>0.24094103664041305</c:v>
                </c:pt>
                <c:pt idx="298">
                  <c:v>0.5229921583281882</c:v>
                </c:pt>
                <c:pt idx="299">
                  <c:v>-0.10627533409825016</c:v>
                </c:pt>
              </c:numCache>
            </c:numRef>
          </c:xVal>
          <c:yVal>
            <c:numRef>
              <c:f>bbcalc!$E$2:$E$301</c:f>
              <c:numCache>
                <c:ptCount val="300"/>
                <c:pt idx="0">
                  <c:v>0.01</c:v>
                </c:pt>
                <c:pt idx="1">
                  <c:v>0.09377050751443405</c:v>
                </c:pt>
                <c:pt idx="2">
                  <c:v>0.07240704125617634</c:v>
                </c:pt>
                <c:pt idx="3">
                  <c:v>-0.05602596308080164</c:v>
                </c:pt>
                <c:pt idx="4">
                  <c:v>-0.1425201063304566</c:v>
                </c:pt>
                <c:pt idx="5">
                  <c:v>-0.014069658645322093</c:v>
                </c:pt>
                <c:pt idx="6">
                  <c:v>0.18702629729815157</c:v>
                </c:pt>
                <c:pt idx="7">
                  <c:v>0.10558049680308933</c:v>
                </c:pt>
                <c:pt idx="8">
                  <c:v>-0.19484829340808207</c:v>
                </c:pt>
                <c:pt idx="9">
                  <c:v>-0.20572620198101305</c:v>
                </c:pt>
                <c:pt idx="10">
                  <c:v>0.15991655761843493</c:v>
                </c:pt>
                <c:pt idx="11">
                  <c:v>0.3012000522235523</c:v>
                </c:pt>
                <c:pt idx="12">
                  <c:v>-0.0829097984533599</c:v>
                </c:pt>
                <c:pt idx="13">
                  <c:v>-0.3783319542809025</c:v>
                </c:pt>
                <c:pt idx="14">
                  <c:v>-0.028900298426632033</c:v>
                </c:pt>
                <c:pt idx="15">
                  <c:v>0.42352297116557736</c:v>
                </c:pt>
                <c:pt idx="16">
                  <c:v>0.16352195689389704</c:v>
                </c:pt>
                <c:pt idx="17">
                  <c:v>-0.42514677741790313</c:v>
                </c:pt>
                <c:pt idx="18">
                  <c:v>-0.306754756098264</c:v>
                </c:pt>
                <c:pt idx="19">
                  <c:v>0.3763463986853218</c:v>
                </c:pt>
                <c:pt idx="20">
                  <c:v>0.443860379423427</c:v>
                </c:pt>
                <c:pt idx="21">
                  <c:v>-0.27709964741192217</c:v>
                </c:pt>
                <c:pt idx="22">
                  <c:v>-0.559899643937806</c:v>
                </c:pt>
                <c:pt idx="23">
                  <c:v>0.13446852155226197</c:v>
                </c:pt>
                <c:pt idx="24">
                  <c:v>0.6399497639770252</c:v>
                </c:pt>
                <c:pt idx="25">
                  <c:v>0.03900881610030382</c:v>
                </c:pt>
                <c:pt idx="26">
                  <c:v>-0.6706799724657649</c:v>
                </c:pt>
                <c:pt idx="27">
                  <c:v>-0.2278997692605242</c:v>
                </c:pt>
                <c:pt idx="28">
                  <c:v>0.6431370969605474</c:v>
                </c:pt>
                <c:pt idx="29">
                  <c:v>0.41592424678646317</c:v>
                </c:pt>
                <c:pt idx="30">
                  <c:v>-0.5551752551710903</c:v>
                </c:pt>
                <c:pt idx="31">
                  <c:v>-0.5865738799823762</c:v>
                </c:pt>
                <c:pt idx="32">
                  <c:v>0.41221290738741423</c:v>
                </c:pt>
                <c:pt idx="33">
                  <c:v>0.7231711047423486</c:v>
                </c:pt>
                <c:pt idx="34">
                  <c:v>-0.22603501026749054</c:v>
                </c:pt>
                <c:pt idx="35">
                  <c:v>-0.810048575406915</c:v>
                </c:pt>
                <c:pt idx="36">
                  <c:v>0.012288804647991675</c:v>
                </c:pt>
                <c:pt idx="37">
                  <c:v>0.8352182720597386</c:v>
                </c:pt>
                <c:pt idx="38">
                  <c:v>0.2118989673971997</c:v>
                </c:pt>
                <c:pt idx="39">
                  <c:v>-0.7931534719739743</c:v>
                </c:pt>
                <c:pt idx="40">
                  <c:v>-0.42893553749561936</c:v>
                </c:pt>
                <c:pt idx="41">
                  <c:v>0.6861386477719675</c:v>
                </c:pt>
                <c:pt idx="42">
                  <c:v>0.6207822644129009</c:v>
                </c:pt>
                <c:pt idx="43">
                  <c:v>-0.5236289868858317</c:v>
                </c:pt>
                <c:pt idx="44">
                  <c:v>-0.7696924035174763</c:v>
                </c:pt>
                <c:pt idx="45">
                  <c:v>0.3200173212499003</c:v>
                </c:pt>
                <c:pt idx="46">
                  <c:v>0.8605933997099198</c:v>
                </c:pt>
                <c:pt idx="47">
                  <c:v>-0.09204893237541004</c:v>
                </c:pt>
                <c:pt idx="48">
                  <c:v>-0.8841096878288806</c:v>
                </c:pt>
                <c:pt idx="49">
                  <c:v>-0.1426428648883702</c:v>
                </c:pt>
                <c:pt idx="50">
                  <c:v>0.8385197252076871</c:v>
                </c:pt>
                <c:pt idx="51">
                  <c:v>0.3656874326869316</c:v>
                </c:pt>
                <c:pt idx="52">
                  <c:v>-0.7297683678949075</c:v>
                </c:pt>
                <c:pt idx="53">
                  <c:v>-0.5583180332929015</c:v>
                </c:pt>
                <c:pt idx="54">
                  <c:v>0.5696775547143138</c:v>
                </c:pt>
                <c:pt idx="55">
                  <c:v>0.7033020676175299</c:v>
                </c:pt>
                <c:pt idx="56">
                  <c:v>-0.37335378593200275</c:v>
                </c:pt>
                <c:pt idx="57">
                  <c:v>-0.787998635451733</c:v>
                </c:pt>
                <c:pt idx="58">
                  <c:v>0.15731873506721616</c:v>
                </c:pt>
                <c:pt idx="59">
                  <c:v>0.8068322306304685</c:v>
                </c:pt>
                <c:pt idx="60">
                  <c:v>0.060923835703581605</c:v>
                </c:pt>
                <c:pt idx="61">
                  <c:v>-0.7619691839774005</c:v>
                </c:pt>
                <c:pt idx="62">
                  <c:v>-0.2629762615433638</c:v>
                </c:pt>
                <c:pt idx="63">
                  <c:v>0.6620662348833788</c:v>
                </c:pt>
                <c:pt idx="64">
                  <c:v>0.4309533697566694</c:v>
                </c:pt>
                <c:pt idx="65">
                  <c:v>-0.5198479581914351</c:v>
                </c:pt>
                <c:pt idx="66">
                  <c:v>-0.5503483116657767</c:v>
                </c:pt>
                <c:pt idx="67">
                  <c:v>0.3499593183800663</c:v>
                </c:pt>
                <c:pt idx="68">
                  <c:v>0.612840161760972</c:v>
                </c:pt>
                <c:pt idx="69">
                  <c:v>-0.1681808149752042</c:v>
                </c:pt>
                <c:pt idx="70">
                  <c:v>-0.6175567284907028</c:v>
                </c:pt>
                <c:pt idx="71">
                  <c:v>-0.008583158698725231</c:v>
                </c:pt>
                <c:pt idx="72">
                  <c:v>0.5703635688728648</c:v>
                </c:pt>
                <c:pt idx="73">
                  <c:v>0.16323433901375536</c:v>
                </c:pt>
                <c:pt idx="74">
                  <c:v>-0.48170945901473267</c:v>
                </c:pt>
                <c:pt idx="75">
                  <c:v>-0.28099992300406545</c:v>
                </c:pt>
                <c:pt idx="76">
                  <c:v>0.3643338592182335</c:v>
                </c:pt>
                <c:pt idx="77">
                  <c:v>0.3523661844540172</c:v>
                </c:pt>
                <c:pt idx="78">
                  <c:v>-0.23214115167118554</c:v>
                </c:pt>
                <c:pt idx="79">
                  <c:v>-0.37479006652402186</c:v>
                </c:pt>
                <c:pt idx="80">
                  <c:v>0.10012775951906061</c:v>
                </c:pt>
                <c:pt idx="81">
                  <c:v>0.3524649314805882</c:v>
                </c:pt>
                <c:pt idx="82">
                  <c:v>0.016186828437255135</c:v>
                </c:pt>
                <c:pt idx="83">
                  <c:v>-0.2944500080076713</c:v>
                </c:pt>
                <c:pt idx="84">
                  <c:v>-0.10288403236024452</c:v>
                </c:pt>
                <c:pt idx="85">
                  <c:v>0.2123144460065763</c:v>
                </c:pt>
                <c:pt idx="86">
                  <c:v>0.15054926071438535</c:v>
                </c:pt>
                <c:pt idx="87">
                  <c:v>-0.11870820335064687</c:v>
                </c:pt>
                <c:pt idx="88">
                  <c:v>-0.1562931783260194</c:v>
                </c:pt>
                <c:pt idx="89">
                  <c:v>0.027146319071596495</c:v>
                </c:pt>
                <c:pt idx="90">
                  <c:v>0.12391139108498186</c:v>
                </c:pt>
                <c:pt idx="91">
                  <c:v>0.04831540274195037</c:v>
                </c:pt>
                <c:pt idx="92">
                  <c:v>-0.062272702101017346</c:v>
                </c:pt>
                <c:pt idx="93">
                  <c:v>-0.09483124874895253</c:v>
                </c:pt>
                <c:pt idx="94">
                  <c:v>-0.01707184429292123</c:v>
                </c:pt>
                <c:pt idx="95">
                  <c:v>0.10356208129731026</c:v>
                </c:pt>
                <c:pt idx="96">
                  <c:v>0.10160241589359958</c:v>
                </c:pt>
                <c:pt idx="97">
                  <c:v>-0.07191903825232171</c:v>
                </c:pt>
                <c:pt idx="98">
                  <c:v>-0.1782419633919391</c:v>
                </c:pt>
                <c:pt idx="99">
                  <c:v>0.004066321105180702</c:v>
                </c:pt>
                <c:pt idx="100">
                  <c:v>0.2335224813763689</c:v>
                </c:pt>
                <c:pt idx="101">
                  <c:v>0.09044394673171967</c:v>
                </c:pt>
                <c:pt idx="102">
                  <c:v>-0.254998920819082</c:v>
                </c:pt>
                <c:pt idx="103">
                  <c:v>-0.19908383197997953</c:v>
                </c:pt>
                <c:pt idx="104">
                  <c:v>0.23391719052890864</c:v>
                </c:pt>
                <c:pt idx="105">
                  <c:v>0.30835296625038805</c:v>
                </c:pt>
                <c:pt idx="106">
                  <c:v>-0.16765853043783022</c:v>
                </c:pt>
                <c:pt idx="107">
                  <c:v>-0.4044435446153875</c:v>
                </c:pt>
                <c:pt idx="108">
                  <c:v>0.060596312256392885</c:v>
                </c:pt>
                <c:pt idx="109">
                  <c:v>0.47331351283402046</c:v>
                </c:pt>
                <c:pt idx="110">
                  <c:v>0.07698128300446438</c:v>
                </c:pt>
                <c:pt idx="111">
                  <c:v>-0.5017751065263447</c:v>
                </c:pt>
                <c:pt idx="112">
                  <c:v>-0.2312564554899306</c:v>
                </c:pt>
                <c:pt idx="113">
                  <c:v>0.4800134476108004</c:v>
                </c:pt>
                <c:pt idx="114">
                  <c:v>0.38717699491274954</c:v>
                </c:pt>
                <c:pt idx="115">
                  <c:v>-0.4042442059373505</c:v>
                </c:pt>
                <c:pt idx="116">
                  <c:v>-0.5294508439337721</c:v>
                </c:pt>
                <c:pt idx="117">
                  <c:v>0.27798869728908804</c:v>
                </c:pt>
                <c:pt idx="118">
                  <c:v>0.6425999269818298</c:v>
                </c:pt>
                <c:pt idx="119">
                  <c:v>-0.11138601158331113</c:v>
                </c:pt>
                <c:pt idx="120">
                  <c:v>-0.7117082172438777</c:v>
                </c:pt>
                <c:pt idx="121">
                  <c:v>-0.08105211522022185</c:v>
                </c:pt>
                <c:pt idx="122">
                  <c:v>0.7247239430984863</c:v>
                </c:pt>
                <c:pt idx="123">
                  <c:v>0.28298158782714533</c:v>
                </c:pt>
                <c:pt idx="124">
                  <c:v>-0.6753196319249463</c:v>
                </c:pt>
                <c:pt idx="125">
                  <c:v>-0.477627463183918</c:v>
                </c:pt>
                <c:pt idx="126">
                  <c:v>0.5646604556646032</c:v>
                </c:pt>
                <c:pt idx="127">
                  <c:v>0.6479313590478566</c:v>
                </c:pt>
                <c:pt idx="128">
                  <c:v>-0.4012367554517193</c:v>
                </c:pt>
                <c:pt idx="129">
                  <c:v>-0.7769558378149045</c:v>
                </c:pt>
                <c:pt idx="130">
                  <c:v>0.1989274848497265</c:v>
                </c:pt>
                <c:pt idx="131">
                  <c:v>0.8498483070827257</c:v>
                </c:pt>
                <c:pt idx="132">
                  <c:v>0.02565661416649727</c:v>
                </c:pt>
                <c:pt idx="133">
                  <c:v>-0.8568137438399478</c:v>
                </c:pt>
                <c:pt idx="134">
                  <c:v>-0.2550108107117085</c:v>
                </c:pt>
                <c:pt idx="135">
                  <c:v>0.7954032461581931</c:v>
                </c:pt>
                <c:pt idx="136">
                  <c:v>0.4711267547135479</c:v>
                </c:pt>
                <c:pt idx="137">
                  <c:v>-0.6709754123606915</c:v>
                </c:pt>
                <c:pt idx="138">
                  <c:v>-0.6556182197297461</c:v>
                </c:pt>
                <c:pt idx="139">
                  <c:v>0.49524046897930546</c:v>
                </c:pt>
                <c:pt idx="140">
                  <c:v>0.7912202969217207</c:v>
                </c:pt>
                <c:pt idx="141">
                  <c:v>-0.2836817856183508</c:v>
                </c:pt>
                <c:pt idx="142">
                  <c:v>-0.8646932037496461</c:v>
                </c:pt>
                <c:pt idx="143">
                  <c:v>0.05334870804855124</c:v>
                </c:pt>
                <c:pt idx="144">
                  <c:v>0.869559905522405</c:v>
                </c:pt>
                <c:pt idx="145">
                  <c:v>0.17790731860179632</c:v>
                </c:pt>
                <c:pt idx="146">
                  <c:v>-0.8072354444971396</c:v>
                </c:pt>
                <c:pt idx="147">
                  <c:v>-0.3914307426282605</c:v>
                </c:pt>
                <c:pt idx="148">
                  <c:v>0.6861671832510735</c:v>
                </c:pt>
                <c:pt idx="149">
                  <c:v>0.5687485462439484</c:v>
                </c:pt>
                <c:pt idx="150">
                  <c:v>-0.5195274281138206</c:v>
                </c:pt>
                <c:pt idx="151">
                  <c:v>-0.6941893593402466</c:v>
                </c:pt>
                <c:pt idx="152">
                  <c:v>0.32279149750680836</c:v>
                </c:pt>
                <c:pt idx="153">
                  <c:v>0.757892523097414</c:v>
                </c:pt>
                <c:pt idx="154">
                  <c:v>-0.11255570171682482</c:v>
                </c:pt>
                <c:pt idx="155">
                  <c:v>-0.7575485675821991</c:v>
                </c:pt>
                <c:pt idx="156">
                  <c:v>-0.09351515642251365</c:v>
                </c:pt>
                <c:pt idx="157">
                  <c:v>0.6981633697751852</c:v>
                </c:pt>
                <c:pt idx="158">
                  <c:v>0.2772321794722872</c:v>
                </c:pt>
                <c:pt idx="159">
                  <c:v>-0.5901426849918211</c:v>
                </c:pt>
                <c:pt idx="160">
                  <c:v>-0.4220634346365012</c:v>
                </c:pt>
                <c:pt idx="161">
                  <c:v>0.4468256625281475</c:v>
                </c:pt>
                <c:pt idx="162">
                  <c:v>0.5161872977546328</c:v>
                </c:pt>
                <c:pt idx="163">
                  <c:v>-0.28293435937758815</c:v>
                </c:pt>
                <c:pt idx="164">
                  <c:v>-0.5547001008164673</c:v>
                </c:pt>
                <c:pt idx="165">
                  <c:v>0.11433101113230991</c:v>
                </c:pt>
                <c:pt idx="166">
                  <c:v>0.5399490246070642</c:v>
                </c:pt>
                <c:pt idx="167">
                  <c:v>0.04222949760021708</c:v>
                </c:pt>
                <c:pt idx="168">
                  <c:v>-0.48003660064286613</c:v>
                </c:pt>
                <c:pt idx="169">
                  <c:v>-0.17080467932338478</c:v>
                </c:pt>
                <c:pt idx="170">
                  <c:v>0.38642374634882215</c:v>
                </c:pt>
                <c:pt idx="171">
                  <c:v>0.2591744679887961</c:v>
                </c:pt>
                <c:pt idx="172">
                  <c:v>-0.2720977512932461</c:v>
                </c:pt>
                <c:pt idx="173">
                  <c:v>-0.3013384241105651</c:v>
                </c:pt>
                <c:pt idx="174">
                  <c:v>0.15107688661943058</c:v>
                </c:pt>
                <c:pt idx="175">
                  <c:v>0.2983122591426102</c:v>
                </c:pt>
                <c:pt idx="176">
                  <c:v>-0.03831406344896742</c:v>
                </c:pt>
                <c:pt idx="177">
                  <c:v>-0.2570153715832864</c:v>
                </c:pt>
                <c:pt idx="178">
                  <c:v>-0.05158296737757137</c:v>
                </c:pt>
                <c:pt idx="179">
                  <c:v>0.1879843432214272</c:v>
                </c:pt>
                <c:pt idx="180">
                  <c:v>0.10702063996662695</c:v>
                </c:pt>
                <c:pt idx="181">
                  <c:v>-0.10332323020656088</c:v>
                </c:pt>
                <c:pt idx="182">
                  <c:v>-0.1220639231762277</c:v>
                </c:pt>
                <c:pt idx="183">
                  <c:v>0.0159349533628918</c:v>
                </c:pt>
                <c:pt idx="184">
                  <c:v>0.09759433540909426</c:v>
                </c:pt>
                <c:pt idx="185">
                  <c:v>0.06053083343799988</c:v>
                </c:pt>
                <c:pt idx="186">
                  <c:v>-0.04052941939846206</c:v>
                </c:pt>
                <c:pt idx="187">
                  <c:v>-0.11260948458882969</c:v>
                </c:pt>
                <c:pt idx="188">
                  <c:v>-0.038351920356115995</c:v>
                </c:pt>
                <c:pt idx="189">
                  <c:v>0.12942629053863292</c:v>
                </c:pt>
                <c:pt idx="190">
                  <c:v>0.126652480361002</c:v>
                </c:pt>
                <c:pt idx="191">
                  <c:v>-0.10541592540777797</c:v>
                </c:pt>
                <c:pt idx="192">
                  <c:v>-0.21141960251030073</c:v>
                </c:pt>
                <c:pt idx="193">
                  <c:v>0.041790090405633556</c:v>
                </c:pt>
                <c:pt idx="194">
                  <c:v>0.2792289547597935</c:v>
                </c:pt>
                <c:pt idx="195">
                  <c:v>0.05392643126242813</c:v>
                </c:pt>
                <c:pt idx="196">
                  <c:v>-0.31682751024081685</c:v>
                </c:pt>
                <c:pt idx="197">
                  <c:v>-0.16994454063402317</c:v>
                </c:pt>
                <c:pt idx="198">
                  <c:v>0.3132746259785559</c:v>
                </c:pt>
                <c:pt idx="199">
                  <c:v>0.2926364698978244</c:v>
                </c:pt>
                <c:pt idx="200">
                  <c:v>-0.2627188751587243</c:v>
                </c:pt>
                <c:pt idx="201">
                  <c:v>-0.40793225728194643</c:v>
                </c:pt>
                <c:pt idx="202">
                  <c:v>0.16618697613447678</c:v>
                </c:pt>
                <c:pt idx="203">
                  <c:v>0.5015087512282491</c:v>
                </c:pt>
                <c:pt idx="204">
                  <c:v>-0.031482972456270755</c:v>
                </c:pt>
                <c:pt idx="205">
                  <c:v>-0.5591775108107911</c:v>
                </c:pt>
                <c:pt idx="206">
                  <c:v>-0.12866668767542366</c:v>
                </c:pt>
                <c:pt idx="207">
                  <c:v>0.5687373011493476</c:v>
                </c:pt>
                <c:pt idx="208">
                  <c:v>0.2991791847191785</c:v>
                </c:pt>
                <c:pt idx="209">
                  <c:v>-0.5227942227642774</c:v>
                </c:pt>
                <c:pt idx="210">
                  <c:v>-0.4643887912981762</c:v>
                </c:pt>
                <c:pt idx="211">
                  <c:v>0.4209188895672581</c:v>
                </c:pt>
                <c:pt idx="212">
                  <c:v>0.6084382666379041</c:v>
                </c:pt>
                <c:pt idx="213">
                  <c:v>-0.2700058901021193</c:v>
                </c:pt>
                <c:pt idx="214">
                  <c:v>-0.7154463768314542</c:v>
                </c:pt>
                <c:pt idx="215">
                  <c:v>0.08274227599656275</c:v>
                </c:pt>
                <c:pt idx="216">
                  <c:v>0.771004587926811</c:v>
                </c:pt>
                <c:pt idx="217">
                  <c:v>0.12498802795398944</c:v>
                </c:pt>
                <c:pt idx="218">
                  <c:v>-0.764973641251157</c:v>
                </c:pt>
                <c:pt idx="219">
                  <c:v>-0.3362599427148706</c:v>
                </c:pt>
                <c:pt idx="220">
                  <c:v>0.6940350599675696</c:v>
                </c:pt>
                <c:pt idx="221">
                  <c:v>0.5338219896267492</c:v>
                </c:pt>
                <c:pt idx="222">
                  <c:v>-0.5626156784936434</c:v>
                </c:pt>
                <c:pt idx="223">
                  <c:v>-0.700123928416545</c:v>
                </c:pt>
                <c:pt idx="224">
                  <c:v>0.3818369502651922</c:v>
                </c:pt>
                <c:pt idx="225">
                  <c:v>0.8183800643188128</c:v>
                </c:pt>
                <c:pt idx="226">
                  <c:v>-0.16706850684115848</c:v>
                </c:pt>
                <c:pt idx="227">
                  <c:v>-0.8751966524887445</c:v>
                </c:pt>
                <c:pt idx="228">
                  <c:v>-0.06453066771992964</c:v>
                </c:pt>
                <c:pt idx="229">
                  <c:v>0.8634635462155219</c:v>
                </c:pt>
                <c:pt idx="230">
                  <c:v>0.295152105183181</c:v>
                </c:pt>
                <c:pt idx="231">
                  <c:v>-0.7839020299374126</c:v>
                </c:pt>
                <c:pt idx="232">
                  <c:v>-0.5063735509313431</c:v>
                </c:pt>
                <c:pt idx="233">
                  <c:v>0.6446241099205586</c:v>
                </c:pt>
                <c:pt idx="234">
                  <c:v>0.6797710948669731</c:v>
                </c:pt>
                <c:pt idx="235">
                  <c:v>-0.4590298285609139</c:v>
                </c:pt>
                <c:pt idx="236">
                  <c:v>-0.799190796294718</c:v>
                </c:pt>
                <c:pt idx="237">
                  <c:v>0.24321285213967198</c:v>
                </c:pt>
                <c:pt idx="238">
                  <c:v>0.8538189873618999</c:v>
                </c:pt>
                <c:pt idx="239">
                  <c:v>-0.01437659243545035</c:v>
                </c:pt>
                <c:pt idx="240">
                  <c:v>-0.8403201870018703</c:v>
                </c:pt>
                <c:pt idx="241">
                  <c:v>-0.20938419033952616</c:v>
                </c:pt>
                <c:pt idx="242">
                  <c:v>0.7630627178519768</c:v>
                </c:pt>
                <c:pt idx="243">
                  <c:v>0.40933364234571556</c:v>
                </c:pt>
                <c:pt idx="244">
                  <c:v>-0.6325000567013974</c:v>
                </c:pt>
                <c:pt idx="245">
                  <c:v>-0.5678731526544923</c:v>
                </c:pt>
                <c:pt idx="246">
                  <c:v>0.46263567976784653</c:v>
                </c:pt>
                <c:pt idx="247">
                  <c:v>0.67156157306344</c:v>
                </c:pt>
                <c:pt idx="248">
                  <c:v>-0.269078557685235</c:v>
                </c:pt>
                <c:pt idx="249">
                  <c:v>-0.7137052820662779</c:v>
                </c:pt>
                <c:pt idx="250">
                  <c:v>0.0685183819725138</c:v>
                </c:pt>
                <c:pt idx="251">
                  <c:v>0.6952166364938461</c:v>
                </c:pt>
                <c:pt idx="252">
                  <c:v>0.12132872843728285</c:v>
                </c:pt>
                <c:pt idx="253">
                  <c:v>-0.6235281439106777</c:v>
                </c:pt>
                <c:pt idx="254">
                  <c:v>-0.282984250073112</c:v>
                </c:pt>
                <c:pt idx="255">
                  <c:v>0.5102591349377509</c:v>
                </c:pt>
                <c:pt idx="256">
                  <c:v>0.4019739991348841</c:v>
                </c:pt>
                <c:pt idx="257">
                  <c:v>-0.3690428462314229</c:v>
                </c:pt>
                <c:pt idx="258">
                  <c:v>-0.469668873951503</c:v>
                </c:pt>
                <c:pt idx="259">
                  <c:v>0.21466017650862132</c:v>
                </c:pt>
                <c:pt idx="260">
                  <c:v>0.48466588307838054</c:v>
                </c:pt>
                <c:pt idx="261">
                  <c:v>-0.06301748500967304</c:v>
                </c:pt>
                <c:pt idx="262">
                  <c:v>-0.45220179598672267</c:v>
                </c:pt>
                <c:pt idx="263">
                  <c:v>-0.06968399941051064</c:v>
                </c:pt>
                <c:pt idx="264">
                  <c:v>0.38207780264465174</c:v>
                </c:pt>
                <c:pt idx="265">
                  <c:v>0.16935398318160422</c:v>
                </c:pt>
                <c:pt idx="266">
                  <c:v>-0.2863654074137029</c:v>
                </c:pt>
                <c:pt idx="267">
                  <c:v>-0.2269179553143999</c:v>
                </c:pt>
                <c:pt idx="268">
                  <c:v>0.1782205551381962</c:v>
                </c:pt>
                <c:pt idx="269">
                  <c:v>0.24007996388062589</c:v>
                </c:pt>
                <c:pt idx="270">
                  <c:v>-0.07178117326064264</c:v>
                </c:pt>
                <c:pt idx="271">
                  <c:v>-0.2131597531179566</c:v>
                </c:pt>
                <c:pt idx="272">
                  <c:v>-0.018346084215480944</c:v>
                </c:pt>
                <c:pt idx="273">
                  <c:v>0.15526765612172305</c:v>
                </c:pt>
                <c:pt idx="274">
                  <c:v>0.07911706801040855</c:v>
                </c:pt>
                <c:pt idx="275">
                  <c:v>-0.07794036291029878</c:v>
                </c:pt>
                <c:pt idx="276">
                  <c:v>-0.1019042295182186</c:v>
                </c:pt>
                <c:pt idx="277">
                  <c:v>-0.006340277943924222</c:v>
                </c:pt>
                <c:pt idx="278">
                  <c:v>0.08452969669224612</c:v>
                </c:pt>
                <c:pt idx="279">
                  <c:v>0.0843977773121393</c:v>
                </c:pt>
                <c:pt idx="280">
                  <c:v>-0.031459386521322526</c:v>
                </c:pt>
                <c:pt idx="281">
                  <c:v>-0.14265563094234765</c:v>
                </c:pt>
                <c:pt idx="282">
                  <c:v>-0.04779228715585731</c:v>
                </c:pt>
                <c:pt idx="283">
                  <c:v>0.1688230520717381</c:v>
                </c:pt>
                <c:pt idx="284">
                  <c:v>0.14108111768376672</c:v>
                </c:pt>
                <c:pt idx="285">
                  <c:v>-0.15465506111235422</c:v>
                </c:pt>
                <c:pt idx="286">
                  <c:v>-0.23540995262681808</c:v>
                </c:pt>
                <c:pt idx="287">
                  <c:v>0.09820878598830801</c:v>
                </c:pt>
                <c:pt idx="288">
                  <c:v>0.31738373522799146</c:v>
                </c:pt>
                <c:pt idx="289">
                  <c:v>-0.004380007295164974</c:v>
                </c:pt>
                <c:pt idx="290">
                  <c:v>-0.3733552291257746</c:v>
                </c:pt>
                <c:pt idx="291">
                  <c:v>-0.11644541926343199</c:v>
                </c:pt>
                <c:pt idx="292">
                  <c:v>0.3907854553401937</c:v>
                </c:pt>
                <c:pt idx="293">
                  <c:v>0.2508378869919776</c:v>
                </c:pt>
                <c:pt idx="294">
                  <c:v>-0.36089469242328726</c:v>
                </c:pt>
                <c:pt idx="295">
                  <c:v>-0.3844101134759707</c:v>
                </c:pt>
                <c:pt idx="296">
                  <c:v>0.2811489170685353</c:v>
                </c:pt>
                <c:pt idx="297">
                  <c:v>0.5025479292594468</c:v>
                </c:pt>
                <c:pt idx="298">
                  <c:v>-0.1561864047903025</c:v>
                </c:pt>
                <c:pt idx="299">
                  <c:v>-0.5904684303009757</c:v>
                </c:pt>
              </c:numCache>
            </c:numRef>
          </c:yVal>
          <c:smooth val="0"/>
        </c:ser>
        <c:axId val="58486186"/>
        <c:axId val="56613627"/>
      </c:scatterChart>
      <c:val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56613627"/>
        <c:crosses val="max"/>
        <c:crossBetween val="midCat"/>
        <c:dispUnits/>
      </c:val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584861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y-y' Phase space</a:t>
            </a:r>
          </a:p>
        </c:rich>
      </c:tx>
      <c:layout>
        <c:manualLayout>
          <c:xMode val="factor"/>
          <c:yMode val="factor"/>
          <c:x val="-0.38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55"/>
          <c:w val="0.9685"/>
          <c:h val="0.90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lin1calc!$D$2:$D$301</c:f>
              <c:numCache>
                <c:ptCount val="300"/>
                <c:pt idx="0">
                  <c:v>1</c:v>
                </c:pt>
                <c:pt idx="1">
                  <c:v>0.1190971600948697</c:v>
                </c:pt>
                <c:pt idx="2">
                  <c:v>-1.0146809687579608</c:v>
                </c:pt>
                <c:pt idx="3">
                  <c:v>-0.40763335474479434</c:v>
                </c:pt>
                <c:pt idx="4">
                  <c:v>0.9969412781362216</c:v>
                </c:pt>
                <c:pt idx="5">
                  <c:v>0.6119370228440166</c:v>
                </c:pt>
                <c:pt idx="6">
                  <c:v>-0.8899116209940332</c:v>
                </c:pt>
                <c:pt idx="7">
                  <c:v>-0.7481056602513999</c:v>
                </c:pt>
                <c:pt idx="8">
                  <c:v>0.6696675224770174</c:v>
                </c:pt>
                <c:pt idx="9">
                  <c:v>0.8658194426566491</c:v>
                </c:pt>
                <c:pt idx="10">
                  <c:v>-0.3752861691078251</c:v>
                </c:pt>
                <c:pt idx="11">
                  <c:v>-0.990811349083494</c:v>
                </c:pt>
                <c:pt idx="12">
                  <c:v>0.08216890472248926</c:v>
                </c:pt>
                <c:pt idx="13">
                  <c:v>1.0923911129351491</c:v>
                </c:pt>
                <c:pt idx="14">
                  <c:v>0.15684408641544312</c:v>
                </c:pt>
                <c:pt idx="15">
                  <c:v>-1.1071196285404907</c:v>
                </c:pt>
                <c:pt idx="16">
                  <c:v>-0.347813612454794</c:v>
                </c:pt>
                <c:pt idx="17">
                  <c:v>0.9966419729455802</c:v>
                </c:pt>
                <c:pt idx="18">
                  <c:v>0.5360638887248779</c:v>
                </c:pt>
                <c:pt idx="19">
                  <c:v>-0.7853019118896081</c:v>
                </c:pt>
                <c:pt idx="20">
                  <c:v>-0.7499100126808403</c:v>
                </c:pt>
                <c:pt idx="21">
                  <c:v>0.5420062149118915</c:v>
                </c:pt>
                <c:pt idx="22">
                  <c:v>0.9615911047405168</c:v>
                </c:pt>
                <c:pt idx="23">
                  <c:v>-0.3231382418601406</c:v>
                </c:pt>
                <c:pt idx="24">
                  <c:v>-1.1029664162488544</c:v>
                </c:pt>
                <c:pt idx="25">
                  <c:v>0.12983923067547504</c:v>
                </c:pt>
                <c:pt idx="26">
                  <c:v>1.1218144687565863</c:v>
                </c:pt>
                <c:pt idx="27">
                  <c:v>0.08071709446054091</c:v>
                </c:pt>
                <c:pt idx="28">
                  <c:v>-1.0261625603867275</c:v>
                </c:pt>
                <c:pt idx="29">
                  <c:v>-0.34142396712193696</c:v>
                </c:pt>
                <c:pt idx="30">
                  <c:v>0.8751700770058524</c:v>
                </c:pt>
                <c:pt idx="31">
                  <c:v>0.6303195530416602</c:v>
                </c:pt>
                <c:pt idx="32">
                  <c:v>-0.7252494729375776</c:v>
                </c:pt>
                <c:pt idx="33">
                  <c:v>-0.8778107030037087</c:v>
                </c:pt>
                <c:pt idx="34">
                  <c:v>0.5820810601997665</c:v>
                </c:pt>
                <c:pt idx="35">
                  <c:v>1.0200469108591512</c:v>
                </c:pt>
                <c:pt idx="36">
                  <c:v>-0.4034251568222713</c:v>
                </c:pt>
                <c:pt idx="37">
                  <c:v>-1.0488866707939253</c:v>
                </c:pt>
                <c:pt idx="38">
                  <c:v>0.1495901557781887</c:v>
                </c:pt>
                <c:pt idx="39">
                  <c:v>1.0119886538346348</c:v>
                </c:pt>
                <c:pt idx="40">
                  <c:v>0.16664023284341384</c:v>
                </c:pt>
                <c:pt idx="41">
                  <c:v>-0.9633982537986822</c:v>
                </c:pt>
                <c:pt idx="42">
                  <c:v>-0.47841972252288745</c:v>
                </c:pt>
                <c:pt idx="43">
                  <c:v>0.9114615389353087</c:v>
                </c:pt>
                <c:pt idx="44">
                  <c:v>0.7139087307381805</c:v>
                </c:pt>
                <c:pt idx="45">
                  <c:v>-0.8132154935046961</c:v>
                </c:pt>
                <c:pt idx="46">
                  <c:v>-0.850601906721508</c:v>
                </c:pt>
                <c:pt idx="47">
                  <c:v>0.620404684045552</c:v>
                </c:pt>
                <c:pt idx="48">
                  <c:v>0.9245276257234432</c:v>
                </c:pt>
                <c:pt idx="49">
                  <c:v>-0.3334311067388329</c:v>
                </c:pt>
                <c:pt idx="50">
                  <c:v>-0.9863740660450503</c:v>
                </c:pt>
                <c:pt idx="51">
                  <c:v>0.011891376982981108</c:v>
                </c:pt>
                <c:pt idx="52">
                  <c:v>1.0464805208997625</c:v>
                </c:pt>
                <c:pt idx="53">
                  <c:v>0.26888491579858065</c:v>
                </c:pt>
                <c:pt idx="54">
                  <c:v>-1.0609632200888992</c:v>
                </c:pt>
                <c:pt idx="55">
                  <c:v>-0.475107612130576</c:v>
                </c:pt>
                <c:pt idx="56">
                  <c:v>0.9722976511430473</c:v>
                </c:pt>
                <c:pt idx="57">
                  <c:v>0.6324686969217563</c:v>
                </c:pt>
                <c:pt idx="58">
                  <c:v>-0.7661642262912978</c:v>
                </c:pt>
                <c:pt idx="59">
                  <c:v>-0.788685305191023</c:v>
                </c:pt>
                <c:pt idx="60">
                  <c:v>0.4908343748833144</c:v>
                </c:pt>
                <c:pt idx="61">
                  <c:v>0.9567352927374223</c:v>
                </c:pt>
                <c:pt idx="62">
                  <c:v>-0.22047530801955503</c:v>
                </c:pt>
                <c:pt idx="63">
                  <c:v>-1.0929833283064896</c:v>
                </c:pt>
                <c:pt idx="64">
                  <c:v>-0.0035790916123393524</c:v>
                </c:pt>
                <c:pt idx="65">
                  <c:v>1.1313893870439093</c:v>
                </c:pt>
                <c:pt idx="66">
                  <c:v>0.19892452729337085</c:v>
                </c:pt>
                <c:pt idx="67">
                  <c:v>-1.0419820574712373</c:v>
                </c:pt>
                <c:pt idx="68">
                  <c:v>-0.41173390950993527</c:v>
                </c:pt>
                <c:pt idx="69">
                  <c:v>0.8587252325456848</c:v>
                </c:pt>
                <c:pt idx="70">
                  <c:v>0.6593857359342977</c:v>
                </c:pt>
                <c:pt idx="71">
                  <c:v>-0.6505428567768562</c:v>
                </c:pt>
                <c:pt idx="72">
                  <c:v>-0.9009675059511641</c:v>
                </c:pt>
                <c:pt idx="73">
                  <c:v>0.4626218378410265</c:v>
                </c:pt>
                <c:pt idx="74">
                  <c:v>1.064237969781962</c:v>
                </c:pt>
                <c:pt idx="75">
                  <c:v>-0.2829252544056501</c:v>
                </c:pt>
                <c:pt idx="76">
                  <c:v>-1.1043403760764399</c:v>
                </c:pt>
                <c:pt idx="77">
                  <c:v>0.06492191645790138</c:v>
                </c:pt>
                <c:pt idx="78">
                  <c:v>1.0395066125144459</c:v>
                </c:pt>
                <c:pt idx="79">
                  <c:v>0.21557076898344546</c:v>
                </c:pt>
                <c:pt idx="80">
                  <c:v>-0.9305045928165251</c:v>
                </c:pt>
                <c:pt idx="81">
                  <c:v>-0.5237745056989085</c:v>
                </c:pt>
                <c:pt idx="82">
                  <c:v>0.8233980760979205</c:v>
                </c:pt>
                <c:pt idx="83">
                  <c:v>0.7848995063397277</c:v>
                </c:pt>
                <c:pt idx="84">
                  <c:v>-0.7095533004684552</c:v>
                </c:pt>
                <c:pt idx="85">
                  <c:v>-0.9416324443768308</c:v>
                </c:pt>
                <c:pt idx="86">
                  <c:v>0.5403714729209258</c:v>
                </c:pt>
                <c:pt idx="87">
                  <c:v>0.9967757994925105</c:v>
                </c:pt>
                <c:pt idx="88">
                  <c:v>-0.2824679092322897</c:v>
                </c:pt>
                <c:pt idx="89">
                  <c:v>-1.001545308114403</c:v>
                </c:pt>
                <c:pt idx="90">
                  <c:v>-0.03926087912470483</c:v>
                </c:pt>
                <c:pt idx="91">
                  <c:v>1.0010981275010993</c:v>
                </c:pt>
                <c:pt idx="92">
                  <c:v>0.3519619669999189</c:v>
                </c:pt>
                <c:pt idx="93">
                  <c:v>-0.988992868498184</c:v>
                </c:pt>
                <c:pt idx="94">
                  <c:v>-0.5896048751137873</c:v>
                </c:pt>
                <c:pt idx="95">
                  <c:v>0.9136723605344612</c:v>
                </c:pt>
                <c:pt idx="96">
                  <c:v>0.7414332708437035</c:v>
                </c:pt>
                <c:pt idx="97">
                  <c:v>-0.7308357662187286</c:v>
                </c:pt>
                <c:pt idx="98">
                  <c:v>-0.8492640424303157</c:v>
                </c:pt>
                <c:pt idx="99">
                  <c:v>0.4521232013009262</c:v>
                </c:pt>
                <c:pt idx="100">
                  <c:v>0.9569517022510822</c:v>
                </c:pt>
                <c:pt idx="101">
                  <c:v>-0.14382094330289102</c:v>
                </c:pt>
                <c:pt idx="102">
                  <c:v>-1.0603065516237025</c:v>
                </c:pt>
                <c:pt idx="103">
                  <c:v>-0.12377522926511492</c:v>
                </c:pt>
                <c:pt idx="104">
                  <c:v>1.1051845349344007</c:v>
                </c:pt>
                <c:pt idx="105">
                  <c:v>0.32933722523246056</c:v>
                </c:pt>
                <c:pt idx="106">
                  <c:v>-1.0359014000666886</c:v>
                </c:pt>
                <c:pt idx="107">
                  <c:v>-0.5067021737137836</c:v>
                </c:pt>
                <c:pt idx="108">
                  <c:v>0.8485088891431826</c:v>
                </c:pt>
                <c:pt idx="109">
                  <c:v>0.699287538821274</c:v>
                </c:pt>
                <c:pt idx="110">
                  <c:v>-0.598683965897644</c:v>
                </c:pt>
                <c:pt idx="111">
                  <c:v>-0.9065020135650657</c:v>
                </c:pt>
                <c:pt idx="112">
                  <c:v>0.35654627898437974</c:v>
                </c:pt>
                <c:pt idx="113">
                  <c:v>1.0734109032272408</c:v>
                </c:pt>
                <c:pt idx="114">
                  <c:v>-0.1505395070358046</c:v>
                </c:pt>
                <c:pt idx="115">
                  <c:v>-1.13404984057253</c:v>
                </c:pt>
                <c:pt idx="116">
                  <c:v>-0.04734396682890418</c:v>
                </c:pt>
                <c:pt idx="117">
                  <c:v>1.068082534622332</c:v>
                </c:pt>
                <c:pt idx="118">
                  <c:v>0.2817969276072872</c:v>
                </c:pt>
                <c:pt idx="119">
                  <c:v>-0.9177468993626807</c:v>
                </c:pt>
                <c:pt idx="120">
                  <c:v>-0.5581655014227127</c:v>
                </c:pt>
                <c:pt idx="121">
                  <c:v>0.7492552253817891</c:v>
                </c:pt>
                <c:pt idx="122">
                  <c:v>0.8237867662960873</c:v>
                </c:pt>
                <c:pt idx="123">
                  <c:v>-0.5949475168429286</c:v>
                </c:pt>
                <c:pt idx="124">
                  <c:v>-1.0051012116351934</c:v>
                </c:pt>
                <c:pt idx="125">
                  <c:v>0.4304314480407486</c:v>
                </c:pt>
                <c:pt idx="126">
                  <c:v>1.0663235083480014</c:v>
                </c:pt>
                <c:pt idx="127">
                  <c:v>-0.20779078658357197</c:v>
                </c:pt>
                <c:pt idx="128">
                  <c:v>-1.0350288659257594</c:v>
                </c:pt>
                <c:pt idx="129">
                  <c:v>-0.08704460780770536</c:v>
                </c:pt>
                <c:pt idx="130">
                  <c:v>0.9710355322386587</c:v>
                </c:pt>
                <c:pt idx="131">
                  <c:v>0.4075609424570686</c:v>
                </c:pt>
                <c:pt idx="132">
                  <c:v>-0.9082136110550552</c:v>
                </c:pt>
                <c:pt idx="133">
                  <c:v>-0.6765607285147618</c:v>
                </c:pt>
                <c:pt idx="134">
                  <c:v>0.8241618281594865</c:v>
                </c:pt>
                <c:pt idx="135">
                  <c:v>0.8453657928135911</c:v>
                </c:pt>
                <c:pt idx="136">
                  <c:v>-0.6662290059951798</c:v>
                </c:pt>
                <c:pt idx="137">
                  <c:v>-0.9273531978914733</c:v>
                </c:pt>
                <c:pt idx="138">
                  <c:v>0.4090651858813388</c:v>
                </c:pt>
                <c:pt idx="139">
                  <c:v>0.9749668601879956</c:v>
                </c:pt>
                <c:pt idx="140">
                  <c:v>-0.08899575406502508</c:v>
                </c:pt>
                <c:pt idx="141">
                  <c:v>-1.0224913377095046</c:v>
                </c:pt>
                <c:pt idx="142">
                  <c:v>-0.21780258168321392</c:v>
                </c:pt>
                <c:pt idx="143">
                  <c:v>1.0489804739370991</c:v>
                </c:pt>
                <c:pt idx="144">
                  <c:v>0.4535068443783314</c:v>
                </c:pt>
                <c:pt idx="145">
                  <c:v>-0.9965590283790472</c:v>
                </c:pt>
                <c:pt idx="146">
                  <c:v>-0.6192065212980314</c:v>
                </c:pt>
                <c:pt idx="147">
                  <c:v>0.8269386914791574</c:v>
                </c:pt>
                <c:pt idx="148">
                  <c:v>0.7604373890131515</c:v>
                </c:pt>
                <c:pt idx="149">
                  <c:v>-0.562775935022188</c:v>
                </c:pt>
                <c:pt idx="150">
                  <c:v>-0.9121307257319371</c:v>
                </c:pt>
                <c:pt idx="151">
                  <c:v>0.2745835991444928</c:v>
                </c:pt>
                <c:pt idx="152">
                  <c:v>1.0555817399720735</c:v>
                </c:pt>
                <c:pt idx="153">
                  <c:v>-0.025031605116554306</c:v>
                </c:pt>
                <c:pt idx="154">
                  <c:v>-1.128593673146788</c:v>
                </c:pt>
                <c:pt idx="155">
                  <c:v>-0.17752647786238587</c:v>
                </c:pt>
                <c:pt idx="156">
                  <c:v>1.0796895915901803</c:v>
                </c:pt>
                <c:pt idx="157">
                  <c:v>0.37326804651516987</c:v>
                </c:pt>
                <c:pt idx="158">
                  <c:v>-0.9155744716713149</c:v>
                </c:pt>
                <c:pt idx="159">
                  <c:v>-0.5991310027941554</c:v>
                </c:pt>
                <c:pt idx="160">
                  <c:v>0.6971884087301589</c:v>
                </c:pt>
                <c:pt idx="161">
                  <c:v>0.8406776084842666</c:v>
                </c:pt>
                <c:pt idx="162">
                  <c:v>-0.48792710225391844</c:v>
                </c:pt>
                <c:pt idx="163">
                  <c:v>-1.0337525113783603</c:v>
                </c:pt>
                <c:pt idx="164">
                  <c:v>0.3024799975640331</c:v>
                </c:pt>
                <c:pt idx="165">
                  <c:v>1.1150920024417021</c:v>
                </c:pt>
                <c:pt idx="166">
                  <c:v>-0.10397794106456254</c:v>
                </c:pt>
                <c:pt idx="167">
                  <c:v>-1.0747897239969055</c:v>
                </c:pt>
                <c:pt idx="168">
                  <c:v>-0.1485237066889043</c:v>
                </c:pt>
                <c:pt idx="169">
                  <c:v>0.9616123935975485</c:v>
                </c:pt>
                <c:pt idx="170">
                  <c:v>0.447735602512929</c:v>
                </c:pt>
                <c:pt idx="171">
                  <c:v>-0.8363987054926286</c:v>
                </c:pt>
                <c:pt idx="172">
                  <c:v>-0.7311147996660137</c:v>
                </c:pt>
                <c:pt idx="173">
                  <c:v>0.7174912324445728</c:v>
                </c:pt>
                <c:pt idx="174">
                  <c:v>0.9265856355810439</c:v>
                </c:pt>
                <c:pt idx="175">
                  <c:v>-0.5694529728613245</c:v>
                </c:pt>
                <c:pt idx="176">
                  <c:v>-1.0087153733676857</c:v>
                </c:pt>
                <c:pt idx="177">
                  <c:v>0.3453392610060483</c:v>
                </c:pt>
                <c:pt idx="178">
                  <c:v>1.013119006482985</c:v>
                </c:pt>
                <c:pt idx="179">
                  <c:v>-0.042158826075702566</c:v>
                </c:pt>
                <c:pt idx="180">
                  <c:v>-0.9960957020705349</c:v>
                </c:pt>
                <c:pt idx="181">
                  <c:v>-0.28341117844529445</c:v>
                </c:pt>
                <c:pt idx="182">
                  <c:v>0.9779399032840888</c:v>
                </c:pt>
                <c:pt idx="183">
                  <c:v>0.5546405197018462</c:v>
                </c:pt>
                <c:pt idx="184">
                  <c:v>-0.9235623789336931</c:v>
                </c:pt>
                <c:pt idx="185">
                  <c:v>-0.7331937326817379</c:v>
                </c:pt>
                <c:pt idx="186">
                  <c:v>0.7786967975214971</c:v>
                </c:pt>
                <c:pt idx="187">
                  <c:v>0.8421711311984498</c:v>
                </c:pt>
                <c:pt idx="188">
                  <c:v>-0.5273862833024265</c:v>
                </c:pt>
                <c:pt idx="189">
                  <c:v>-0.9328199040078893</c:v>
                </c:pt>
                <c:pt idx="190">
                  <c:v>0.21619968185521454</c:v>
                </c:pt>
                <c:pt idx="191">
                  <c:v>1.0269761771295527</c:v>
                </c:pt>
                <c:pt idx="192">
                  <c:v>0.07819349044824561</c:v>
                </c:pt>
                <c:pt idx="193">
                  <c:v>-1.0900311815520907</c:v>
                </c:pt>
                <c:pt idx="194">
                  <c:v>-0.3082261480177628</c:v>
                </c:pt>
                <c:pt idx="195">
                  <c:v>1.0602835267620607</c:v>
                </c:pt>
                <c:pt idx="196">
                  <c:v>0.4864148743839752</c:v>
                </c:pt>
                <c:pt idx="197">
                  <c:v>-0.9072161049621349</c:v>
                </c:pt>
                <c:pt idx="198">
                  <c:v>-0.6597600720038419</c:v>
                </c:pt>
                <c:pt idx="199">
                  <c:v>0.6637769108860565</c:v>
                </c:pt>
                <c:pt idx="200">
                  <c:v>0.8525182750078857</c:v>
                </c:pt>
                <c:pt idx="201">
                  <c:v>-0.4020343173326175</c:v>
                </c:pt>
                <c:pt idx="202">
                  <c:v>-1.032049658027421</c:v>
                </c:pt>
                <c:pt idx="203">
                  <c:v>0.1747425252345825</c:v>
                </c:pt>
                <c:pt idx="204">
                  <c:v>1.1306017503687869</c:v>
                </c:pt>
                <c:pt idx="205">
                  <c:v>0.02269228719113589</c:v>
                </c:pt>
                <c:pt idx="206">
                  <c:v>-1.1030435237358744</c:v>
                </c:pt>
                <c:pt idx="207">
                  <c:v>-0.23471007692566032</c:v>
                </c:pt>
                <c:pt idx="208">
                  <c:v>0.9665166448434486</c:v>
                </c:pt>
                <c:pt idx="209">
                  <c:v>0.48984402256447074</c:v>
                </c:pt>
                <c:pt idx="210">
                  <c:v>-0.7848148909653221</c:v>
                </c:pt>
                <c:pt idx="211">
                  <c:v>-0.7600864612942445</c:v>
                </c:pt>
                <c:pt idx="212">
                  <c:v>0.6121784926895074</c:v>
                </c:pt>
                <c:pt idx="213">
                  <c:v>0.9744897009534068</c:v>
                </c:pt>
                <c:pt idx="214">
                  <c:v>-0.449229003222937</c:v>
                </c:pt>
                <c:pt idx="215">
                  <c:v>-1.0749562752963164</c:v>
                </c:pt>
                <c:pt idx="216">
                  <c:v>0.2521416790250409</c:v>
                </c:pt>
                <c:pt idx="217">
                  <c:v>1.0623153939063013</c:v>
                </c:pt>
                <c:pt idx="218">
                  <c:v>0.014175063400056559</c:v>
                </c:pt>
                <c:pt idx="219">
                  <c:v>-0.9897911474991321</c:v>
                </c:pt>
                <c:pt idx="220">
                  <c:v>-0.32971804857958</c:v>
                </c:pt>
                <c:pt idx="221">
                  <c:v>0.9103634407172086</c:v>
                </c:pt>
                <c:pt idx="222">
                  <c:v>0.6243312633063254</c:v>
                </c:pt>
                <c:pt idx="223">
                  <c:v>-0.8277715305540708</c:v>
                </c:pt>
                <c:pt idx="224">
                  <c:v>-0.8301320898568451</c:v>
                </c:pt>
                <c:pt idx="225">
                  <c:v>0.6972722487004939</c:v>
                </c:pt>
                <c:pt idx="226">
                  <c:v>0.9328460617796962</c:v>
                </c:pt>
                <c:pt idx="227">
                  <c:v>-0.4751806344218304</c:v>
                </c:pt>
                <c:pt idx="228">
                  <c:v>-0.9744395482395098</c:v>
                </c:pt>
                <c:pt idx="229">
                  <c:v>0.17006801981442599</c:v>
                </c:pt>
                <c:pt idx="230">
                  <c:v>1.0052210826614365</c:v>
                </c:pt>
                <c:pt idx="231">
                  <c:v>0.15322900400284645</c:v>
                </c:pt>
                <c:pt idx="232">
                  <c:v>-1.0310478101309342</c:v>
                </c:pt>
                <c:pt idx="233">
                  <c:v>-0.42129400736763656</c:v>
                </c:pt>
                <c:pt idx="234">
                  <c:v>1.0057072310962722</c:v>
                </c:pt>
                <c:pt idx="235">
                  <c:v>0.6073855035833949</c:v>
                </c:pt>
                <c:pt idx="236">
                  <c:v>-0.8757790865669816</c:v>
                </c:pt>
                <c:pt idx="237">
                  <c:v>-0.7430347243914135</c:v>
                </c:pt>
                <c:pt idx="238">
                  <c:v>0.6356261685328379</c:v>
                </c:pt>
                <c:pt idx="239">
                  <c:v>0.8758771268489628</c:v>
                </c:pt>
                <c:pt idx="240">
                  <c:v>-0.34041772241574764</c:v>
                </c:pt>
                <c:pt idx="241">
                  <c:v>-1.014201787200735</c:v>
                </c:pt>
                <c:pt idx="242">
                  <c:v>0.06444954265751096</c:v>
                </c:pt>
                <c:pt idx="243">
                  <c:v>1.1111041855640462</c:v>
                </c:pt>
                <c:pt idx="244">
                  <c:v>0.15658611854640217</c:v>
                </c:pt>
                <c:pt idx="245">
                  <c:v>-1.1036586401247048</c:v>
                </c:pt>
                <c:pt idx="246">
                  <c:v>-0.3457228986477261</c:v>
                </c:pt>
                <c:pt idx="247">
                  <c:v>0.9705020256759009</c:v>
                </c:pt>
                <c:pt idx="248">
                  <c:v>0.5490877869185301</c:v>
                </c:pt>
                <c:pt idx="249">
                  <c:v>-0.7536724361116327</c:v>
                </c:pt>
                <c:pt idx="250">
                  <c:v>-0.7789278220391957</c:v>
                </c:pt>
                <c:pt idx="251">
                  <c:v>0.5240220284822027</c:v>
                </c:pt>
                <c:pt idx="252">
                  <c:v>0.9897935993340901</c:v>
                </c:pt>
                <c:pt idx="253">
                  <c:v>-0.3224918676622256</c:v>
                </c:pt>
                <c:pt idx="254">
                  <c:v>-1.1110603453519703</c:v>
                </c:pt>
                <c:pt idx="255">
                  <c:v>0.13209963224704008</c:v>
                </c:pt>
                <c:pt idx="256">
                  <c:v>1.1057635144754254</c:v>
                </c:pt>
                <c:pt idx="257">
                  <c:v>0.09360094929752974</c:v>
                </c:pt>
                <c:pt idx="258">
                  <c:v>-1.0007744294303098</c:v>
                </c:pt>
                <c:pt idx="259">
                  <c:v>-0.3731554855762605</c:v>
                </c:pt>
                <c:pt idx="260">
                  <c:v>0.8601627460350822</c:v>
                </c:pt>
                <c:pt idx="261">
                  <c:v>0.6658108730841855</c:v>
                </c:pt>
                <c:pt idx="262">
                  <c:v>-0.7269247613998475</c:v>
                </c:pt>
                <c:pt idx="263">
                  <c:v>-0.8965075760664264</c:v>
                </c:pt>
                <c:pt idx="264">
                  <c:v>0.5878586787102462</c:v>
                </c:pt>
                <c:pt idx="265">
                  <c:v>1.014520218346576</c:v>
                </c:pt>
                <c:pt idx="266">
                  <c:v>-0.39435919350344417</c:v>
                </c:pt>
                <c:pt idx="267">
                  <c:v>-1.0312191289262782</c:v>
                </c:pt>
                <c:pt idx="268">
                  <c:v>0.11903423113015377</c:v>
                </c:pt>
                <c:pt idx="269">
                  <c:v>1.001975667258307</c:v>
                </c:pt>
                <c:pt idx="270">
                  <c:v>0.20585566717453038</c:v>
                </c:pt>
                <c:pt idx="271">
                  <c:v>-0.9697057978841553</c:v>
                </c:pt>
                <c:pt idx="272">
                  <c:v>-0.5051159516888697</c:v>
                </c:pt>
                <c:pt idx="273">
                  <c:v>0.9235067972059295</c:v>
                </c:pt>
                <c:pt idx="274">
                  <c:v>0.7175650027060039</c:v>
                </c:pt>
                <c:pt idx="275">
                  <c:v>-0.8114180721059584</c:v>
                </c:pt>
                <c:pt idx="276">
                  <c:v>-0.8403875636369389</c:v>
                </c:pt>
                <c:pt idx="277">
                  <c:v>0.595132195757581</c:v>
                </c:pt>
                <c:pt idx="278">
                  <c:v>0.9199025232746366</c:v>
                </c:pt>
                <c:pt idx="279">
                  <c:v>-0.2947574749101853</c:v>
                </c:pt>
                <c:pt idx="280">
                  <c:v>-0.9981599400049831</c:v>
                </c:pt>
                <c:pt idx="281">
                  <c:v>-0.0190681408646248</c:v>
                </c:pt>
                <c:pt idx="282">
                  <c:v>1.0662747972010995</c:v>
                </c:pt>
                <c:pt idx="283">
                  <c:v>0.278947081164163</c:v>
                </c:pt>
                <c:pt idx="284">
                  <c:v>-1.068893727172802</c:v>
                </c:pt>
                <c:pt idx="285">
                  <c:v>-0.4704805366886311</c:v>
                </c:pt>
                <c:pt idx="286">
                  <c:v>0.9558210232835164</c:v>
                </c:pt>
                <c:pt idx="287">
                  <c:v>0.6319573753681296</c:v>
                </c:pt>
                <c:pt idx="288">
                  <c:v>-0.7321904502247298</c:v>
                </c:pt>
                <c:pt idx="289">
                  <c:v>-0.8051024452349129</c:v>
                </c:pt>
                <c:pt idx="290">
                  <c:v>0.4597345286688681</c:v>
                </c:pt>
                <c:pt idx="291">
                  <c:v>0.9840857889511656</c:v>
                </c:pt>
                <c:pt idx="292">
                  <c:v>-0.20758756386859895</c:v>
                </c:pt>
                <c:pt idx="293">
                  <c:v>-1.1115427444518604</c:v>
                </c:pt>
                <c:pt idx="294">
                  <c:v>-0.0015611234800700369</c:v>
                </c:pt>
                <c:pt idx="295">
                  <c:v>1.1259255132490797</c:v>
                </c:pt>
                <c:pt idx="296">
                  <c:v>0.1999059374531982</c:v>
                </c:pt>
                <c:pt idx="297">
                  <c:v>-1.0159718912378748</c:v>
                </c:pt>
                <c:pt idx="298">
                  <c:v>-0.4303834170201599</c:v>
                </c:pt>
                <c:pt idx="299">
                  <c:v>0.8311793662204134</c:v>
                </c:pt>
              </c:numCache>
            </c:numRef>
          </c:xVal>
          <c:yVal>
            <c:numRef>
              <c:f>lin1calc!$E$2:$E$301</c:f>
              <c:numCache>
                <c:ptCount val="300"/>
                <c:pt idx="0">
                  <c:v>0</c:v>
                </c:pt>
                <c:pt idx="1">
                  <c:v>-1.036240435238968</c:v>
                </c:pt>
                <c:pt idx="2">
                  <c:v>-0.2888435467027509</c:v>
                </c:pt>
                <c:pt idx="3">
                  <c:v>1.052983754810822</c:v>
                </c:pt>
                <c:pt idx="4">
                  <c:v>0.49673964028238127</c:v>
                </c:pt>
                <c:pt idx="5">
                  <c:v>-0.9696932730418958</c:v>
                </c:pt>
                <c:pt idx="6">
                  <c:v>-0.6467226946067806</c:v>
                </c:pt>
                <c:pt idx="7">
                  <c:v>0.7642039235772558</c:v>
                </c:pt>
                <c:pt idx="8">
                  <c:v>0.791698775770623</c:v>
                </c:pt>
                <c:pt idx="9">
                  <c:v>-0.48183219615417927</c:v>
                </c:pt>
                <c:pt idx="10">
                  <c:v>-0.95289798387574</c:v>
                </c:pt>
                <c:pt idx="11">
                  <c:v>0.2016066367431509</c:v>
                </c:pt>
                <c:pt idx="12">
                  <c:v>1.0903655928221798</c:v>
                </c:pt>
                <c:pt idx="13">
                  <c:v>0.02693511501652292</c:v>
                </c:pt>
                <c:pt idx="14">
                  <c:v>-1.133869511489749</c:v>
                </c:pt>
                <c:pt idx="15">
                  <c:v>-0.21750689136496953</c:v>
                </c:pt>
                <c:pt idx="16">
                  <c:v>1.0455068722661796</c:v>
                </c:pt>
                <c:pt idx="17">
                  <c:v>0.4203585179101247</c:v>
                </c:pt>
                <c:pt idx="18">
                  <c:v>-0.8552326274605875</c:v>
                </c:pt>
                <c:pt idx="19">
                  <c:v>-0.6610880099386044</c:v>
                </c:pt>
                <c:pt idx="20">
                  <c:v>0.6358439203619835</c:v>
                </c:pt>
                <c:pt idx="21">
                  <c:v>0.9034700574489382</c:v>
                </c:pt>
                <c:pt idx="22">
                  <c:v>-0.44079834775315657</c:v>
                </c:pt>
                <c:pt idx="23">
                  <c:v>-1.0721122159114376</c:v>
                </c:pt>
                <c:pt idx="24">
                  <c:v>0.2630717844471647</c:v>
                </c:pt>
                <c:pt idx="25">
                  <c:v>1.1142817690854634</c:v>
                </c:pt>
                <c:pt idx="26">
                  <c:v>-0.05326694483142663</c:v>
                </c:pt>
                <c:pt idx="27">
                  <c:v>-1.0432006083507304</c:v>
                </c:pt>
                <c:pt idx="28">
                  <c:v>-0.22078231542708415</c:v>
                </c:pt>
                <c:pt idx="29">
                  <c:v>0.9223977715625324</c:v>
                </c:pt>
                <c:pt idx="30">
                  <c:v>0.5298605090359031</c:v>
                </c:pt>
                <c:pt idx="31">
                  <c:v>-0.8060557592343569</c:v>
                </c:pt>
                <c:pt idx="32">
                  <c:v>-0.7971088895846327</c:v>
                </c:pt>
                <c:pt idx="33">
                  <c:v>0.6915478414750591</c:v>
                </c:pt>
                <c:pt idx="34">
                  <c:v>0.9575378854142256</c:v>
                </c:pt>
                <c:pt idx="35">
                  <c:v>-0.5286726191527634</c:v>
                </c:pt>
                <c:pt idx="36">
                  <c:v>-1.0080143167975022</c:v>
                </c:pt>
                <c:pt idx="37">
                  <c:v>0.27647737836039993</c:v>
                </c:pt>
                <c:pt idx="38">
                  <c:v>1.001299535843967</c:v>
                </c:pt>
                <c:pt idx="39">
                  <c:v>0.04644583147214976</c:v>
                </c:pt>
                <c:pt idx="40">
                  <c:v>-0.9902929387245042</c:v>
                </c:pt>
                <c:pt idx="41">
                  <c:v>-0.36628874831851876</c:v>
                </c:pt>
                <c:pt idx="42">
                  <c:v>0.975382149675949</c:v>
                </c:pt>
                <c:pt idx="43">
                  <c:v>0.609695695270609</c:v>
                </c:pt>
                <c:pt idx="44">
                  <c:v>-0.9046789537537793</c:v>
                </c:pt>
                <c:pt idx="45">
                  <c:v>-0.7591534461685208</c:v>
                </c:pt>
                <c:pt idx="46">
                  <c:v>0.7268824654452072</c:v>
                </c:pt>
                <c:pt idx="47">
                  <c:v>0.8567369252204993</c:v>
                </c:pt>
                <c:pt idx="48">
                  <c:v>-0.4467191985742565</c:v>
                </c:pt>
                <c:pt idx="49">
                  <c:v>-0.9534494448669758</c:v>
                </c:pt>
                <c:pt idx="50">
                  <c:v>0.13029307437229837</c:v>
                </c:pt>
                <c:pt idx="51">
                  <c:v>1.052555747136155</c:v>
                </c:pt>
                <c:pt idx="52">
                  <c:v>0.1452861164057951</c:v>
                </c:pt>
                <c:pt idx="53">
                  <c:v>-1.1008216328116822</c:v>
                </c:pt>
                <c:pt idx="54">
                  <c:v>-0.35124989001492557</c:v>
                </c:pt>
                <c:pt idx="55">
                  <c:v>1.0362570698204925</c:v>
                </c:pt>
                <c:pt idx="56">
                  <c:v>0.520374519128135</c:v>
                </c:pt>
                <c:pt idx="57">
                  <c:v>-0.8475215982942657</c:v>
                </c:pt>
                <c:pt idx="58">
                  <c:v>-0.702436842445865</c:v>
                </c:pt>
                <c:pt idx="59">
                  <c:v>0.5889563904621753</c:v>
                </c:pt>
                <c:pt idx="60">
                  <c:v>0.9047175451332196</c:v>
                </c:pt>
                <c:pt idx="61">
                  <c:v>-0.3368170242966538</c:v>
                </c:pt>
                <c:pt idx="62">
                  <c:v>-1.0743720761554676</c:v>
                </c:pt>
                <c:pt idx="63">
                  <c:v>0.1274995837749124</c:v>
                </c:pt>
                <c:pt idx="64">
                  <c:v>1.1399289719463261</c:v>
                </c:pt>
                <c:pt idx="65">
                  <c:v>0.06463932799263096</c:v>
                </c:pt>
                <c:pt idx="66">
                  <c:v>-1.0733125938960493</c:v>
                </c:pt>
                <c:pt idx="67">
                  <c:v>-0.28969870584038077</c:v>
                </c:pt>
                <c:pt idx="68">
                  <c:v>0.9142687843507764</c:v>
                </c:pt>
                <c:pt idx="69">
                  <c:v>0.5611076242771732</c:v>
                </c:pt>
                <c:pt idx="70">
                  <c:v>-0.7343001297213607</c:v>
                </c:pt>
                <c:pt idx="71">
                  <c:v>-0.8293928158262279</c:v>
                </c:pt>
                <c:pt idx="72">
                  <c:v>0.5740099650396222</c:v>
                </c:pt>
                <c:pt idx="73">
                  <c:v>1.0163749652301108</c:v>
                </c:pt>
                <c:pt idx="74">
                  <c:v>-0.41260968052644104</c:v>
                </c:pt>
                <c:pt idx="75">
                  <c:v>-1.078319608813659</c:v>
                </c:pt>
                <c:pt idx="76">
                  <c:v>0.19785392363865598</c:v>
                </c:pt>
                <c:pt idx="77">
                  <c:v>1.0391707860401385</c:v>
                </c:pt>
                <c:pt idx="78">
                  <c:v>0.09242631818783587</c:v>
                </c:pt>
                <c:pt idx="79">
                  <c:v>-0.9630327440535673</c:v>
                </c:pt>
                <c:pt idx="80">
                  <c:v>-0.4159142776180955</c:v>
                </c:pt>
                <c:pt idx="81">
                  <c:v>0.892127758286727</c:v>
                </c:pt>
                <c:pt idx="82">
                  <c:v>0.6917586537297338</c:v>
                </c:pt>
                <c:pt idx="83">
                  <c:v>-0.808789074294752</c:v>
                </c:pt>
                <c:pt idx="84">
                  <c:v>-0.8632709017260538</c:v>
                </c:pt>
                <c:pt idx="85">
                  <c:v>0.6571947377224047</c:v>
                </c:pt>
                <c:pt idx="86">
                  <c:v>0.9391030594954735</c:v>
                </c:pt>
                <c:pt idx="87">
                  <c:v>-0.40405690900079844</c:v>
                </c:pt>
                <c:pt idx="88">
                  <c:v>-0.974842522018266</c:v>
                </c:pt>
                <c:pt idx="89">
                  <c:v>0.08059394173063616</c:v>
                </c:pt>
                <c:pt idx="90">
                  <c:v>1.0129837929263061</c:v>
                </c:pt>
                <c:pt idx="91">
                  <c:v>0.23440235730495337</c:v>
                </c:pt>
                <c:pt idx="92">
                  <c:v>-1.0383005347101848</c:v>
                </c:pt>
                <c:pt idx="93">
                  <c:v>-0.47520082530401425</c:v>
                </c:pt>
                <c:pt idx="94">
                  <c:v>0.9909455782689383</c:v>
                </c:pt>
                <c:pt idx="95">
                  <c:v>0.6371523526902432</c:v>
                </c:pt>
                <c:pt idx="96">
                  <c:v>-0.8250102876270777</c:v>
                </c:pt>
                <c:pt idx="97">
                  <c:v>-0.7676875137802981</c:v>
                </c:pt>
                <c:pt idx="98">
                  <c:v>0.5572341930240385</c:v>
                </c:pt>
                <c:pt idx="99">
                  <c:v>0.9095789459967719</c:v>
                </c:pt>
                <c:pt idx="100">
                  <c:v>-0.25963912773015035</c:v>
                </c:pt>
                <c:pt idx="101">
                  <c:v>-1.0506558186364245</c:v>
                </c:pt>
                <c:pt idx="102">
                  <c:v>0.0025222215111094723</c:v>
                </c:pt>
                <c:pt idx="103">
                  <c:v>1.1279539072146374</c:v>
                </c:pt>
                <c:pt idx="104">
                  <c:v>0.1991301739309525</c:v>
                </c:pt>
                <c:pt idx="105">
                  <c:v>-1.0828314680477442</c:v>
                </c:pt>
                <c:pt idx="106">
                  <c:v>-0.38607712237402586</c:v>
                </c:pt>
                <c:pt idx="107">
                  <c:v>0.9153707345292563</c:v>
                </c:pt>
                <c:pt idx="108">
                  <c:v>0.6025209194477373</c:v>
                </c:pt>
                <c:pt idx="109">
                  <c:v>-0.6868557498360691</c:v>
                </c:pt>
                <c:pt idx="110">
                  <c:v>-0.8411875176262049</c:v>
                </c:pt>
                <c:pt idx="111">
                  <c:v>0.4678378816209773</c:v>
                </c:pt>
                <c:pt idx="112">
                  <c:v>1.0383375126251573</c:v>
                </c:pt>
                <c:pt idx="113">
                  <c:v>-0.2803752386674672</c:v>
                </c:pt>
                <c:pt idx="114">
                  <c:v>-1.1241218323953475</c:v>
                </c:pt>
                <c:pt idx="115">
                  <c:v>0.0883469487586899</c:v>
                </c:pt>
                <c:pt idx="116">
                  <c:v>1.0814179457645865</c:v>
                </c:pt>
                <c:pt idx="117">
                  <c:v>0.15569950593888882</c:v>
                </c:pt>
                <c:pt idx="118">
                  <c:v>-0.9581274853499337</c:v>
                </c:pt>
                <c:pt idx="119">
                  <c:v>-0.45208209908886937</c:v>
                </c:pt>
                <c:pt idx="120">
                  <c:v>0.8215786516046326</c:v>
                </c:pt>
                <c:pt idx="121">
                  <c:v>0.7398181752666866</c:v>
                </c:pt>
                <c:pt idx="122">
                  <c:v>-0.6980263105050672</c:v>
                </c:pt>
                <c:pt idx="123">
                  <c:v>-0.9409417061732954</c:v>
                </c:pt>
                <c:pt idx="124">
                  <c:v>0.5540797526539105</c:v>
                </c:pt>
                <c:pt idx="125">
                  <c:v>1.0223367199696494</c:v>
                </c:pt>
                <c:pt idx="126">
                  <c:v>-0.33718677981599865</c:v>
                </c:pt>
                <c:pt idx="127">
                  <c:v>-1.0175236918240718</c:v>
                </c:pt>
                <c:pt idx="128">
                  <c:v>0.03648406223811442</c:v>
                </c:pt>
                <c:pt idx="129">
                  <c:v>0.9884373976471673</c:v>
                </c:pt>
                <c:pt idx="130">
                  <c:v>0.2940059246407196</c:v>
                </c:pt>
                <c:pt idx="131">
                  <c:v>-0.9636113649929571</c:v>
                </c:pt>
                <c:pt idx="132">
                  <c:v>-0.5724695589010412</c:v>
                </c:pt>
                <c:pt idx="133">
                  <c:v>0.9112238298799753</c:v>
                </c:pt>
                <c:pt idx="134">
                  <c:v>0.7525667749461118</c:v>
                </c:pt>
                <c:pt idx="135">
                  <c:v>-0.7724071986263729</c:v>
                </c:pt>
                <c:pt idx="136">
                  <c:v>-0.8540860836936867</c:v>
                </c:pt>
                <c:pt idx="137">
                  <c:v>0.5232343841699163</c:v>
                </c:pt>
                <c:pt idx="138">
                  <c:v>0.9328880916965645</c:v>
                </c:pt>
                <c:pt idx="139">
                  <c:v>-0.20658186310847487</c:v>
                </c:pt>
                <c:pt idx="140">
                  <c:v>-1.0191458602281396</c:v>
                </c:pt>
                <c:pt idx="141">
                  <c:v>-0.09671512694294114</c:v>
                </c:pt>
                <c:pt idx="142">
                  <c:v>1.0826256174994944</c:v>
                </c:pt>
                <c:pt idx="143">
                  <c:v>0.3309316201383291</c:v>
                </c:pt>
                <c:pt idx="144">
                  <c:v>-1.0581013312075027</c:v>
                </c:pt>
                <c:pt idx="145">
                  <c:v>-0.5041071007262176</c:v>
                </c:pt>
                <c:pt idx="146">
                  <c:v>0.9071409102471042</c:v>
                </c:pt>
                <c:pt idx="147">
                  <c:v>0.6666964817781452</c:v>
                </c:pt>
                <c:pt idx="148">
                  <c:v>-0.6580252947091217</c:v>
                </c:pt>
                <c:pt idx="149">
                  <c:v>-0.8511637792941479</c:v>
                </c:pt>
                <c:pt idx="150">
                  <c:v>0.3859628282846943</c:v>
                </c:pt>
                <c:pt idx="151">
                  <c:v>1.0302120395678798</c:v>
                </c:pt>
                <c:pt idx="152">
                  <c:v>-0.15182901976668653</c:v>
                </c:pt>
                <c:pt idx="153">
                  <c:v>-1.133681338442307</c:v>
                </c:pt>
                <c:pt idx="154">
                  <c:v>-0.043423236836993326</c:v>
                </c:pt>
                <c:pt idx="155">
                  <c:v>1.108723716055226</c:v>
                </c:pt>
                <c:pt idx="156">
                  <c:v>0.24643405096094137</c:v>
                </c:pt>
                <c:pt idx="157">
                  <c:v>-0.9669115276537485</c:v>
                </c:pt>
                <c:pt idx="158">
                  <c:v>-0.4936018428634691</c:v>
                </c:pt>
                <c:pt idx="159">
                  <c:v>0.7740524470369999</c:v>
                </c:pt>
                <c:pt idx="160">
                  <c:v>0.7630755594531824</c:v>
                </c:pt>
                <c:pt idx="161">
                  <c:v>-0.5922648007661747</c:v>
                </c:pt>
                <c:pt idx="162">
                  <c:v>-0.9826355851901705</c:v>
                </c:pt>
                <c:pt idx="163">
                  <c:v>0.4286478421026761</c:v>
                </c:pt>
                <c:pt idx="164">
                  <c:v>1.0868026983047512</c:v>
                </c:pt>
                <c:pt idx="165">
                  <c:v>-0.23847958531055286</c:v>
                </c:pt>
                <c:pt idx="166">
                  <c:v>-1.0700220163127072</c:v>
                </c:pt>
                <c:pt idx="167">
                  <c:v>-0.020666393758217196</c:v>
                </c:pt>
                <c:pt idx="168">
                  <c:v>0.9863211831526268</c:v>
                </c:pt>
                <c:pt idx="169">
                  <c:v>0.33559888731034915</c:v>
                </c:pt>
                <c:pt idx="170">
                  <c:v>-0.8961006468743342</c:v>
                </c:pt>
                <c:pt idx="171">
                  <c:v>-0.636028958739213</c:v>
                </c:pt>
                <c:pt idx="172">
                  <c:v>0.8103323848006366</c:v>
                </c:pt>
                <c:pt idx="173">
                  <c:v>0.8471640690777996</c:v>
                </c:pt>
                <c:pt idx="174">
                  <c:v>-0.6846798277206866</c:v>
                </c:pt>
                <c:pt idx="175">
                  <c:v>-0.9476398691665897</c:v>
                </c:pt>
                <c:pt idx="176">
                  <c:v>0.46881111137993187</c:v>
                </c:pt>
                <c:pt idx="177">
                  <c:v>0.9789577103619795</c:v>
                </c:pt>
                <c:pt idx="178">
                  <c:v>-0.16398557275208414</c:v>
                </c:pt>
                <c:pt idx="179">
                  <c:v>-0.9981791412705716</c:v>
                </c:pt>
                <c:pt idx="180">
                  <c:v>-0.1659602136119427</c:v>
                </c:pt>
                <c:pt idx="181">
                  <c:v>1.018945608594281</c:v>
                </c:pt>
                <c:pt idx="182">
                  <c:v>0.4413116439552347</c:v>
                </c:pt>
                <c:pt idx="183">
                  <c:v>-0.9967124866010696</c:v>
                </c:pt>
                <c:pt idx="184">
                  <c:v>-0.6276674335031653</c:v>
                </c:pt>
                <c:pt idx="185">
                  <c:v>0.8722260667045012</c:v>
                </c:pt>
                <c:pt idx="186">
                  <c:v>0.7548027839236598</c:v>
                </c:pt>
                <c:pt idx="187">
                  <c:v>-0.6321859910255992</c:v>
                </c:pt>
                <c:pt idx="188">
                  <c:v>-0.8762462867103317</c:v>
                </c:pt>
                <c:pt idx="189">
                  <c:v>0.3296420763100494</c:v>
                </c:pt>
                <c:pt idx="190">
                  <c:v>1.008404623466018</c:v>
                </c:pt>
                <c:pt idx="191">
                  <c:v>-0.04443270083484273</c:v>
                </c:pt>
                <c:pt idx="192">
                  <c:v>-1.1072243577866838</c:v>
                </c:pt>
                <c:pt idx="193">
                  <c:v>-0.1796854220820514</c:v>
                </c:pt>
                <c:pt idx="194">
                  <c:v>1.1048560832962233</c:v>
                </c:pt>
                <c:pt idx="195">
                  <c:v>0.36271973725159384</c:v>
                </c:pt>
                <c:pt idx="196">
                  <c:v>-0.9720653083123945</c:v>
                </c:pt>
                <c:pt idx="197">
                  <c:v>-0.5556681200488585</c:v>
                </c:pt>
                <c:pt idx="198">
                  <c:v>0.7476739529819236</c:v>
                </c:pt>
                <c:pt idx="199">
                  <c:v>0.7790088439709646</c:v>
                </c:pt>
                <c:pt idx="200">
                  <c:v>-0.5071765992246529</c:v>
                </c:pt>
                <c:pt idx="201">
                  <c:v>-0.9912234417671536</c:v>
                </c:pt>
                <c:pt idx="202">
                  <c:v>0.2997904356593049</c:v>
                </c:pt>
                <c:pt idx="203">
                  <c:v>1.117745851078115</c:v>
                </c:pt>
                <c:pt idx="204">
                  <c:v>-0.1127617403716968</c:v>
                </c:pt>
                <c:pt idx="205">
                  <c:v>-1.1136725586762422</c:v>
                </c:pt>
                <c:pt idx="206">
                  <c:v>-0.10408151508753052</c:v>
                </c:pt>
                <c:pt idx="207">
                  <c:v>1.001598722622215</c:v>
                </c:pt>
                <c:pt idx="208">
                  <c:v>0.3774208886875962</c:v>
                </c:pt>
                <c:pt idx="209">
                  <c:v>-0.849198000913221</c:v>
                </c:pt>
                <c:pt idx="210">
                  <c:v>-0.6713958261651035</c:v>
                </c:pt>
                <c:pt idx="211">
                  <c:v>0.7077398963603265</c:v>
                </c:pt>
                <c:pt idx="212">
                  <c:v>0.9080438884248119</c:v>
                </c:pt>
                <c:pt idx="213">
                  <c:v>-0.5693401783316658</c:v>
                </c:pt>
                <c:pt idx="214">
                  <c:v>-1.0287765865560523</c:v>
                </c:pt>
                <c:pt idx="215">
                  <c:v>0.3828911060474321</c:v>
                </c:pt>
                <c:pt idx="216">
                  <c:v>1.0396858916066167</c:v>
                </c:pt>
                <c:pt idx="217">
                  <c:v>-0.11314900938154912</c:v>
                </c:pt>
                <c:pt idx="218">
                  <c:v>-0.9985866936643752</c:v>
                </c:pt>
                <c:pt idx="219">
                  <c:v>-0.21335526763224294</c:v>
                </c:pt>
                <c:pt idx="220">
                  <c:v>0.9564392804993356</c:v>
                </c:pt>
                <c:pt idx="221">
                  <c:v>0.5196078171660986</c:v>
                </c:pt>
                <c:pt idx="222">
                  <c:v>-0.9085944368651332</c:v>
                </c:pt>
                <c:pt idx="223">
                  <c:v>-0.7367908834271791</c:v>
                </c:pt>
                <c:pt idx="224">
                  <c:v>0.8018456758551091</c:v>
                </c:pt>
                <c:pt idx="225">
                  <c:v>0.8558946578731711</c:v>
                </c:pt>
                <c:pt idx="226">
                  <c:v>-0.5904826496980408</c:v>
                </c:pt>
                <c:pt idx="227">
                  <c:v>-0.9244263923280909</c:v>
                </c:pt>
                <c:pt idx="228">
                  <c:v>0.2881720370333682</c:v>
                </c:pt>
                <c:pt idx="229">
                  <c:v>0.9920271137244234</c:v>
                </c:pt>
                <c:pt idx="230">
                  <c:v>0.03375024160575156</c:v>
                </c:pt>
                <c:pt idx="231">
                  <c:v>-1.056818746267055</c:v>
                </c:pt>
                <c:pt idx="232">
                  <c:v>-0.3006389072435594</c:v>
                </c:pt>
                <c:pt idx="233">
                  <c:v>1.0634511533175939</c:v>
                </c:pt>
                <c:pt idx="234">
                  <c:v>0.49110400990882536</c:v>
                </c:pt>
                <c:pt idx="235">
                  <c:v>-0.9549134719077357</c:v>
                </c:pt>
                <c:pt idx="236">
                  <c:v>-0.6433106183661564</c:v>
                </c:pt>
                <c:pt idx="237">
                  <c:v>0.7293102837404114</c:v>
                </c:pt>
                <c:pt idx="238">
                  <c:v>0.8059118486030995</c:v>
                </c:pt>
                <c:pt idx="239">
                  <c:v>-0.4479202261864606</c:v>
                </c:pt>
                <c:pt idx="240">
                  <c:v>-0.980638595876008</c:v>
                </c:pt>
                <c:pt idx="241">
                  <c:v>0.1865659589801334</c:v>
                </c:pt>
                <c:pt idx="242">
                  <c:v>1.1113382619309824</c:v>
                </c:pt>
                <c:pt idx="243">
                  <c:v>0.02443064805905315</c:v>
                </c:pt>
                <c:pt idx="244">
                  <c:v>-1.1303527697920763</c:v>
                </c:pt>
                <c:pt idx="245">
                  <c:v>-0.21581633912052386</c:v>
                </c:pt>
                <c:pt idx="246">
                  <c:v>1.0189287599846115</c:v>
                </c:pt>
                <c:pt idx="247">
                  <c:v>0.43661128697288054</c:v>
                </c:pt>
                <c:pt idx="248">
                  <c:v>-0.8249386467308326</c:v>
                </c:pt>
                <c:pt idx="249">
                  <c:v>-0.694107815047393</c:v>
                </c:pt>
                <c:pt idx="250">
                  <c:v>0.6212115280972111</c:v>
                </c:pt>
                <c:pt idx="251">
                  <c:v>0.9340319385659038</c:v>
                </c:pt>
                <c:pt idx="252">
                  <c:v>-0.4435302546304512</c:v>
                </c:pt>
                <c:pt idx="253">
                  <c:v>-1.0803416988300012</c:v>
                </c:pt>
                <c:pt idx="254">
                  <c:v>0.26631926358207453</c:v>
                </c:pt>
                <c:pt idx="255">
                  <c:v>1.0978446176902295</c:v>
                </c:pt>
                <c:pt idx="256">
                  <c:v>-0.03836540678393702</c:v>
                </c:pt>
                <c:pt idx="257">
                  <c:v>-1.019175914671468</c:v>
                </c:pt>
                <c:pt idx="258">
                  <c:v>-0.25578662771071803</c:v>
                </c:pt>
                <c:pt idx="259">
                  <c:v>0.9110890859377833</c:v>
                </c:pt>
                <c:pt idx="260">
                  <c:v>0.5674063884482023</c:v>
                </c:pt>
                <c:pt idx="261">
                  <c:v>-0.8120002725737865</c:v>
                </c:pt>
                <c:pt idx="262">
                  <c:v>-0.8157388372535578</c:v>
                </c:pt>
                <c:pt idx="263">
                  <c:v>0.6996095830727697</c:v>
                </c:pt>
                <c:pt idx="264">
                  <c:v>0.951278544742246</c:v>
                </c:pt>
                <c:pt idx="265">
                  <c:v>-0.518878735508276</c:v>
                </c:pt>
                <c:pt idx="266">
                  <c:v>-0.9913075970841103</c:v>
                </c:pt>
                <c:pt idx="267">
                  <c:v>0.24358317862318168</c:v>
                </c:pt>
                <c:pt idx="268">
                  <c:v>0.9948799826185019</c:v>
                </c:pt>
                <c:pt idx="269">
                  <c:v>0.08714344507767043</c:v>
                </c:pt>
                <c:pt idx="270">
                  <c:v>-1.0013496244753362</c:v>
                </c:pt>
                <c:pt idx="271">
                  <c:v>-0.3924197515799471</c:v>
                </c:pt>
                <c:pt idx="272">
                  <c:v>0.9907159900307487</c:v>
                </c:pt>
                <c:pt idx="273">
                  <c:v>0.6119333373694409</c:v>
                </c:pt>
                <c:pt idx="274">
                  <c:v>-0.9033072207970663</c:v>
                </c:pt>
                <c:pt idx="275">
                  <c:v>-0.7490814847357604</c:v>
                </c:pt>
                <c:pt idx="276">
                  <c:v>0.7002035938246748</c:v>
                </c:pt>
                <c:pt idx="277">
                  <c:v>0.8551101257804202</c:v>
                </c:pt>
                <c:pt idx="278">
                  <c:v>-0.4072135528766535</c:v>
                </c:pt>
                <c:pt idx="279">
                  <c:v>-0.9699587417423918</c:v>
                </c:pt>
                <c:pt idx="280">
                  <c:v>0.10052535199131507</c:v>
                </c:pt>
                <c:pt idx="281">
                  <c:v>1.0762055390116683</c:v>
                </c:pt>
                <c:pt idx="282">
                  <c:v>0.1530460703384135</c:v>
                </c:pt>
                <c:pt idx="283">
                  <c:v>-1.1100159548406237</c:v>
                </c:pt>
                <c:pt idx="284">
                  <c:v>-0.34563837432504807</c:v>
                </c:pt>
                <c:pt idx="285">
                  <c:v>1.0191073087854616</c:v>
                </c:pt>
                <c:pt idx="286">
                  <c:v>0.5218359185178565</c:v>
                </c:pt>
                <c:pt idx="287">
                  <c:v>-0.8132429505922582</c:v>
                </c:pt>
                <c:pt idx="288">
                  <c:v>-0.7230468523271272</c:v>
                </c:pt>
                <c:pt idx="289">
                  <c:v>0.5596028583082238</c:v>
                </c:pt>
                <c:pt idx="290">
                  <c:v>0.9359945555615832</c:v>
                </c:pt>
                <c:pt idx="291">
                  <c:v>-0.3271176120193219</c:v>
                </c:pt>
                <c:pt idx="292">
                  <c:v>-1.0946104303992557</c:v>
                </c:pt>
                <c:pt idx="293">
                  <c:v>0.1317582361762543</c:v>
                </c:pt>
                <c:pt idx="294">
                  <c:v>1.1341838737420764</c:v>
                </c:pt>
                <c:pt idx="295">
                  <c:v>0.06628316987725687</c:v>
                </c:pt>
                <c:pt idx="296">
                  <c:v>-1.047233697004047</c:v>
                </c:pt>
                <c:pt idx="297">
                  <c:v>-0.3116018435750136</c:v>
                </c:pt>
                <c:pt idx="298">
                  <c:v>0.8887624829742827</c:v>
                </c:pt>
                <c:pt idx="299">
                  <c:v>0.5976373608886668</c:v>
                </c:pt>
              </c:numCache>
            </c:numRef>
          </c:yVal>
          <c:smooth val="0"/>
        </c:ser>
        <c:axId val="54887398"/>
        <c:axId val="24224535"/>
      </c:scatterChart>
      <c:valAx>
        <c:axId val="5488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24224535"/>
        <c:crosses val="max"/>
        <c:crossBetween val="midCat"/>
        <c:dispUnits/>
      </c:val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y'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548873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Position</a:t>
            </a:r>
          </a:p>
        </c:rich>
      </c:tx>
      <c:layout>
        <c:manualLayout>
          <c:xMode val="factor"/>
          <c:yMode val="factor"/>
          <c:x val="-0.4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66"/>
          <c:w val="0.939"/>
          <c:h val="0.91275"/>
        </c:manualLayout>
      </c:layout>
      <c:scatterChart>
        <c:scatterStyle val="line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lin1calc!$A$2:$A$301</c:f>
              <c:num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numCache>
            </c:numRef>
          </c:xVal>
          <c:yVal>
            <c:numRef>
              <c:f>lin1calc!$B$2:$B$301</c:f>
              <c:numCache>
                <c:ptCount val="300"/>
                <c:pt idx="0">
                  <c:v>0.9</c:v>
                </c:pt>
                <c:pt idx="1">
                  <c:v>-0.4335783066915439</c:v>
                </c:pt>
                <c:pt idx="2">
                  <c:v>-0.4718075517845578</c:v>
                </c:pt>
                <c:pt idx="3">
                  <c:v>0.7992511786702381</c:v>
                </c:pt>
                <c:pt idx="4">
                  <c:v>-0.3339980151016252</c:v>
                </c:pt>
                <c:pt idx="5">
                  <c:v>-0.3900790066702378</c:v>
                </c:pt>
                <c:pt idx="6">
                  <c:v>0.7634664544967311</c:v>
                </c:pt>
                <c:pt idx="7">
                  <c:v>-0.42351008215675634</c:v>
                </c:pt>
                <c:pt idx="8">
                  <c:v>-0.42096837704615037</c:v>
                </c:pt>
                <c:pt idx="9">
                  <c:v>0.8877996191374982</c:v>
                </c:pt>
                <c:pt idx="10">
                  <c:v>-0.35856074359384876</c:v>
                </c:pt>
                <c:pt idx="11">
                  <c:v>-0.5752102855992643</c:v>
                </c:pt>
                <c:pt idx="12">
                  <c:v>0.8259546201444202</c:v>
                </c:pt>
                <c:pt idx="13">
                  <c:v>-0.21340254418243743</c:v>
                </c:pt>
                <c:pt idx="14">
                  <c:v>-0.5246127377507722</c:v>
                </c:pt>
                <c:pt idx="15">
                  <c:v>0.7326151240315488</c:v>
                </c:pt>
                <c:pt idx="16">
                  <c:v>-0.2782849502683643</c:v>
                </c:pt>
                <c:pt idx="17">
                  <c:v>-0.4949646687539858</c:v>
                </c:pt>
                <c:pt idx="18">
                  <c:v>0.8425234475643375</c:v>
                </c:pt>
                <c:pt idx="19">
                  <c:v>-0.2698372273459513</c:v>
                </c:pt>
                <c:pt idx="20">
                  <c:v>-0.6513498273216817</c:v>
                </c:pt>
                <c:pt idx="21">
                  <c:v>0.8317024568670275</c:v>
                </c:pt>
                <c:pt idx="22">
                  <c:v>-0.10250523471328837</c:v>
                </c:pt>
                <c:pt idx="23">
                  <c:v>-0.6486730391359694</c:v>
                </c:pt>
                <c:pt idx="24">
                  <c:v>0.6991896545102794</c:v>
                </c:pt>
                <c:pt idx="25">
                  <c:v>-0.12165501461479417</c:v>
                </c:pt>
                <c:pt idx="26">
                  <c:v>-0.5705962554658619</c:v>
                </c:pt>
                <c:pt idx="27">
                  <c:v>0.7697340508876397</c:v>
                </c:pt>
                <c:pt idx="28">
                  <c:v>-0.16397486581982212</c:v>
                </c:pt>
                <c:pt idx="29">
                  <c:v>-0.7016663733973498</c:v>
                </c:pt>
                <c:pt idx="30">
                  <c:v>0.8101163622638181</c:v>
                </c:pt>
                <c:pt idx="31">
                  <c:v>-0.0021949560781983624</c:v>
                </c:pt>
                <c:pt idx="32">
                  <c:v>-0.7527661824642232</c:v>
                </c:pt>
                <c:pt idx="33">
                  <c:v>0.663936608578173</c:v>
                </c:pt>
                <c:pt idx="34">
                  <c:v>0.036135243072273504</c:v>
                </c:pt>
                <c:pt idx="35">
                  <c:v>-0.6477450286694187</c:v>
                </c:pt>
                <c:pt idx="36">
                  <c:v>0.6773592440073517</c:v>
                </c:pt>
                <c:pt idx="37">
                  <c:v>-0.04024799628729531</c:v>
                </c:pt>
                <c:pt idx="38">
                  <c:v>-0.7304946434566469</c:v>
                </c:pt>
                <c:pt idx="39">
                  <c:v>0.7571936383587428</c:v>
                </c:pt>
                <c:pt idx="40">
                  <c:v>0.08961425063349576</c:v>
                </c:pt>
                <c:pt idx="41">
                  <c:v>-0.8289348324273851</c:v>
                </c:pt>
                <c:pt idx="42">
                  <c:v>0.6246473190574315</c:v>
                </c:pt>
                <c:pt idx="43">
                  <c:v>0.18515831060882304</c:v>
                </c:pt>
                <c:pt idx="44">
                  <c:v>-0.7231767283927588</c:v>
                </c:pt>
                <c:pt idx="45">
                  <c:v>0.574188080216067</c:v>
                </c:pt>
                <c:pt idx="46">
                  <c:v>0.09867967692642399</c:v>
                </c:pt>
                <c:pt idx="47">
                  <c:v>-0.7438054873448275</c:v>
                </c:pt>
                <c:pt idx="48">
                  <c:v>0.6723488526603134</c:v>
                </c:pt>
                <c:pt idx="49">
                  <c:v>0.1770094006811243</c:v>
                </c:pt>
                <c:pt idx="50">
                  <c:v>-0.8721175015346277</c:v>
                </c:pt>
                <c:pt idx="51">
                  <c:v>0.576845602234576</c:v>
                </c:pt>
                <c:pt idx="52">
                  <c:v>0.3173645743112909</c:v>
                </c:pt>
                <c:pt idx="53">
                  <c:v>-0.7909249145429342</c:v>
                </c:pt>
                <c:pt idx="54">
                  <c:v>0.4682599575157297</c:v>
                </c:pt>
                <c:pt idx="55">
                  <c:v>0.24678008890262726</c:v>
                </c:pt>
                <c:pt idx="56">
                  <c:v>-0.7476683839886783</c:v>
                </c:pt>
                <c:pt idx="57">
                  <c:v>0.5588069857586098</c:v>
                </c:pt>
                <c:pt idx="58">
                  <c:v>0.26467740138596507</c:v>
                </c:pt>
                <c:pt idx="59">
                  <c:v>-0.8809650898483463</c:v>
                </c:pt>
                <c:pt idx="60">
                  <c:v>0.5150259160544797</c:v>
                </c:pt>
                <c:pt idx="61">
                  <c:v>0.4277459793651921</c:v>
                </c:pt>
                <c:pt idx="62">
                  <c:v>-0.8433229575313629</c:v>
                </c:pt>
                <c:pt idx="63">
                  <c:v>0.3654814886046995</c:v>
                </c:pt>
                <c:pt idx="64">
                  <c:v>0.3953999984512513</c:v>
                </c:pt>
                <c:pt idx="65">
                  <c:v>-0.7467659307809433</c:v>
                </c:pt>
                <c:pt idx="66">
                  <c:v>0.42325887100389326</c:v>
                </c:pt>
                <c:pt idx="67">
                  <c:v>0.3563847875855789</c:v>
                </c:pt>
                <c:pt idx="68">
                  <c:v>-0.8579478163753067</c:v>
                </c:pt>
                <c:pt idx="69">
                  <c:v>0.43417372033670376</c:v>
                </c:pt>
                <c:pt idx="70">
                  <c:v>0.5148689121942717</c:v>
                </c:pt>
                <c:pt idx="71">
                  <c:v>-0.872471288084905</c:v>
                </c:pt>
                <c:pt idx="72">
                  <c:v>0.26875607986720906</c:v>
                </c:pt>
                <c:pt idx="73">
                  <c:v>0.5345704458617544</c:v>
                </c:pt>
                <c:pt idx="74">
                  <c:v>-0.7432787719039677</c:v>
                </c:pt>
                <c:pt idx="75">
                  <c:v>0.2748439968389656</c:v>
                </c:pt>
                <c:pt idx="76">
                  <c:v>0.4536716323011457</c:v>
                </c:pt>
                <c:pt idx="77">
                  <c:v>-0.8087340330923581</c:v>
                </c:pt>
                <c:pt idx="78">
                  <c:v>0.33123870223286883</c:v>
                </c:pt>
                <c:pt idx="79">
                  <c:v>0.5806757683312386</c:v>
                </c:pt>
                <c:pt idx="80">
                  <c:v>-0.8718334614554517</c:v>
                </c:pt>
                <c:pt idx="81">
                  <c:v>0.17780143914106014</c:v>
                </c:pt>
                <c:pt idx="82">
                  <c:v>0.6546217585038325</c:v>
                </c:pt>
                <c:pt idx="83">
                  <c:v>-0.7363793903113672</c:v>
                </c:pt>
                <c:pt idx="84">
                  <c:v>0.12366646318359556</c:v>
                </c:pt>
                <c:pt idx="85">
                  <c:v>0.555047214602876</c:v>
                </c:pt>
                <c:pt idx="86">
                  <c:v>-0.740974413168658</c:v>
                </c:pt>
                <c:pt idx="87">
                  <c:v>0.206240190458426</c:v>
                </c:pt>
                <c:pt idx="88">
                  <c:v>0.6296086033272243</c:v>
                </c:pt>
                <c:pt idx="89">
                  <c:v>-0.8376255578321337</c:v>
                </c:pt>
                <c:pt idx="90">
                  <c:v>0.08968369230031031</c:v>
                </c:pt>
                <c:pt idx="91">
                  <c:v>0.7477742042226317</c:v>
                </c:pt>
                <c:pt idx="92">
                  <c:v>-0.7224427352149273</c:v>
                </c:pt>
                <c:pt idx="93">
                  <c:v>-0.02085265790652302</c:v>
                </c:pt>
                <c:pt idx="94">
                  <c:v>0.6558683186193646</c:v>
                </c:pt>
                <c:pt idx="95">
                  <c:v>-0.6627487556019278</c:v>
                </c:pt>
                <c:pt idx="96">
                  <c:v>0.06276069670655193</c:v>
                </c:pt>
                <c:pt idx="97">
                  <c:v>0.6672506559515089</c:v>
                </c:pt>
                <c:pt idx="98">
                  <c:v>-0.7697052332046348</c:v>
                </c:pt>
                <c:pt idx="99">
                  <c:v>-5.558315848186446E-05</c:v>
                </c:pt>
                <c:pt idx="100">
                  <c:v>0.8093786461365502</c:v>
                </c:pt>
                <c:pt idx="101">
                  <c:v>-0.6959283729568317</c:v>
                </c:pt>
                <c:pt idx="102">
                  <c:v>-0.15144967030403833</c:v>
                </c:pt>
                <c:pt idx="103">
                  <c:v>0.7489358717695471</c:v>
                </c:pt>
                <c:pt idx="104">
                  <c:v>-0.5810020515019608</c:v>
                </c:pt>
                <c:pt idx="105">
                  <c:v>-0.09228806676172102</c:v>
                </c:pt>
                <c:pt idx="106">
                  <c:v>0.6987823230241994</c:v>
                </c:pt>
                <c:pt idx="107">
                  <c:v>-0.6717705679412815</c:v>
                </c:pt>
                <c:pt idx="108">
                  <c:v>-0.0959290944677959</c:v>
                </c:pt>
                <c:pt idx="109">
                  <c:v>0.8385543561307808</c:v>
                </c:pt>
                <c:pt idx="110">
                  <c:v>-0.6507451553781566</c:v>
                </c:pt>
                <c:pt idx="111">
                  <c:v>-0.26401969297126926</c:v>
                </c:pt>
                <c:pt idx="112">
                  <c:v>0.82569269263036</c:v>
                </c:pt>
                <c:pt idx="113">
                  <c:v>-0.50029689513408</c:v>
                </c:pt>
                <c:pt idx="114">
                  <c:v>-0.24958924339231778</c:v>
                </c:pt>
                <c:pt idx="115">
                  <c:v>0.7275860876125142</c:v>
                </c:pt>
                <c:pt idx="116">
                  <c:v>-0.5508228435525636</c:v>
                </c:pt>
                <c:pt idx="117">
                  <c:v>-0.20101301373050479</c:v>
                </c:pt>
                <c:pt idx="118">
                  <c:v>0.8380971453591952</c:v>
                </c:pt>
                <c:pt idx="119">
                  <c:v>-0.5818056913235884</c:v>
                </c:pt>
                <c:pt idx="120">
                  <c:v>-0.35794586039244675</c:v>
                </c:pt>
                <c:pt idx="121">
                  <c:v>0.8777767423240347</c:v>
                </c:pt>
                <c:pt idx="122">
                  <c:v>-0.4221407450128469</c:v>
                </c:pt>
                <c:pt idx="123">
                  <c:v>-0.39885204790438644</c:v>
                </c:pt>
                <c:pt idx="124">
                  <c:v>0.7543019756862133</c:v>
                </c:pt>
                <c:pt idx="125">
                  <c:v>-0.4160011390212558</c:v>
                </c:pt>
                <c:pt idx="126">
                  <c:v>-0.3157628260563301</c:v>
                </c:pt>
                <c:pt idx="127">
                  <c:v>0.8136835835613279</c:v>
                </c:pt>
                <c:pt idx="128">
                  <c:v>-0.48643613125098495</c:v>
                </c:pt>
                <c:pt idx="129">
                  <c:v>-0.43569906759425203</c:v>
                </c:pt>
                <c:pt idx="130">
                  <c:v>0.8986076073550611</c:v>
                </c:pt>
                <c:pt idx="131">
                  <c:v>-0.3450234728977841</c:v>
                </c:pt>
                <c:pt idx="132">
                  <c:v>-0.5304601182753685</c:v>
                </c:pt>
                <c:pt idx="133">
                  <c:v>0.7765383293575323</c:v>
                </c:pt>
                <c:pt idx="134">
                  <c:v>-0.27702773680751264</c:v>
                </c:pt>
                <c:pt idx="135">
                  <c:v>-0.4373982177419956</c:v>
                </c:pt>
                <c:pt idx="136">
                  <c:v>0.7725441028253224</c:v>
                </c:pt>
                <c:pt idx="137">
                  <c:v>-0.3653357949806853</c:v>
                </c:pt>
                <c:pt idx="138">
                  <c:v>-0.5018049600069238</c:v>
                </c:pt>
                <c:pt idx="139">
                  <c:v>0.8846752168084052</c:v>
                </c:pt>
                <c:pt idx="140">
                  <c:v>-0.26514911492102483</c:v>
                </c:pt>
                <c:pt idx="141">
                  <c:v>-0.637000853590634</c:v>
                </c:pt>
                <c:pt idx="142">
                  <c:v>0.789302519215276</c:v>
                </c:pt>
                <c:pt idx="143">
                  <c:v>-0.14258410935474417</c:v>
                </c:pt>
                <c:pt idx="144">
                  <c:v>-0.5599988224602728</c:v>
                </c:pt>
                <c:pt idx="145">
                  <c:v>0.7218881974979199</c:v>
                </c:pt>
                <c:pt idx="146">
                  <c:v>-0.2228748937729607</c:v>
                </c:pt>
                <c:pt idx="147">
                  <c:v>-0.561408080711632</c:v>
                </c:pt>
                <c:pt idx="148">
                  <c:v>0.8362608948123946</c:v>
                </c:pt>
                <c:pt idx="149">
                  <c:v>-0.1776978000805528</c:v>
                </c:pt>
                <c:pt idx="150">
                  <c:v>-0.7143641897979851</c:v>
                </c:pt>
                <c:pt idx="151">
                  <c:v>0.7860623214410865</c:v>
                </c:pt>
                <c:pt idx="152">
                  <c:v>-0.01895068884026846</c:v>
                </c:pt>
                <c:pt idx="153">
                  <c:v>-0.6753018604829857</c:v>
                </c:pt>
                <c:pt idx="154">
                  <c:v>0.6674154573934876</c:v>
                </c:pt>
                <c:pt idx="155">
                  <c:v>-0.06665725450357063</c:v>
                </c:pt>
                <c:pt idx="156">
                  <c:v>-0.6187474667117778</c:v>
                </c:pt>
                <c:pt idx="157">
                  <c:v>0.7574389055110569</c:v>
                </c:pt>
                <c:pt idx="158">
                  <c:v>-0.07834075630247295</c:v>
                </c:pt>
                <c:pt idx="159">
                  <c:v>-0.7621894137101303</c:v>
                </c:pt>
                <c:pt idx="160">
                  <c:v>0.7602136071380585</c:v>
                </c:pt>
                <c:pt idx="161">
                  <c:v>0.0908131030103137</c:v>
                </c:pt>
                <c:pt idx="162">
                  <c:v>-0.7740435587938446</c:v>
                </c:pt>
                <c:pt idx="163">
                  <c:v>0.6122261758091345</c:v>
                </c:pt>
                <c:pt idx="164">
                  <c:v>0.09357071651596027</c:v>
                </c:pt>
                <c:pt idx="165">
                  <c:v>-0.6758757245044209</c:v>
                </c:pt>
                <c:pt idx="166">
                  <c:v>0.655356767576682</c:v>
                </c:pt>
                <c:pt idx="167">
                  <c:v>0.035323006816231406</c:v>
                </c:pt>
                <c:pt idx="168">
                  <c:v>-0.7835752856828598</c:v>
                </c:pt>
                <c:pt idx="169">
                  <c:v>0.7066423071781704</c:v>
                </c:pt>
                <c:pt idx="170">
                  <c:v>0.18698696657751668</c:v>
                </c:pt>
                <c:pt idx="171">
                  <c:v>-0.8475702535563228</c:v>
                </c:pt>
                <c:pt idx="172">
                  <c:v>0.5563590235623224</c:v>
                </c:pt>
                <c:pt idx="173">
                  <c:v>0.24744616783211354</c:v>
                </c:pt>
                <c:pt idx="174">
                  <c:v>-0.7319009885669349</c:v>
                </c:pt>
                <c:pt idx="175">
                  <c:v>0.5389431310187192</c:v>
                </c:pt>
                <c:pt idx="176">
                  <c:v>0.16272377715771297</c:v>
                </c:pt>
                <c:pt idx="177">
                  <c:v>-0.7841230880320975</c:v>
                </c:pt>
                <c:pt idx="178">
                  <c:v>0.6230468901872798</c:v>
                </c:pt>
                <c:pt idx="179">
                  <c:v>0.2725931263674015</c:v>
                </c:pt>
                <c:pt idx="180">
                  <c:v>-0.8893867766033121</c:v>
                </c:pt>
                <c:pt idx="181">
                  <c:v>0.49704903651611376</c:v>
                </c:pt>
                <c:pt idx="182">
                  <c:v>0.38564086661552954</c:v>
                </c:pt>
                <c:pt idx="183">
                  <c:v>-0.7829193182747861</c:v>
                </c:pt>
                <c:pt idx="184">
                  <c:v>0.41731116883642033</c:v>
                </c:pt>
                <c:pt idx="185">
                  <c:v>0.29990455240385283</c:v>
                </c:pt>
                <c:pt idx="186">
                  <c:v>-0.7705216654087236</c:v>
                </c:pt>
                <c:pt idx="187">
                  <c:v>0.5107364547070828</c:v>
                </c:pt>
                <c:pt idx="188">
                  <c:v>0.35222335710401026</c:v>
                </c:pt>
                <c:pt idx="189">
                  <c:v>-0.8963214597878201</c:v>
                </c:pt>
                <c:pt idx="190">
                  <c:v>0.4296453244379814</c:v>
                </c:pt>
                <c:pt idx="191">
                  <c:v>0.5013007551138862</c:v>
                </c:pt>
                <c:pt idx="192">
                  <c:v>-0.8226576772236857</c:v>
                </c:pt>
                <c:pt idx="193">
                  <c:v>0.2981881097486756</c:v>
                </c:pt>
                <c:pt idx="194">
                  <c:v>0.4398310817489254</c:v>
                </c:pt>
                <c:pt idx="195">
                  <c:v>-0.7489786522292445</c:v>
                </c:pt>
                <c:pt idx="196">
                  <c:v>0.3747287070456597</c:v>
                </c:pt>
                <c:pt idx="197">
                  <c:v>0.430549649777518</c:v>
                </c:pt>
                <c:pt idx="198">
                  <c:v>-0.8690664116748813</c:v>
                </c:pt>
                <c:pt idx="199">
                  <c:v>0.34898700811569944</c:v>
                </c:pt>
                <c:pt idx="200">
                  <c:v>0.5909820790347078</c:v>
                </c:pt>
                <c:pt idx="201">
                  <c:v>-0.8436958379972928</c:v>
                </c:pt>
                <c:pt idx="202">
                  <c:v>0.18669452473579048</c:v>
                </c:pt>
                <c:pt idx="203">
                  <c:v>0.57337509059837</c:v>
                </c:pt>
                <c:pt idx="204">
                  <c:v>-0.723832833589048</c:v>
                </c:pt>
                <c:pt idx="205">
                  <c:v>0.22311855006733428</c:v>
                </c:pt>
                <c:pt idx="206">
                  <c:v>0.510845011363783</c:v>
                </c:pt>
                <c:pt idx="207">
                  <c:v>-0.8119819131322913</c:v>
                </c:pt>
                <c:pt idx="208">
                  <c:v>0.25093772771910305</c:v>
                </c:pt>
                <c:pt idx="209">
                  <c:v>0.6548980677584532</c:v>
                </c:pt>
                <c:pt idx="210">
                  <c:v>-0.8390114694133208</c:v>
                </c:pt>
                <c:pt idx="211">
                  <c:v>0.08472179509315869</c:v>
                </c:pt>
                <c:pt idx="212">
                  <c:v>0.6907745129437722</c:v>
                </c:pt>
                <c:pt idx="213">
                  <c:v>-0.6966425040138293</c:v>
                </c:pt>
                <c:pt idx="214">
                  <c:v>0.06584084220233222</c:v>
                </c:pt>
                <c:pt idx="215">
                  <c:v>0.593838131100609</c:v>
                </c:pt>
                <c:pt idx="216">
                  <c:v>-0.7322073816408845</c:v>
                </c:pt>
                <c:pt idx="217">
                  <c:v>0.13374440528388906</c:v>
                </c:pt>
                <c:pt idx="218">
                  <c:v>0.6964350719681116</c:v>
                </c:pt>
                <c:pt idx="219">
                  <c:v>-0.8035225443969982</c:v>
                </c:pt>
                <c:pt idx="220">
                  <c:v>-0.008971255434663317</c:v>
                </c:pt>
                <c:pt idx="221">
                  <c:v>0.7832730020807749</c:v>
                </c:pt>
                <c:pt idx="222">
                  <c:v>-0.6659422812827038</c:v>
                </c:pt>
                <c:pt idx="223">
                  <c:v>-0.08692215492597788</c:v>
                </c:pt>
                <c:pt idx="224">
                  <c:v>0.677154244098094</c:v>
                </c:pt>
                <c:pt idx="225">
                  <c:v>-0.6382659646957081</c:v>
                </c:pt>
                <c:pt idx="226">
                  <c:v>-0.0010778640710828458</c:v>
                </c:pt>
                <c:pt idx="227">
                  <c:v>0.7210504181875766</c:v>
                </c:pt>
                <c:pt idx="228">
                  <c:v>-0.7352999086949372</c:v>
                </c:pt>
                <c:pt idx="229">
                  <c:v>-0.09797434156881363</c:v>
                </c:pt>
                <c:pt idx="230">
                  <c:v>0.8446020809144034</c:v>
                </c:pt>
                <c:pt idx="231">
                  <c:v>-0.6277177747344085</c:v>
                </c:pt>
                <c:pt idx="232">
                  <c:v>-0.22636383238147856</c:v>
                </c:pt>
                <c:pt idx="233">
                  <c:v>0.7554695822552194</c:v>
                </c:pt>
                <c:pt idx="234">
                  <c:v>-0.5384549367574725</c:v>
                </c:pt>
                <c:pt idx="235">
                  <c:v>-0.14853349753517292</c:v>
                </c:pt>
                <c:pt idx="236">
                  <c:v>0.7347936505021613</c:v>
                </c:pt>
                <c:pt idx="237">
                  <c:v>-0.636190690517019</c:v>
                </c:pt>
                <c:pt idx="238">
                  <c:v>-0.1869318745792734</c:v>
                </c:pt>
                <c:pt idx="239">
                  <c:v>0.8720012710371923</c:v>
                </c:pt>
                <c:pt idx="240">
                  <c:v>-0.5764940599922557</c:v>
                </c:pt>
                <c:pt idx="241">
                  <c:v>-0.34637604045484816</c:v>
                </c:pt>
                <c:pt idx="242">
                  <c:v>0.8213547401084678</c:v>
                </c:pt>
                <c:pt idx="243">
                  <c:v>-0.4393575306457249</c:v>
                </c:pt>
                <c:pt idx="244">
                  <c:v>-0.3006637288393507</c:v>
                </c:pt>
                <c:pt idx="245">
                  <c:v>0.7427709888891184</c:v>
                </c:pt>
                <c:pt idx="246">
                  <c:v>-0.5117159208705844</c:v>
                </c:pt>
                <c:pt idx="247">
                  <c:v>-0.280024867490538</c:v>
                </c:pt>
                <c:pt idx="248">
                  <c:v>0.8665676791869991</c:v>
                </c:pt>
                <c:pt idx="249">
                  <c:v>-0.506802529561008</c:v>
                </c:pt>
                <c:pt idx="250">
                  <c:v>-0.44430453689983695</c:v>
                </c:pt>
                <c:pt idx="251">
                  <c:v>0.8666352503316268</c:v>
                </c:pt>
                <c:pt idx="252">
                  <c:v>-0.34478449460189625</c:v>
                </c:pt>
                <c:pt idx="253">
                  <c:v>-0.4476965819399813</c:v>
                </c:pt>
                <c:pt idx="254">
                  <c:v>0.7478832632774046</c:v>
                </c:pt>
                <c:pt idx="255">
                  <c:v>-0.37025739808253655</c:v>
                </c:pt>
                <c:pt idx="256">
                  <c:v>-0.3795615604812558</c:v>
                </c:pt>
                <c:pt idx="257">
                  <c:v>0.8328665461301469</c:v>
                </c:pt>
                <c:pt idx="258">
                  <c:v>-0.41470916307516525</c:v>
                </c:pt>
                <c:pt idx="259">
                  <c:v>-0.520989751912617</c:v>
                </c:pt>
                <c:pt idx="260">
                  <c:v>0.8839867529111052</c:v>
                </c:pt>
                <c:pt idx="261">
                  <c:v>-0.2553613442041819</c:v>
                </c:pt>
                <c:pt idx="262">
                  <c:v>-0.5795987697503193</c:v>
                </c:pt>
                <c:pt idx="263">
                  <c:v>0.7501081154378852</c:v>
                </c:pt>
                <c:pt idx="264">
                  <c:v>-0.22169746918280467</c:v>
                </c:pt>
                <c:pt idx="265">
                  <c:v>-0.48498652609459453</c:v>
                </c:pt>
                <c:pt idx="266">
                  <c:v>0.7778886352922678</c:v>
                </c:pt>
                <c:pt idx="267">
                  <c:v>-0.2990728496538221</c:v>
                </c:pt>
                <c:pt idx="268">
                  <c:v>-0.5800961681293815</c:v>
                </c:pt>
                <c:pt idx="269">
                  <c:v>0.8684308195004579</c:v>
                </c:pt>
                <c:pt idx="270">
                  <c:v>-0.16883951081965087</c:v>
                </c:pt>
                <c:pt idx="271">
                  <c:v>-0.6877134405316588</c:v>
                </c:pt>
                <c:pt idx="272">
                  <c:v>0.7464804973938524</c:v>
                </c:pt>
                <c:pt idx="273">
                  <c:v>-0.075789652264037</c:v>
                </c:pt>
                <c:pt idx="274">
                  <c:v>-0.592529092973923</c:v>
                </c:pt>
                <c:pt idx="275">
                  <c:v>0.709576487892422</c:v>
                </c:pt>
                <c:pt idx="276">
                  <c:v>-0.16225817491228495</c:v>
                </c:pt>
                <c:pt idx="277">
                  <c:v>-0.6268832676424417</c:v>
                </c:pt>
                <c:pt idx="278">
                  <c:v>0.8184166416167096</c:v>
                </c:pt>
                <c:pt idx="279">
                  <c:v>-0.08105550783375487</c:v>
                </c:pt>
                <c:pt idx="280">
                  <c:v>-0.7661488586321917</c:v>
                </c:pt>
                <c:pt idx="281">
                  <c:v>0.7317761406256882</c:v>
                </c:pt>
                <c:pt idx="282">
                  <c:v>0.05940621597782514</c:v>
                </c:pt>
                <c:pt idx="283">
                  <c:v>-0.6955760934943088</c:v>
                </c:pt>
                <c:pt idx="284">
                  <c:v>0.6352307803988675</c:v>
                </c:pt>
                <c:pt idx="285">
                  <c:v>-0.010141302562850896</c:v>
                </c:pt>
                <c:pt idx="286">
                  <c:v>-0.6666880845722932</c:v>
                </c:pt>
                <c:pt idx="287">
                  <c:v>0.7362594057708964</c:v>
                </c:pt>
                <c:pt idx="288">
                  <c:v>0.012675583881950947</c:v>
                </c:pt>
                <c:pt idx="289">
                  <c:v>-0.8126347622435506</c:v>
                </c:pt>
                <c:pt idx="290">
                  <c:v>0.6997523158573578</c:v>
                </c:pt>
                <c:pt idx="291">
                  <c:v>0.1787051078445529</c:v>
                </c:pt>
                <c:pt idx="292">
                  <c:v>-0.7856999053676568</c:v>
                </c:pt>
                <c:pt idx="293">
                  <c:v>0.5601314875687161</c:v>
                </c:pt>
                <c:pt idx="294">
                  <c:v>0.14860386792333458</c:v>
                </c:pt>
                <c:pt idx="295">
                  <c:v>-0.703449208577697</c:v>
                </c:pt>
                <c:pt idx="296">
                  <c:v>0.6278402184783628</c:v>
                </c:pt>
                <c:pt idx="297">
                  <c:v>0.11603843541321379</c:v>
                </c:pt>
                <c:pt idx="298">
                  <c:v>-0.8286743991758783</c:v>
                </c:pt>
                <c:pt idx="299">
                  <c:v>0.644680651129321</c:v>
                </c:pt>
              </c:numCache>
            </c:numRef>
          </c:yVal>
          <c:smooth val="0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lin1calc!$D$2:$D$301</c:f>
              <c:numCache>
                <c:ptCount val="300"/>
                <c:pt idx="0">
                  <c:v>1</c:v>
                </c:pt>
                <c:pt idx="1">
                  <c:v>0.1190971600948697</c:v>
                </c:pt>
                <c:pt idx="2">
                  <c:v>-1.0146809687579608</c:v>
                </c:pt>
                <c:pt idx="3">
                  <c:v>-0.40763335474479434</c:v>
                </c:pt>
                <c:pt idx="4">
                  <c:v>0.9969412781362216</c:v>
                </c:pt>
                <c:pt idx="5">
                  <c:v>0.6119370228440166</c:v>
                </c:pt>
                <c:pt idx="6">
                  <c:v>-0.8899116209940332</c:v>
                </c:pt>
                <c:pt idx="7">
                  <c:v>-0.7481056602513999</c:v>
                </c:pt>
                <c:pt idx="8">
                  <c:v>0.6696675224770174</c:v>
                </c:pt>
                <c:pt idx="9">
                  <c:v>0.8658194426566491</c:v>
                </c:pt>
                <c:pt idx="10">
                  <c:v>-0.3752861691078251</c:v>
                </c:pt>
                <c:pt idx="11">
                  <c:v>-0.990811349083494</c:v>
                </c:pt>
                <c:pt idx="12">
                  <c:v>0.08216890472248926</c:v>
                </c:pt>
                <c:pt idx="13">
                  <c:v>1.0923911129351491</c:v>
                </c:pt>
                <c:pt idx="14">
                  <c:v>0.15684408641544312</c:v>
                </c:pt>
                <c:pt idx="15">
                  <c:v>-1.1071196285404907</c:v>
                </c:pt>
                <c:pt idx="16">
                  <c:v>-0.347813612454794</c:v>
                </c:pt>
                <c:pt idx="17">
                  <c:v>0.9966419729455802</c:v>
                </c:pt>
                <c:pt idx="18">
                  <c:v>0.5360638887248779</c:v>
                </c:pt>
                <c:pt idx="19">
                  <c:v>-0.7853019118896081</c:v>
                </c:pt>
                <c:pt idx="20">
                  <c:v>-0.7499100126808403</c:v>
                </c:pt>
                <c:pt idx="21">
                  <c:v>0.5420062149118915</c:v>
                </c:pt>
                <c:pt idx="22">
                  <c:v>0.9615911047405168</c:v>
                </c:pt>
                <c:pt idx="23">
                  <c:v>-0.3231382418601406</c:v>
                </c:pt>
                <c:pt idx="24">
                  <c:v>-1.1029664162488544</c:v>
                </c:pt>
                <c:pt idx="25">
                  <c:v>0.12983923067547504</c:v>
                </c:pt>
                <c:pt idx="26">
                  <c:v>1.1218144687565863</c:v>
                </c:pt>
                <c:pt idx="27">
                  <c:v>0.08071709446054091</c:v>
                </c:pt>
                <c:pt idx="28">
                  <c:v>-1.0261625603867275</c:v>
                </c:pt>
                <c:pt idx="29">
                  <c:v>-0.34142396712193696</c:v>
                </c:pt>
                <c:pt idx="30">
                  <c:v>0.8751700770058524</c:v>
                </c:pt>
                <c:pt idx="31">
                  <c:v>0.6303195530416602</c:v>
                </c:pt>
                <c:pt idx="32">
                  <c:v>-0.7252494729375776</c:v>
                </c:pt>
                <c:pt idx="33">
                  <c:v>-0.8778107030037087</c:v>
                </c:pt>
                <c:pt idx="34">
                  <c:v>0.5820810601997665</c:v>
                </c:pt>
                <c:pt idx="35">
                  <c:v>1.0200469108591512</c:v>
                </c:pt>
                <c:pt idx="36">
                  <c:v>-0.4034251568222713</c:v>
                </c:pt>
                <c:pt idx="37">
                  <c:v>-1.0488866707939253</c:v>
                </c:pt>
                <c:pt idx="38">
                  <c:v>0.1495901557781887</c:v>
                </c:pt>
                <c:pt idx="39">
                  <c:v>1.0119886538346348</c:v>
                </c:pt>
                <c:pt idx="40">
                  <c:v>0.16664023284341384</c:v>
                </c:pt>
                <c:pt idx="41">
                  <c:v>-0.9633982537986822</c:v>
                </c:pt>
                <c:pt idx="42">
                  <c:v>-0.47841972252288745</c:v>
                </c:pt>
                <c:pt idx="43">
                  <c:v>0.9114615389353087</c:v>
                </c:pt>
                <c:pt idx="44">
                  <c:v>0.7139087307381805</c:v>
                </c:pt>
                <c:pt idx="45">
                  <c:v>-0.8132154935046961</c:v>
                </c:pt>
                <c:pt idx="46">
                  <c:v>-0.850601906721508</c:v>
                </c:pt>
                <c:pt idx="47">
                  <c:v>0.620404684045552</c:v>
                </c:pt>
                <c:pt idx="48">
                  <c:v>0.9245276257234432</c:v>
                </c:pt>
                <c:pt idx="49">
                  <c:v>-0.3334311067388329</c:v>
                </c:pt>
                <c:pt idx="50">
                  <c:v>-0.9863740660450503</c:v>
                </c:pt>
                <c:pt idx="51">
                  <c:v>0.011891376982981108</c:v>
                </c:pt>
                <c:pt idx="52">
                  <c:v>1.0464805208997625</c:v>
                </c:pt>
                <c:pt idx="53">
                  <c:v>0.26888491579858065</c:v>
                </c:pt>
                <c:pt idx="54">
                  <c:v>-1.0609632200888992</c:v>
                </c:pt>
                <c:pt idx="55">
                  <c:v>-0.475107612130576</c:v>
                </c:pt>
                <c:pt idx="56">
                  <c:v>0.9722976511430473</c:v>
                </c:pt>
                <c:pt idx="57">
                  <c:v>0.6324686969217563</c:v>
                </c:pt>
                <c:pt idx="58">
                  <c:v>-0.7661642262912978</c:v>
                </c:pt>
                <c:pt idx="59">
                  <c:v>-0.788685305191023</c:v>
                </c:pt>
                <c:pt idx="60">
                  <c:v>0.4908343748833144</c:v>
                </c:pt>
                <c:pt idx="61">
                  <c:v>0.9567352927374223</c:v>
                </c:pt>
                <c:pt idx="62">
                  <c:v>-0.22047530801955503</c:v>
                </c:pt>
                <c:pt idx="63">
                  <c:v>-1.0929833283064896</c:v>
                </c:pt>
                <c:pt idx="64">
                  <c:v>-0.0035790916123393524</c:v>
                </c:pt>
                <c:pt idx="65">
                  <c:v>1.1313893870439093</c:v>
                </c:pt>
                <c:pt idx="66">
                  <c:v>0.19892452729337085</c:v>
                </c:pt>
                <c:pt idx="67">
                  <c:v>-1.0419820574712373</c:v>
                </c:pt>
                <c:pt idx="68">
                  <c:v>-0.41173390950993527</c:v>
                </c:pt>
                <c:pt idx="69">
                  <c:v>0.8587252325456848</c:v>
                </c:pt>
                <c:pt idx="70">
                  <c:v>0.6593857359342977</c:v>
                </c:pt>
                <c:pt idx="71">
                  <c:v>-0.6505428567768562</c:v>
                </c:pt>
                <c:pt idx="72">
                  <c:v>-0.9009675059511641</c:v>
                </c:pt>
                <c:pt idx="73">
                  <c:v>0.4626218378410265</c:v>
                </c:pt>
                <c:pt idx="74">
                  <c:v>1.064237969781962</c:v>
                </c:pt>
                <c:pt idx="75">
                  <c:v>-0.2829252544056501</c:v>
                </c:pt>
                <c:pt idx="76">
                  <c:v>-1.1043403760764399</c:v>
                </c:pt>
                <c:pt idx="77">
                  <c:v>0.06492191645790138</c:v>
                </c:pt>
                <c:pt idx="78">
                  <c:v>1.0395066125144459</c:v>
                </c:pt>
                <c:pt idx="79">
                  <c:v>0.21557076898344546</c:v>
                </c:pt>
                <c:pt idx="80">
                  <c:v>-0.9305045928165251</c:v>
                </c:pt>
                <c:pt idx="81">
                  <c:v>-0.5237745056989085</c:v>
                </c:pt>
                <c:pt idx="82">
                  <c:v>0.8233980760979205</c:v>
                </c:pt>
                <c:pt idx="83">
                  <c:v>0.7848995063397277</c:v>
                </c:pt>
                <c:pt idx="84">
                  <c:v>-0.7095533004684552</c:v>
                </c:pt>
                <c:pt idx="85">
                  <c:v>-0.9416324443768308</c:v>
                </c:pt>
                <c:pt idx="86">
                  <c:v>0.5403714729209258</c:v>
                </c:pt>
                <c:pt idx="87">
                  <c:v>0.9967757994925105</c:v>
                </c:pt>
                <c:pt idx="88">
                  <c:v>-0.2824679092322897</c:v>
                </c:pt>
                <c:pt idx="89">
                  <c:v>-1.001545308114403</c:v>
                </c:pt>
                <c:pt idx="90">
                  <c:v>-0.03926087912470483</c:v>
                </c:pt>
                <c:pt idx="91">
                  <c:v>1.0010981275010993</c:v>
                </c:pt>
                <c:pt idx="92">
                  <c:v>0.3519619669999189</c:v>
                </c:pt>
                <c:pt idx="93">
                  <c:v>-0.988992868498184</c:v>
                </c:pt>
                <c:pt idx="94">
                  <c:v>-0.5896048751137873</c:v>
                </c:pt>
                <c:pt idx="95">
                  <c:v>0.9136723605344612</c:v>
                </c:pt>
                <c:pt idx="96">
                  <c:v>0.7414332708437035</c:v>
                </c:pt>
                <c:pt idx="97">
                  <c:v>-0.7308357662187286</c:v>
                </c:pt>
                <c:pt idx="98">
                  <c:v>-0.8492640424303157</c:v>
                </c:pt>
                <c:pt idx="99">
                  <c:v>0.4521232013009262</c:v>
                </c:pt>
                <c:pt idx="100">
                  <c:v>0.9569517022510822</c:v>
                </c:pt>
                <c:pt idx="101">
                  <c:v>-0.14382094330289102</c:v>
                </c:pt>
                <c:pt idx="102">
                  <c:v>-1.0603065516237025</c:v>
                </c:pt>
                <c:pt idx="103">
                  <c:v>-0.12377522926511492</c:v>
                </c:pt>
                <c:pt idx="104">
                  <c:v>1.1051845349344007</c:v>
                </c:pt>
                <c:pt idx="105">
                  <c:v>0.32933722523246056</c:v>
                </c:pt>
                <c:pt idx="106">
                  <c:v>-1.0359014000666886</c:v>
                </c:pt>
                <c:pt idx="107">
                  <c:v>-0.5067021737137836</c:v>
                </c:pt>
                <c:pt idx="108">
                  <c:v>0.8485088891431826</c:v>
                </c:pt>
                <c:pt idx="109">
                  <c:v>0.699287538821274</c:v>
                </c:pt>
                <c:pt idx="110">
                  <c:v>-0.598683965897644</c:v>
                </c:pt>
                <c:pt idx="111">
                  <c:v>-0.9065020135650657</c:v>
                </c:pt>
                <c:pt idx="112">
                  <c:v>0.35654627898437974</c:v>
                </c:pt>
                <c:pt idx="113">
                  <c:v>1.0734109032272408</c:v>
                </c:pt>
                <c:pt idx="114">
                  <c:v>-0.1505395070358046</c:v>
                </c:pt>
                <c:pt idx="115">
                  <c:v>-1.13404984057253</c:v>
                </c:pt>
                <c:pt idx="116">
                  <c:v>-0.04734396682890418</c:v>
                </c:pt>
                <c:pt idx="117">
                  <c:v>1.068082534622332</c:v>
                </c:pt>
                <c:pt idx="118">
                  <c:v>0.2817969276072872</c:v>
                </c:pt>
                <c:pt idx="119">
                  <c:v>-0.9177468993626807</c:v>
                </c:pt>
                <c:pt idx="120">
                  <c:v>-0.5581655014227127</c:v>
                </c:pt>
                <c:pt idx="121">
                  <c:v>0.7492552253817891</c:v>
                </c:pt>
                <c:pt idx="122">
                  <c:v>0.8237867662960873</c:v>
                </c:pt>
                <c:pt idx="123">
                  <c:v>-0.5949475168429286</c:v>
                </c:pt>
                <c:pt idx="124">
                  <c:v>-1.0051012116351934</c:v>
                </c:pt>
                <c:pt idx="125">
                  <c:v>0.4304314480407486</c:v>
                </c:pt>
                <c:pt idx="126">
                  <c:v>1.0663235083480014</c:v>
                </c:pt>
                <c:pt idx="127">
                  <c:v>-0.20779078658357197</c:v>
                </c:pt>
                <c:pt idx="128">
                  <c:v>-1.0350288659257594</c:v>
                </c:pt>
                <c:pt idx="129">
                  <c:v>-0.08704460780770536</c:v>
                </c:pt>
                <c:pt idx="130">
                  <c:v>0.9710355322386587</c:v>
                </c:pt>
                <c:pt idx="131">
                  <c:v>0.4075609424570686</c:v>
                </c:pt>
                <c:pt idx="132">
                  <c:v>-0.9082136110550552</c:v>
                </c:pt>
                <c:pt idx="133">
                  <c:v>-0.6765607285147618</c:v>
                </c:pt>
                <c:pt idx="134">
                  <c:v>0.8241618281594865</c:v>
                </c:pt>
                <c:pt idx="135">
                  <c:v>0.8453657928135911</c:v>
                </c:pt>
                <c:pt idx="136">
                  <c:v>-0.6662290059951798</c:v>
                </c:pt>
                <c:pt idx="137">
                  <c:v>-0.9273531978914733</c:v>
                </c:pt>
                <c:pt idx="138">
                  <c:v>0.4090651858813388</c:v>
                </c:pt>
                <c:pt idx="139">
                  <c:v>0.9749668601879956</c:v>
                </c:pt>
                <c:pt idx="140">
                  <c:v>-0.08899575406502508</c:v>
                </c:pt>
                <c:pt idx="141">
                  <c:v>-1.0224913377095046</c:v>
                </c:pt>
                <c:pt idx="142">
                  <c:v>-0.21780258168321392</c:v>
                </c:pt>
                <c:pt idx="143">
                  <c:v>1.0489804739370991</c:v>
                </c:pt>
                <c:pt idx="144">
                  <c:v>0.4535068443783314</c:v>
                </c:pt>
                <c:pt idx="145">
                  <c:v>-0.9965590283790472</c:v>
                </c:pt>
                <c:pt idx="146">
                  <c:v>-0.6192065212980314</c:v>
                </c:pt>
                <c:pt idx="147">
                  <c:v>0.8269386914791574</c:v>
                </c:pt>
                <c:pt idx="148">
                  <c:v>0.7604373890131515</c:v>
                </c:pt>
                <c:pt idx="149">
                  <c:v>-0.562775935022188</c:v>
                </c:pt>
                <c:pt idx="150">
                  <c:v>-0.9121307257319371</c:v>
                </c:pt>
                <c:pt idx="151">
                  <c:v>0.2745835991444928</c:v>
                </c:pt>
                <c:pt idx="152">
                  <c:v>1.0555817399720735</c:v>
                </c:pt>
                <c:pt idx="153">
                  <c:v>-0.025031605116554306</c:v>
                </c:pt>
                <c:pt idx="154">
                  <c:v>-1.128593673146788</c:v>
                </c:pt>
                <c:pt idx="155">
                  <c:v>-0.17752647786238587</c:v>
                </c:pt>
                <c:pt idx="156">
                  <c:v>1.0796895915901803</c:v>
                </c:pt>
                <c:pt idx="157">
                  <c:v>0.37326804651516987</c:v>
                </c:pt>
                <c:pt idx="158">
                  <c:v>-0.9155744716713149</c:v>
                </c:pt>
                <c:pt idx="159">
                  <c:v>-0.5991310027941554</c:v>
                </c:pt>
                <c:pt idx="160">
                  <c:v>0.6971884087301589</c:v>
                </c:pt>
                <c:pt idx="161">
                  <c:v>0.8406776084842666</c:v>
                </c:pt>
                <c:pt idx="162">
                  <c:v>-0.48792710225391844</c:v>
                </c:pt>
                <c:pt idx="163">
                  <c:v>-1.0337525113783603</c:v>
                </c:pt>
                <c:pt idx="164">
                  <c:v>0.3024799975640331</c:v>
                </c:pt>
                <c:pt idx="165">
                  <c:v>1.1150920024417021</c:v>
                </c:pt>
                <c:pt idx="166">
                  <c:v>-0.10397794106456254</c:v>
                </c:pt>
                <c:pt idx="167">
                  <c:v>-1.0747897239969055</c:v>
                </c:pt>
                <c:pt idx="168">
                  <c:v>-0.1485237066889043</c:v>
                </c:pt>
                <c:pt idx="169">
                  <c:v>0.9616123935975485</c:v>
                </c:pt>
                <c:pt idx="170">
                  <c:v>0.447735602512929</c:v>
                </c:pt>
                <c:pt idx="171">
                  <c:v>-0.8363987054926286</c:v>
                </c:pt>
                <c:pt idx="172">
                  <c:v>-0.7311147996660137</c:v>
                </c:pt>
                <c:pt idx="173">
                  <c:v>0.7174912324445728</c:v>
                </c:pt>
                <c:pt idx="174">
                  <c:v>0.9265856355810439</c:v>
                </c:pt>
                <c:pt idx="175">
                  <c:v>-0.5694529728613245</c:v>
                </c:pt>
                <c:pt idx="176">
                  <c:v>-1.0087153733676857</c:v>
                </c:pt>
                <c:pt idx="177">
                  <c:v>0.3453392610060483</c:v>
                </c:pt>
                <c:pt idx="178">
                  <c:v>1.013119006482985</c:v>
                </c:pt>
                <c:pt idx="179">
                  <c:v>-0.042158826075702566</c:v>
                </c:pt>
                <c:pt idx="180">
                  <c:v>-0.9960957020705349</c:v>
                </c:pt>
                <c:pt idx="181">
                  <c:v>-0.28341117844529445</c:v>
                </c:pt>
                <c:pt idx="182">
                  <c:v>0.9779399032840888</c:v>
                </c:pt>
                <c:pt idx="183">
                  <c:v>0.5546405197018462</c:v>
                </c:pt>
                <c:pt idx="184">
                  <c:v>-0.9235623789336931</c:v>
                </c:pt>
                <c:pt idx="185">
                  <c:v>-0.7331937326817379</c:v>
                </c:pt>
                <c:pt idx="186">
                  <c:v>0.7786967975214971</c:v>
                </c:pt>
                <c:pt idx="187">
                  <c:v>0.8421711311984498</c:v>
                </c:pt>
                <c:pt idx="188">
                  <c:v>-0.5273862833024265</c:v>
                </c:pt>
                <c:pt idx="189">
                  <c:v>-0.9328199040078893</c:v>
                </c:pt>
                <c:pt idx="190">
                  <c:v>0.21619968185521454</c:v>
                </c:pt>
                <c:pt idx="191">
                  <c:v>1.0269761771295527</c:v>
                </c:pt>
                <c:pt idx="192">
                  <c:v>0.07819349044824561</c:v>
                </c:pt>
                <c:pt idx="193">
                  <c:v>-1.0900311815520907</c:v>
                </c:pt>
                <c:pt idx="194">
                  <c:v>-0.3082261480177628</c:v>
                </c:pt>
                <c:pt idx="195">
                  <c:v>1.0602835267620607</c:v>
                </c:pt>
                <c:pt idx="196">
                  <c:v>0.4864148743839752</c:v>
                </c:pt>
                <c:pt idx="197">
                  <c:v>-0.9072161049621349</c:v>
                </c:pt>
                <c:pt idx="198">
                  <c:v>-0.6597600720038419</c:v>
                </c:pt>
                <c:pt idx="199">
                  <c:v>0.6637769108860565</c:v>
                </c:pt>
                <c:pt idx="200">
                  <c:v>0.8525182750078857</c:v>
                </c:pt>
                <c:pt idx="201">
                  <c:v>-0.4020343173326175</c:v>
                </c:pt>
                <c:pt idx="202">
                  <c:v>-1.032049658027421</c:v>
                </c:pt>
                <c:pt idx="203">
                  <c:v>0.1747425252345825</c:v>
                </c:pt>
                <c:pt idx="204">
                  <c:v>1.1306017503687869</c:v>
                </c:pt>
                <c:pt idx="205">
                  <c:v>0.02269228719113589</c:v>
                </c:pt>
                <c:pt idx="206">
                  <c:v>-1.1030435237358744</c:v>
                </c:pt>
                <c:pt idx="207">
                  <c:v>-0.23471007692566032</c:v>
                </c:pt>
                <c:pt idx="208">
                  <c:v>0.9665166448434486</c:v>
                </c:pt>
                <c:pt idx="209">
                  <c:v>0.48984402256447074</c:v>
                </c:pt>
                <c:pt idx="210">
                  <c:v>-0.7848148909653221</c:v>
                </c:pt>
                <c:pt idx="211">
                  <c:v>-0.7600864612942445</c:v>
                </c:pt>
                <c:pt idx="212">
                  <c:v>0.6121784926895074</c:v>
                </c:pt>
                <c:pt idx="213">
                  <c:v>0.9744897009534068</c:v>
                </c:pt>
                <c:pt idx="214">
                  <c:v>-0.449229003222937</c:v>
                </c:pt>
                <c:pt idx="215">
                  <c:v>-1.0749562752963164</c:v>
                </c:pt>
                <c:pt idx="216">
                  <c:v>0.2521416790250409</c:v>
                </c:pt>
                <c:pt idx="217">
                  <c:v>1.0623153939063013</c:v>
                </c:pt>
                <c:pt idx="218">
                  <c:v>0.014175063400056559</c:v>
                </c:pt>
                <c:pt idx="219">
                  <c:v>-0.9897911474991321</c:v>
                </c:pt>
                <c:pt idx="220">
                  <c:v>-0.32971804857958</c:v>
                </c:pt>
                <c:pt idx="221">
                  <c:v>0.9103634407172086</c:v>
                </c:pt>
                <c:pt idx="222">
                  <c:v>0.6243312633063254</c:v>
                </c:pt>
                <c:pt idx="223">
                  <c:v>-0.8277715305540708</c:v>
                </c:pt>
                <c:pt idx="224">
                  <c:v>-0.8301320898568451</c:v>
                </c:pt>
                <c:pt idx="225">
                  <c:v>0.6972722487004939</c:v>
                </c:pt>
                <c:pt idx="226">
                  <c:v>0.9328460617796962</c:v>
                </c:pt>
                <c:pt idx="227">
                  <c:v>-0.4751806344218304</c:v>
                </c:pt>
                <c:pt idx="228">
                  <c:v>-0.9744395482395098</c:v>
                </c:pt>
                <c:pt idx="229">
                  <c:v>0.17006801981442599</c:v>
                </c:pt>
                <c:pt idx="230">
                  <c:v>1.0052210826614365</c:v>
                </c:pt>
                <c:pt idx="231">
                  <c:v>0.15322900400284645</c:v>
                </c:pt>
                <c:pt idx="232">
                  <c:v>-1.0310478101309342</c:v>
                </c:pt>
                <c:pt idx="233">
                  <c:v>-0.42129400736763656</c:v>
                </c:pt>
                <c:pt idx="234">
                  <c:v>1.0057072310962722</c:v>
                </c:pt>
                <c:pt idx="235">
                  <c:v>0.6073855035833949</c:v>
                </c:pt>
                <c:pt idx="236">
                  <c:v>-0.8757790865669816</c:v>
                </c:pt>
                <c:pt idx="237">
                  <c:v>-0.7430347243914135</c:v>
                </c:pt>
                <c:pt idx="238">
                  <c:v>0.6356261685328379</c:v>
                </c:pt>
                <c:pt idx="239">
                  <c:v>0.8758771268489628</c:v>
                </c:pt>
                <c:pt idx="240">
                  <c:v>-0.34041772241574764</c:v>
                </c:pt>
                <c:pt idx="241">
                  <c:v>-1.014201787200735</c:v>
                </c:pt>
                <c:pt idx="242">
                  <c:v>0.06444954265751096</c:v>
                </c:pt>
                <c:pt idx="243">
                  <c:v>1.1111041855640462</c:v>
                </c:pt>
                <c:pt idx="244">
                  <c:v>0.15658611854640217</c:v>
                </c:pt>
                <c:pt idx="245">
                  <c:v>-1.1036586401247048</c:v>
                </c:pt>
                <c:pt idx="246">
                  <c:v>-0.3457228986477261</c:v>
                </c:pt>
                <c:pt idx="247">
                  <c:v>0.9705020256759009</c:v>
                </c:pt>
                <c:pt idx="248">
                  <c:v>0.5490877869185301</c:v>
                </c:pt>
                <c:pt idx="249">
                  <c:v>-0.7536724361116327</c:v>
                </c:pt>
                <c:pt idx="250">
                  <c:v>-0.7789278220391957</c:v>
                </c:pt>
                <c:pt idx="251">
                  <c:v>0.5240220284822027</c:v>
                </c:pt>
                <c:pt idx="252">
                  <c:v>0.9897935993340901</c:v>
                </c:pt>
                <c:pt idx="253">
                  <c:v>-0.3224918676622256</c:v>
                </c:pt>
                <c:pt idx="254">
                  <c:v>-1.1110603453519703</c:v>
                </c:pt>
                <c:pt idx="255">
                  <c:v>0.13209963224704008</c:v>
                </c:pt>
                <c:pt idx="256">
                  <c:v>1.1057635144754254</c:v>
                </c:pt>
                <c:pt idx="257">
                  <c:v>0.09360094929752974</c:v>
                </c:pt>
                <c:pt idx="258">
                  <c:v>-1.0007744294303098</c:v>
                </c:pt>
                <c:pt idx="259">
                  <c:v>-0.3731554855762605</c:v>
                </c:pt>
                <c:pt idx="260">
                  <c:v>0.8601627460350822</c:v>
                </c:pt>
                <c:pt idx="261">
                  <c:v>0.6658108730841855</c:v>
                </c:pt>
                <c:pt idx="262">
                  <c:v>-0.7269247613998475</c:v>
                </c:pt>
                <c:pt idx="263">
                  <c:v>-0.8965075760664264</c:v>
                </c:pt>
                <c:pt idx="264">
                  <c:v>0.5878586787102462</c:v>
                </c:pt>
                <c:pt idx="265">
                  <c:v>1.014520218346576</c:v>
                </c:pt>
                <c:pt idx="266">
                  <c:v>-0.39435919350344417</c:v>
                </c:pt>
                <c:pt idx="267">
                  <c:v>-1.0312191289262782</c:v>
                </c:pt>
                <c:pt idx="268">
                  <c:v>0.11903423113015377</c:v>
                </c:pt>
                <c:pt idx="269">
                  <c:v>1.001975667258307</c:v>
                </c:pt>
                <c:pt idx="270">
                  <c:v>0.20585566717453038</c:v>
                </c:pt>
                <c:pt idx="271">
                  <c:v>-0.9697057978841553</c:v>
                </c:pt>
                <c:pt idx="272">
                  <c:v>-0.5051159516888697</c:v>
                </c:pt>
                <c:pt idx="273">
                  <c:v>0.9235067972059295</c:v>
                </c:pt>
                <c:pt idx="274">
                  <c:v>0.7175650027060039</c:v>
                </c:pt>
                <c:pt idx="275">
                  <c:v>-0.8114180721059584</c:v>
                </c:pt>
                <c:pt idx="276">
                  <c:v>-0.8403875636369389</c:v>
                </c:pt>
                <c:pt idx="277">
                  <c:v>0.595132195757581</c:v>
                </c:pt>
                <c:pt idx="278">
                  <c:v>0.9199025232746366</c:v>
                </c:pt>
                <c:pt idx="279">
                  <c:v>-0.2947574749101853</c:v>
                </c:pt>
                <c:pt idx="280">
                  <c:v>-0.9981599400049831</c:v>
                </c:pt>
                <c:pt idx="281">
                  <c:v>-0.0190681408646248</c:v>
                </c:pt>
                <c:pt idx="282">
                  <c:v>1.0662747972010995</c:v>
                </c:pt>
                <c:pt idx="283">
                  <c:v>0.278947081164163</c:v>
                </c:pt>
                <c:pt idx="284">
                  <c:v>-1.068893727172802</c:v>
                </c:pt>
                <c:pt idx="285">
                  <c:v>-0.4704805366886311</c:v>
                </c:pt>
                <c:pt idx="286">
                  <c:v>0.9558210232835164</c:v>
                </c:pt>
                <c:pt idx="287">
                  <c:v>0.6319573753681296</c:v>
                </c:pt>
                <c:pt idx="288">
                  <c:v>-0.7321904502247298</c:v>
                </c:pt>
                <c:pt idx="289">
                  <c:v>-0.8051024452349129</c:v>
                </c:pt>
                <c:pt idx="290">
                  <c:v>0.4597345286688681</c:v>
                </c:pt>
                <c:pt idx="291">
                  <c:v>0.9840857889511656</c:v>
                </c:pt>
                <c:pt idx="292">
                  <c:v>-0.20758756386859895</c:v>
                </c:pt>
                <c:pt idx="293">
                  <c:v>-1.1115427444518604</c:v>
                </c:pt>
                <c:pt idx="294">
                  <c:v>-0.0015611234800700369</c:v>
                </c:pt>
                <c:pt idx="295">
                  <c:v>1.1259255132490797</c:v>
                </c:pt>
                <c:pt idx="296">
                  <c:v>0.1999059374531982</c:v>
                </c:pt>
                <c:pt idx="297">
                  <c:v>-1.0159718912378748</c:v>
                </c:pt>
                <c:pt idx="298">
                  <c:v>-0.4303834170201599</c:v>
                </c:pt>
                <c:pt idx="299">
                  <c:v>0.8311793662204134</c:v>
                </c:pt>
              </c:numCache>
            </c:numRef>
          </c:yVal>
          <c:smooth val="0"/>
        </c:ser>
        <c:axId val="16694224"/>
        <c:axId val="16030289"/>
      </c:scatterChart>
      <c:valAx>
        <c:axId val="16694224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turn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30289"/>
        <c:crosses val="max"/>
        <c:crossBetween val="midCat"/>
        <c:dispUnits/>
      </c:valAx>
      <c:valAx>
        <c:axId val="1603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42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125"/>
          <c:y val="0.1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x-x' Phase space</a:t>
            </a:r>
          </a:p>
        </c:rich>
      </c:tx>
      <c:layout>
        <c:manualLayout>
          <c:xMode val="factor"/>
          <c:yMode val="factor"/>
          <c:x val="-0.35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625"/>
          <c:w val="0.92075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lincalc!$B$2:$B$301</c:f>
              <c:numCache>
                <c:ptCount val="300"/>
                <c:pt idx="0">
                  <c:v>0.9</c:v>
                </c:pt>
                <c:pt idx="1">
                  <c:v>-0.4335783066915439</c:v>
                </c:pt>
                <c:pt idx="2">
                  <c:v>-0.43381279513696724</c:v>
                </c:pt>
                <c:pt idx="3">
                  <c:v>0.799622028219208</c:v>
                </c:pt>
                <c:pt idx="4">
                  <c:v>-0.4334064267892353</c:v>
                </c:pt>
                <c:pt idx="5">
                  <c:v>-0.2508510289777523</c:v>
                </c:pt>
                <c:pt idx="6">
                  <c:v>0.7329668389046645</c:v>
                </c:pt>
                <c:pt idx="7">
                  <c:v>-0.6099977480635759</c:v>
                </c:pt>
                <c:pt idx="8">
                  <c:v>-0.13383608709957573</c:v>
                </c:pt>
                <c:pt idx="9">
                  <c:v>0.8299274722388661</c:v>
                </c:pt>
                <c:pt idx="10">
                  <c:v>-0.6866273866015808</c:v>
                </c:pt>
                <c:pt idx="11">
                  <c:v>-0.1730060039391365</c:v>
                </c:pt>
                <c:pt idx="12">
                  <c:v>0.8015978872126159</c:v>
                </c:pt>
                <c:pt idx="13">
                  <c:v>-0.6155610115815733</c:v>
                </c:pt>
                <c:pt idx="14">
                  <c:v>-0.07319703777001174</c:v>
                </c:pt>
                <c:pt idx="15">
                  <c:v>0.6444239668955322</c:v>
                </c:pt>
                <c:pt idx="16">
                  <c:v>-0.6928578455844789</c:v>
                </c:pt>
                <c:pt idx="17">
                  <c:v>0.1252317427827844</c:v>
                </c:pt>
                <c:pt idx="18">
                  <c:v>0.6496160631136569</c:v>
                </c:pt>
                <c:pt idx="19">
                  <c:v>-0.8360662965967338</c:v>
                </c:pt>
                <c:pt idx="20">
                  <c:v>0.14257390501090994</c:v>
                </c:pt>
                <c:pt idx="21">
                  <c:v>0.6948919148888938</c:v>
                </c:pt>
                <c:pt idx="22">
                  <c:v>-0.7839224623782204</c:v>
                </c:pt>
                <c:pt idx="23">
                  <c:v>0.1388479392018992</c:v>
                </c:pt>
                <c:pt idx="24">
                  <c:v>0.5434261301751472</c:v>
                </c:pt>
                <c:pt idx="25">
                  <c:v>-0.7317181699937363</c:v>
                </c:pt>
                <c:pt idx="26">
                  <c:v>0.3219789034605905</c:v>
                </c:pt>
                <c:pt idx="27">
                  <c:v>0.42193405573558196</c:v>
                </c:pt>
                <c:pt idx="28">
                  <c:v>-0.8549755683071186</c:v>
                </c:pt>
                <c:pt idx="29">
                  <c:v>0.4393441243126949</c:v>
                </c:pt>
                <c:pt idx="30">
                  <c:v>0.4700133668889571</c:v>
                </c:pt>
                <c:pt idx="31">
                  <c:v>-0.8814764926810956</c:v>
                </c:pt>
                <c:pt idx="32">
                  <c:v>0.39099194216819955</c:v>
                </c:pt>
                <c:pt idx="33">
                  <c:v>0.4017989547915044</c:v>
                </c:pt>
                <c:pt idx="34">
                  <c:v>-0.7539296555551244</c:v>
                </c:pt>
                <c:pt idx="35">
                  <c:v>0.4711243346634863</c:v>
                </c:pt>
                <c:pt idx="36">
                  <c:v>0.20391828871025497</c:v>
                </c:pt>
                <c:pt idx="37">
                  <c:v>-0.7694219686605057</c:v>
                </c:pt>
                <c:pt idx="38">
                  <c:v>0.649757938720531</c:v>
                </c:pt>
                <c:pt idx="39">
                  <c:v>0.16993148959482351</c:v>
                </c:pt>
                <c:pt idx="40">
                  <c:v>-0.8560356540525613</c:v>
                </c:pt>
                <c:pt idx="41">
                  <c:v>0.6440222372827026</c:v>
                </c:pt>
                <c:pt idx="42">
                  <c:v>0.18736137561442417</c:v>
                </c:pt>
                <c:pt idx="43">
                  <c:v>-0.7483531505568224</c:v>
                </c:pt>
                <c:pt idx="44">
                  <c:v>0.6054735999858771</c:v>
                </c:pt>
                <c:pt idx="45">
                  <c:v>0.0136568446879477</c:v>
                </c:pt>
                <c:pt idx="46">
                  <c:v>-0.6344222236732585</c:v>
                </c:pt>
                <c:pt idx="47">
                  <c:v>0.7495601731124835</c:v>
                </c:pt>
                <c:pt idx="48">
                  <c:v>-0.13101165492433098</c:v>
                </c:pt>
                <c:pt idx="49">
                  <c:v>-0.6985593894737341</c:v>
                </c:pt>
                <c:pt idx="50">
                  <c:v>0.8296521578445668</c:v>
                </c:pt>
                <c:pt idx="51">
                  <c:v>-0.09783780562417754</c:v>
                </c:pt>
                <c:pt idx="52">
                  <c:v>-0.6734380906326598</c:v>
                </c:pt>
                <c:pt idx="53">
                  <c:v>0.7365950362822467</c:v>
                </c:pt>
                <c:pt idx="54">
                  <c:v>-0.1696584338458963</c:v>
                </c:pt>
                <c:pt idx="55">
                  <c:v>-0.4922939561948756</c:v>
                </c:pt>
                <c:pt idx="56">
                  <c:v>0.7636478265823105</c:v>
                </c:pt>
                <c:pt idx="57">
                  <c:v>-0.3700260949914895</c:v>
                </c:pt>
                <c:pt idx="58">
                  <c:v>-0.45285725231003165</c:v>
                </c:pt>
                <c:pt idx="59">
                  <c:v>0.8915862648331845</c:v>
                </c:pt>
                <c:pt idx="60">
                  <c:v>-0.4037787835067537</c:v>
                </c:pt>
                <c:pt idx="61">
                  <c:v>-0.4937582348621191</c:v>
                </c:pt>
                <c:pt idx="62">
                  <c:v>0.8350347064274641</c:v>
                </c:pt>
                <c:pt idx="63">
                  <c:v>-0.37386463340669696</c:v>
                </c:pt>
                <c:pt idx="64">
                  <c:v>-0.34562898920126905</c:v>
                </c:pt>
                <c:pt idx="65">
                  <c:v>0.737195318215145</c:v>
                </c:pt>
                <c:pt idx="66">
                  <c:v>-0.528690897626616</c:v>
                </c:pt>
                <c:pt idx="67">
                  <c:v>-0.18889187365462418</c:v>
                </c:pt>
                <c:pt idx="68">
                  <c:v>0.8210370194606708</c:v>
                </c:pt>
                <c:pt idx="69">
                  <c:v>-0.6553225331807068</c:v>
                </c:pt>
                <c:pt idx="70">
                  <c:v>-0.21624103178285387</c:v>
                </c:pt>
                <c:pt idx="71">
                  <c:v>0.8464376742465726</c:v>
                </c:pt>
                <c:pt idx="72">
                  <c:v>-0.5963509745191524</c:v>
                </c:pt>
                <c:pt idx="73">
                  <c:v>-0.1653279313344514</c:v>
                </c:pt>
                <c:pt idx="74">
                  <c:v>0.6953513667076666</c:v>
                </c:pt>
                <c:pt idx="75">
                  <c:v>-0.6316710398853327</c:v>
                </c:pt>
                <c:pt idx="76">
                  <c:v>0.04027407689523588</c:v>
                </c:pt>
                <c:pt idx="77">
                  <c:v>0.6598830605523789</c:v>
                </c:pt>
                <c:pt idx="78">
                  <c:v>-0.7954046193672137</c:v>
                </c:pt>
                <c:pt idx="79">
                  <c:v>0.10284972940861742</c:v>
                </c:pt>
                <c:pt idx="80">
                  <c:v>0.7316887792266146</c:v>
                </c:pt>
                <c:pt idx="81">
                  <c:v>-0.7915469981679069</c:v>
                </c:pt>
                <c:pt idx="82">
                  <c:v>0.07347838883680097</c:v>
                </c:pt>
                <c:pt idx="83">
                  <c:v>0.623284701659357</c:v>
                </c:pt>
                <c:pt idx="84">
                  <c:v>-0.7137834613770626</c:v>
                </c:pt>
                <c:pt idx="85">
                  <c:v>0.22551280528254852</c:v>
                </c:pt>
                <c:pt idx="86">
                  <c:v>0.4693587866564226</c:v>
                </c:pt>
                <c:pt idx="87">
                  <c:v>-0.8164491960704197</c:v>
                </c:pt>
                <c:pt idx="88">
                  <c:v>0.38675151000905694</c:v>
                </c:pt>
                <c:pt idx="89">
                  <c:v>0.5001014492763084</c:v>
                </c:pt>
                <c:pt idx="90">
                  <c:v>-0.8944449037248167</c:v>
                </c:pt>
                <c:pt idx="91">
                  <c:v>0.35675119891578155</c:v>
                </c:pt>
                <c:pt idx="92">
                  <c:v>0.4821102364833219</c:v>
                </c:pt>
                <c:pt idx="93">
                  <c:v>-0.7822659601513695</c:v>
                </c:pt>
                <c:pt idx="94">
                  <c:v>0.392979934478517</c:v>
                </c:pt>
                <c:pt idx="95">
                  <c:v>0.28847102904232247</c:v>
                </c:pt>
                <c:pt idx="96">
                  <c:v>-0.7568166099712127</c:v>
                </c:pt>
                <c:pt idx="97">
                  <c:v>0.5818567367131195</c:v>
                </c:pt>
                <c:pt idx="98">
                  <c:v>0.20962528378239942</c:v>
                </c:pt>
                <c:pt idx="99">
                  <c:v>-0.8629999531623047</c:v>
                </c:pt>
                <c:pt idx="100">
                  <c:v>0.6264650250979836</c:v>
                </c:pt>
                <c:pt idx="101">
                  <c:v>0.24792003066420676</c:v>
                </c:pt>
                <c:pt idx="102">
                  <c:v>-0.804539283246552</c:v>
                </c:pt>
                <c:pt idx="103">
                  <c:v>0.5679606625663182</c:v>
                </c:pt>
                <c:pt idx="104">
                  <c:v>0.1138707179033589</c:v>
                </c:pt>
                <c:pt idx="105">
                  <c:v>-0.665922147437374</c:v>
                </c:pt>
                <c:pt idx="106">
                  <c:v>0.6837783987708563</c:v>
                </c:pt>
                <c:pt idx="107">
                  <c:v>-0.06678228840790218</c:v>
                </c:pt>
                <c:pt idx="108">
                  <c:v>-0.7072436649000118</c:v>
                </c:pt>
                <c:pt idx="109">
                  <c:v>0.8105605929176272</c:v>
                </c:pt>
                <c:pt idx="110">
                  <c:v>-0.05720717092291183</c:v>
                </c:pt>
                <c:pt idx="111">
                  <c:v>-0.7315804757377027</c:v>
                </c:pt>
                <c:pt idx="112">
                  <c:v>0.7407592906970009</c:v>
                </c:pt>
                <c:pt idx="113">
                  <c:v>-0.08414064439234337</c:v>
                </c:pt>
                <c:pt idx="114">
                  <c:v>-0.5655815660242118</c:v>
                </c:pt>
                <c:pt idx="115">
                  <c:v>0.7270416354210543</c:v>
                </c:pt>
                <c:pt idx="116">
                  <c:v>-0.2835721888839323</c:v>
                </c:pt>
                <c:pt idx="117">
                  <c:v>-0.4828367244914822</c:v>
                </c:pt>
                <c:pt idx="118">
                  <c:v>0.8660829280200217</c:v>
                </c:pt>
                <c:pt idx="119">
                  <c:v>-0.3674528332963448</c:v>
                </c:pt>
                <c:pt idx="120">
                  <c:v>-0.5389405521359711</c:v>
                </c:pt>
                <c:pt idx="121">
                  <c:v>0.8624639834318095</c:v>
                </c:pt>
                <c:pt idx="122">
                  <c:v>-0.32314638018331054</c:v>
                </c:pt>
                <c:pt idx="123">
                  <c:v>-0.4376199639088274</c:v>
                </c:pt>
                <c:pt idx="124">
                  <c:v>0.7476830007384997</c:v>
                </c:pt>
                <c:pt idx="125">
                  <c:v>-0.442204171998067</c:v>
                </c:pt>
                <c:pt idx="126">
                  <c:v>-0.2539417892220608</c:v>
                </c:pt>
                <c:pt idx="127">
                  <c:v>0.8032083286514681</c:v>
                </c:pt>
                <c:pt idx="128">
                  <c:v>-0.608406319327045</c:v>
                </c:pt>
                <c:pt idx="129">
                  <c:v>-0.2532865127919874</c:v>
                </c:pt>
                <c:pt idx="130">
                  <c:v>0.8749715490811373</c:v>
                </c:pt>
                <c:pt idx="131">
                  <c:v>-0.5789906151413549</c:v>
                </c:pt>
                <c:pt idx="132">
                  <c:v>-0.24694001816307093</c:v>
                </c:pt>
                <c:pt idx="133">
                  <c:v>0.7487815937064686</c:v>
                </c:pt>
                <c:pt idx="134">
                  <c:v>-0.5741843932790027</c:v>
                </c:pt>
                <c:pt idx="135">
                  <c:v>-0.053672541224841275</c:v>
                </c:pt>
                <c:pt idx="136">
                  <c:v>0.6723759678625442</c:v>
                </c:pt>
                <c:pt idx="137">
                  <c:v>-0.7393136896360439</c:v>
                </c:pt>
                <c:pt idx="138">
                  <c:v>0.056843216261861174</c:v>
                </c:pt>
                <c:pt idx="139">
                  <c:v>0.752703555509047</c:v>
                </c:pt>
                <c:pt idx="140">
                  <c:v>-0.7894828421727198</c:v>
                </c:pt>
                <c:pt idx="141">
                  <c:v>0.018694727887709595</c:v>
                </c:pt>
                <c:pt idx="142">
                  <c:v>0.6962873043992801</c:v>
                </c:pt>
                <c:pt idx="143">
                  <c:v>-0.7021847996204096</c:v>
                </c:pt>
                <c:pt idx="144">
                  <c:v>0.1281324227573135</c:v>
                </c:pt>
                <c:pt idx="145">
                  <c:v>0.5249777443856748</c:v>
                </c:pt>
                <c:pt idx="146">
                  <c:v>-0.7710748265811471</c:v>
                </c:pt>
                <c:pt idx="147">
                  <c:v>0.31996129636509635</c:v>
                </c:pt>
                <c:pt idx="148">
                  <c:v>0.5239437443667023</c:v>
                </c:pt>
                <c:pt idx="149">
                  <c:v>-0.8899582105964469</c:v>
                </c:pt>
                <c:pt idx="150">
                  <c:v>0.32421614639255986</c:v>
                </c:pt>
                <c:pt idx="151">
                  <c:v>0.5485510118976762</c:v>
                </c:pt>
                <c:pt idx="152">
                  <c:v>-0.8107739560138364</c:v>
                </c:pt>
                <c:pt idx="153">
                  <c:v>0.32157617142337414</c:v>
                </c:pt>
                <c:pt idx="154">
                  <c:v>0.3781389932803372</c:v>
                </c:pt>
                <c:pt idx="155">
                  <c:v>-0.7472888228244434</c:v>
                </c:pt>
                <c:pt idx="156">
                  <c:v>0.5013465896621466</c:v>
                </c:pt>
                <c:pt idx="157">
                  <c:v>0.25509346430592966</c:v>
                </c:pt>
                <c:pt idx="158">
                  <c:v>-0.8542724383369064</c:v>
                </c:pt>
                <c:pt idx="159">
                  <c:v>0.5985176763624952</c:v>
                </c:pt>
                <c:pt idx="160">
                  <c:v>0.29634232041460823</c:v>
                </c:pt>
                <c:pt idx="161">
                  <c:v>-0.8505703824814829</c:v>
                </c:pt>
                <c:pt idx="162">
                  <c:v>0.5373654916336212</c:v>
                </c:pt>
                <c:pt idx="163">
                  <c:v>0.2104963199782786</c:v>
                </c:pt>
                <c:pt idx="164">
                  <c:v>-0.7040414007109856</c:v>
                </c:pt>
                <c:pt idx="165">
                  <c:v>0.6141907475891638</c:v>
                </c:pt>
                <c:pt idx="166">
                  <c:v>0.009489071346444056</c:v>
                </c:pt>
                <c:pt idx="167">
                  <c:v>-0.7102634503739715</c:v>
                </c:pt>
                <c:pt idx="168">
                  <c:v>0.7741719031680724</c:v>
                </c:pt>
                <c:pt idx="169">
                  <c:v>-0.01842938630456653</c:v>
                </c:pt>
                <c:pt idx="170">
                  <c:v>-0.7733237446759265</c:v>
                </c:pt>
                <c:pt idx="171">
                  <c:v>0.7434972928287555</c:v>
                </c:pt>
                <c:pt idx="172">
                  <c:v>-0.008595550979868971</c:v>
                </c:pt>
                <c:pt idx="173">
                  <c:v>-0.6402468626946713</c:v>
                </c:pt>
                <c:pt idx="174">
                  <c:v>0.6949966858808319</c:v>
                </c:pt>
                <c:pt idx="175">
                  <c:v>-0.18821329727761468</c:v>
                </c:pt>
                <c:pt idx="176">
                  <c:v>-0.5181269559408407</c:v>
                </c:pt>
                <c:pt idx="177">
                  <c:v>0.8262087325233112</c:v>
                </c:pt>
                <c:pt idx="178">
                  <c:v>-0.32090209027403344</c:v>
                </c:pt>
                <c:pt idx="179">
                  <c:v>-0.5709921934862996</c:v>
                </c:pt>
                <c:pt idx="180">
                  <c:v>0.8774676475190257</c:v>
                </c:pt>
                <c:pt idx="181">
                  <c:v>-0.2802795130264747</c:v>
                </c:pt>
                <c:pt idx="182">
                  <c:v>-0.5217228107814936</c:v>
                </c:pt>
                <c:pt idx="183">
                  <c:v>0.7636673293541856</c:v>
                </c:pt>
                <c:pt idx="184">
                  <c:v>-0.3556996467332082</c:v>
                </c:pt>
                <c:pt idx="185">
                  <c:v>-0.3284952637243217</c:v>
                </c:pt>
                <c:pt idx="186">
                  <c:v>0.781113898460652</c:v>
                </c:pt>
                <c:pt idx="187">
                  <c:v>-0.5455748242127405</c:v>
                </c:pt>
                <c:pt idx="188">
                  <c:v>-0.2883272457985265</c:v>
                </c:pt>
                <c:pt idx="189">
                  <c:v>0.8857032242572421</c:v>
                </c:pt>
                <c:pt idx="190">
                  <c:v>-0.5593425502879418</c:v>
                </c:pt>
                <c:pt idx="191">
                  <c:v>-0.3155328809118494</c:v>
                </c:pt>
                <c:pt idx="192">
                  <c:v>0.8003487761480611</c:v>
                </c:pt>
                <c:pt idx="193">
                  <c:v>-0.5233071784977894</c:v>
                </c:pt>
                <c:pt idx="194">
                  <c:v>-0.15231622491328217</c:v>
                </c:pt>
                <c:pt idx="195">
                  <c:v>0.6900303107367656</c:v>
                </c:pt>
                <c:pt idx="196">
                  <c:v>-0.671371359404703</c:v>
                </c:pt>
                <c:pt idx="197">
                  <c:v>0.0013953772614428428</c:v>
                </c:pt>
                <c:pt idx="198">
                  <c:v>0.7604503808428282</c:v>
                </c:pt>
                <c:pt idx="199">
                  <c:v>-0.7738659162602319</c:v>
                </c:pt>
                <c:pt idx="200">
                  <c:v>-0.027207708830766675</c:v>
                </c:pt>
                <c:pt idx="201">
                  <c:v>0.7577241563407462</c:v>
                </c:pt>
                <c:pt idx="202">
                  <c:v>-0.6955192423002847</c:v>
                </c:pt>
                <c:pt idx="203">
                  <c:v>0.03493983198097994</c:v>
                </c:pt>
                <c:pt idx="204">
                  <c:v>0.5875488955144255</c:v>
                </c:pt>
                <c:pt idx="205">
                  <c:v>-0.7237042734324508</c:v>
                </c:pt>
                <c:pt idx="206">
                  <c:v>0.23963415516402903</c:v>
                </c:pt>
                <c:pt idx="207">
                  <c:v>0.5459215151595493</c:v>
                </c:pt>
                <c:pt idx="208">
                  <c:v>-0.8675642595428918</c:v>
                </c:pt>
                <c:pt idx="209">
                  <c:v>0.28913874297402253</c:v>
                </c:pt>
                <c:pt idx="210">
                  <c:v>0.5995047257186256</c:v>
                </c:pt>
                <c:pt idx="211">
                  <c:v>-0.8349338336773595</c:v>
                </c:pt>
                <c:pt idx="212">
                  <c:v>0.2591959895740196</c:v>
                </c:pt>
                <c:pt idx="213">
                  <c:v>0.46822196333616684</c:v>
                </c:pt>
                <c:pt idx="214">
                  <c:v>-0.7432701709551168</c:v>
                </c:pt>
                <c:pt idx="215">
                  <c:v>0.4125165284982466</c:v>
                </c:pt>
                <c:pt idx="216">
                  <c:v>0.3089151250667357</c:v>
                </c:pt>
                <c:pt idx="217">
                  <c:v>-0.8332019785204409</c:v>
                </c:pt>
                <c:pt idx="218">
                  <c:v>0.556994933170031</c:v>
                </c:pt>
                <c:pt idx="219">
                  <c:v>0.33507181002728453</c:v>
                </c:pt>
                <c:pt idx="220">
                  <c:v>-0.8823219709958366</c:v>
                </c:pt>
                <c:pt idx="221">
                  <c:v>0.511671084194694</c:v>
                </c:pt>
                <c:pt idx="222">
                  <c:v>0.29871892908719083</c:v>
                </c:pt>
                <c:pt idx="223">
                  <c:v>-0.7468719303330853</c:v>
                </c:pt>
                <c:pt idx="224">
                  <c:v>0.5456566871995553</c:v>
                </c:pt>
                <c:pt idx="225">
                  <c:v>0.09625769762034003</c:v>
                </c:pt>
                <c:pt idx="226">
                  <c:v>-0.712102588424563</c:v>
                </c:pt>
                <c:pt idx="227">
                  <c:v>0.7210858467671422</c:v>
                </c:pt>
                <c:pt idx="228">
                  <c:v>0.022772100272765827</c:v>
                </c:pt>
                <c:pt idx="229">
                  <c:v>-0.7980408013962575</c:v>
                </c:pt>
                <c:pt idx="230">
                  <c:v>0.7402822314459327</c:v>
                </c:pt>
                <c:pt idx="231">
                  <c:v>0.05544820866411654</c:v>
                </c:pt>
                <c:pt idx="232">
                  <c:v>-0.7113907042420093</c:v>
                </c:pt>
                <c:pt idx="233">
                  <c:v>0.6693670096209694</c:v>
                </c:pt>
                <c:pt idx="234">
                  <c:v>-0.08875978068980173</c:v>
                </c:pt>
                <c:pt idx="235">
                  <c:v>-0.5607015240310484</c:v>
                </c:pt>
                <c:pt idx="236">
                  <c:v>0.7760500993005688</c:v>
                </c:pt>
                <c:pt idx="237">
                  <c:v>-0.2616783629773719</c:v>
                </c:pt>
                <c:pt idx="238">
                  <c:v>-0.5930763877055432</c:v>
                </c:pt>
                <c:pt idx="239">
                  <c:v>0.8766594877779225</c:v>
                </c:pt>
                <c:pt idx="240">
                  <c:v>-0.24265768755064032</c:v>
                </c:pt>
                <c:pt idx="241">
                  <c:v>-0.593629172860122</c:v>
                </c:pt>
                <c:pt idx="242">
                  <c:v>0.7826608608861212</c:v>
                </c:pt>
                <c:pt idx="243">
                  <c:v>-0.27384974382816996</c:v>
                </c:pt>
                <c:pt idx="244">
                  <c:v>-0.4102364761075152</c:v>
                </c:pt>
                <c:pt idx="245">
                  <c:v>0.7592239040601036</c:v>
                </c:pt>
                <c:pt idx="246">
                  <c:v>-0.46842946976160155</c:v>
                </c:pt>
                <c:pt idx="247">
                  <c:v>-0.325591275454527</c:v>
                </c:pt>
                <c:pt idx="248">
                  <c:v>0.8790510871661147</c:v>
                </c:pt>
                <c:pt idx="249">
                  <c:v>-0.5329957852863547</c:v>
                </c:pt>
                <c:pt idx="250">
                  <c:v>-0.37044403652410174</c:v>
                </c:pt>
                <c:pt idx="251">
                  <c:v>0.8451553903645661</c:v>
                </c:pt>
                <c:pt idx="252">
                  <c:v>-0.48023642890477625</c:v>
                </c:pt>
                <c:pt idx="253">
                  <c:v>-0.25054298419098053</c:v>
                </c:pt>
                <c:pt idx="254">
                  <c:v>0.7141950121627386</c:v>
                </c:pt>
                <c:pt idx="255">
                  <c:v>-0.596255457444431</c:v>
                </c:pt>
                <c:pt idx="256">
                  <c:v>-0.0651837883371712</c:v>
                </c:pt>
                <c:pt idx="257">
                  <c:v>0.7587583572923126</c:v>
                </c:pt>
                <c:pt idx="258">
                  <c:v>-0.7421523665508716</c:v>
                </c:pt>
                <c:pt idx="259">
                  <c:v>-0.06739580788837041</c:v>
                </c:pt>
                <c:pt idx="260">
                  <c:v>0.803987016314228</c:v>
                </c:pt>
                <c:pt idx="261">
                  <c:v>-0.6908010996955709</c:v>
                </c:pt>
                <c:pt idx="262">
                  <c:v>-0.04978527651566411</c:v>
                </c:pt>
                <c:pt idx="263">
                  <c:v>0.6541171460704518</c:v>
                </c:pt>
                <c:pt idx="264">
                  <c:v>-0.6786544754293911</c:v>
                </c:pt>
                <c:pt idx="265">
                  <c:v>0.14827138070302587</c:v>
                </c:pt>
                <c:pt idx="266">
                  <c:v>0.5701350451071378</c:v>
                </c:pt>
                <c:pt idx="267">
                  <c:v>-0.8287259296673997</c:v>
                </c:pt>
                <c:pt idx="268">
                  <c:v>0.2473224404498976</c:v>
                </c:pt>
                <c:pt idx="269">
                  <c:v>0.6352573354180351</c:v>
                </c:pt>
                <c:pt idx="270">
                  <c:v>-0.8500284031983618</c:v>
                </c:pt>
                <c:pt idx="271">
                  <c:v>0.20629964758252556</c:v>
                </c:pt>
                <c:pt idx="272">
                  <c:v>0.5535311824390379</c:v>
                </c:pt>
                <c:pt idx="273">
                  <c:v>-0.7454657441309012</c:v>
                </c:pt>
                <c:pt idx="274">
                  <c:v>0.3204474663178966</c:v>
                </c:pt>
                <c:pt idx="275">
                  <c:v>0.3720294808597684</c:v>
                </c:pt>
                <c:pt idx="276">
                  <c:v>-0.804189150707296</c:v>
                </c:pt>
                <c:pt idx="277">
                  <c:v>0.5002481374141641</c:v>
                </c:pt>
                <c:pt idx="278">
                  <c:v>0.3677951033864048</c:v>
                </c:pt>
                <c:pt idx="279">
                  <c:v>-0.8970397024054482</c:v>
                </c:pt>
                <c:pt idx="280">
                  <c:v>0.4874665202854479</c:v>
                </c:pt>
                <c:pt idx="281">
                  <c:v>0.3748531481918995</c:v>
                </c:pt>
                <c:pt idx="282">
                  <c:v>-0.7909568699937265</c:v>
                </c:pt>
                <c:pt idx="283">
                  <c:v>0.4821805832898732</c:v>
                </c:pt>
                <c:pt idx="284">
                  <c:v>0.19026461662187194</c:v>
                </c:pt>
                <c:pt idx="285">
                  <c:v>-0.716645421305386</c:v>
                </c:pt>
                <c:pt idx="286">
                  <c:v>0.6537498194957718</c:v>
                </c:pt>
                <c:pt idx="287">
                  <c:v>0.07030100790435867</c:v>
                </c:pt>
                <c:pt idx="288">
                  <c:v>-0.807006502907124</c:v>
                </c:pt>
                <c:pt idx="289">
                  <c:v>0.726725328187793</c:v>
                </c:pt>
                <c:pt idx="290">
                  <c:v>0.10833820603628591</c:v>
                </c:pt>
                <c:pt idx="291">
                  <c:v>-0.7739723420633619</c:v>
                </c:pt>
                <c:pt idx="292">
                  <c:v>0.6501913454007601</c:v>
                </c:pt>
                <c:pt idx="293">
                  <c:v>0.009523092379107478</c:v>
                </c:pt>
                <c:pt idx="294">
                  <c:v>-0.6107746702732241</c:v>
                </c:pt>
                <c:pt idx="295">
                  <c:v>0.7204423255591683</c:v>
                </c:pt>
                <c:pt idx="296">
                  <c:v>-0.1890328189230135</c:v>
                </c:pt>
                <c:pt idx="297">
                  <c:v>-0.6093380621848367</c:v>
                </c:pt>
                <c:pt idx="298">
                  <c:v>0.8582421553205963</c:v>
                </c:pt>
                <c:pt idx="299">
                  <c:v>-0.20651111829289712</c:v>
                </c:pt>
              </c:numCache>
            </c:numRef>
          </c:xVal>
          <c:yVal>
            <c:numRef>
              <c:f>lincalc!$C$2:$C$301</c:f>
              <c:numCache>
                <c:ptCount val="300"/>
                <c:pt idx="0">
                  <c:v>0</c:v>
                </c:pt>
                <c:pt idx="1">
                  <c:v>-0.7334084653608358</c:v>
                </c:pt>
                <c:pt idx="2">
                  <c:v>0.6740004769335722</c:v>
                </c:pt>
                <c:pt idx="3">
                  <c:v>-0.054987115697388456</c:v>
                </c:pt>
                <c:pt idx="4">
                  <c:v>-0.5245266045897938</c:v>
                </c:pt>
                <c:pt idx="5">
                  <c:v>0.6985207895617057</c:v>
                </c:pt>
                <c:pt idx="6">
                  <c:v>-0.29314883279638476</c:v>
                </c:pt>
                <c:pt idx="7">
                  <c:v>-0.488076552607778</c:v>
                </c:pt>
                <c:pt idx="8">
                  <c:v>0.87349721619483</c:v>
                </c:pt>
                <c:pt idx="9">
                  <c:v>-0.32729041572318224</c:v>
                </c:pt>
                <c:pt idx="10">
                  <c:v>-0.5749029211418196</c:v>
                </c:pt>
                <c:pt idx="11">
                  <c:v>0.8196349811430502</c:v>
                </c:pt>
                <c:pt idx="12">
                  <c:v>-0.2617671295775596</c:v>
                </c:pt>
                <c:pt idx="13">
                  <c:v>-0.4219365493307613</c:v>
                </c:pt>
                <c:pt idx="14">
                  <c:v>0.6951459333688698</c:v>
                </c:pt>
                <c:pt idx="15">
                  <c:v>-0.43638173776583894</c:v>
                </c:pt>
                <c:pt idx="16">
                  <c:v>-0.23799324449666198</c:v>
                </c:pt>
                <c:pt idx="17">
                  <c:v>0.8101580548009608</c:v>
                </c:pt>
                <c:pt idx="18">
                  <c:v>-0.5969501127277191</c:v>
                </c:pt>
                <c:pt idx="19">
                  <c:v>-0.29693269615856016</c:v>
                </c:pt>
                <c:pt idx="20">
                  <c:v>0.8713586634084631</c:v>
                </c:pt>
                <c:pt idx="21">
                  <c:v>-0.51255540954502</c:v>
                </c:pt>
                <c:pt idx="22">
                  <c:v>-0.2725182777879985</c:v>
                </c:pt>
                <c:pt idx="23">
                  <c:v>0.6964646612035006</c:v>
                </c:pt>
                <c:pt idx="24">
                  <c:v>-0.5362513442844692</c:v>
                </c:pt>
                <c:pt idx="25">
                  <c:v>-0.034838275270647756</c:v>
                </c:pt>
                <c:pt idx="26">
                  <c:v>0.658500715105902</c:v>
                </c:pt>
                <c:pt idx="27">
                  <c:v>-0.7436977277124521</c:v>
                </c:pt>
                <c:pt idx="28">
                  <c:v>0.031332070882038626</c:v>
                </c:pt>
                <c:pt idx="29">
                  <c:v>0.7778886416082983</c:v>
                </c:pt>
                <c:pt idx="30">
                  <c:v>-0.747507512178995</c:v>
                </c:pt>
                <c:pt idx="31">
                  <c:v>-0.03841417346439398</c:v>
                </c:pt>
                <c:pt idx="32">
                  <c:v>0.6734637232774028</c:v>
                </c:pt>
                <c:pt idx="33">
                  <c:v>-0.639458246291172</c:v>
                </c:pt>
                <c:pt idx="34">
                  <c:v>0.12314861399911115</c:v>
                </c:pt>
                <c:pt idx="35">
                  <c:v>0.49170476239157257</c:v>
                </c:pt>
                <c:pt idx="36">
                  <c:v>-0.7659231626811402</c:v>
                </c:pt>
                <c:pt idx="37">
                  <c:v>0.31847991660840447</c:v>
                </c:pt>
                <c:pt idx="38">
                  <c:v>0.5511252793668334</c:v>
                </c:pt>
                <c:pt idx="39">
                  <c:v>-0.8834470308453276</c:v>
                </c:pt>
                <c:pt idx="40">
                  <c:v>0.26431832719707465</c:v>
                </c:pt>
                <c:pt idx="41">
                  <c:v>0.5678622176013363</c:v>
                </c:pt>
                <c:pt idx="42">
                  <c:v>-0.750982657620368</c:v>
                </c:pt>
                <c:pt idx="43">
                  <c:v>0.2795273912179611</c:v>
                </c:pt>
                <c:pt idx="44">
                  <c:v>0.34844647770738474</c:v>
                </c:pt>
                <c:pt idx="45">
                  <c:v>-0.7164649121889343</c:v>
                </c:pt>
                <c:pt idx="46">
                  <c:v>0.5065862740015746</c:v>
                </c:pt>
                <c:pt idx="47">
                  <c:v>0.26256984874451555</c:v>
                </c:pt>
                <c:pt idx="48">
                  <c:v>-0.8691874122716388</c:v>
                </c:pt>
                <c:pt idx="49">
                  <c:v>0.5627237776649849</c:v>
                </c:pt>
                <c:pt idx="50">
                  <c:v>0.3444572277239171</c:v>
                </c:pt>
                <c:pt idx="51">
                  <c:v>-0.8222826886611073</c:v>
                </c:pt>
                <c:pt idx="52">
                  <c:v>0.4703419147955006</c:v>
                </c:pt>
                <c:pt idx="53">
                  <c:v>0.2113403166102674</c:v>
                </c:pt>
                <c:pt idx="54">
                  <c:v>-0.6550532400526105</c:v>
                </c:pt>
                <c:pt idx="55">
                  <c:v>0.6007981183265738</c:v>
                </c:pt>
                <c:pt idx="56">
                  <c:v>-0.002437444406523187</c:v>
                </c:pt>
                <c:pt idx="57">
                  <c:v>-0.7202029808264174</c:v>
                </c:pt>
                <c:pt idx="58">
                  <c:v>0.768475962839301</c:v>
                </c:pt>
                <c:pt idx="59">
                  <c:v>0.029380325337665204</c:v>
                </c:pt>
                <c:pt idx="60">
                  <c:v>-0.7854329574508859</c:v>
                </c:pt>
                <c:pt idx="61">
                  <c:v>0.6814564766695257</c:v>
                </c:pt>
                <c:pt idx="62">
                  <c:v>0.03242746525195821</c:v>
                </c:pt>
                <c:pt idx="63">
                  <c:v>-0.5999493806612548</c:v>
                </c:pt>
                <c:pt idx="64">
                  <c:v>0.6512415068692684</c:v>
                </c:pt>
                <c:pt idx="65">
                  <c:v>-0.19804065003498533</c:v>
                </c:pt>
                <c:pt idx="66">
                  <c:v>-0.5062048095173444</c:v>
                </c:pt>
                <c:pt idx="67">
                  <c:v>0.8330846745149273</c:v>
                </c:pt>
                <c:pt idx="68">
                  <c:v>-0.2964543559898499</c:v>
                </c:pt>
                <c:pt idx="69">
                  <c:v>-0.6070307142217337</c:v>
                </c:pt>
                <c:pt idx="70">
                  <c:v>0.8470353811025187</c:v>
                </c:pt>
                <c:pt idx="71">
                  <c:v>-0.215194656559409</c:v>
                </c:pt>
                <c:pt idx="72">
                  <c:v>-0.5165111880015973</c:v>
                </c:pt>
                <c:pt idx="73">
                  <c:v>0.7026125012819022</c:v>
                </c:pt>
                <c:pt idx="74">
                  <c:v>-0.338560655691241</c:v>
                </c:pt>
                <c:pt idx="75">
                  <c:v>-0.30130520901650326</c:v>
                </c:pt>
                <c:pt idx="76">
                  <c:v>0.7751683977049133</c:v>
                </c:pt>
                <c:pt idx="77">
                  <c:v>-0.5449045880201655</c:v>
                </c:pt>
                <c:pt idx="78">
                  <c:v>-0.3199101122394524</c:v>
                </c:pt>
                <c:pt idx="79">
                  <c:v>0.8915109653283465</c:v>
                </c:pt>
                <c:pt idx="80">
                  <c:v>-0.501026924106649</c:v>
                </c:pt>
                <c:pt idx="81">
                  <c:v>-0.351306560551795</c:v>
                </c:pt>
                <c:pt idx="82">
                  <c:v>0.7516582954903299</c:v>
                </c:pt>
                <c:pt idx="83">
                  <c:v>-0.4718824764870872</c:v>
                </c:pt>
                <c:pt idx="84">
                  <c:v>-0.13506116345360628</c:v>
                </c:pt>
                <c:pt idx="85">
                  <c:v>0.6595869029885101</c:v>
                </c:pt>
                <c:pt idx="86">
                  <c:v>-0.6736612758643078</c:v>
                </c:pt>
                <c:pt idx="87">
                  <c:v>-0.007504096528090393</c:v>
                </c:pt>
                <c:pt idx="88">
                  <c:v>0.78331071281255</c:v>
                </c:pt>
                <c:pt idx="89">
                  <c:v>-0.7457653901253504</c:v>
                </c:pt>
                <c:pt idx="90">
                  <c:v>-0.08461754477495526</c:v>
                </c:pt>
                <c:pt idx="91">
                  <c:v>0.7462871757048078</c:v>
                </c:pt>
                <c:pt idx="92">
                  <c:v>-0.627642804658241</c:v>
                </c:pt>
                <c:pt idx="93">
                  <c:v>0.018395881736382153</c:v>
                </c:pt>
                <c:pt idx="94">
                  <c:v>0.5452321284389657</c:v>
                </c:pt>
                <c:pt idx="95">
                  <c:v>-0.7050552573982947</c:v>
                </c:pt>
                <c:pt idx="96">
                  <c:v>0.24792411057212077</c:v>
                </c:pt>
                <c:pt idx="97">
                  <c:v>0.5590929701349024</c:v>
                </c:pt>
                <c:pt idx="98">
                  <c:v>-0.8695725136745238</c:v>
                </c:pt>
                <c:pt idx="99">
                  <c:v>0.24045420594293296</c:v>
                </c:pt>
                <c:pt idx="100">
                  <c:v>0.6273167496268173</c:v>
                </c:pt>
                <c:pt idx="101">
                  <c:v>-0.7818072293553299</c:v>
                </c:pt>
                <c:pt idx="102">
                  <c:v>0.20583080217316446</c:v>
                </c:pt>
                <c:pt idx="103">
                  <c:v>0.44218292826494443</c:v>
                </c:pt>
                <c:pt idx="104">
                  <c:v>-0.6973181017908525</c:v>
                </c:pt>
                <c:pt idx="105">
                  <c:v>0.4142019749969599</c:v>
                </c:pt>
                <c:pt idx="106">
                  <c:v>0.2997015467897607</c:v>
                </c:pt>
                <c:pt idx="107">
                  <c:v>-0.8437871062085566</c:v>
                </c:pt>
                <c:pt idx="108">
                  <c:v>0.536163160188812</c:v>
                </c:pt>
                <c:pt idx="109">
                  <c:v>0.38032732191490026</c:v>
                </c:pt>
                <c:pt idx="110">
                  <c:v>-0.8662951656111779</c:v>
                </c:pt>
                <c:pt idx="111">
                  <c:v>0.44312991952753866</c:v>
                </c:pt>
                <c:pt idx="112">
                  <c:v>0.3112185171431836</c:v>
                </c:pt>
                <c:pt idx="113">
                  <c:v>-0.6916718135381211</c:v>
                </c:pt>
                <c:pt idx="114">
                  <c:v>0.5187346488810683</c:v>
                </c:pt>
                <c:pt idx="115">
                  <c:v>0.07609526633043881</c:v>
                </c:pt>
                <c:pt idx="116">
                  <c:v>-0.7068857084695231</c:v>
                </c:pt>
                <c:pt idx="117">
                  <c:v>0.7228913991312995</c:v>
                </c:pt>
                <c:pt idx="118">
                  <c:v>0.056813214469140116</c:v>
                </c:pt>
                <c:pt idx="119">
                  <c:v>-0.8170225343937044</c:v>
                </c:pt>
                <c:pt idx="120">
                  <c:v>0.6879182893912481</c:v>
                </c:pt>
                <c:pt idx="121">
                  <c:v>0.10538412489420049</c:v>
                </c:pt>
                <c:pt idx="122">
                  <c:v>-0.6770425620915153</c:v>
                </c:pt>
                <c:pt idx="123">
                  <c:v>0.6126370909762888</c:v>
                </c:pt>
                <c:pt idx="124">
                  <c:v>-0.0935804110551735</c:v>
                </c:pt>
                <c:pt idx="125">
                  <c:v>-0.5328902362833319</c:v>
                </c:pt>
                <c:pt idx="126">
                  <c:v>0.7769779167399431</c:v>
                </c:pt>
                <c:pt idx="127">
                  <c:v>-0.2527171833484335</c:v>
                </c:pt>
                <c:pt idx="128">
                  <c:v>-0.6235128693155042</c:v>
                </c:pt>
                <c:pt idx="129">
                  <c:v>0.8592309725466173</c:v>
                </c:pt>
                <c:pt idx="130">
                  <c:v>-0.17969719987660646</c:v>
                </c:pt>
                <c:pt idx="131">
                  <c:v>-0.6000991276838248</c:v>
                </c:pt>
                <c:pt idx="132">
                  <c:v>0.7187179408950064</c:v>
                </c:pt>
                <c:pt idx="133">
                  <c:v>-0.24358608038967472</c:v>
                </c:pt>
                <c:pt idx="134">
                  <c:v>-0.376909123050771</c:v>
                </c:pt>
                <c:pt idx="135">
                  <c:v>0.7377771260362178</c:v>
                </c:pt>
                <c:pt idx="136">
                  <c:v>-0.4740282211699833</c:v>
                </c:pt>
                <c:pt idx="137">
                  <c:v>-0.3415743333361509</c:v>
                </c:pt>
                <c:pt idx="138">
                  <c:v>0.8901997457692662</c:v>
                </c:pt>
                <c:pt idx="139">
                  <c:v>-0.4871184352668008</c:v>
                </c:pt>
                <c:pt idx="140">
                  <c:v>-0.4126883204304239</c:v>
                </c:pt>
                <c:pt idx="141">
                  <c:v>0.8048478624061299</c:v>
                </c:pt>
                <c:pt idx="142">
                  <c:v>-0.4185131083073787</c:v>
                </c:pt>
                <c:pt idx="143">
                  <c:v>-0.23981066120330924</c:v>
                </c:pt>
                <c:pt idx="144">
                  <c:v>0.6695213253323566</c:v>
                </c:pt>
                <c:pt idx="145">
                  <c:v>-0.591305397073751</c:v>
                </c:pt>
                <c:pt idx="146">
                  <c:v>-0.05877717872142228</c:v>
                </c:pt>
                <c:pt idx="147">
                  <c:v>0.7738001887957692</c:v>
                </c:pt>
                <c:pt idx="148">
                  <c:v>-0.7275379741408176</c:v>
                </c:pt>
                <c:pt idx="149">
                  <c:v>-0.11927843726357837</c:v>
                </c:pt>
                <c:pt idx="150">
                  <c:v>0.8042199696459185</c:v>
                </c:pt>
                <c:pt idx="151">
                  <c:v>-0.623648664383754</c:v>
                </c:pt>
                <c:pt idx="152">
                  <c:v>-0.0787591402918662</c:v>
                </c:pt>
                <c:pt idx="153">
                  <c:v>0.6083024442315429</c:v>
                </c:pt>
                <c:pt idx="154">
                  <c:v>-0.6448872139856678</c:v>
                </c:pt>
                <c:pt idx="155">
                  <c:v>0.1612876597542889</c:v>
                </c:pt>
                <c:pt idx="156">
                  <c:v>0.5667182930172068</c:v>
                </c:pt>
                <c:pt idx="157">
                  <c:v>-0.8346167401480733</c:v>
                </c:pt>
                <c:pt idx="158">
                  <c:v>0.21335999686833462</c:v>
                </c:pt>
                <c:pt idx="159">
                  <c:v>0.6672098060325131</c:v>
                </c:pt>
                <c:pt idx="160">
                  <c:v>-0.8077153774458142</c:v>
                </c:pt>
                <c:pt idx="161">
                  <c:v>0.14561122001794904</c:v>
                </c:pt>
                <c:pt idx="162">
                  <c:v>0.5356276867417646</c:v>
                </c:pt>
                <c:pt idx="163">
                  <c:v>-0.6876976278971134</c:v>
                </c:pt>
                <c:pt idx="164">
                  <c:v>0.31383558101275966</c:v>
                </c:pt>
                <c:pt idx="165">
                  <c:v>0.348482703089194</c:v>
                </c:pt>
                <c:pt idx="166">
                  <c:v>-0.8053026086183498</c:v>
                </c:pt>
                <c:pt idx="167">
                  <c:v>0.4929779564713879</c:v>
                </c:pt>
                <c:pt idx="168">
                  <c:v>0.4045738558277609</c:v>
                </c:pt>
                <c:pt idx="169">
                  <c:v>-0.8926123548441262</c:v>
                </c:pt>
                <c:pt idx="170">
                  <c:v>0.42330584258750986</c:v>
                </c:pt>
                <c:pt idx="171">
                  <c:v>0.39893225680713107</c:v>
                </c:pt>
                <c:pt idx="172">
                  <c:v>-0.7353450745438767</c:v>
                </c:pt>
                <c:pt idx="173">
                  <c:v>0.4411188642613433</c:v>
                </c:pt>
                <c:pt idx="174">
                  <c:v>0.16729749181719533</c:v>
                </c:pt>
                <c:pt idx="175">
                  <c:v>-0.6947332677969048</c:v>
                </c:pt>
                <c:pt idx="176">
                  <c:v>0.6579878722581596</c:v>
                </c:pt>
                <c:pt idx="177">
                  <c:v>0.08801371021174073</c:v>
                </c:pt>
                <c:pt idx="178">
                  <c:v>-0.8280068736511472</c:v>
                </c:pt>
                <c:pt idx="179">
                  <c:v>0.6874192267865067</c:v>
                </c:pt>
                <c:pt idx="180">
                  <c:v>0.16255011323669813</c:v>
                </c:pt>
                <c:pt idx="181">
                  <c:v>-0.7494505187665167</c:v>
                </c:pt>
                <c:pt idx="182">
                  <c:v>0.5846417242555797</c:v>
                </c:pt>
                <c:pt idx="183">
                  <c:v>0.013921946793792384</c:v>
                </c:pt>
                <c:pt idx="184">
                  <c:v>-0.5704108924397413</c:v>
                </c:pt>
                <c:pt idx="185">
                  <c:v>0.7107786719202813</c:v>
                </c:pt>
                <c:pt idx="186">
                  <c:v>-0.19316334976350313</c:v>
                </c:pt>
                <c:pt idx="187">
                  <c:v>-0.6289578002906739</c:v>
                </c:pt>
                <c:pt idx="188">
                  <c:v>0.8522136499208159</c:v>
                </c:pt>
                <c:pt idx="189">
                  <c:v>-0.15137596330047365</c:v>
                </c:pt>
                <c:pt idx="190">
                  <c:v>-0.6675724639748345</c:v>
                </c:pt>
                <c:pt idx="191">
                  <c:v>0.7398547406216578</c:v>
                </c:pt>
                <c:pt idx="192">
                  <c:v>-0.15717809547994685</c:v>
                </c:pt>
                <c:pt idx="193">
                  <c:v>-0.46150667346065555</c:v>
                </c:pt>
                <c:pt idx="194">
                  <c:v>0.7036936084164304</c:v>
                </c:pt>
                <c:pt idx="195">
                  <c:v>-0.38679006982892317</c:v>
                </c:pt>
                <c:pt idx="196">
                  <c:v>-0.36749718922868013</c:v>
                </c:pt>
                <c:pt idx="197">
                  <c:v>0.8685573513226994</c:v>
                </c:pt>
                <c:pt idx="198">
                  <c:v>-0.46503828008791687</c:v>
                </c:pt>
                <c:pt idx="199">
                  <c:v>-0.4564845462905759</c:v>
                </c:pt>
                <c:pt idx="200">
                  <c:v>0.8497216323974193</c:v>
                </c:pt>
                <c:pt idx="201">
                  <c:v>-0.37713149238000243</c:v>
                </c:pt>
                <c:pt idx="202">
                  <c:v>-0.34249324493406863</c:v>
                </c:pt>
                <c:pt idx="203">
                  <c:v>0.689691522051968</c:v>
                </c:pt>
                <c:pt idx="204">
                  <c:v>-0.5028495666402026</c:v>
                </c:pt>
                <c:pt idx="205">
                  <c:v>-0.1244005552025576</c:v>
                </c:pt>
                <c:pt idx="206">
                  <c:v>0.7547199683756561</c:v>
                </c:pt>
                <c:pt idx="207">
                  <c:v>-0.6899006678955617</c:v>
                </c:pt>
                <c:pt idx="208">
                  <c:v>-0.14699594276018998</c:v>
                </c:pt>
                <c:pt idx="209">
                  <c:v>0.8430819875006909</c:v>
                </c:pt>
                <c:pt idx="210">
                  <c:v>-0.6232067401263385</c:v>
                </c:pt>
                <c:pt idx="211">
                  <c:v>-0.16322647731581735</c:v>
                </c:pt>
                <c:pt idx="212">
                  <c:v>0.6768071009069492</c:v>
                </c:pt>
                <c:pt idx="213">
                  <c:v>-0.5907777854630598</c:v>
                </c:pt>
                <c:pt idx="214">
                  <c:v>0.062128241208527335</c:v>
                </c:pt>
                <c:pt idx="215">
                  <c:v>0.5793023034733009</c:v>
                </c:pt>
                <c:pt idx="216">
                  <c:v>-0.7809834132494499</c:v>
                </c:pt>
                <c:pt idx="217">
                  <c:v>0.17755977706480752</c:v>
                </c:pt>
                <c:pt idx="218">
                  <c:v>0.6885787581897503</c:v>
                </c:pt>
                <c:pt idx="219">
                  <c:v>-0.8226570809561736</c:v>
                </c:pt>
                <c:pt idx="220">
                  <c:v>0.09883438629321788</c:v>
                </c:pt>
                <c:pt idx="221">
                  <c:v>0.6221775620862572</c:v>
                </c:pt>
                <c:pt idx="222">
                  <c:v>-0.6880730256346101</c:v>
                </c:pt>
                <c:pt idx="223">
                  <c:v>0.21208144923515632</c:v>
                </c:pt>
                <c:pt idx="224">
                  <c:v>0.4098220630463756</c:v>
                </c:pt>
                <c:pt idx="225">
                  <c:v>-0.7596998905703527</c:v>
                </c:pt>
                <c:pt idx="226">
                  <c:v>0.4313875690612619</c:v>
                </c:pt>
                <c:pt idx="227">
                  <c:v>0.4224067495149699</c:v>
                </c:pt>
                <c:pt idx="228">
                  <c:v>-0.8981675894373454</c:v>
                </c:pt>
                <c:pt idx="229">
                  <c:v>0.4060486487132536</c:v>
                </c:pt>
                <c:pt idx="230">
                  <c:v>0.47024849053391254</c:v>
                </c:pt>
                <c:pt idx="231">
                  <c:v>-0.7813227282045153</c:v>
                </c:pt>
                <c:pt idx="232">
                  <c:v>0.37275982435079014</c:v>
                </c:pt>
                <c:pt idx="233">
                  <c:v>0.2666991372311349</c:v>
                </c:pt>
                <c:pt idx="234">
                  <c:v>-0.6886423306286067</c:v>
                </c:pt>
                <c:pt idx="235">
                  <c:v>0.5773436304272559</c:v>
                </c:pt>
                <c:pt idx="236">
                  <c:v>0.12802210253842042</c:v>
                </c:pt>
                <c:pt idx="237">
                  <c:v>-0.8206497986148158</c:v>
                </c:pt>
                <c:pt idx="238">
                  <c:v>0.6743561043586065</c:v>
                </c:pt>
                <c:pt idx="239">
                  <c:v>0.20503808280168315</c:v>
                </c:pt>
                <c:pt idx="240">
                  <c:v>-0.8108239062506102</c:v>
                </c:pt>
                <c:pt idx="241">
                  <c:v>0.5667853927370883</c:v>
                </c:pt>
                <c:pt idx="242">
                  <c:v>0.11776699165886173</c:v>
                </c:pt>
                <c:pt idx="243">
                  <c:v>-0.6186927575645225</c:v>
                </c:pt>
                <c:pt idx="244">
                  <c:v>0.6408612272779401</c:v>
                </c:pt>
                <c:pt idx="245">
                  <c:v>-0.11716282307657311</c:v>
                </c:pt>
                <c:pt idx="246">
                  <c:v>-0.6290707421539953</c:v>
                </c:pt>
                <c:pt idx="247">
                  <c:v>0.8241364700361329</c:v>
                </c:pt>
                <c:pt idx="248">
                  <c:v>-0.12496731659684492</c:v>
                </c:pt>
                <c:pt idx="249">
                  <c:v>-0.7157502375026251</c:v>
                </c:pt>
                <c:pt idx="250">
                  <c:v>0.7607982797605044</c:v>
                </c:pt>
                <c:pt idx="251">
                  <c:v>-0.0833951356003802</c:v>
                </c:pt>
                <c:pt idx="252">
                  <c:v>-0.5499200898813442</c:v>
                </c:pt>
                <c:pt idx="253">
                  <c:v>0.6772686121468552</c:v>
                </c:pt>
                <c:pt idx="254">
                  <c:v>-0.2877866756616405</c:v>
                </c:pt>
                <c:pt idx="255">
                  <c:v>-0.4021788874718882</c:v>
                </c:pt>
                <c:pt idx="256">
                  <c:v>0.8300242875389288</c:v>
                </c:pt>
                <c:pt idx="257">
                  <c:v>-0.42977846540102416</c:v>
                </c:pt>
                <c:pt idx="258">
                  <c:v>-0.4849106447485554</c:v>
                </c:pt>
                <c:pt idx="259">
                  <c:v>0.8804210395912238</c:v>
                </c:pt>
                <c:pt idx="260">
                  <c:v>-0.3463141472810925</c:v>
                </c:pt>
                <c:pt idx="261">
                  <c:v>-0.4365837361280422</c:v>
                </c:pt>
                <c:pt idx="262">
                  <c:v>0.7190780585642911</c:v>
                </c:pt>
                <c:pt idx="263">
                  <c:v>-0.4148446489062777</c:v>
                </c:pt>
                <c:pt idx="264">
                  <c:v>-0.20389312366272522</c:v>
                </c:pt>
                <c:pt idx="265">
                  <c:v>0.7321242005057421</c:v>
                </c:pt>
                <c:pt idx="266">
                  <c:v>-0.6322686903689416</c:v>
                </c:pt>
                <c:pt idx="267">
                  <c:v>-0.17336318945226767</c:v>
                </c:pt>
                <c:pt idx="268">
                  <c:v>0.8608924785952953</c:v>
                </c:pt>
                <c:pt idx="269">
                  <c:v>-0.6207767899628794</c:v>
                </c:pt>
                <c:pt idx="270">
                  <c:v>-0.23188760667547142</c:v>
                </c:pt>
                <c:pt idx="271">
                  <c:v>0.7450779624264955</c:v>
                </c:pt>
                <c:pt idx="272">
                  <c:v>-0.5463841303104768</c:v>
                </c:pt>
                <c:pt idx="273">
                  <c:v>-0.044143672204117024</c:v>
                </c:pt>
                <c:pt idx="274">
                  <c:v>0.6007100448996368</c:v>
                </c:pt>
                <c:pt idx="275">
                  <c:v>-0.7131779269304056</c:v>
                </c:pt>
                <c:pt idx="276">
                  <c:v>0.12875293770730867</c:v>
                </c:pt>
                <c:pt idx="277">
                  <c:v>0.6947242277301197</c:v>
                </c:pt>
                <c:pt idx="278">
                  <c:v>-0.8214624816010705</c:v>
                </c:pt>
                <c:pt idx="279">
                  <c:v>0.06312213417538379</c:v>
                </c:pt>
                <c:pt idx="280">
                  <c:v>0.69575178328034</c:v>
                </c:pt>
                <c:pt idx="281">
                  <c:v>-0.6965255457976562</c:v>
                </c:pt>
                <c:pt idx="282">
                  <c:v>0.11540960193221432</c:v>
                </c:pt>
                <c:pt idx="283">
                  <c:v>0.48220205759600676</c:v>
                </c:pt>
                <c:pt idx="284">
                  <c:v>-0.7132032168977204</c:v>
                </c:pt>
                <c:pt idx="285">
                  <c:v>0.3520494157802019</c:v>
                </c:pt>
                <c:pt idx="286">
                  <c:v>0.4396262109636052</c:v>
                </c:pt>
                <c:pt idx="287">
                  <c:v>-0.8822695885616734</c:v>
                </c:pt>
                <c:pt idx="288">
                  <c:v>0.3856492117250475</c:v>
                </c:pt>
                <c:pt idx="289">
                  <c:v>0.5231510992596597</c:v>
                </c:pt>
                <c:pt idx="290">
                  <c:v>-0.82366143006426</c:v>
                </c:pt>
                <c:pt idx="291">
                  <c:v>0.3164729109958904</c:v>
                </c:pt>
                <c:pt idx="292">
                  <c:v>0.36831302242144914</c:v>
                </c:pt>
                <c:pt idx="293">
                  <c:v>-0.6917519851616747</c:v>
                </c:pt>
                <c:pt idx="294">
                  <c:v>0.4863587073026141</c:v>
                </c:pt>
                <c:pt idx="295">
                  <c:v>0.18035115102122606</c:v>
                </c:pt>
                <c:pt idx="296">
                  <c:v>-0.7992696314853425</c:v>
                </c:pt>
                <c:pt idx="297">
                  <c:v>0.6443991789093358</c:v>
                </c:pt>
                <c:pt idx="298">
                  <c:v>0.23616183468031582</c:v>
                </c:pt>
                <c:pt idx="299">
                  <c:v>-0.8557694966242846</c:v>
                </c:pt>
              </c:numCache>
            </c:numRef>
          </c:yVal>
          <c:smooth val="0"/>
        </c:ser>
        <c:axId val="10054874"/>
        <c:axId val="23385003"/>
      </c:scatterChart>
      <c:val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/>
            </a:pPr>
          </a:p>
        </c:txPr>
        <c:crossAx val="23385003"/>
        <c:crosses val="max"/>
        <c:crossBetween val="midCat"/>
        <c:dispUnits/>
      </c:valAx>
      <c:valAx>
        <c:axId val="2338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x'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/>
            </a:pPr>
          </a:p>
        </c:txPr>
        <c:crossAx val="100548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y-y' Phase space</a:t>
            </a:r>
          </a:p>
        </c:rich>
      </c:tx>
      <c:layout>
        <c:manualLayout>
          <c:xMode val="factor"/>
          <c:yMode val="factor"/>
          <c:x val="-0.38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55"/>
          <c:w val="0.96875"/>
          <c:h val="0.90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lincalc!$D$2:$D$301</c:f>
              <c:numCache>
                <c:ptCount val="300"/>
                <c:pt idx="0">
                  <c:v>1</c:v>
                </c:pt>
                <c:pt idx="1">
                  <c:v>0.1190971600948697</c:v>
                </c:pt>
                <c:pt idx="2">
                  <c:v>-1.026505918609147</c:v>
                </c:pt>
                <c:pt idx="3">
                  <c:v>-0.30475757033435186</c:v>
                </c:pt>
                <c:pt idx="4">
                  <c:v>1.0635663255452419</c:v>
                </c:pt>
                <c:pt idx="5">
                  <c:v>0.40946120769351</c:v>
                </c:pt>
                <c:pt idx="6">
                  <c:v>-1.031596244872165</c:v>
                </c:pt>
                <c:pt idx="7">
                  <c:v>-0.4799811748963153</c:v>
                </c:pt>
                <c:pt idx="8">
                  <c:v>0.9043583358335096</c:v>
                </c:pt>
                <c:pt idx="9">
                  <c:v>0.5923136756389366</c:v>
                </c:pt>
                <c:pt idx="10">
                  <c:v>-0.7396803220006214</c:v>
                </c:pt>
                <c:pt idx="11">
                  <c:v>-0.7632337934276948</c:v>
                </c:pt>
                <c:pt idx="12">
                  <c:v>0.6164850579209641</c:v>
                </c:pt>
                <c:pt idx="13">
                  <c:v>0.9284565635149493</c:v>
                </c:pt>
                <c:pt idx="14">
                  <c:v>-0.5486347970951595</c:v>
                </c:pt>
                <c:pt idx="15">
                  <c:v>-1.0119328679625075</c:v>
                </c:pt>
                <c:pt idx="16">
                  <c:v>0.47205492436226293</c:v>
                </c:pt>
                <c:pt idx="17">
                  <c:v>1.0087115072510597</c:v>
                </c:pt>
                <c:pt idx="18">
                  <c:v>-0.3195047415880281</c:v>
                </c:pt>
                <c:pt idx="19">
                  <c:v>-0.9885934030995184</c:v>
                </c:pt>
                <c:pt idx="20">
                  <c:v>0.0991715590698755</c:v>
                </c:pt>
                <c:pt idx="21">
                  <c:v>1.0165248486225613</c:v>
                </c:pt>
                <c:pt idx="22">
                  <c:v>0.11102451170766185</c:v>
                </c:pt>
                <c:pt idx="23">
                  <c:v>-1.0789371687901836</c:v>
                </c:pt>
                <c:pt idx="24">
                  <c:v>-0.24710945217213065</c:v>
                </c:pt>
                <c:pt idx="25">
                  <c:v>1.0985680036181922</c:v>
                </c:pt>
                <c:pt idx="26">
                  <c:v>0.32705618065977216</c:v>
                </c:pt>
                <c:pt idx="27">
                  <c:v>-1.0211691930230498</c:v>
                </c:pt>
                <c:pt idx="28">
                  <c:v>-0.42700967116153926</c:v>
                </c:pt>
                <c:pt idx="29">
                  <c:v>0.8769659252237867</c:v>
                </c:pt>
                <c:pt idx="30">
                  <c:v>0.5924472661992711</c:v>
                </c:pt>
                <c:pt idx="31">
                  <c:v>-0.7480046002866679</c:v>
                </c:pt>
                <c:pt idx="32">
                  <c:v>-0.783869905479096</c:v>
                </c:pt>
                <c:pt idx="33">
                  <c:v>0.6779412301640545</c:v>
                </c:pt>
                <c:pt idx="34">
                  <c:v>0.9179339697662453</c:v>
                </c:pt>
                <c:pt idx="35">
                  <c:v>-0.6252910033359763</c:v>
                </c:pt>
                <c:pt idx="36">
                  <c:v>-0.9580135635782985</c:v>
                </c:pt>
                <c:pt idx="37">
                  <c:v>0.5124638062101827</c:v>
                </c:pt>
                <c:pt idx="38">
                  <c:v>0.952803322828919</c:v>
                </c:pt>
                <c:pt idx="39">
                  <c:v>-0.31560031548206324</c:v>
                </c:pt>
                <c:pt idx="40">
                  <c:v>-0.9797699171042142</c:v>
                </c:pt>
                <c:pt idx="41">
                  <c:v>0.09451004587239284</c:v>
                </c:pt>
                <c:pt idx="42">
                  <c:v>1.0568417828169234</c:v>
                </c:pt>
                <c:pt idx="43">
                  <c:v>0.07089446700123245</c:v>
                </c:pt>
                <c:pt idx="44">
                  <c:v>-1.1212967942752168</c:v>
                </c:pt>
                <c:pt idx="45">
                  <c:v>-0.16653296598975187</c:v>
                </c:pt>
                <c:pt idx="46">
                  <c:v>1.0995203205063686</c:v>
                </c:pt>
                <c:pt idx="47">
                  <c:v>0.256272322323623</c:v>
                </c:pt>
                <c:pt idx="48">
                  <c:v>-0.9895000162976587</c:v>
                </c:pt>
                <c:pt idx="49">
                  <c:v>-0.4067277900100578</c:v>
                </c:pt>
                <c:pt idx="50">
                  <c:v>0.8636443149968109</c:v>
                </c:pt>
                <c:pt idx="51">
                  <c:v>0.6090679383536297</c:v>
                </c:pt>
                <c:pt idx="52">
                  <c:v>-0.7887552330979067</c:v>
                </c:pt>
                <c:pt idx="53">
                  <c:v>-0.7854953164212408</c:v>
                </c:pt>
                <c:pt idx="54">
                  <c:v>0.7527804135690077</c:v>
                </c:pt>
                <c:pt idx="55">
                  <c:v>0.8732159867456929</c:v>
                </c:pt>
                <c:pt idx="56">
                  <c:v>-0.6803644320985859</c:v>
                </c:pt>
                <c:pt idx="57">
                  <c:v>-0.8919014648877109</c:v>
                </c:pt>
                <c:pt idx="58">
                  <c:v>0.5197346666457645</c:v>
                </c:pt>
                <c:pt idx="59">
                  <c:v>0.9191323507208013</c:v>
                </c:pt>
                <c:pt idx="60">
                  <c:v>-0.3035375641516062</c:v>
                </c:pt>
                <c:pt idx="61">
                  <c:v>-1.001386050761802</c:v>
                </c:pt>
                <c:pt idx="62">
                  <c:v>0.1154145773431672</c:v>
                </c:pt>
                <c:pt idx="63">
                  <c:v>1.1003269783586522</c:v>
                </c:pt>
                <c:pt idx="64">
                  <c:v>0.00030713854094691073</c:v>
                </c:pt>
                <c:pt idx="65">
                  <c:v>-1.1346012160554362</c:v>
                </c:pt>
                <c:pt idx="66">
                  <c:v>-0.08471528206859064</c:v>
                </c:pt>
                <c:pt idx="67">
                  <c:v>1.0703409504793524</c:v>
                </c:pt>
                <c:pt idx="68">
                  <c:v>0.21463738052066506</c:v>
                </c:pt>
                <c:pt idx="69">
                  <c:v>-0.9590071802468315</c:v>
                </c:pt>
                <c:pt idx="70">
                  <c:v>-0.41291512354195015</c:v>
                </c:pt>
                <c:pt idx="71">
                  <c:v>0.8801805715464118</c:v>
                </c:pt>
                <c:pt idx="72">
                  <c:v>0.6192188628499844</c:v>
                </c:pt>
                <c:pt idx="73">
                  <c:v>-0.8533779700775537</c:v>
                </c:pt>
                <c:pt idx="74">
                  <c:v>-0.754173356843346</c:v>
                </c:pt>
                <c:pt idx="75">
                  <c:v>0.817658948329806</c:v>
                </c:pt>
                <c:pt idx="76">
                  <c:v>0.805033620829803</c:v>
                </c:pt>
                <c:pt idx="77">
                  <c:v>-0.7018361570715044</c:v>
                </c:pt>
                <c:pt idx="78">
                  <c:v>-0.8370042747993122</c:v>
                </c:pt>
                <c:pt idx="79">
                  <c:v>0.5065968502632394</c:v>
                </c:pt>
                <c:pt idx="80">
                  <c:v>0.9175854178638577</c:v>
                </c:pt>
                <c:pt idx="81">
                  <c:v>-0.30649056931423185</c:v>
                </c:pt>
                <c:pt idx="82">
                  <c:v>-1.0387501397105845</c:v>
                </c:pt>
                <c:pt idx="83">
                  <c:v>0.1694974217689703</c:v>
                </c:pt>
                <c:pt idx="84">
                  <c:v>1.1241792125005798</c:v>
                </c:pt>
                <c:pt idx="85">
                  <c:v>-0.08421243515013138</c:v>
                </c:pt>
                <c:pt idx="86">
                  <c:v>-1.113486055900507</c:v>
                </c:pt>
                <c:pt idx="87">
                  <c:v>-0.023855707985061952</c:v>
                </c:pt>
                <c:pt idx="88">
                  <c:v>1.029108533072834</c:v>
                </c:pt>
                <c:pt idx="89">
                  <c:v>0.2052050040094781</c:v>
                </c:pt>
                <c:pt idx="90">
                  <c:v>-0.9509501115777726</c:v>
                </c:pt>
                <c:pt idx="91">
                  <c:v>-0.42610561557662235</c:v>
                </c:pt>
                <c:pt idx="92">
                  <c:v>0.9271826654443132</c:v>
                </c:pt>
                <c:pt idx="93">
                  <c:v>0.6027647930149409</c:v>
                </c:pt>
                <c:pt idx="94">
                  <c:v>-0.921124809499116</c:v>
                </c:pt>
                <c:pt idx="95">
                  <c:v>-0.6916963167356801</c:v>
                </c:pt>
                <c:pt idx="96">
                  <c:v>0.8536857862755486</c:v>
                </c:pt>
                <c:pt idx="97">
                  <c:v>0.7351354408680866</c:v>
                </c:pt>
                <c:pt idx="98">
                  <c:v>-0.6937994755912373</c:v>
                </c:pt>
                <c:pt idx="99">
                  <c:v>-0.8106950624925637</c:v>
                </c:pt>
                <c:pt idx="100">
                  <c:v>0.4955032546916516</c:v>
                </c:pt>
                <c:pt idx="101">
                  <c:v>0.9417240897656564</c:v>
                </c:pt>
                <c:pt idx="102">
                  <c:v>-0.3400765234497956</c:v>
                </c:pt>
                <c:pt idx="103">
                  <c:v>-1.068844085548539</c:v>
                </c:pt>
                <c:pt idx="104">
                  <c:v>0.24799942925178944</c:v>
                </c:pt>
                <c:pt idx="105">
                  <c:v>1.1145987345794903</c:v>
                </c:pt>
                <c:pt idx="106">
                  <c:v>-0.15929316246706862</c:v>
                </c:pt>
                <c:pt idx="107">
                  <c:v>-1.0688343523681425</c:v>
                </c:pt>
                <c:pt idx="108">
                  <c:v>0.004194896827238642</c:v>
                </c:pt>
                <c:pt idx="109">
                  <c:v>0.9991960557502574</c:v>
                </c:pt>
                <c:pt idx="110">
                  <c:v>0.21507864144331346</c:v>
                </c:pt>
                <c:pt idx="111">
                  <c:v>-0.9750003296212932</c:v>
                </c:pt>
                <c:pt idx="112">
                  <c:v>-0.4231494482894349</c:v>
                </c:pt>
                <c:pt idx="113">
                  <c:v>0.9897710084719701</c:v>
                </c:pt>
                <c:pt idx="114">
                  <c:v>0.5522804608985493</c:v>
                </c:pt>
                <c:pt idx="115">
                  <c:v>-0.9692115156182404</c:v>
                </c:pt>
                <c:pt idx="116">
                  <c:v>-0.6147231143199382</c:v>
                </c:pt>
                <c:pt idx="117">
                  <c:v>0.8556673606331439</c:v>
                </c:pt>
                <c:pt idx="118">
                  <c:v>0.685640477367911</c:v>
                </c:pt>
                <c:pt idx="119">
                  <c:v>-0.6744358761940832</c:v>
                </c:pt>
                <c:pt idx="120">
                  <c:v>-0.8158074600904245</c:v>
                </c:pt>
                <c:pt idx="121">
                  <c:v>0.5076048065010275</c:v>
                </c:pt>
                <c:pt idx="122">
                  <c:v>0.9719493922846345</c:v>
                </c:pt>
                <c:pt idx="123">
                  <c:v>-0.4046797881204915</c:v>
                </c:pt>
                <c:pt idx="124">
                  <c:v>-1.071612392063694</c:v>
                </c:pt>
                <c:pt idx="125">
                  <c:v>0.33006247769470987</c:v>
                </c:pt>
                <c:pt idx="126">
                  <c:v>1.0735543873013895</c:v>
                </c:pt>
                <c:pt idx="127">
                  <c:v>-0.20615270635505042</c:v>
                </c:pt>
                <c:pt idx="128">
                  <c:v>-1.0224410897080505</c:v>
                </c:pt>
                <c:pt idx="129">
                  <c:v>0.0037218381778207216</c:v>
                </c:pt>
                <c:pt idx="130">
                  <c:v>0.9978096983319633</c:v>
                </c:pt>
                <c:pt idx="131">
                  <c:v>0.22175437843822066</c:v>
                </c:pt>
                <c:pt idx="132">
                  <c:v>-1.0244936423929258</c:v>
                </c:pt>
                <c:pt idx="133">
                  <c:v>-0.38858099836491</c:v>
                </c:pt>
                <c:pt idx="134">
                  <c:v>1.0448626089243565</c:v>
                </c:pt>
                <c:pt idx="135">
                  <c:v>0.47670897674246254</c:v>
                </c:pt>
                <c:pt idx="136">
                  <c:v>-0.983973896578346</c:v>
                </c:pt>
                <c:pt idx="137">
                  <c:v>-0.5466298733738978</c:v>
                </c:pt>
                <c:pt idx="138">
                  <c:v>0.8346385245597661</c:v>
                </c:pt>
                <c:pt idx="139">
                  <c:v>0.6682100861830779</c:v>
                </c:pt>
                <c:pt idx="140">
                  <c:v>-0.66708546774811</c:v>
                </c:pt>
                <c:pt idx="141">
                  <c:v>-0.8392586780729145</c:v>
                </c:pt>
                <c:pt idx="142">
                  <c:v>0.5523635186921656</c:v>
                </c:pt>
                <c:pt idx="143">
                  <c:v>0.9851184732266502</c:v>
                </c:pt>
                <c:pt idx="144">
                  <c:v>-0.48524330047994557</c:v>
                </c:pt>
                <c:pt idx="145">
                  <c:v>-1.039799662744326</c:v>
                </c:pt>
                <c:pt idx="146">
                  <c:v>0.39293295343536394</c:v>
                </c:pt>
                <c:pt idx="147">
                  <c:v>1.017821752831777</c:v>
                </c:pt>
                <c:pt idx="148">
                  <c:v>-0.21978294370956158</c:v>
                </c:pt>
                <c:pt idx="149">
                  <c:v>-0.9963294725834515</c:v>
                </c:pt>
                <c:pt idx="150">
                  <c:v>-0.006975660132151715</c:v>
                </c:pt>
                <c:pt idx="151">
                  <c:v>1.0275513683078428</c:v>
                </c:pt>
                <c:pt idx="152">
                  <c:v>0.20417344762003534</c:v>
                </c:pt>
                <c:pt idx="153">
                  <c:v>-1.07969077491333</c:v>
                </c:pt>
                <c:pt idx="154">
                  <c:v>-0.32222030022801135</c:v>
                </c:pt>
                <c:pt idx="155">
                  <c:v>1.0724771854965094</c:v>
                </c:pt>
                <c:pt idx="156">
                  <c:v>0.3969968729414254</c:v>
                </c:pt>
                <c:pt idx="157">
                  <c:v>-0.9675540833763951</c:v>
                </c:pt>
                <c:pt idx="158">
                  <c:v>-0.5060682119167</c:v>
                </c:pt>
                <c:pt idx="159">
                  <c:v>0.8124389177442287</c:v>
                </c:pt>
                <c:pt idx="160">
                  <c:v>0.6783466796928838</c:v>
                </c:pt>
                <c:pt idx="161">
                  <c:v>-0.6887891398415391</c:v>
                </c:pt>
                <c:pt idx="162">
                  <c:v>-0.8584753187678034</c:v>
                </c:pt>
                <c:pt idx="163">
                  <c:v>0.622895800827593</c:v>
                </c:pt>
                <c:pt idx="164">
                  <c:v>0.9658991335280845</c:v>
                </c:pt>
                <c:pt idx="165">
                  <c:v>-0.5586296040562121</c:v>
                </c:pt>
                <c:pt idx="166">
                  <c:v>-0.9825142397607027</c:v>
                </c:pt>
                <c:pt idx="167">
                  <c:v>0.4230945757670672</c:v>
                </c:pt>
                <c:pt idx="168">
                  <c:v>0.9707638177210038</c:v>
                </c:pt>
                <c:pt idx="169">
                  <c:v>-0.21138341735608468</c:v>
                </c:pt>
                <c:pt idx="170">
                  <c:v>-1.001956077026253</c:v>
                </c:pt>
                <c:pt idx="171">
                  <c:v>-0.0045763227078754465</c:v>
                </c:pt>
                <c:pt idx="172">
                  <c:v>1.0751409509302783</c:v>
                </c:pt>
                <c:pt idx="173">
                  <c:v>0.15306647855447048</c:v>
                </c:pt>
                <c:pt idx="174">
                  <c:v>-1.117448086777102</c:v>
                </c:pt>
                <c:pt idx="175">
                  <c:v>-0.23928177728011185</c:v>
                </c:pt>
                <c:pt idx="176">
                  <c:v>1.0655230270477032</c:v>
                </c:pt>
                <c:pt idx="177">
                  <c:v>0.3358454583705922</c:v>
                </c:pt>
                <c:pt idx="178">
                  <c:v>-0.9368392299196955</c:v>
                </c:pt>
                <c:pt idx="179">
                  <c:v>-0.4978399147221265</c:v>
                </c:pt>
                <c:pt idx="180">
                  <c:v>0.8109934273621818</c:v>
                </c:pt>
                <c:pt idx="181">
                  <c:v>0.6976140525156156</c:v>
                </c:pt>
                <c:pt idx="182">
                  <c:v>-0.741919073403165</c:v>
                </c:pt>
                <c:pt idx="183">
                  <c:v>-0.8524720579658496</c:v>
                </c:pt>
                <c:pt idx="184">
                  <c:v>0.6993287394982594</c:v>
                </c:pt>
                <c:pt idx="185">
                  <c:v>0.9142962584581261</c:v>
                </c:pt>
                <c:pt idx="186">
                  <c:v>-0.604943172110983</c:v>
                </c:pt>
                <c:pt idx="187">
                  <c:v>-0.9207710906613692</c:v>
                </c:pt>
                <c:pt idx="188">
                  <c:v>0.4228733127461717</c:v>
                </c:pt>
                <c:pt idx="189">
                  <c:v>0.95088324562339</c:v>
                </c:pt>
                <c:pt idx="190">
                  <c:v>-0.20284993541308904</c:v>
                </c:pt>
                <c:pt idx="191">
                  <c:v>-1.034596479686328</c:v>
                </c:pt>
                <c:pt idx="192">
                  <c:v>0.027809504143761404</c:v>
                </c:pt>
                <c:pt idx="193">
                  <c:v>1.1179246260726747</c:v>
                </c:pt>
                <c:pt idx="194">
                  <c:v>0.07551874130451416</c:v>
                </c:pt>
                <c:pt idx="195">
                  <c:v>-1.1225578282931015</c:v>
                </c:pt>
                <c:pt idx="196">
                  <c:v>-0.16293691683922706</c:v>
                </c:pt>
                <c:pt idx="197">
                  <c:v>1.0332656087940286</c:v>
                </c:pt>
                <c:pt idx="198">
                  <c:v>0.3066023157951449</c:v>
                </c:pt>
                <c:pt idx="199">
                  <c:v>-0.9151728937242529</c:v>
                </c:pt>
                <c:pt idx="200">
                  <c:v>-0.5105611770890335</c:v>
                </c:pt>
                <c:pt idx="201">
                  <c:v>0.8415514462814694</c:v>
                </c:pt>
                <c:pt idx="202">
                  <c:v>0.7026908859437028</c:v>
                </c:pt>
                <c:pt idx="203">
                  <c:v>-0.8130003197872618</c:v>
                </c:pt>
                <c:pt idx="204">
                  <c:v>-0.8121524417887729</c:v>
                </c:pt>
                <c:pt idx="205">
                  <c:v>0.7585241319650935</c:v>
                </c:pt>
                <c:pt idx="206">
                  <c:v>0.8456607017778629</c:v>
                </c:pt>
                <c:pt idx="207">
                  <c:v>-0.6172638775979769</c:v>
                </c:pt>
                <c:pt idx="208">
                  <c:v>-0.8771987972441301</c:v>
                </c:pt>
                <c:pt idx="209">
                  <c:v>0.4092767029058175</c:v>
                </c:pt>
                <c:pt idx="210">
                  <c:v>0.9627578942058008</c:v>
                </c:pt>
                <c:pt idx="211">
                  <c:v>-0.21602001599274023</c:v>
                </c:pt>
                <c:pt idx="212">
                  <c:v>-1.0756635113932635</c:v>
                </c:pt>
                <c:pt idx="213">
                  <c:v>0.09233895494902963</c:v>
                </c:pt>
                <c:pt idx="214">
                  <c:v>1.1349788960324747</c:v>
                </c:pt>
                <c:pt idx="215">
                  <c:v>-0.008481510945019671</c:v>
                </c:pt>
                <c:pt idx="216">
                  <c:v>-1.0951989807740843</c:v>
                </c:pt>
                <c:pt idx="217">
                  <c:v>-0.11297661870091395</c:v>
                </c:pt>
                <c:pt idx="218">
                  <c:v>0.9967786687718004</c:v>
                </c:pt>
                <c:pt idx="219">
                  <c:v>0.30673827400347364</c:v>
                </c:pt>
                <c:pt idx="220">
                  <c:v>-0.9209021666149696</c:v>
                </c:pt>
                <c:pt idx="221">
                  <c:v>-0.5222613790304708</c:v>
                </c:pt>
                <c:pt idx="222">
                  <c:v>0.8991598281790792</c:v>
                </c:pt>
                <c:pt idx="223">
                  <c:v>0.6768194106674499</c:v>
                </c:pt>
                <c:pt idx="224">
                  <c:v>-0.8793011254395362</c:v>
                </c:pt>
                <c:pt idx="225">
                  <c:v>-0.7447823620420724</c:v>
                </c:pt>
                <c:pt idx="226">
                  <c:v>0.7854036015221332</c:v>
                </c:pt>
                <c:pt idx="227">
                  <c:v>0.7831762543578404</c:v>
                </c:pt>
                <c:pt idx="228">
                  <c:v>-0.6050203145873663</c:v>
                </c:pt>
                <c:pt idx="229">
                  <c:v>-0.8649562400924105</c:v>
                </c:pt>
                <c:pt idx="230">
                  <c:v>0.4056365684905384</c:v>
                </c:pt>
                <c:pt idx="231">
                  <c:v>0.9948029525124272</c:v>
                </c:pt>
                <c:pt idx="232">
                  <c:v>-0.26194705396280726</c:v>
                </c:pt>
                <c:pt idx="233">
                  <c:v>-1.101821731166461</c:v>
                </c:pt>
                <c:pt idx="234">
                  <c:v>0.17535762475110556</c:v>
                </c:pt>
                <c:pt idx="235">
                  <c:v>1.1173671636414992</c:v>
                </c:pt>
                <c:pt idx="236">
                  <c:v>-0.0758196337315182</c:v>
                </c:pt>
                <c:pt idx="237">
                  <c:v>-1.0508463058265043</c:v>
                </c:pt>
                <c:pt idx="238">
                  <c:v>-0.0961308754548201</c:v>
                </c:pt>
                <c:pt idx="239">
                  <c:v>0.9786076218450213</c:v>
                </c:pt>
                <c:pt idx="240">
                  <c:v>0.3191073997843351</c:v>
                </c:pt>
                <c:pt idx="241">
                  <c:v>-0.95837472999283</c:v>
                </c:pt>
                <c:pt idx="242">
                  <c:v>-0.5111718652048832</c:v>
                </c:pt>
                <c:pt idx="243">
                  <c:v>0.9650788957561217</c:v>
                </c:pt>
                <c:pt idx="244">
                  <c:v>0.6180371072543184</c:v>
                </c:pt>
                <c:pt idx="245">
                  <c:v>-0.9199614625075095</c:v>
                </c:pt>
                <c:pt idx="246">
                  <c:v>-0.6704433083857364</c:v>
                </c:pt>
                <c:pt idx="247">
                  <c:v>0.780323277066037</c:v>
                </c:pt>
                <c:pt idx="248">
                  <c:v>0.7465075487608831</c:v>
                </c:pt>
                <c:pt idx="249">
                  <c:v>-0.5893494016093612</c:v>
                </c:pt>
                <c:pt idx="250">
                  <c:v>-0.8812919762962832</c:v>
                </c:pt>
                <c:pt idx="251">
                  <c:v>0.4301518617248088</c:v>
                </c:pt>
                <c:pt idx="252">
                  <c:v>1.0249566850203253</c:v>
                </c:pt>
                <c:pt idx="253">
                  <c:v>-0.3354610068459139</c:v>
                </c:pt>
                <c:pt idx="254">
                  <c:v>-1.0964302287452985</c:v>
                </c:pt>
                <c:pt idx="255">
                  <c:v>0.2540713843837089</c:v>
                </c:pt>
                <c:pt idx="256">
                  <c:v>1.0725211164832473</c:v>
                </c:pt>
                <c:pt idx="257">
                  <c:v>-0.11156368706683642</c:v>
                </c:pt>
                <c:pt idx="258">
                  <c:v>-1.0126821912602098</c:v>
                </c:pt>
                <c:pt idx="259">
                  <c:v>-0.10279102335152261</c:v>
                </c:pt>
                <c:pt idx="260">
                  <c:v>0.9917122827032228</c:v>
                </c:pt>
                <c:pt idx="261">
                  <c:v>0.32037234121024466</c:v>
                </c:pt>
                <c:pt idx="262">
                  <c:v>-1.015799062648892</c:v>
                </c:pt>
                <c:pt idx="263">
                  <c:v>-0.46641607998464135</c:v>
                </c:pt>
                <c:pt idx="264">
                  <c:v>1.0159571963506469</c:v>
                </c:pt>
                <c:pt idx="265">
                  <c:v>0.5401562686701203</c:v>
                </c:pt>
                <c:pt idx="266">
                  <c:v>-0.9262046099641732</c:v>
                </c:pt>
                <c:pt idx="267">
                  <c:v>-0.6122039846923095</c:v>
                </c:pt>
                <c:pt idx="268">
                  <c:v>0.7588830107456</c:v>
                </c:pt>
                <c:pt idx="269">
                  <c:v>0.7421736483973588</c:v>
                </c:pt>
                <c:pt idx="270">
                  <c:v>-0.5927169978330438</c:v>
                </c:pt>
                <c:pt idx="271">
                  <c:v>-0.9089034725955675</c:v>
                </c:pt>
                <c:pt idx="272">
                  <c:v>0.4869479309187299</c:v>
                </c:pt>
                <c:pt idx="273">
                  <c:v>1.0315026391875757</c:v>
                </c:pt>
                <c:pt idx="274">
                  <c:v>-0.4176819606702693</c:v>
                </c:pt>
                <c:pt idx="275">
                  <c:v>-1.0577045230671847</c:v>
                </c:pt>
                <c:pt idx="276">
                  <c:v>0.3076985530027708</c:v>
                </c:pt>
                <c:pt idx="277">
                  <c:v>1.020599174798166</c:v>
                </c:pt>
                <c:pt idx="278">
                  <c:v>-0.1162623757043559</c:v>
                </c:pt>
                <c:pt idx="279">
                  <c:v>-1.000230987282596</c:v>
                </c:pt>
                <c:pt idx="280">
                  <c:v>-0.1117412811743611</c:v>
                </c:pt>
                <c:pt idx="281">
                  <c:v>1.0331091490353355</c:v>
                </c:pt>
                <c:pt idx="282">
                  <c:v>0.292464919351519</c:v>
                </c:pt>
                <c:pt idx="283">
                  <c:v>-1.071016731196333</c:v>
                </c:pt>
                <c:pt idx="284">
                  <c:v>-0.393360762048876</c:v>
                </c:pt>
                <c:pt idx="285">
                  <c:v>1.035267580497549</c:v>
                </c:pt>
                <c:pt idx="286">
                  <c:v>0.46601122517898413</c:v>
                </c:pt>
                <c:pt idx="287">
                  <c:v>-0.9056261150649005</c:v>
                </c:pt>
                <c:pt idx="288">
                  <c:v>-0.5848281156305386</c:v>
                </c:pt>
                <c:pt idx="289">
                  <c:v>0.7442636740506083</c:v>
                </c:pt>
                <c:pt idx="290">
                  <c:v>0.7603661436609291</c:v>
                </c:pt>
                <c:pt idx="291">
                  <c:v>-0.6278874970621037</c:v>
                </c:pt>
                <c:pt idx="292">
                  <c:v>-0.9244298893185767</c:v>
                </c:pt>
                <c:pt idx="293">
                  <c:v>0.5640349512866965</c:v>
                </c:pt>
                <c:pt idx="294">
                  <c:v>1.0037232932298625</c:v>
                </c:pt>
                <c:pt idx="295">
                  <c:v>-0.4852544581047634</c:v>
                </c:pt>
                <c:pt idx="296">
                  <c:v>-0.9995966127085979</c:v>
                </c:pt>
                <c:pt idx="297">
                  <c:v>0.32763569155105476</c:v>
                </c:pt>
                <c:pt idx="298">
                  <c:v>0.9846070794252119</c:v>
                </c:pt>
                <c:pt idx="299">
                  <c:v>-0.10565443111048743</c:v>
                </c:pt>
              </c:numCache>
            </c:numRef>
          </c:xVal>
          <c:yVal>
            <c:numRef>
              <c:f>lincalc!$E$2:$E$301</c:f>
              <c:numCache>
                <c:ptCount val="300"/>
                <c:pt idx="0">
                  <c:v>0</c:v>
                </c:pt>
                <c:pt idx="1">
                  <c:v>-1.048150151248455</c:v>
                </c:pt>
                <c:pt idx="2">
                  <c:v>-0.18381189253134347</c:v>
                </c:pt>
                <c:pt idx="3">
                  <c:v>1.1077463555381888</c:v>
                </c:pt>
                <c:pt idx="4">
                  <c:v>0.28482066001253187</c:v>
                </c:pt>
                <c:pt idx="5">
                  <c:v>-1.0881063953633936</c:v>
                </c:pt>
                <c:pt idx="6">
                  <c:v>-0.35968098355619643</c:v>
                </c:pt>
                <c:pt idx="7">
                  <c:v>0.9684153254747159</c:v>
                </c:pt>
                <c:pt idx="8">
                  <c:v>0.48808103183861185</c:v>
                </c:pt>
                <c:pt idx="9">
                  <c:v>-0.816031215498652</c:v>
                </c:pt>
                <c:pt idx="10">
                  <c:v>-0.6799796517654572</c:v>
                </c:pt>
                <c:pt idx="11">
                  <c:v>0.7124548581583069</c:v>
                </c:pt>
                <c:pt idx="12">
                  <c:v>0.8611641899458016</c:v>
                </c:pt>
                <c:pt idx="13">
                  <c:v>-0.6639368380986476</c:v>
                </c:pt>
                <c:pt idx="14">
                  <c:v>-0.9533775869800629</c:v>
                </c:pt>
                <c:pt idx="15">
                  <c:v>0.596821066675852</c:v>
                </c:pt>
                <c:pt idx="16">
                  <c:v>0.9593189587236264</c:v>
                </c:pt>
                <c:pt idx="17">
                  <c:v>-0.44279093563848615</c:v>
                </c:pt>
                <c:pt idx="18">
                  <c:v>-0.9573551710591003</c:v>
                </c:pt>
                <c:pt idx="19">
                  <c:v>0.21846512857532802</c:v>
                </c:pt>
                <c:pt idx="20">
                  <c:v>1.011916003917171</c:v>
                </c:pt>
                <c:pt idx="21">
                  <c:v>-0.010112686920829748</c:v>
                </c:pt>
                <c:pt idx="22">
                  <c:v>-1.0999889290120919</c:v>
                </c:pt>
                <c:pt idx="23">
                  <c:v>-0.11946135313732416</c:v>
                </c:pt>
                <c:pt idx="24">
                  <c:v>1.1360839966505605</c:v>
                </c:pt>
                <c:pt idx="25">
                  <c:v>0.19762643675560326</c:v>
                </c:pt>
                <c:pt idx="26">
                  <c:v>-1.0677200410721486</c:v>
                </c:pt>
                <c:pt idx="27">
                  <c:v>-0.30758049228633744</c:v>
                </c:pt>
                <c:pt idx="28">
                  <c:v>0.9344725752287377</c:v>
                </c:pt>
                <c:pt idx="29">
                  <c:v>0.49150132428454163</c:v>
                </c:pt>
                <c:pt idx="30">
                  <c:v>-0.8244311899810446</c:v>
                </c:pt>
                <c:pt idx="31">
                  <c:v>-0.6997651873940173</c:v>
                </c:pt>
                <c:pt idx="32">
                  <c:v>0.7768268939756771</c:v>
                </c:pt>
                <c:pt idx="33">
                  <c:v>0.843194442816545</c:v>
                </c:pt>
                <c:pt idx="34">
                  <c:v>-0.7398803533354605</c:v>
                </c:pt>
                <c:pt idx="35">
                  <c:v>-0.8898767858169142</c:v>
                </c:pt>
                <c:pt idx="36">
                  <c:v>0.6310519472100066</c:v>
                </c:pt>
                <c:pt idx="37">
                  <c:v>0.8981629195168104</c:v>
                </c:pt>
                <c:pt idx="38">
                  <c:v>-0.4321522840515962</c:v>
                </c:pt>
                <c:pt idx="39">
                  <c:v>-0.948936774064518</c:v>
                </c:pt>
                <c:pt idx="40">
                  <c:v>0.21271181464338007</c:v>
                </c:pt>
                <c:pt idx="41">
                  <c:v>1.0530810993572666</c:v>
                </c:pt>
                <c:pt idx="42">
                  <c:v>-0.055366452941010155</c:v>
                </c:pt>
                <c:pt idx="43">
                  <c:v>-1.1378385710070784</c:v>
                </c:pt>
                <c:pt idx="44">
                  <c:v>-0.033226186073010755</c:v>
                </c:pt>
                <c:pt idx="45">
                  <c:v>1.1273779182614505</c:v>
                </c:pt>
                <c:pt idx="46">
                  <c:v>0.12622093901928325</c:v>
                </c:pt>
                <c:pt idx="47">
                  <c:v>-1.0273332591412094</c:v>
                </c:pt>
                <c:pt idx="48">
                  <c:v>-0.29095196836522574</c:v>
                </c:pt>
                <c:pt idx="49">
                  <c:v>0.9186226403008141</c:v>
                </c:pt>
                <c:pt idx="50">
                  <c:v>0.5098390794395641</c:v>
                </c:pt>
                <c:pt idx="51">
                  <c:v>-0.8674676048270922</c:v>
                </c:pt>
                <c:pt idx="52">
                  <c:v>-0.6965141749551993</c:v>
                </c:pt>
                <c:pt idx="53">
                  <c:v>0.8523975252736835</c:v>
                </c:pt>
                <c:pt idx="54">
                  <c:v>0.7891788754362118</c:v>
                </c:pt>
                <c:pt idx="55">
                  <c:v>-0.789984609116279</c:v>
                </c:pt>
                <c:pt idx="56">
                  <c:v>-0.8166846608683783</c:v>
                </c:pt>
                <c:pt idx="57">
                  <c:v>0.6304447225858627</c:v>
                </c:pt>
                <c:pt idx="58">
                  <c:v>0.8633784336385373</c:v>
                </c:pt>
                <c:pt idx="59">
                  <c:v>-0.4159641985597255</c:v>
                </c:pt>
                <c:pt idx="60">
                  <c:v>-0.9721547990131613</c:v>
                </c:pt>
                <c:pt idx="61">
                  <c:v>0.2363590731345256</c:v>
                </c:pt>
                <c:pt idx="62">
                  <c:v>1.094370497541665</c:v>
                </c:pt>
                <c:pt idx="63">
                  <c:v>-0.13167586898552108</c:v>
                </c:pt>
                <c:pt idx="64">
                  <c:v>-1.142771350974593</c:v>
                </c:pt>
                <c:pt idx="65">
                  <c:v>0.05077387837370734</c:v>
                </c:pt>
                <c:pt idx="66">
                  <c:v>1.0881752737107078</c:v>
                </c:pt>
                <c:pt idx="67">
                  <c:v>0.08778763227813388</c:v>
                </c:pt>
                <c:pt idx="68">
                  <c:v>-0.9916276890998904</c:v>
                </c:pt>
                <c:pt idx="69">
                  <c:v>-0.30084129834602297</c:v>
                </c:pt>
                <c:pt idx="70">
                  <c:v>0.9360196118282716</c:v>
                </c:pt>
                <c:pt idx="71">
                  <c:v>0.5180792311604634</c:v>
                </c:pt>
                <c:pt idx="72">
                  <c:v>-0.9337711969703176</c:v>
                </c:pt>
                <c:pt idx="73">
                  <c:v>-0.6572161312084926</c:v>
                </c:pt>
                <c:pt idx="74">
                  <c:v>0.9139840391727345</c:v>
                </c:pt>
                <c:pt idx="75">
                  <c:v>0.7127255114557779</c:v>
                </c:pt>
                <c:pt idx="76">
                  <c:v>-0.8034317163194227</c:v>
                </c:pt>
                <c:pt idx="77">
                  <c:v>-0.7588183921971645</c:v>
                </c:pt>
                <c:pt idx="78">
                  <c:v>0.6106277616191967</c:v>
                </c:pt>
                <c:pt idx="79">
                  <c:v>0.8633963045972803</c:v>
                </c:pt>
                <c:pt idx="80">
                  <c:v>-0.4187528161060122</c:v>
                </c:pt>
                <c:pt idx="81">
                  <c:v>-1.0094325136692708</c:v>
                </c:pt>
                <c:pt idx="82">
                  <c:v>0.2953114619061022</c:v>
                </c:pt>
                <c:pt idx="83">
                  <c:v>1.1119064286586229</c:v>
                </c:pt>
                <c:pt idx="84">
                  <c:v>-0.2196624110371369</c:v>
                </c:pt>
                <c:pt idx="85">
                  <c:v>-1.111366629801665</c:v>
                </c:pt>
                <c:pt idx="86">
                  <c:v>0.10953693677113727</c:v>
                </c:pt>
                <c:pt idx="87">
                  <c:v>1.0393471246210626</c:v>
                </c:pt>
                <c:pt idx="88">
                  <c:v>0.0832335060668247</c:v>
                </c:pt>
                <c:pt idx="89">
                  <c:v>-0.9823814419783947</c:v>
                </c:pt>
                <c:pt idx="90">
                  <c:v>-0.31509279793592393</c:v>
                </c:pt>
                <c:pt idx="91">
                  <c:v>0.984940847648019</c:v>
                </c:pt>
                <c:pt idx="92">
                  <c:v>0.49586926833575423</c:v>
                </c:pt>
                <c:pt idx="93">
                  <c:v>-1.0000299934578536</c:v>
                </c:pt>
                <c:pt idx="94">
                  <c:v>-0.5861649354644174</c:v>
                </c:pt>
                <c:pt idx="95">
                  <c:v>0.9427749554061514</c:v>
                </c:pt>
                <c:pt idx="96">
                  <c:v>0.6380048207046328</c:v>
                </c:pt>
                <c:pt idx="97">
                  <c:v>-0.7869530751042344</c:v>
                </c:pt>
                <c:pt idx="98">
                  <c:v>-0.7332845916761594</c:v>
                </c:pt>
                <c:pt idx="99">
                  <c:v>0.5962988288972677</c:v>
                </c:pt>
                <c:pt idx="100">
                  <c:v>0.889038699289699</c:v>
                </c:pt>
                <c:pt idx="101">
                  <c:v>-0.45547498370137174</c:v>
                </c:pt>
                <c:pt idx="102">
                  <c:v>-1.035713520065428</c:v>
                </c:pt>
                <c:pt idx="103">
                  <c:v>0.37798600025571283</c:v>
                </c:pt>
                <c:pt idx="104">
                  <c:v>1.0928408875897053</c:v>
                </c:pt>
                <c:pt idx="105">
                  <c:v>-0.29413216130153974</c:v>
                </c:pt>
                <c:pt idx="106">
                  <c:v>-1.05738884361929</c:v>
                </c:pt>
                <c:pt idx="107">
                  <c:v>0.13243260804543389</c:v>
                </c:pt>
                <c:pt idx="108">
                  <c:v>1.0058555269824145</c:v>
                </c:pt>
                <c:pt idx="109">
                  <c:v>0.09676595035834079</c:v>
                </c:pt>
                <c:pt idx="110">
                  <c:v>-1.0077884136642634</c:v>
                </c:pt>
                <c:pt idx="111">
                  <c:v>-0.3092305943591426</c:v>
                </c:pt>
                <c:pt idx="112">
                  <c:v>1.0476232550268376</c:v>
                </c:pt>
                <c:pt idx="113">
                  <c:v>0.43751551557650226</c:v>
                </c:pt>
                <c:pt idx="114">
                  <c:v>-1.0424057641090128</c:v>
                </c:pt>
                <c:pt idx="115">
                  <c:v>-0.5028719135379454</c:v>
                </c:pt>
                <c:pt idx="116">
                  <c:v>0.9355377297558536</c:v>
                </c:pt>
                <c:pt idx="117">
                  <c:v>0.5879173650983087</c:v>
                </c:pt>
                <c:pt idx="118">
                  <c:v>-0.7615137040519356</c:v>
                </c:pt>
                <c:pt idx="119">
                  <c:v>-0.7407563182036786</c:v>
                </c:pt>
                <c:pt idx="120">
                  <c:v>0.6091003663459613</c:v>
                </c:pt>
                <c:pt idx="121">
                  <c:v>0.9180290773396919</c:v>
                </c:pt>
                <c:pt idx="122">
                  <c:v>-0.5241669036220202</c:v>
                </c:pt>
                <c:pt idx="123">
                  <c:v>-1.030752451337553</c:v>
                </c:pt>
                <c:pt idx="124">
                  <c:v>0.4609693716109254</c:v>
                </c:pt>
                <c:pt idx="125">
                  <c:v>1.041658781001789</c:v>
                </c:pt>
                <c:pt idx="126">
                  <c:v>-0.3364043075714377</c:v>
                </c:pt>
                <c:pt idx="127">
                  <c:v>-1.0050421703859418</c:v>
                </c:pt>
                <c:pt idx="128">
                  <c:v>0.12639124479446917</c:v>
                </c:pt>
                <c:pt idx="129">
                  <c:v>1.0045159753874238</c:v>
                </c:pt>
                <c:pt idx="130">
                  <c:v>0.1036558366297056</c:v>
                </c:pt>
                <c:pt idx="131">
                  <c:v>-1.0584372757329616</c:v>
                </c:pt>
                <c:pt idx="132">
                  <c:v>-0.26847757609386147</c:v>
                </c:pt>
                <c:pt idx="133">
                  <c:v>1.0989632583695081</c:v>
                </c:pt>
                <c:pt idx="134">
                  <c:v>0.35479401664296734</c:v>
                </c:pt>
                <c:pt idx="135">
                  <c:v>-1.0482091005623266</c:v>
                </c:pt>
                <c:pt idx="136">
                  <c:v>-0.4325197910683487</c:v>
                </c:pt>
                <c:pt idx="137">
                  <c:v>0.9061903048361354</c:v>
                </c:pt>
                <c:pt idx="138">
                  <c:v>0.5728844533928406</c:v>
                </c:pt>
                <c:pt idx="139">
                  <c:v>-0.752019813745021</c:v>
                </c:pt>
                <c:pt idx="140">
                  <c:v>-0.7652573323638399</c:v>
                </c:pt>
                <c:pt idx="141">
                  <c:v>0.6569929222581692</c:v>
                </c:pt>
                <c:pt idx="142">
                  <c:v>0.9259237120069431</c:v>
                </c:pt>
                <c:pt idx="143">
                  <c:v>-0.6068875718286033</c:v>
                </c:pt>
                <c:pt idx="144">
                  <c:v>-0.9890480094850467</c:v>
                </c:pt>
                <c:pt idx="145">
                  <c:v>0.5204745636164283</c:v>
                </c:pt>
                <c:pt idx="146">
                  <c:v>0.9779852618030824</c:v>
                </c:pt>
                <c:pt idx="147">
                  <c:v>-0.3434470725794968</c:v>
                </c:pt>
                <c:pt idx="148">
                  <c:v>-0.9771084151189161</c:v>
                </c:pt>
                <c:pt idx="149">
                  <c:v>0.11248495044360877</c:v>
                </c:pt>
                <c:pt idx="150">
                  <c:v>1.0357540205520432</c:v>
                </c:pt>
                <c:pt idx="151">
                  <c:v>0.0823813383641796</c:v>
                </c:pt>
                <c:pt idx="152">
                  <c:v>-1.1119212358141657</c:v>
                </c:pt>
                <c:pt idx="153">
                  <c:v>-0.19502023125795379</c:v>
                </c:pt>
                <c:pt idx="154">
                  <c:v>1.1188157623729154</c:v>
                </c:pt>
                <c:pt idx="155">
                  <c:v>0.2711981100715507</c:v>
                </c:pt>
                <c:pt idx="156">
                  <c:v>-1.0221100448727878</c:v>
                </c:pt>
                <c:pt idx="157">
                  <c:v>-0.39363693809271016</c:v>
                </c:pt>
                <c:pt idx="158">
                  <c:v>0.8789661542876114</c:v>
                </c:pt>
                <c:pt idx="159">
                  <c:v>0.5857565729948317</c:v>
                </c:pt>
                <c:pt idx="160">
                  <c:v>-0.7750949602810102</c:v>
                </c:pt>
                <c:pt idx="161">
                  <c:v>-0.782008350972064</c:v>
                </c:pt>
                <c:pt idx="162">
                  <c:v>0.7303358624341665</c:v>
                </c:pt>
                <c:pt idx="163">
                  <c:v>0.8981061895034929</c:v>
                </c:pt>
                <c:pt idx="164">
                  <c:v>-0.6784945618917166</c:v>
                </c:pt>
                <c:pt idx="165">
                  <c:v>-0.9225491877456695</c:v>
                </c:pt>
                <c:pt idx="166">
                  <c:v>0.5439809590675123</c:v>
                </c:pt>
                <c:pt idx="167">
                  <c:v>0.9269720821570574</c:v>
                </c:pt>
                <c:pt idx="168">
                  <c:v>-0.32934269335012545</c:v>
                </c:pt>
                <c:pt idx="169">
                  <c:v>-0.9837828841318099</c:v>
                </c:pt>
                <c:pt idx="170">
                  <c:v>0.11557640357237116</c:v>
                </c:pt>
                <c:pt idx="171">
                  <c:v>1.08339694241549</c:v>
                </c:pt>
                <c:pt idx="172">
                  <c:v>0.02519960011568255</c:v>
                </c:pt>
                <c:pt idx="173">
                  <c:v>-1.143818880954931</c:v>
                </c:pt>
                <c:pt idx="174">
                  <c:v>-0.1069581470183229</c:v>
                </c:pt>
                <c:pt idx="175">
                  <c:v>1.101863203312162</c:v>
                </c:pt>
                <c:pt idx="176">
                  <c:v>0.2104424942806317</c:v>
                </c:pt>
                <c:pt idx="177">
                  <c:v>-0.9838398474768597</c:v>
                </c:pt>
                <c:pt idx="178">
                  <c:v>-0.3890339312980341</c:v>
                </c:pt>
                <c:pt idx="179">
                  <c:v>0.87652331039129</c:v>
                </c:pt>
                <c:pt idx="180">
                  <c:v>0.6053354502283599</c:v>
                </c:pt>
                <c:pt idx="181">
                  <c:v>-0.8309168899756252</c:v>
                </c:pt>
                <c:pt idx="182">
                  <c:v>-0.7695890730549984</c:v>
                </c:pt>
                <c:pt idx="183">
                  <c:v>0.8065966076716673</c:v>
                </c:pt>
                <c:pt idx="184">
                  <c:v>0.8369652039288265</c:v>
                </c:pt>
                <c:pt idx="185">
                  <c:v>-0.7189503136556546</c:v>
                </c:pt>
                <c:pt idx="186">
                  <c:v>-0.8548080839948806</c:v>
                </c:pt>
                <c:pt idx="187">
                  <c:v>0.5363519637572136</c:v>
                </c:pt>
                <c:pt idx="188">
                  <c:v>0.9069755385487691</c:v>
                </c:pt>
                <c:pt idx="189">
                  <c:v>-0.3183633473824257</c:v>
                </c:pt>
                <c:pt idx="190">
                  <c:v>-1.0176808655953782</c:v>
                </c:pt>
                <c:pt idx="191">
                  <c:v>0.1521096311119159</c:v>
                </c:pt>
                <c:pt idx="192">
                  <c:v>1.122602599718659</c:v>
                </c:pt>
                <c:pt idx="193">
                  <c:v>-0.0580359718214892</c:v>
                </c:pt>
                <c:pt idx="194">
                  <c:v>-1.1396633304968373</c:v>
                </c:pt>
                <c:pt idx="195">
                  <c:v>-0.0294530967837075</c:v>
                </c:pt>
                <c:pt idx="196">
                  <c:v>1.0602169158964019</c:v>
                </c:pt>
                <c:pt idx="197">
                  <c:v>0.1848590309864511</c:v>
                </c:pt>
                <c:pt idx="198">
                  <c:v>-0.9585104567586851</c:v>
                </c:pt>
                <c:pt idx="199">
                  <c:v>-0.40444528144861375</c:v>
                </c:pt>
                <c:pt idx="200">
                  <c:v>0.9088263087441559</c:v>
                </c:pt>
                <c:pt idx="201">
                  <c:v>0.6067832146972494</c:v>
                </c:pt>
                <c:pt idx="202">
                  <c:v>-0.9031166470241597</c:v>
                </c:pt>
                <c:pt idx="203">
                  <c:v>-0.7204541697614076</c:v>
                </c:pt>
                <c:pt idx="204">
                  <c:v>0.8613799631596971</c:v>
                </c:pt>
                <c:pt idx="205">
                  <c:v>0.7607370985461598</c:v>
                </c:pt>
                <c:pt idx="206">
                  <c:v>-0.7231264424202839</c:v>
                </c:pt>
                <c:pt idx="207">
                  <c:v>-0.8094455665695505</c:v>
                </c:pt>
                <c:pt idx="208">
                  <c:v>0.5174313520366496</c:v>
                </c:pt>
                <c:pt idx="209">
                  <c:v>0.920566235111694</c:v>
                </c:pt>
                <c:pt idx="210">
                  <c:v>-0.3330522113385626</c:v>
                </c:pt>
                <c:pt idx="211">
                  <c:v>-1.0574625198714058</c:v>
                </c:pt>
                <c:pt idx="212">
                  <c:v>0.2220276831913639</c:v>
                </c:pt>
                <c:pt idx="213">
                  <c:v>1.1320387562021037</c:v>
                </c:pt>
                <c:pt idx="214">
                  <c:v>-0.1446840478108073</c:v>
                </c:pt>
                <c:pt idx="215">
                  <c:v>-1.1020324576854663</c:v>
                </c:pt>
                <c:pt idx="216">
                  <c:v>0.017583619219151803</c:v>
                </c:pt>
                <c:pt idx="217">
                  <c:v>1.017475639684416</c:v>
                </c:pt>
                <c:pt idx="218">
                  <c:v>0.18937260502320208</c:v>
                </c:pt>
                <c:pt idx="219">
                  <c:v>-0.9642971077693648</c:v>
                </c:pt>
                <c:pt idx="220">
                  <c:v>-0.41554212387493267</c:v>
                </c:pt>
                <c:pt idx="221">
                  <c:v>0.968251101211877</c:v>
                </c:pt>
                <c:pt idx="222">
                  <c:v>0.5738161047818724</c:v>
                </c:pt>
                <c:pt idx="223">
                  <c:v>-0.9667894177308227</c:v>
                </c:pt>
                <c:pt idx="224">
                  <c:v>-0.6446483120845085</c:v>
                </c:pt>
                <c:pt idx="225">
                  <c:v>0.8803710143646002</c:v>
                </c:pt>
                <c:pt idx="226">
                  <c:v>0.6945805201079847</c:v>
                </c:pt>
                <c:pt idx="227">
                  <c:v>-0.703300046874799</c:v>
                </c:pt>
                <c:pt idx="228">
                  <c:v>-0.7985838760554077</c:v>
                </c:pt>
                <c:pt idx="229">
                  <c:v>0.5122966178990151</c:v>
                </c:pt>
                <c:pt idx="230">
                  <c:v>0.9532776431153842</c:v>
                </c:pt>
                <c:pt idx="231">
                  <c:v>-0.38315230693950547</c:v>
                </c:pt>
                <c:pt idx="232">
                  <c:v>-1.0782992631924926</c:v>
                </c:pt>
                <c:pt idx="233">
                  <c:v>0.30877916729810834</c:v>
                </c:pt>
                <c:pt idx="234">
                  <c:v>1.1043426115897497</c:v>
                </c:pt>
                <c:pt idx="235">
                  <c:v>-0.21039233514921757</c:v>
                </c:pt>
                <c:pt idx="236">
                  <c:v>-1.0492845760159482</c:v>
                </c:pt>
                <c:pt idx="237">
                  <c:v>0.029229976566943497</c:v>
                </c:pt>
                <c:pt idx="238">
                  <c:v>0.9971536731052769</c:v>
                </c:pt>
                <c:pt idx="239">
                  <c:v>0.2040100312394548</c:v>
                </c:pt>
                <c:pt idx="240">
                  <c:v>-1.0035219778113686</c:v>
                </c:pt>
                <c:pt idx="241">
                  <c:v>-0.3998782481722215</c:v>
                </c:pt>
                <c:pt idx="242">
                  <c:v>1.0333125069372504</c:v>
                </c:pt>
                <c:pt idx="243">
                  <c:v>0.5067053740157419</c:v>
                </c:pt>
                <c:pt idx="244">
                  <c:v>-1.0006902349197975</c:v>
                </c:pt>
                <c:pt idx="245">
                  <c:v>-0.5648991212283156</c:v>
                </c:pt>
                <c:pt idx="246">
                  <c:v>0.8663372357823446</c:v>
                </c:pt>
                <c:pt idx="247">
                  <c:v>0.6582583474604932</c:v>
                </c:pt>
                <c:pt idx="248">
                  <c:v>-0.6831183541079693</c:v>
                </c:pt>
                <c:pt idx="249">
                  <c:v>-0.8169164536953729</c:v>
                </c:pt>
                <c:pt idx="250">
                  <c:v>0.5389471331788908</c:v>
                </c:pt>
                <c:pt idx="251">
                  <c:v>0.9807068986783852</c:v>
                </c:pt>
                <c:pt idx="252">
                  <c:v>-0.4608102057043499</c:v>
                </c:pt>
                <c:pt idx="253">
                  <c:v>-1.0640510475708502</c:v>
                </c:pt>
                <c:pt idx="254">
                  <c:v>0.3874104643379275</c:v>
                </c:pt>
                <c:pt idx="255">
                  <c:v>1.0497333031565765</c:v>
                </c:pt>
                <c:pt idx="256">
                  <c:v>-0.24101329309264186</c:v>
                </c:pt>
                <c:pt idx="257">
                  <c:v>-1.0065593539065425</c:v>
                </c:pt>
                <c:pt idx="258">
                  <c:v>0.017944266144069892</c:v>
                </c:pt>
                <c:pt idx="259">
                  <c:v>1.0111511643439637</c:v>
                </c:pt>
                <c:pt idx="260">
                  <c:v>0.20371212445274378</c:v>
                </c:pt>
                <c:pt idx="261">
                  <c:v>-1.0615096828256183</c:v>
                </c:pt>
                <c:pt idx="262">
                  <c:v>-0.347913534597371</c:v>
                </c:pt>
                <c:pt idx="263">
                  <c:v>1.0791870277188014</c:v>
                </c:pt>
                <c:pt idx="264">
                  <c:v>0.4221633553429222</c:v>
                </c:pt>
                <c:pt idx="265">
                  <c:v>-0.9976362593233219</c:v>
                </c:pt>
                <c:pt idx="266">
                  <c:v>-0.5054934426978468</c:v>
                </c:pt>
                <c:pt idx="267">
                  <c:v>0.8377574175363954</c:v>
                </c:pt>
                <c:pt idx="268">
                  <c:v>0.6564651590967451</c:v>
                </c:pt>
                <c:pt idx="269">
                  <c:v>-0.6859902354211566</c:v>
                </c:pt>
                <c:pt idx="270">
                  <c:v>-0.8443219344918533</c:v>
                </c:pt>
                <c:pt idx="271">
                  <c:v>0.5994623639952961</c:v>
                </c:pt>
                <c:pt idx="272">
                  <c:v>0.980487037460863</c:v>
                </c:pt>
                <c:pt idx="273">
                  <c:v>-0.544405746600897</c:v>
                </c:pt>
                <c:pt idx="274">
                  <c:v>-1.0151852626778746</c:v>
                </c:pt>
                <c:pt idx="275">
                  <c:v>0.43677687162971957</c:v>
                </c:pt>
                <c:pt idx="276">
                  <c:v>0.9910065363634332</c:v>
                </c:pt>
                <c:pt idx="277">
                  <c:v>-0.23951758034981604</c:v>
                </c:pt>
                <c:pt idx="278">
                  <c:v>-0.9934552825987875</c:v>
                </c:pt>
                <c:pt idx="279">
                  <c:v>0.007436316051768097</c:v>
                </c:pt>
                <c:pt idx="280">
                  <c:v>1.0539183720938947</c:v>
                </c:pt>
                <c:pt idx="281">
                  <c:v>0.170639059294215</c:v>
                </c:pt>
                <c:pt idx="282">
                  <c:v>-1.1137756542704311</c:v>
                </c:pt>
                <c:pt idx="283">
                  <c:v>-0.26771111682882986</c:v>
                </c:pt>
                <c:pt idx="284">
                  <c:v>1.0898727857349986</c:v>
                </c:pt>
                <c:pt idx="285">
                  <c:v>0.34517051142408395</c:v>
                </c:pt>
                <c:pt idx="286">
                  <c:v>-0.9680164846603148</c:v>
                </c:pt>
                <c:pt idx="287">
                  <c:v>-0.48038974096561626</c:v>
                </c:pt>
                <c:pt idx="288">
                  <c:v>0.8197495232767067</c:v>
                </c:pt>
                <c:pt idx="289">
                  <c:v>0.6765416682980028</c:v>
                </c:pt>
                <c:pt idx="290">
                  <c:v>-0.7235950575603938</c:v>
                </c:pt>
                <c:pt idx="291">
                  <c:v>-0.855740918059021</c:v>
                </c:pt>
                <c:pt idx="292">
                  <c:v>0.6789643838139704</c:v>
                </c:pt>
                <c:pt idx="293">
                  <c:v>0.9432619002758611</c:v>
                </c:pt>
                <c:pt idx="294">
                  <c:v>-0.6091304743037066</c:v>
                </c:pt>
                <c:pt idx="295">
                  <c:v>-0.9485554288998761</c:v>
                </c:pt>
                <c:pt idx="296">
                  <c:v>0.44988683184618317</c:v>
                </c:pt>
                <c:pt idx="297">
                  <c:v>0.9523649570086455</c:v>
                </c:pt>
                <c:pt idx="298">
                  <c:v>-0.22451630943410256</c:v>
                </c:pt>
                <c:pt idx="299">
                  <c:v>-1.0144241650644052</c:v>
                </c:pt>
              </c:numCache>
            </c:numRef>
          </c:yVal>
          <c:smooth val="0"/>
        </c:ser>
        <c:axId val="9138436"/>
        <c:axId val="15137061"/>
      </c:scatterChart>
      <c:val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15137061"/>
        <c:crosses val="max"/>
        <c:crossBetween val="midCat"/>
        <c:dispUnits/>
      </c:valAx>
      <c:valAx>
        <c:axId val="15137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y'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91384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Position</a:t>
            </a:r>
          </a:p>
        </c:rich>
      </c:tx>
      <c:layout>
        <c:manualLayout>
          <c:xMode val="factor"/>
          <c:yMode val="factor"/>
          <c:x val="-0.4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6"/>
          <c:w val="0.9395"/>
          <c:h val="0.91275"/>
        </c:manualLayout>
      </c:layout>
      <c:scatterChart>
        <c:scatterStyle val="line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lincalc!$A$2:$A$301</c:f>
              <c:num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numCache>
            </c:numRef>
          </c:xVal>
          <c:yVal>
            <c:numRef>
              <c:f>lincalc!$B$2:$B$301</c:f>
              <c:numCache>
                <c:ptCount val="300"/>
                <c:pt idx="0">
                  <c:v>0.9</c:v>
                </c:pt>
                <c:pt idx="1">
                  <c:v>-0.4335783066915439</c:v>
                </c:pt>
                <c:pt idx="2">
                  <c:v>-0.43381279513696724</c:v>
                </c:pt>
                <c:pt idx="3">
                  <c:v>0.799622028219208</c:v>
                </c:pt>
                <c:pt idx="4">
                  <c:v>-0.4334064267892353</c:v>
                </c:pt>
                <c:pt idx="5">
                  <c:v>-0.2508510289777523</c:v>
                </c:pt>
                <c:pt idx="6">
                  <c:v>0.7329668389046645</c:v>
                </c:pt>
                <c:pt idx="7">
                  <c:v>-0.6099977480635759</c:v>
                </c:pt>
                <c:pt idx="8">
                  <c:v>-0.13383608709957573</c:v>
                </c:pt>
                <c:pt idx="9">
                  <c:v>0.8299274722388661</c:v>
                </c:pt>
                <c:pt idx="10">
                  <c:v>-0.6866273866015808</c:v>
                </c:pt>
                <c:pt idx="11">
                  <c:v>-0.1730060039391365</c:v>
                </c:pt>
                <c:pt idx="12">
                  <c:v>0.8015978872126159</c:v>
                </c:pt>
                <c:pt idx="13">
                  <c:v>-0.6155610115815733</c:v>
                </c:pt>
                <c:pt idx="14">
                  <c:v>-0.07319703777001174</c:v>
                </c:pt>
                <c:pt idx="15">
                  <c:v>0.6444239668955322</c:v>
                </c:pt>
                <c:pt idx="16">
                  <c:v>-0.6928578455844789</c:v>
                </c:pt>
                <c:pt idx="17">
                  <c:v>0.1252317427827844</c:v>
                </c:pt>
                <c:pt idx="18">
                  <c:v>0.6496160631136569</c:v>
                </c:pt>
                <c:pt idx="19">
                  <c:v>-0.8360662965967338</c:v>
                </c:pt>
                <c:pt idx="20">
                  <c:v>0.14257390501090994</c:v>
                </c:pt>
                <c:pt idx="21">
                  <c:v>0.6948919148888938</c:v>
                </c:pt>
                <c:pt idx="22">
                  <c:v>-0.7839224623782204</c:v>
                </c:pt>
                <c:pt idx="23">
                  <c:v>0.1388479392018992</c:v>
                </c:pt>
                <c:pt idx="24">
                  <c:v>0.5434261301751472</c:v>
                </c:pt>
                <c:pt idx="25">
                  <c:v>-0.7317181699937363</c:v>
                </c:pt>
                <c:pt idx="26">
                  <c:v>0.3219789034605905</c:v>
                </c:pt>
                <c:pt idx="27">
                  <c:v>0.42193405573558196</c:v>
                </c:pt>
                <c:pt idx="28">
                  <c:v>-0.8549755683071186</c:v>
                </c:pt>
                <c:pt idx="29">
                  <c:v>0.4393441243126949</c:v>
                </c:pt>
                <c:pt idx="30">
                  <c:v>0.4700133668889571</c:v>
                </c:pt>
                <c:pt idx="31">
                  <c:v>-0.8814764926810956</c:v>
                </c:pt>
                <c:pt idx="32">
                  <c:v>0.39099194216819955</c:v>
                </c:pt>
                <c:pt idx="33">
                  <c:v>0.4017989547915044</c:v>
                </c:pt>
                <c:pt idx="34">
                  <c:v>-0.7539296555551244</c:v>
                </c:pt>
                <c:pt idx="35">
                  <c:v>0.4711243346634863</c:v>
                </c:pt>
                <c:pt idx="36">
                  <c:v>0.20391828871025497</c:v>
                </c:pt>
                <c:pt idx="37">
                  <c:v>-0.7694219686605057</c:v>
                </c:pt>
                <c:pt idx="38">
                  <c:v>0.649757938720531</c:v>
                </c:pt>
                <c:pt idx="39">
                  <c:v>0.16993148959482351</c:v>
                </c:pt>
                <c:pt idx="40">
                  <c:v>-0.8560356540525613</c:v>
                </c:pt>
                <c:pt idx="41">
                  <c:v>0.6440222372827026</c:v>
                </c:pt>
                <c:pt idx="42">
                  <c:v>0.18736137561442417</c:v>
                </c:pt>
                <c:pt idx="43">
                  <c:v>-0.7483531505568224</c:v>
                </c:pt>
                <c:pt idx="44">
                  <c:v>0.6054735999858771</c:v>
                </c:pt>
                <c:pt idx="45">
                  <c:v>0.0136568446879477</c:v>
                </c:pt>
                <c:pt idx="46">
                  <c:v>-0.6344222236732585</c:v>
                </c:pt>
                <c:pt idx="47">
                  <c:v>0.7495601731124835</c:v>
                </c:pt>
                <c:pt idx="48">
                  <c:v>-0.13101165492433098</c:v>
                </c:pt>
                <c:pt idx="49">
                  <c:v>-0.6985593894737341</c:v>
                </c:pt>
                <c:pt idx="50">
                  <c:v>0.8296521578445668</c:v>
                </c:pt>
                <c:pt idx="51">
                  <c:v>-0.09783780562417754</c:v>
                </c:pt>
                <c:pt idx="52">
                  <c:v>-0.6734380906326598</c:v>
                </c:pt>
                <c:pt idx="53">
                  <c:v>0.7365950362822467</c:v>
                </c:pt>
                <c:pt idx="54">
                  <c:v>-0.1696584338458963</c:v>
                </c:pt>
                <c:pt idx="55">
                  <c:v>-0.4922939561948756</c:v>
                </c:pt>
                <c:pt idx="56">
                  <c:v>0.7636478265823105</c:v>
                </c:pt>
                <c:pt idx="57">
                  <c:v>-0.3700260949914895</c:v>
                </c:pt>
                <c:pt idx="58">
                  <c:v>-0.45285725231003165</c:v>
                </c:pt>
                <c:pt idx="59">
                  <c:v>0.8915862648331845</c:v>
                </c:pt>
                <c:pt idx="60">
                  <c:v>-0.4037787835067537</c:v>
                </c:pt>
                <c:pt idx="61">
                  <c:v>-0.4937582348621191</c:v>
                </c:pt>
                <c:pt idx="62">
                  <c:v>0.8350347064274641</c:v>
                </c:pt>
                <c:pt idx="63">
                  <c:v>-0.37386463340669696</c:v>
                </c:pt>
                <c:pt idx="64">
                  <c:v>-0.34562898920126905</c:v>
                </c:pt>
                <c:pt idx="65">
                  <c:v>0.737195318215145</c:v>
                </c:pt>
                <c:pt idx="66">
                  <c:v>-0.528690897626616</c:v>
                </c:pt>
                <c:pt idx="67">
                  <c:v>-0.18889187365462418</c:v>
                </c:pt>
                <c:pt idx="68">
                  <c:v>0.8210370194606708</c:v>
                </c:pt>
                <c:pt idx="69">
                  <c:v>-0.6553225331807068</c:v>
                </c:pt>
                <c:pt idx="70">
                  <c:v>-0.21624103178285387</c:v>
                </c:pt>
                <c:pt idx="71">
                  <c:v>0.8464376742465726</c:v>
                </c:pt>
                <c:pt idx="72">
                  <c:v>-0.5963509745191524</c:v>
                </c:pt>
                <c:pt idx="73">
                  <c:v>-0.1653279313344514</c:v>
                </c:pt>
                <c:pt idx="74">
                  <c:v>0.6953513667076666</c:v>
                </c:pt>
                <c:pt idx="75">
                  <c:v>-0.6316710398853327</c:v>
                </c:pt>
                <c:pt idx="76">
                  <c:v>0.04027407689523588</c:v>
                </c:pt>
                <c:pt idx="77">
                  <c:v>0.6598830605523789</c:v>
                </c:pt>
                <c:pt idx="78">
                  <c:v>-0.7954046193672137</c:v>
                </c:pt>
                <c:pt idx="79">
                  <c:v>0.10284972940861742</c:v>
                </c:pt>
                <c:pt idx="80">
                  <c:v>0.7316887792266146</c:v>
                </c:pt>
                <c:pt idx="81">
                  <c:v>-0.7915469981679069</c:v>
                </c:pt>
                <c:pt idx="82">
                  <c:v>0.07347838883680097</c:v>
                </c:pt>
                <c:pt idx="83">
                  <c:v>0.623284701659357</c:v>
                </c:pt>
                <c:pt idx="84">
                  <c:v>-0.7137834613770626</c:v>
                </c:pt>
                <c:pt idx="85">
                  <c:v>0.22551280528254852</c:v>
                </c:pt>
                <c:pt idx="86">
                  <c:v>0.4693587866564226</c:v>
                </c:pt>
                <c:pt idx="87">
                  <c:v>-0.8164491960704197</c:v>
                </c:pt>
                <c:pt idx="88">
                  <c:v>0.38675151000905694</c:v>
                </c:pt>
                <c:pt idx="89">
                  <c:v>0.5001014492763084</c:v>
                </c:pt>
                <c:pt idx="90">
                  <c:v>-0.8944449037248167</c:v>
                </c:pt>
                <c:pt idx="91">
                  <c:v>0.35675119891578155</c:v>
                </c:pt>
                <c:pt idx="92">
                  <c:v>0.4821102364833219</c:v>
                </c:pt>
                <c:pt idx="93">
                  <c:v>-0.7822659601513695</c:v>
                </c:pt>
                <c:pt idx="94">
                  <c:v>0.392979934478517</c:v>
                </c:pt>
                <c:pt idx="95">
                  <c:v>0.28847102904232247</c:v>
                </c:pt>
                <c:pt idx="96">
                  <c:v>-0.7568166099712127</c:v>
                </c:pt>
                <c:pt idx="97">
                  <c:v>0.5818567367131195</c:v>
                </c:pt>
                <c:pt idx="98">
                  <c:v>0.20962528378239942</c:v>
                </c:pt>
                <c:pt idx="99">
                  <c:v>-0.8629999531623047</c:v>
                </c:pt>
                <c:pt idx="100">
                  <c:v>0.6264650250979836</c:v>
                </c:pt>
                <c:pt idx="101">
                  <c:v>0.24792003066420676</c:v>
                </c:pt>
                <c:pt idx="102">
                  <c:v>-0.804539283246552</c:v>
                </c:pt>
                <c:pt idx="103">
                  <c:v>0.5679606625663182</c:v>
                </c:pt>
                <c:pt idx="104">
                  <c:v>0.1138707179033589</c:v>
                </c:pt>
                <c:pt idx="105">
                  <c:v>-0.665922147437374</c:v>
                </c:pt>
                <c:pt idx="106">
                  <c:v>0.6837783987708563</c:v>
                </c:pt>
                <c:pt idx="107">
                  <c:v>-0.06678228840790218</c:v>
                </c:pt>
                <c:pt idx="108">
                  <c:v>-0.7072436649000118</c:v>
                </c:pt>
                <c:pt idx="109">
                  <c:v>0.8105605929176272</c:v>
                </c:pt>
                <c:pt idx="110">
                  <c:v>-0.05720717092291183</c:v>
                </c:pt>
                <c:pt idx="111">
                  <c:v>-0.7315804757377027</c:v>
                </c:pt>
                <c:pt idx="112">
                  <c:v>0.7407592906970009</c:v>
                </c:pt>
                <c:pt idx="113">
                  <c:v>-0.08414064439234337</c:v>
                </c:pt>
                <c:pt idx="114">
                  <c:v>-0.5655815660242118</c:v>
                </c:pt>
                <c:pt idx="115">
                  <c:v>0.7270416354210543</c:v>
                </c:pt>
                <c:pt idx="116">
                  <c:v>-0.2835721888839323</c:v>
                </c:pt>
                <c:pt idx="117">
                  <c:v>-0.4828367244914822</c:v>
                </c:pt>
                <c:pt idx="118">
                  <c:v>0.8660829280200217</c:v>
                </c:pt>
                <c:pt idx="119">
                  <c:v>-0.3674528332963448</c:v>
                </c:pt>
                <c:pt idx="120">
                  <c:v>-0.5389405521359711</c:v>
                </c:pt>
                <c:pt idx="121">
                  <c:v>0.8624639834318095</c:v>
                </c:pt>
                <c:pt idx="122">
                  <c:v>-0.32314638018331054</c:v>
                </c:pt>
                <c:pt idx="123">
                  <c:v>-0.4376199639088274</c:v>
                </c:pt>
                <c:pt idx="124">
                  <c:v>0.7476830007384997</c:v>
                </c:pt>
                <c:pt idx="125">
                  <c:v>-0.442204171998067</c:v>
                </c:pt>
                <c:pt idx="126">
                  <c:v>-0.2539417892220608</c:v>
                </c:pt>
                <c:pt idx="127">
                  <c:v>0.8032083286514681</c:v>
                </c:pt>
                <c:pt idx="128">
                  <c:v>-0.608406319327045</c:v>
                </c:pt>
                <c:pt idx="129">
                  <c:v>-0.2532865127919874</c:v>
                </c:pt>
                <c:pt idx="130">
                  <c:v>0.8749715490811373</c:v>
                </c:pt>
                <c:pt idx="131">
                  <c:v>-0.5789906151413549</c:v>
                </c:pt>
                <c:pt idx="132">
                  <c:v>-0.24694001816307093</c:v>
                </c:pt>
                <c:pt idx="133">
                  <c:v>0.7487815937064686</c:v>
                </c:pt>
                <c:pt idx="134">
                  <c:v>-0.5741843932790027</c:v>
                </c:pt>
                <c:pt idx="135">
                  <c:v>-0.053672541224841275</c:v>
                </c:pt>
                <c:pt idx="136">
                  <c:v>0.6723759678625442</c:v>
                </c:pt>
                <c:pt idx="137">
                  <c:v>-0.7393136896360439</c:v>
                </c:pt>
                <c:pt idx="138">
                  <c:v>0.056843216261861174</c:v>
                </c:pt>
                <c:pt idx="139">
                  <c:v>0.752703555509047</c:v>
                </c:pt>
                <c:pt idx="140">
                  <c:v>-0.7894828421727198</c:v>
                </c:pt>
                <c:pt idx="141">
                  <c:v>0.018694727887709595</c:v>
                </c:pt>
                <c:pt idx="142">
                  <c:v>0.6962873043992801</c:v>
                </c:pt>
                <c:pt idx="143">
                  <c:v>-0.7021847996204096</c:v>
                </c:pt>
                <c:pt idx="144">
                  <c:v>0.1281324227573135</c:v>
                </c:pt>
                <c:pt idx="145">
                  <c:v>0.5249777443856748</c:v>
                </c:pt>
                <c:pt idx="146">
                  <c:v>-0.7710748265811471</c:v>
                </c:pt>
                <c:pt idx="147">
                  <c:v>0.31996129636509635</c:v>
                </c:pt>
                <c:pt idx="148">
                  <c:v>0.5239437443667023</c:v>
                </c:pt>
                <c:pt idx="149">
                  <c:v>-0.8899582105964469</c:v>
                </c:pt>
                <c:pt idx="150">
                  <c:v>0.32421614639255986</c:v>
                </c:pt>
                <c:pt idx="151">
                  <c:v>0.5485510118976762</c:v>
                </c:pt>
                <c:pt idx="152">
                  <c:v>-0.8107739560138364</c:v>
                </c:pt>
                <c:pt idx="153">
                  <c:v>0.32157617142337414</c:v>
                </c:pt>
                <c:pt idx="154">
                  <c:v>0.3781389932803372</c:v>
                </c:pt>
                <c:pt idx="155">
                  <c:v>-0.7472888228244434</c:v>
                </c:pt>
                <c:pt idx="156">
                  <c:v>0.5013465896621466</c:v>
                </c:pt>
                <c:pt idx="157">
                  <c:v>0.25509346430592966</c:v>
                </c:pt>
                <c:pt idx="158">
                  <c:v>-0.8542724383369064</c:v>
                </c:pt>
                <c:pt idx="159">
                  <c:v>0.5985176763624952</c:v>
                </c:pt>
                <c:pt idx="160">
                  <c:v>0.29634232041460823</c:v>
                </c:pt>
                <c:pt idx="161">
                  <c:v>-0.8505703824814829</c:v>
                </c:pt>
                <c:pt idx="162">
                  <c:v>0.5373654916336212</c:v>
                </c:pt>
                <c:pt idx="163">
                  <c:v>0.2104963199782786</c:v>
                </c:pt>
                <c:pt idx="164">
                  <c:v>-0.7040414007109856</c:v>
                </c:pt>
                <c:pt idx="165">
                  <c:v>0.6141907475891638</c:v>
                </c:pt>
                <c:pt idx="166">
                  <c:v>0.009489071346444056</c:v>
                </c:pt>
                <c:pt idx="167">
                  <c:v>-0.7102634503739715</c:v>
                </c:pt>
                <c:pt idx="168">
                  <c:v>0.7741719031680724</c:v>
                </c:pt>
                <c:pt idx="169">
                  <c:v>-0.01842938630456653</c:v>
                </c:pt>
                <c:pt idx="170">
                  <c:v>-0.7733237446759265</c:v>
                </c:pt>
                <c:pt idx="171">
                  <c:v>0.7434972928287555</c:v>
                </c:pt>
                <c:pt idx="172">
                  <c:v>-0.008595550979868971</c:v>
                </c:pt>
                <c:pt idx="173">
                  <c:v>-0.6402468626946713</c:v>
                </c:pt>
                <c:pt idx="174">
                  <c:v>0.6949966858808319</c:v>
                </c:pt>
                <c:pt idx="175">
                  <c:v>-0.18821329727761468</c:v>
                </c:pt>
                <c:pt idx="176">
                  <c:v>-0.5181269559408407</c:v>
                </c:pt>
                <c:pt idx="177">
                  <c:v>0.8262087325233112</c:v>
                </c:pt>
                <c:pt idx="178">
                  <c:v>-0.32090209027403344</c:v>
                </c:pt>
                <c:pt idx="179">
                  <c:v>-0.5709921934862996</c:v>
                </c:pt>
                <c:pt idx="180">
                  <c:v>0.8774676475190257</c:v>
                </c:pt>
                <c:pt idx="181">
                  <c:v>-0.2802795130264747</c:v>
                </c:pt>
                <c:pt idx="182">
                  <c:v>-0.5217228107814936</c:v>
                </c:pt>
                <c:pt idx="183">
                  <c:v>0.7636673293541856</c:v>
                </c:pt>
                <c:pt idx="184">
                  <c:v>-0.3556996467332082</c:v>
                </c:pt>
                <c:pt idx="185">
                  <c:v>-0.3284952637243217</c:v>
                </c:pt>
                <c:pt idx="186">
                  <c:v>0.781113898460652</c:v>
                </c:pt>
                <c:pt idx="187">
                  <c:v>-0.5455748242127405</c:v>
                </c:pt>
                <c:pt idx="188">
                  <c:v>-0.2883272457985265</c:v>
                </c:pt>
                <c:pt idx="189">
                  <c:v>0.8857032242572421</c:v>
                </c:pt>
                <c:pt idx="190">
                  <c:v>-0.5593425502879418</c:v>
                </c:pt>
                <c:pt idx="191">
                  <c:v>-0.3155328809118494</c:v>
                </c:pt>
                <c:pt idx="192">
                  <c:v>0.8003487761480611</c:v>
                </c:pt>
                <c:pt idx="193">
                  <c:v>-0.5233071784977894</c:v>
                </c:pt>
                <c:pt idx="194">
                  <c:v>-0.15231622491328217</c:v>
                </c:pt>
                <c:pt idx="195">
                  <c:v>0.6900303107367656</c:v>
                </c:pt>
                <c:pt idx="196">
                  <c:v>-0.671371359404703</c:v>
                </c:pt>
                <c:pt idx="197">
                  <c:v>0.0013953772614428428</c:v>
                </c:pt>
                <c:pt idx="198">
                  <c:v>0.7604503808428282</c:v>
                </c:pt>
                <c:pt idx="199">
                  <c:v>-0.7738659162602319</c:v>
                </c:pt>
                <c:pt idx="200">
                  <c:v>-0.027207708830766675</c:v>
                </c:pt>
                <c:pt idx="201">
                  <c:v>0.7577241563407462</c:v>
                </c:pt>
                <c:pt idx="202">
                  <c:v>-0.6955192423002847</c:v>
                </c:pt>
                <c:pt idx="203">
                  <c:v>0.03493983198097994</c:v>
                </c:pt>
                <c:pt idx="204">
                  <c:v>0.5875488955144255</c:v>
                </c:pt>
                <c:pt idx="205">
                  <c:v>-0.7237042734324508</c:v>
                </c:pt>
                <c:pt idx="206">
                  <c:v>0.23963415516402903</c:v>
                </c:pt>
                <c:pt idx="207">
                  <c:v>0.5459215151595493</c:v>
                </c:pt>
                <c:pt idx="208">
                  <c:v>-0.8675642595428918</c:v>
                </c:pt>
                <c:pt idx="209">
                  <c:v>0.28913874297402253</c:v>
                </c:pt>
                <c:pt idx="210">
                  <c:v>0.5995047257186256</c:v>
                </c:pt>
                <c:pt idx="211">
                  <c:v>-0.8349338336773595</c:v>
                </c:pt>
                <c:pt idx="212">
                  <c:v>0.2591959895740196</c:v>
                </c:pt>
                <c:pt idx="213">
                  <c:v>0.46822196333616684</c:v>
                </c:pt>
                <c:pt idx="214">
                  <c:v>-0.7432701709551168</c:v>
                </c:pt>
                <c:pt idx="215">
                  <c:v>0.4125165284982466</c:v>
                </c:pt>
                <c:pt idx="216">
                  <c:v>0.3089151250667357</c:v>
                </c:pt>
                <c:pt idx="217">
                  <c:v>-0.8332019785204409</c:v>
                </c:pt>
                <c:pt idx="218">
                  <c:v>0.556994933170031</c:v>
                </c:pt>
                <c:pt idx="219">
                  <c:v>0.33507181002728453</c:v>
                </c:pt>
                <c:pt idx="220">
                  <c:v>-0.8823219709958366</c:v>
                </c:pt>
                <c:pt idx="221">
                  <c:v>0.511671084194694</c:v>
                </c:pt>
                <c:pt idx="222">
                  <c:v>0.29871892908719083</c:v>
                </c:pt>
                <c:pt idx="223">
                  <c:v>-0.7468719303330853</c:v>
                </c:pt>
                <c:pt idx="224">
                  <c:v>0.5456566871995553</c:v>
                </c:pt>
                <c:pt idx="225">
                  <c:v>0.09625769762034003</c:v>
                </c:pt>
                <c:pt idx="226">
                  <c:v>-0.712102588424563</c:v>
                </c:pt>
                <c:pt idx="227">
                  <c:v>0.7210858467671422</c:v>
                </c:pt>
                <c:pt idx="228">
                  <c:v>0.022772100272765827</c:v>
                </c:pt>
                <c:pt idx="229">
                  <c:v>-0.7980408013962575</c:v>
                </c:pt>
                <c:pt idx="230">
                  <c:v>0.7402822314459327</c:v>
                </c:pt>
                <c:pt idx="231">
                  <c:v>0.05544820866411654</c:v>
                </c:pt>
                <c:pt idx="232">
                  <c:v>-0.7113907042420093</c:v>
                </c:pt>
                <c:pt idx="233">
                  <c:v>0.6693670096209694</c:v>
                </c:pt>
                <c:pt idx="234">
                  <c:v>-0.08875978068980173</c:v>
                </c:pt>
                <c:pt idx="235">
                  <c:v>-0.5607015240310484</c:v>
                </c:pt>
                <c:pt idx="236">
                  <c:v>0.7760500993005688</c:v>
                </c:pt>
                <c:pt idx="237">
                  <c:v>-0.2616783629773719</c:v>
                </c:pt>
                <c:pt idx="238">
                  <c:v>-0.5930763877055432</c:v>
                </c:pt>
                <c:pt idx="239">
                  <c:v>0.8766594877779225</c:v>
                </c:pt>
                <c:pt idx="240">
                  <c:v>-0.24265768755064032</c:v>
                </c:pt>
                <c:pt idx="241">
                  <c:v>-0.593629172860122</c:v>
                </c:pt>
                <c:pt idx="242">
                  <c:v>0.7826608608861212</c:v>
                </c:pt>
                <c:pt idx="243">
                  <c:v>-0.27384974382816996</c:v>
                </c:pt>
                <c:pt idx="244">
                  <c:v>-0.4102364761075152</c:v>
                </c:pt>
                <c:pt idx="245">
                  <c:v>0.7592239040601036</c:v>
                </c:pt>
                <c:pt idx="246">
                  <c:v>-0.46842946976160155</c:v>
                </c:pt>
                <c:pt idx="247">
                  <c:v>-0.325591275454527</c:v>
                </c:pt>
                <c:pt idx="248">
                  <c:v>0.8790510871661147</c:v>
                </c:pt>
                <c:pt idx="249">
                  <c:v>-0.5329957852863547</c:v>
                </c:pt>
                <c:pt idx="250">
                  <c:v>-0.37044403652410174</c:v>
                </c:pt>
                <c:pt idx="251">
                  <c:v>0.8451553903645661</c:v>
                </c:pt>
                <c:pt idx="252">
                  <c:v>-0.48023642890477625</c:v>
                </c:pt>
                <c:pt idx="253">
                  <c:v>-0.25054298419098053</c:v>
                </c:pt>
                <c:pt idx="254">
                  <c:v>0.7141950121627386</c:v>
                </c:pt>
                <c:pt idx="255">
                  <c:v>-0.596255457444431</c:v>
                </c:pt>
                <c:pt idx="256">
                  <c:v>-0.0651837883371712</c:v>
                </c:pt>
                <c:pt idx="257">
                  <c:v>0.7587583572923126</c:v>
                </c:pt>
                <c:pt idx="258">
                  <c:v>-0.7421523665508716</c:v>
                </c:pt>
                <c:pt idx="259">
                  <c:v>-0.06739580788837041</c:v>
                </c:pt>
                <c:pt idx="260">
                  <c:v>0.803987016314228</c:v>
                </c:pt>
                <c:pt idx="261">
                  <c:v>-0.6908010996955709</c:v>
                </c:pt>
                <c:pt idx="262">
                  <c:v>-0.04978527651566411</c:v>
                </c:pt>
                <c:pt idx="263">
                  <c:v>0.6541171460704518</c:v>
                </c:pt>
                <c:pt idx="264">
                  <c:v>-0.6786544754293911</c:v>
                </c:pt>
                <c:pt idx="265">
                  <c:v>0.14827138070302587</c:v>
                </c:pt>
                <c:pt idx="266">
                  <c:v>0.5701350451071378</c:v>
                </c:pt>
                <c:pt idx="267">
                  <c:v>-0.8287259296673997</c:v>
                </c:pt>
                <c:pt idx="268">
                  <c:v>0.2473224404498976</c:v>
                </c:pt>
                <c:pt idx="269">
                  <c:v>0.6352573354180351</c:v>
                </c:pt>
                <c:pt idx="270">
                  <c:v>-0.8500284031983618</c:v>
                </c:pt>
                <c:pt idx="271">
                  <c:v>0.20629964758252556</c:v>
                </c:pt>
                <c:pt idx="272">
                  <c:v>0.5535311824390379</c:v>
                </c:pt>
                <c:pt idx="273">
                  <c:v>-0.7454657441309012</c:v>
                </c:pt>
                <c:pt idx="274">
                  <c:v>0.3204474663178966</c:v>
                </c:pt>
                <c:pt idx="275">
                  <c:v>0.3720294808597684</c:v>
                </c:pt>
                <c:pt idx="276">
                  <c:v>-0.804189150707296</c:v>
                </c:pt>
                <c:pt idx="277">
                  <c:v>0.5002481374141641</c:v>
                </c:pt>
                <c:pt idx="278">
                  <c:v>0.3677951033864048</c:v>
                </c:pt>
                <c:pt idx="279">
                  <c:v>-0.8970397024054482</c:v>
                </c:pt>
                <c:pt idx="280">
                  <c:v>0.4874665202854479</c:v>
                </c:pt>
                <c:pt idx="281">
                  <c:v>0.3748531481918995</c:v>
                </c:pt>
                <c:pt idx="282">
                  <c:v>-0.7909568699937265</c:v>
                </c:pt>
                <c:pt idx="283">
                  <c:v>0.4821805832898732</c:v>
                </c:pt>
                <c:pt idx="284">
                  <c:v>0.19026461662187194</c:v>
                </c:pt>
                <c:pt idx="285">
                  <c:v>-0.716645421305386</c:v>
                </c:pt>
                <c:pt idx="286">
                  <c:v>0.6537498194957718</c:v>
                </c:pt>
                <c:pt idx="287">
                  <c:v>0.07030100790435867</c:v>
                </c:pt>
                <c:pt idx="288">
                  <c:v>-0.807006502907124</c:v>
                </c:pt>
                <c:pt idx="289">
                  <c:v>0.726725328187793</c:v>
                </c:pt>
                <c:pt idx="290">
                  <c:v>0.10833820603628591</c:v>
                </c:pt>
                <c:pt idx="291">
                  <c:v>-0.7739723420633619</c:v>
                </c:pt>
                <c:pt idx="292">
                  <c:v>0.6501913454007601</c:v>
                </c:pt>
                <c:pt idx="293">
                  <c:v>0.009523092379107478</c:v>
                </c:pt>
                <c:pt idx="294">
                  <c:v>-0.6107746702732241</c:v>
                </c:pt>
                <c:pt idx="295">
                  <c:v>0.7204423255591683</c:v>
                </c:pt>
                <c:pt idx="296">
                  <c:v>-0.1890328189230135</c:v>
                </c:pt>
                <c:pt idx="297">
                  <c:v>-0.6093380621848367</c:v>
                </c:pt>
                <c:pt idx="298">
                  <c:v>0.8582421553205963</c:v>
                </c:pt>
                <c:pt idx="299">
                  <c:v>-0.20651111829289712</c:v>
                </c:pt>
              </c:numCache>
            </c:numRef>
          </c:yVal>
          <c:smooth val="0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lincalc!$D$2:$D$301</c:f>
              <c:numCache>
                <c:ptCount val="300"/>
                <c:pt idx="0">
                  <c:v>1</c:v>
                </c:pt>
                <c:pt idx="1">
                  <c:v>0.1190971600948697</c:v>
                </c:pt>
                <c:pt idx="2">
                  <c:v>-1.026505918609147</c:v>
                </c:pt>
                <c:pt idx="3">
                  <c:v>-0.30475757033435186</c:v>
                </c:pt>
                <c:pt idx="4">
                  <c:v>1.0635663255452419</c:v>
                </c:pt>
                <c:pt idx="5">
                  <c:v>0.40946120769351</c:v>
                </c:pt>
                <c:pt idx="6">
                  <c:v>-1.031596244872165</c:v>
                </c:pt>
                <c:pt idx="7">
                  <c:v>-0.4799811748963153</c:v>
                </c:pt>
                <c:pt idx="8">
                  <c:v>0.9043583358335096</c:v>
                </c:pt>
                <c:pt idx="9">
                  <c:v>0.5923136756389366</c:v>
                </c:pt>
                <c:pt idx="10">
                  <c:v>-0.7396803220006214</c:v>
                </c:pt>
                <c:pt idx="11">
                  <c:v>-0.7632337934276948</c:v>
                </c:pt>
                <c:pt idx="12">
                  <c:v>0.6164850579209641</c:v>
                </c:pt>
                <c:pt idx="13">
                  <c:v>0.9284565635149493</c:v>
                </c:pt>
                <c:pt idx="14">
                  <c:v>-0.5486347970951595</c:v>
                </c:pt>
                <c:pt idx="15">
                  <c:v>-1.0119328679625075</c:v>
                </c:pt>
                <c:pt idx="16">
                  <c:v>0.47205492436226293</c:v>
                </c:pt>
                <c:pt idx="17">
                  <c:v>1.0087115072510597</c:v>
                </c:pt>
                <c:pt idx="18">
                  <c:v>-0.3195047415880281</c:v>
                </c:pt>
                <c:pt idx="19">
                  <c:v>-0.9885934030995184</c:v>
                </c:pt>
                <c:pt idx="20">
                  <c:v>0.0991715590698755</c:v>
                </c:pt>
                <c:pt idx="21">
                  <c:v>1.0165248486225613</c:v>
                </c:pt>
                <c:pt idx="22">
                  <c:v>0.11102451170766185</c:v>
                </c:pt>
                <c:pt idx="23">
                  <c:v>-1.0789371687901836</c:v>
                </c:pt>
                <c:pt idx="24">
                  <c:v>-0.24710945217213065</c:v>
                </c:pt>
                <c:pt idx="25">
                  <c:v>1.0985680036181922</c:v>
                </c:pt>
                <c:pt idx="26">
                  <c:v>0.32705618065977216</c:v>
                </c:pt>
                <c:pt idx="27">
                  <c:v>-1.0211691930230498</c:v>
                </c:pt>
                <c:pt idx="28">
                  <c:v>-0.42700967116153926</c:v>
                </c:pt>
                <c:pt idx="29">
                  <c:v>0.8769659252237867</c:v>
                </c:pt>
                <c:pt idx="30">
                  <c:v>0.5924472661992711</c:v>
                </c:pt>
                <c:pt idx="31">
                  <c:v>-0.7480046002866679</c:v>
                </c:pt>
                <c:pt idx="32">
                  <c:v>-0.783869905479096</c:v>
                </c:pt>
                <c:pt idx="33">
                  <c:v>0.6779412301640545</c:v>
                </c:pt>
                <c:pt idx="34">
                  <c:v>0.9179339697662453</c:v>
                </c:pt>
                <c:pt idx="35">
                  <c:v>-0.6252910033359763</c:v>
                </c:pt>
                <c:pt idx="36">
                  <c:v>-0.9580135635782985</c:v>
                </c:pt>
                <c:pt idx="37">
                  <c:v>0.5124638062101827</c:v>
                </c:pt>
                <c:pt idx="38">
                  <c:v>0.952803322828919</c:v>
                </c:pt>
                <c:pt idx="39">
                  <c:v>-0.31560031548206324</c:v>
                </c:pt>
                <c:pt idx="40">
                  <c:v>-0.9797699171042142</c:v>
                </c:pt>
                <c:pt idx="41">
                  <c:v>0.09451004587239284</c:v>
                </c:pt>
                <c:pt idx="42">
                  <c:v>1.0568417828169234</c:v>
                </c:pt>
                <c:pt idx="43">
                  <c:v>0.07089446700123245</c:v>
                </c:pt>
                <c:pt idx="44">
                  <c:v>-1.1212967942752168</c:v>
                </c:pt>
                <c:pt idx="45">
                  <c:v>-0.16653296598975187</c:v>
                </c:pt>
                <c:pt idx="46">
                  <c:v>1.0995203205063686</c:v>
                </c:pt>
                <c:pt idx="47">
                  <c:v>0.256272322323623</c:v>
                </c:pt>
                <c:pt idx="48">
                  <c:v>-0.9895000162976587</c:v>
                </c:pt>
                <c:pt idx="49">
                  <c:v>-0.4067277900100578</c:v>
                </c:pt>
                <c:pt idx="50">
                  <c:v>0.8636443149968109</c:v>
                </c:pt>
                <c:pt idx="51">
                  <c:v>0.6090679383536297</c:v>
                </c:pt>
                <c:pt idx="52">
                  <c:v>-0.7887552330979067</c:v>
                </c:pt>
                <c:pt idx="53">
                  <c:v>-0.7854953164212408</c:v>
                </c:pt>
                <c:pt idx="54">
                  <c:v>0.7527804135690077</c:v>
                </c:pt>
                <c:pt idx="55">
                  <c:v>0.8732159867456929</c:v>
                </c:pt>
                <c:pt idx="56">
                  <c:v>-0.6803644320985859</c:v>
                </c:pt>
                <c:pt idx="57">
                  <c:v>-0.8919014648877109</c:v>
                </c:pt>
                <c:pt idx="58">
                  <c:v>0.5197346666457645</c:v>
                </c:pt>
                <c:pt idx="59">
                  <c:v>0.9191323507208013</c:v>
                </c:pt>
                <c:pt idx="60">
                  <c:v>-0.3035375641516062</c:v>
                </c:pt>
                <c:pt idx="61">
                  <c:v>-1.001386050761802</c:v>
                </c:pt>
                <c:pt idx="62">
                  <c:v>0.1154145773431672</c:v>
                </c:pt>
                <c:pt idx="63">
                  <c:v>1.1003269783586522</c:v>
                </c:pt>
                <c:pt idx="64">
                  <c:v>0.00030713854094691073</c:v>
                </c:pt>
                <c:pt idx="65">
                  <c:v>-1.1346012160554362</c:v>
                </c:pt>
                <c:pt idx="66">
                  <c:v>-0.08471528206859064</c:v>
                </c:pt>
                <c:pt idx="67">
                  <c:v>1.0703409504793524</c:v>
                </c:pt>
                <c:pt idx="68">
                  <c:v>0.21463738052066506</c:v>
                </c:pt>
                <c:pt idx="69">
                  <c:v>-0.9590071802468315</c:v>
                </c:pt>
                <c:pt idx="70">
                  <c:v>-0.41291512354195015</c:v>
                </c:pt>
                <c:pt idx="71">
                  <c:v>0.8801805715464118</c:v>
                </c:pt>
                <c:pt idx="72">
                  <c:v>0.6192188628499844</c:v>
                </c:pt>
                <c:pt idx="73">
                  <c:v>-0.8533779700775537</c:v>
                </c:pt>
                <c:pt idx="74">
                  <c:v>-0.754173356843346</c:v>
                </c:pt>
                <c:pt idx="75">
                  <c:v>0.817658948329806</c:v>
                </c:pt>
                <c:pt idx="76">
                  <c:v>0.805033620829803</c:v>
                </c:pt>
                <c:pt idx="77">
                  <c:v>-0.7018361570715044</c:v>
                </c:pt>
                <c:pt idx="78">
                  <c:v>-0.8370042747993122</c:v>
                </c:pt>
                <c:pt idx="79">
                  <c:v>0.5065968502632394</c:v>
                </c:pt>
                <c:pt idx="80">
                  <c:v>0.9175854178638577</c:v>
                </c:pt>
                <c:pt idx="81">
                  <c:v>-0.30649056931423185</c:v>
                </c:pt>
                <c:pt idx="82">
                  <c:v>-1.0387501397105845</c:v>
                </c:pt>
                <c:pt idx="83">
                  <c:v>0.1694974217689703</c:v>
                </c:pt>
                <c:pt idx="84">
                  <c:v>1.1241792125005798</c:v>
                </c:pt>
                <c:pt idx="85">
                  <c:v>-0.08421243515013138</c:v>
                </c:pt>
                <c:pt idx="86">
                  <c:v>-1.113486055900507</c:v>
                </c:pt>
                <c:pt idx="87">
                  <c:v>-0.023855707985061952</c:v>
                </c:pt>
                <c:pt idx="88">
                  <c:v>1.029108533072834</c:v>
                </c:pt>
                <c:pt idx="89">
                  <c:v>0.2052050040094781</c:v>
                </c:pt>
                <c:pt idx="90">
                  <c:v>-0.9509501115777726</c:v>
                </c:pt>
                <c:pt idx="91">
                  <c:v>-0.42610561557662235</c:v>
                </c:pt>
                <c:pt idx="92">
                  <c:v>0.9271826654443132</c:v>
                </c:pt>
                <c:pt idx="93">
                  <c:v>0.6027647930149409</c:v>
                </c:pt>
                <c:pt idx="94">
                  <c:v>-0.921124809499116</c:v>
                </c:pt>
                <c:pt idx="95">
                  <c:v>-0.6916963167356801</c:v>
                </c:pt>
                <c:pt idx="96">
                  <c:v>0.8536857862755486</c:v>
                </c:pt>
                <c:pt idx="97">
                  <c:v>0.7351354408680866</c:v>
                </c:pt>
                <c:pt idx="98">
                  <c:v>-0.6937994755912373</c:v>
                </c:pt>
                <c:pt idx="99">
                  <c:v>-0.8106950624925637</c:v>
                </c:pt>
                <c:pt idx="100">
                  <c:v>0.4955032546916516</c:v>
                </c:pt>
                <c:pt idx="101">
                  <c:v>0.9417240897656564</c:v>
                </c:pt>
                <c:pt idx="102">
                  <c:v>-0.3400765234497956</c:v>
                </c:pt>
                <c:pt idx="103">
                  <c:v>-1.068844085548539</c:v>
                </c:pt>
                <c:pt idx="104">
                  <c:v>0.24799942925178944</c:v>
                </c:pt>
                <c:pt idx="105">
                  <c:v>1.1145987345794903</c:v>
                </c:pt>
                <c:pt idx="106">
                  <c:v>-0.15929316246706862</c:v>
                </c:pt>
                <c:pt idx="107">
                  <c:v>-1.0688343523681425</c:v>
                </c:pt>
                <c:pt idx="108">
                  <c:v>0.004194896827238642</c:v>
                </c:pt>
                <c:pt idx="109">
                  <c:v>0.9991960557502574</c:v>
                </c:pt>
                <c:pt idx="110">
                  <c:v>0.21507864144331346</c:v>
                </c:pt>
                <c:pt idx="111">
                  <c:v>-0.9750003296212932</c:v>
                </c:pt>
                <c:pt idx="112">
                  <c:v>-0.4231494482894349</c:v>
                </c:pt>
                <c:pt idx="113">
                  <c:v>0.9897710084719701</c:v>
                </c:pt>
                <c:pt idx="114">
                  <c:v>0.5522804608985493</c:v>
                </c:pt>
                <c:pt idx="115">
                  <c:v>-0.9692115156182404</c:v>
                </c:pt>
                <c:pt idx="116">
                  <c:v>-0.6147231143199382</c:v>
                </c:pt>
                <c:pt idx="117">
                  <c:v>0.8556673606331439</c:v>
                </c:pt>
                <c:pt idx="118">
                  <c:v>0.685640477367911</c:v>
                </c:pt>
                <c:pt idx="119">
                  <c:v>-0.6744358761940832</c:v>
                </c:pt>
                <c:pt idx="120">
                  <c:v>-0.8158074600904245</c:v>
                </c:pt>
                <c:pt idx="121">
                  <c:v>0.5076048065010275</c:v>
                </c:pt>
                <c:pt idx="122">
                  <c:v>0.9719493922846345</c:v>
                </c:pt>
                <c:pt idx="123">
                  <c:v>-0.4046797881204915</c:v>
                </c:pt>
                <c:pt idx="124">
                  <c:v>-1.071612392063694</c:v>
                </c:pt>
                <c:pt idx="125">
                  <c:v>0.33006247769470987</c:v>
                </c:pt>
                <c:pt idx="126">
                  <c:v>1.0735543873013895</c:v>
                </c:pt>
                <c:pt idx="127">
                  <c:v>-0.20615270635505042</c:v>
                </c:pt>
                <c:pt idx="128">
                  <c:v>-1.0224410897080505</c:v>
                </c:pt>
                <c:pt idx="129">
                  <c:v>0.0037218381778207216</c:v>
                </c:pt>
                <c:pt idx="130">
                  <c:v>0.9978096983319633</c:v>
                </c:pt>
                <c:pt idx="131">
                  <c:v>0.22175437843822066</c:v>
                </c:pt>
                <c:pt idx="132">
                  <c:v>-1.0244936423929258</c:v>
                </c:pt>
                <c:pt idx="133">
                  <c:v>-0.38858099836491</c:v>
                </c:pt>
                <c:pt idx="134">
                  <c:v>1.0448626089243565</c:v>
                </c:pt>
                <c:pt idx="135">
                  <c:v>0.47670897674246254</c:v>
                </c:pt>
                <c:pt idx="136">
                  <c:v>-0.983973896578346</c:v>
                </c:pt>
                <c:pt idx="137">
                  <c:v>-0.5466298733738978</c:v>
                </c:pt>
                <c:pt idx="138">
                  <c:v>0.8346385245597661</c:v>
                </c:pt>
                <c:pt idx="139">
                  <c:v>0.6682100861830779</c:v>
                </c:pt>
                <c:pt idx="140">
                  <c:v>-0.66708546774811</c:v>
                </c:pt>
                <c:pt idx="141">
                  <c:v>-0.8392586780729145</c:v>
                </c:pt>
                <c:pt idx="142">
                  <c:v>0.5523635186921656</c:v>
                </c:pt>
                <c:pt idx="143">
                  <c:v>0.9851184732266502</c:v>
                </c:pt>
                <c:pt idx="144">
                  <c:v>-0.48524330047994557</c:v>
                </c:pt>
                <c:pt idx="145">
                  <c:v>-1.039799662744326</c:v>
                </c:pt>
                <c:pt idx="146">
                  <c:v>0.39293295343536394</c:v>
                </c:pt>
                <c:pt idx="147">
                  <c:v>1.017821752831777</c:v>
                </c:pt>
                <c:pt idx="148">
                  <c:v>-0.21978294370956158</c:v>
                </c:pt>
                <c:pt idx="149">
                  <c:v>-0.9963294725834515</c:v>
                </c:pt>
                <c:pt idx="150">
                  <c:v>-0.006975660132151715</c:v>
                </c:pt>
                <c:pt idx="151">
                  <c:v>1.0275513683078428</c:v>
                </c:pt>
                <c:pt idx="152">
                  <c:v>0.20417344762003534</c:v>
                </c:pt>
                <c:pt idx="153">
                  <c:v>-1.07969077491333</c:v>
                </c:pt>
                <c:pt idx="154">
                  <c:v>-0.32222030022801135</c:v>
                </c:pt>
                <c:pt idx="155">
                  <c:v>1.0724771854965094</c:v>
                </c:pt>
                <c:pt idx="156">
                  <c:v>0.3969968729414254</c:v>
                </c:pt>
                <c:pt idx="157">
                  <c:v>-0.9675540833763951</c:v>
                </c:pt>
                <c:pt idx="158">
                  <c:v>-0.5060682119167</c:v>
                </c:pt>
                <c:pt idx="159">
                  <c:v>0.8124389177442287</c:v>
                </c:pt>
                <c:pt idx="160">
                  <c:v>0.6783466796928838</c:v>
                </c:pt>
                <c:pt idx="161">
                  <c:v>-0.6887891398415391</c:v>
                </c:pt>
                <c:pt idx="162">
                  <c:v>-0.8584753187678034</c:v>
                </c:pt>
                <c:pt idx="163">
                  <c:v>0.622895800827593</c:v>
                </c:pt>
                <c:pt idx="164">
                  <c:v>0.9658991335280845</c:v>
                </c:pt>
                <c:pt idx="165">
                  <c:v>-0.5586296040562121</c:v>
                </c:pt>
                <c:pt idx="166">
                  <c:v>-0.9825142397607027</c:v>
                </c:pt>
                <c:pt idx="167">
                  <c:v>0.4230945757670672</c:v>
                </c:pt>
                <c:pt idx="168">
                  <c:v>0.9707638177210038</c:v>
                </c:pt>
                <c:pt idx="169">
                  <c:v>-0.21138341735608468</c:v>
                </c:pt>
                <c:pt idx="170">
                  <c:v>-1.001956077026253</c:v>
                </c:pt>
                <c:pt idx="171">
                  <c:v>-0.0045763227078754465</c:v>
                </c:pt>
                <c:pt idx="172">
                  <c:v>1.0751409509302783</c:v>
                </c:pt>
                <c:pt idx="173">
                  <c:v>0.15306647855447048</c:v>
                </c:pt>
                <c:pt idx="174">
                  <c:v>-1.117448086777102</c:v>
                </c:pt>
                <c:pt idx="175">
                  <c:v>-0.23928177728011185</c:v>
                </c:pt>
                <c:pt idx="176">
                  <c:v>1.0655230270477032</c:v>
                </c:pt>
                <c:pt idx="177">
                  <c:v>0.3358454583705922</c:v>
                </c:pt>
                <c:pt idx="178">
                  <c:v>-0.9368392299196955</c:v>
                </c:pt>
                <c:pt idx="179">
                  <c:v>-0.4978399147221265</c:v>
                </c:pt>
                <c:pt idx="180">
                  <c:v>0.8109934273621818</c:v>
                </c:pt>
                <c:pt idx="181">
                  <c:v>0.6976140525156156</c:v>
                </c:pt>
                <c:pt idx="182">
                  <c:v>-0.741919073403165</c:v>
                </c:pt>
                <c:pt idx="183">
                  <c:v>-0.8524720579658496</c:v>
                </c:pt>
                <c:pt idx="184">
                  <c:v>0.6993287394982594</c:v>
                </c:pt>
                <c:pt idx="185">
                  <c:v>0.9142962584581261</c:v>
                </c:pt>
                <c:pt idx="186">
                  <c:v>-0.604943172110983</c:v>
                </c:pt>
                <c:pt idx="187">
                  <c:v>-0.9207710906613692</c:v>
                </c:pt>
                <c:pt idx="188">
                  <c:v>0.4228733127461717</c:v>
                </c:pt>
                <c:pt idx="189">
                  <c:v>0.95088324562339</c:v>
                </c:pt>
                <c:pt idx="190">
                  <c:v>-0.20284993541308904</c:v>
                </c:pt>
                <c:pt idx="191">
                  <c:v>-1.034596479686328</c:v>
                </c:pt>
                <c:pt idx="192">
                  <c:v>0.027809504143761404</c:v>
                </c:pt>
                <c:pt idx="193">
                  <c:v>1.1179246260726747</c:v>
                </c:pt>
                <c:pt idx="194">
                  <c:v>0.07551874130451416</c:v>
                </c:pt>
                <c:pt idx="195">
                  <c:v>-1.1225578282931015</c:v>
                </c:pt>
                <c:pt idx="196">
                  <c:v>-0.16293691683922706</c:v>
                </c:pt>
                <c:pt idx="197">
                  <c:v>1.0332656087940286</c:v>
                </c:pt>
                <c:pt idx="198">
                  <c:v>0.3066023157951449</c:v>
                </c:pt>
                <c:pt idx="199">
                  <c:v>-0.9151728937242529</c:v>
                </c:pt>
                <c:pt idx="200">
                  <c:v>-0.5105611770890335</c:v>
                </c:pt>
                <c:pt idx="201">
                  <c:v>0.8415514462814694</c:v>
                </c:pt>
                <c:pt idx="202">
                  <c:v>0.7026908859437028</c:v>
                </c:pt>
                <c:pt idx="203">
                  <c:v>-0.8130003197872618</c:v>
                </c:pt>
                <c:pt idx="204">
                  <c:v>-0.8121524417887729</c:v>
                </c:pt>
                <c:pt idx="205">
                  <c:v>0.7585241319650935</c:v>
                </c:pt>
                <c:pt idx="206">
                  <c:v>0.8456607017778629</c:v>
                </c:pt>
                <c:pt idx="207">
                  <c:v>-0.6172638775979769</c:v>
                </c:pt>
                <c:pt idx="208">
                  <c:v>-0.8771987972441301</c:v>
                </c:pt>
                <c:pt idx="209">
                  <c:v>0.4092767029058175</c:v>
                </c:pt>
                <c:pt idx="210">
                  <c:v>0.9627578942058008</c:v>
                </c:pt>
                <c:pt idx="211">
                  <c:v>-0.21602001599274023</c:v>
                </c:pt>
                <c:pt idx="212">
                  <c:v>-1.0756635113932635</c:v>
                </c:pt>
                <c:pt idx="213">
                  <c:v>0.09233895494902963</c:v>
                </c:pt>
                <c:pt idx="214">
                  <c:v>1.1349788960324747</c:v>
                </c:pt>
                <c:pt idx="215">
                  <c:v>-0.008481510945019671</c:v>
                </c:pt>
                <c:pt idx="216">
                  <c:v>-1.0951989807740843</c:v>
                </c:pt>
                <c:pt idx="217">
                  <c:v>-0.11297661870091395</c:v>
                </c:pt>
                <c:pt idx="218">
                  <c:v>0.9967786687718004</c:v>
                </c:pt>
                <c:pt idx="219">
                  <c:v>0.30673827400347364</c:v>
                </c:pt>
                <c:pt idx="220">
                  <c:v>-0.9209021666149696</c:v>
                </c:pt>
                <c:pt idx="221">
                  <c:v>-0.5222613790304708</c:v>
                </c:pt>
                <c:pt idx="222">
                  <c:v>0.8991598281790792</c:v>
                </c:pt>
                <c:pt idx="223">
                  <c:v>0.6768194106674499</c:v>
                </c:pt>
                <c:pt idx="224">
                  <c:v>-0.8793011254395362</c:v>
                </c:pt>
                <c:pt idx="225">
                  <c:v>-0.7447823620420724</c:v>
                </c:pt>
                <c:pt idx="226">
                  <c:v>0.7854036015221332</c:v>
                </c:pt>
                <c:pt idx="227">
                  <c:v>0.7831762543578404</c:v>
                </c:pt>
                <c:pt idx="228">
                  <c:v>-0.6050203145873663</c:v>
                </c:pt>
                <c:pt idx="229">
                  <c:v>-0.8649562400924105</c:v>
                </c:pt>
                <c:pt idx="230">
                  <c:v>0.4056365684905384</c:v>
                </c:pt>
                <c:pt idx="231">
                  <c:v>0.9948029525124272</c:v>
                </c:pt>
                <c:pt idx="232">
                  <c:v>-0.26194705396280726</c:v>
                </c:pt>
                <c:pt idx="233">
                  <c:v>-1.101821731166461</c:v>
                </c:pt>
                <c:pt idx="234">
                  <c:v>0.17535762475110556</c:v>
                </c:pt>
                <c:pt idx="235">
                  <c:v>1.1173671636414992</c:v>
                </c:pt>
                <c:pt idx="236">
                  <c:v>-0.0758196337315182</c:v>
                </c:pt>
                <c:pt idx="237">
                  <c:v>-1.0508463058265043</c:v>
                </c:pt>
                <c:pt idx="238">
                  <c:v>-0.0961308754548201</c:v>
                </c:pt>
                <c:pt idx="239">
                  <c:v>0.9786076218450213</c:v>
                </c:pt>
                <c:pt idx="240">
                  <c:v>0.3191073997843351</c:v>
                </c:pt>
                <c:pt idx="241">
                  <c:v>-0.95837472999283</c:v>
                </c:pt>
                <c:pt idx="242">
                  <c:v>-0.5111718652048832</c:v>
                </c:pt>
                <c:pt idx="243">
                  <c:v>0.9650788957561217</c:v>
                </c:pt>
                <c:pt idx="244">
                  <c:v>0.6180371072543184</c:v>
                </c:pt>
                <c:pt idx="245">
                  <c:v>-0.9199614625075095</c:v>
                </c:pt>
                <c:pt idx="246">
                  <c:v>-0.6704433083857364</c:v>
                </c:pt>
                <c:pt idx="247">
                  <c:v>0.780323277066037</c:v>
                </c:pt>
                <c:pt idx="248">
                  <c:v>0.7465075487608831</c:v>
                </c:pt>
                <c:pt idx="249">
                  <c:v>-0.5893494016093612</c:v>
                </c:pt>
                <c:pt idx="250">
                  <c:v>-0.8812919762962832</c:v>
                </c:pt>
                <c:pt idx="251">
                  <c:v>0.4301518617248088</c:v>
                </c:pt>
                <c:pt idx="252">
                  <c:v>1.0249566850203253</c:v>
                </c:pt>
                <c:pt idx="253">
                  <c:v>-0.3354610068459139</c:v>
                </c:pt>
                <c:pt idx="254">
                  <c:v>-1.0964302287452985</c:v>
                </c:pt>
                <c:pt idx="255">
                  <c:v>0.2540713843837089</c:v>
                </c:pt>
                <c:pt idx="256">
                  <c:v>1.0725211164832473</c:v>
                </c:pt>
                <c:pt idx="257">
                  <c:v>-0.11156368706683642</c:v>
                </c:pt>
                <c:pt idx="258">
                  <c:v>-1.0126821912602098</c:v>
                </c:pt>
                <c:pt idx="259">
                  <c:v>-0.10279102335152261</c:v>
                </c:pt>
                <c:pt idx="260">
                  <c:v>0.9917122827032228</c:v>
                </c:pt>
                <c:pt idx="261">
                  <c:v>0.32037234121024466</c:v>
                </c:pt>
                <c:pt idx="262">
                  <c:v>-1.015799062648892</c:v>
                </c:pt>
                <c:pt idx="263">
                  <c:v>-0.46641607998464135</c:v>
                </c:pt>
                <c:pt idx="264">
                  <c:v>1.0159571963506469</c:v>
                </c:pt>
                <c:pt idx="265">
                  <c:v>0.5401562686701203</c:v>
                </c:pt>
                <c:pt idx="266">
                  <c:v>-0.9262046099641732</c:v>
                </c:pt>
                <c:pt idx="267">
                  <c:v>-0.6122039846923095</c:v>
                </c:pt>
                <c:pt idx="268">
                  <c:v>0.7588830107456</c:v>
                </c:pt>
                <c:pt idx="269">
                  <c:v>0.7421736483973588</c:v>
                </c:pt>
                <c:pt idx="270">
                  <c:v>-0.5927169978330438</c:v>
                </c:pt>
                <c:pt idx="271">
                  <c:v>-0.9089034725955675</c:v>
                </c:pt>
                <c:pt idx="272">
                  <c:v>0.4869479309187299</c:v>
                </c:pt>
                <c:pt idx="273">
                  <c:v>1.0315026391875757</c:v>
                </c:pt>
                <c:pt idx="274">
                  <c:v>-0.4176819606702693</c:v>
                </c:pt>
                <c:pt idx="275">
                  <c:v>-1.0577045230671847</c:v>
                </c:pt>
                <c:pt idx="276">
                  <c:v>0.3076985530027708</c:v>
                </c:pt>
                <c:pt idx="277">
                  <c:v>1.020599174798166</c:v>
                </c:pt>
                <c:pt idx="278">
                  <c:v>-0.1162623757043559</c:v>
                </c:pt>
                <c:pt idx="279">
                  <c:v>-1.000230987282596</c:v>
                </c:pt>
                <c:pt idx="280">
                  <c:v>-0.1117412811743611</c:v>
                </c:pt>
                <c:pt idx="281">
                  <c:v>1.0331091490353355</c:v>
                </c:pt>
                <c:pt idx="282">
                  <c:v>0.292464919351519</c:v>
                </c:pt>
                <c:pt idx="283">
                  <c:v>-1.071016731196333</c:v>
                </c:pt>
                <c:pt idx="284">
                  <c:v>-0.393360762048876</c:v>
                </c:pt>
                <c:pt idx="285">
                  <c:v>1.035267580497549</c:v>
                </c:pt>
                <c:pt idx="286">
                  <c:v>0.46601122517898413</c:v>
                </c:pt>
                <c:pt idx="287">
                  <c:v>-0.9056261150649005</c:v>
                </c:pt>
                <c:pt idx="288">
                  <c:v>-0.5848281156305386</c:v>
                </c:pt>
                <c:pt idx="289">
                  <c:v>0.7442636740506083</c:v>
                </c:pt>
                <c:pt idx="290">
                  <c:v>0.7603661436609291</c:v>
                </c:pt>
                <c:pt idx="291">
                  <c:v>-0.6278874970621037</c:v>
                </c:pt>
                <c:pt idx="292">
                  <c:v>-0.9244298893185767</c:v>
                </c:pt>
                <c:pt idx="293">
                  <c:v>0.5640349512866965</c:v>
                </c:pt>
                <c:pt idx="294">
                  <c:v>1.0037232932298625</c:v>
                </c:pt>
                <c:pt idx="295">
                  <c:v>-0.4852544581047634</c:v>
                </c:pt>
                <c:pt idx="296">
                  <c:v>-0.9995966127085979</c:v>
                </c:pt>
                <c:pt idx="297">
                  <c:v>0.32763569155105476</c:v>
                </c:pt>
                <c:pt idx="298">
                  <c:v>0.9846070794252119</c:v>
                </c:pt>
                <c:pt idx="299">
                  <c:v>-0.10565443111048743</c:v>
                </c:pt>
              </c:numCache>
            </c:numRef>
          </c:yVal>
          <c:smooth val="0"/>
        </c:ser>
        <c:axId val="2015822"/>
        <c:axId val="18142399"/>
      </c:scatterChart>
      <c:valAx>
        <c:axId val="2015822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turn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2399"/>
        <c:crosses val="max"/>
        <c:crossBetween val="midCat"/>
        <c:dispUnits/>
      </c:valAx>
      <c:valAx>
        <c:axId val="1814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58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15"/>
          <c:y val="0.1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x-x' Phase space</a:t>
            </a:r>
          </a:p>
        </c:rich>
      </c:tx>
      <c:layout>
        <c:manualLayout>
          <c:xMode val="factor"/>
          <c:yMode val="factor"/>
          <c:x val="-0.35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025"/>
          <c:w val="0.927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nlcalc!$B$2:$B$301</c:f>
              <c:numCache>
                <c:ptCount val="300"/>
                <c:pt idx="0">
                  <c:v>0.9</c:v>
                </c:pt>
                <c:pt idx="1">
                  <c:v>0.6443428347196481</c:v>
                </c:pt>
                <c:pt idx="2">
                  <c:v>0.028084133160228064</c:v>
                </c:pt>
                <c:pt idx="3">
                  <c:v>-0.6041088654506422</c:v>
                </c:pt>
                <c:pt idx="4">
                  <c:v>-0.8885512893839136</c:v>
                </c:pt>
                <c:pt idx="5">
                  <c:v>-0.6581663572135117</c:v>
                </c:pt>
                <c:pt idx="6">
                  <c:v>-0.04841369488900443</c:v>
                </c:pt>
                <c:pt idx="7">
                  <c:v>0.5888634812755627</c:v>
                </c:pt>
                <c:pt idx="8">
                  <c:v>0.8961462047402633</c:v>
                </c:pt>
                <c:pt idx="9">
                  <c:v>0.7046898134431944</c:v>
                </c:pt>
                <c:pt idx="10">
                  <c:v>0.11935653611142993</c:v>
                </c:pt>
                <c:pt idx="11">
                  <c:v>-0.5335739112092177</c:v>
                </c:pt>
                <c:pt idx="12">
                  <c:v>-0.8798167767346836</c:v>
                </c:pt>
                <c:pt idx="13">
                  <c:v>-0.7163878938640482</c:v>
                </c:pt>
                <c:pt idx="14">
                  <c:v>-0.13952048356986924</c:v>
                </c:pt>
                <c:pt idx="15">
                  <c:v>0.5168196616050782</c:v>
                </c:pt>
                <c:pt idx="16">
                  <c:v>0.8831009140085986</c:v>
                </c:pt>
                <c:pt idx="17">
                  <c:v>0.757770848697374</c:v>
                </c:pt>
                <c:pt idx="18">
                  <c:v>0.20936690579491285</c:v>
                </c:pt>
                <c:pt idx="19">
                  <c:v>-0.4573878815269276</c:v>
                </c:pt>
                <c:pt idx="20">
                  <c:v>-0.8616692178358681</c:v>
                </c:pt>
                <c:pt idx="21">
                  <c:v>-0.7669810211186813</c:v>
                </c:pt>
                <c:pt idx="22">
                  <c:v>-0.2291766482818578</c:v>
                </c:pt>
                <c:pt idx="23">
                  <c:v>0.43941755743311384</c:v>
                </c:pt>
                <c:pt idx="24">
                  <c:v>0.8609948406806753</c:v>
                </c:pt>
                <c:pt idx="25">
                  <c:v>0.8030501925688236</c:v>
                </c:pt>
                <c:pt idx="26">
                  <c:v>0.2971805243761556</c:v>
                </c:pt>
                <c:pt idx="27">
                  <c:v>-0.37636900557007924</c:v>
                </c:pt>
                <c:pt idx="28">
                  <c:v>-0.834307392284122</c:v>
                </c:pt>
                <c:pt idx="29">
                  <c:v>-0.8093956089614149</c:v>
                </c:pt>
                <c:pt idx="30">
                  <c:v>-0.31643470805349905</c:v>
                </c:pt>
                <c:pt idx="31">
                  <c:v>0.3574483844675512</c:v>
                </c:pt>
                <c:pt idx="32">
                  <c:v>0.8300497495857474</c:v>
                </c:pt>
                <c:pt idx="33">
                  <c:v>0.8400720656716986</c:v>
                </c:pt>
                <c:pt idx="34">
                  <c:v>0.381889553744442</c:v>
                </c:pt>
                <c:pt idx="35">
                  <c:v>-0.2913839902298321</c:v>
                </c:pt>
                <c:pt idx="36">
                  <c:v>-0.7980306927765419</c:v>
                </c:pt>
                <c:pt idx="37">
                  <c:v>-0.8431694680223782</c:v>
                </c:pt>
                <c:pt idx="38">
                  <c:v>-0.400368488166524</c:v>
                </c:pt>
                <c:pt idx="39">
                  <c:v>0.27175334506206056</c:v>
                </c:pt>
                <c:pt idx="40">
                  <c:v>0.7905765062768104</c:v>
                </c:pt>
                <c:pt idx="41">
                  <c:v>0.868464723914454</c:v>
                </c:pt>
                <c:pt idx="42">
                  <c:v>0.4626220728531263</c:v>
                </c:pt>
                <c:pt idx="43">
                  <c:v>-0.20333816624561402</c:v>
                </c:pt>
                <c:pt idx="44">
                  <c:v>-0.7532354241000133</c:v>
                </c:pt>
                <c:pt idx="45">
                  <c:v>-0.8679339820746612</c:v>
                </c:pt>
                <c:pt idx="46">
                  <c:v>-0.4800833496131819</c:v>
                </c:pt>
                <c:pt idx="47">
                  <c:v>0.18321549267809195</c:v>
                </c:pt>
                <c:pt idx="48">
                  <c:v>0.7429723253695608</c:v>
                </c:pt>
                <c:pt idx="49">
                  <c:v>0.8879437410804764</c:v>
                </c:pt>
                <c:pt idx="50">
                  <c:v>0.5385506052902274</c:v>
                </c:pt>
                <c:pt idx="51">
                  <c:v>-0.1131653586046873</c:v>
                </c:pt>
                <c:pt idx="52">
                  <c:v>-0.7004099327760006</c:v>
                </c:pt>
                <c:pt idx="53">
                  <c:v>-0.8834186277849516</c:v>
                </c:pt>
                <c:pt idx="54">
                  <c:v>-0.554726232413258</c:v>
                </c:pt>
                <c:pt idx="55">
                  <c:v>0.09275104623025604</c:v>
                </c:pt>
                <c:pt idx="56">
                  <c:v>0.687717228369346</c:v>
                </c:pt>
                <c:pt idx="57">
                  <c:v>0.898314495447877</c:v>
                </c:pt>
                <c:pt idx="58">
                  <c:v>0.6089000738548968</c:v>
                </c:pt>
                <c:pt idx="59">
                  <c:v>-0.02181761276378258</c:v>
                </c:pt>
                <c:pt idx="60">
                  <c:v>-0.6401286512130365</c:v>
                </c:pt>
                <c:pt idx="61">
                  <c:v>-0.8894543039167124</c:v>
                </c:pt>
                <c:pt idx="62">
                  <c:v>-0.6234953804965978</c:v>
                </c:pt>
                <c:pt idx="63">
                  <c:v>0.0013002207574552282</c:v>
                </c:pt>
                <c:pt idx="64">
                  <c:v>0.6253697247181815</c:v>
                </c:pt>
                <c:pt idx="65">
                  <c:v>0.8994738523451973</c:v>
                </c:pt>
                <c:pt idx="66">
                  <c:v>0.6729551285001556</c:v>
                </c:pt>
                <c:pt idx="67">
                  <c:v>0.06974509743864493</c:v>
                </c:pt>
                <c:pt idx="68">
                  <c:v>-0.5730451567577036</c:v>
                </c:pt>
                <c:pt idx="69">
                  <c:v>-0.8859754119499987</c:v>
                </c:pt>
                <c:pt idx="70">
                  <c:v>-0.6856496133492739</c:v>
                </c:pt>
                <c:pt idx="71">
                  <c:v>-0.09018234905126837</c:v>
                </c:pt>
                <c:pt idx="72">
                  <c:v>0.5565617342382994</c:v>
                </c:pt>
                <c:pt idx="73">
                  <c:v>0.891411037731114</c:v>
                </c:pt>
                <c:pt idx="74">
                  <c:v>0.7300668028878476</c:v>
                </c:pt>
                <c:pt idx="75">
                  <c:v>0.16056506183724223</c:v>
                </c:pt>
                <c:pt idx="76">
                  <c:v>-0.49988435962406563</c:v>
                </c:pt>
                <c:pt idx="77">
                  <c:v>-0.8730206516643255</c:v>
                </c:pt>
                <c:pt idx="78">
                  <c:v>-0.7405170098641324</c:v>
                </c:pt>
                <c:pt idx="79">
                  <c:v>-0.180737505667261</c:v>
                </c:pt>
                <c:pt idx="80">
                  <c:v>0.4819927743248611</c:v>
                </c:pt>
                <c:pt idx="81">
                  <c:v>0.8742077007406521</c:v>
                </c:pt>
                <c:pt idx="82">
                  <c:v>0.7796584628733488</c:v>
                </c:pt>
                <c:pt idx="83">
                  <c:v>0.24969681654637738</c:v>
                </c:pt>
                <c:pt idx="84">
                  <c:v>-0.42143394406621415</c:v>
                </c:pt>
                <c:pt idx="85">
                  <c:v>-0.8507325179702412</c:v>
                </c:pt>
                <c:pt idx="86">
                  <c:v>-0.7875028731102492</c:v>
                </c:pt>
                <c:pt idx="87">
                  <c:v>-0.2694116888945554</c:v>
                </c:pt>
                <c:pt idx="88">
                  <c:v>0.4024234412205696</c:v>
                </c:pt>
                <c:pt idx="89">
                  <c:v>0.8480371658100248</c:v>
                </c:pt>
                <c:pt idx="90">
                  <c:v>0.8212310174353542</c:v>
                </c:pt>
                <c:pt idx="91">
                  <c:v>0.3362168175877868</c:v>
                </c:pt>
                <c:pt idx="92">
                  <c:v>-0.3385351942313155</c:v>
                </c:pt>
                <c:pt idx="93">
                  <c:v>-0.8193555084489963</c:v>
                </c:pt>
                <c:pt idx="94">
                  <c:v>-0.8260968512185913</c:v>
                </c:pt>
                <c:pt idx="95">
                  <c:v>-0.35526717273650926</c:v>
                </c:pt>
                <c:pt idx="96">
                  <c:v>0.31866822152653107</c:v>
                </c:pt>
                <c:pt idx="97">
                  <c:v>0.8131628776333192</c:v>
                </c:pt>
                <c:pt idx="98">
                  <c:v>0.8543673688795017</c:v>
                </c:pt>
                <c:pt idx="99">
                  <c:v>0.41923271643224636</c:v>
                </c:pt>
                <c:pt idx="100">
                  <c:v>-0.2520733399259529</c:v>
                </c:pt>
                <c:pt idx="101">
                  <c:v>-0.7792330739219095</c:v>
                </c:pt>
                <c:pt idx="102">
                  <c:v>-0.8558790993274557</c:v>
                </c:pt>
                <c:pt idx="103">
                  <c:v>-0.43739230346909463</c:v>
                </c:pt>
                <c:pt idx="104">
                  <c:v>0.23158767776363826</c:v>
                </c:pt>
                <c:pt idx="105">
                  <c:v>0.7699360449730206</c:v>
                </c:pt>
                <c:pt idx="106">
                  <c:v>0.8787360846062306</c:v>
                </c:pt>
                <c:pt idx="107">
                  <c:v>0.49789215893376576</c:v>
                </c:pt>
                <c:pt idx="108">
                  <c:v>-0.16296755820982795</c:v>
                </c:pt>
                <c:pt idx="109">
                  <c:v>-0.7308033661925946</c:v>
                </c:pt>
                <c:pt idx="110">
                  <c:v>-0.8765253804579085</c:v>
                </c:pt>
                <c:pt idx="111">
                  <c:v>-0.5149116159114875</c:v>
                </c:pt>
                <c:pt idx="112">
                  <c:v>0.142080060246849</c:v>
                </c:pt>
                <c:pt idx="113">
                  <c:v>0.718792492394638</c:v>
                </c:pt>
                <c:pt idx="114">
                  <c:v>0.8940942774118728</c:v>
                </c:pt>
                <c:pt idx="115">
                  <c:v>0.5713910395565065</c:v>
                </c:pt>
                <c:pt idx="116">
                  <c:v>-0.07216076456985143</c:v>
                </c:pt>
                <c:pt idx="117">
                  <c:v>-0.6745938572132549</c:v>
                </c:pt>
                <c:pt idx="118">
                  <c:v>-0.8878110190691236</c:v>
                </c:pt>
                <c:pt idx="119">
                  <c:v>-0.586995699095299</c:v>
                </c:pt>
                <c:pt idx="120">
                  <c:v>0.051072406669025405</c:v>
                </c:pt>
                <c:pt idx="121">
                  <c:v>0.6602487324664966</c:v>
                </c:pt>
                <c:pt idx="122">
                  <c:v>0.900289685285794</c:v>
                </c:pt>
                <c:pt idx="123">
                  <c:v>0.6389811527857925</c:v>
                </c:pt>
                <c:pt idx="124">
                  <c:v>0.019390677219603025</c:v>
                </c:pt>
                <c:pt idx="125">
                  <c:v>-0.6112149217388764</c:v>
                </c:pt>
                <c:pt idx="126">
                  <c:v>-0.8896136395070819</c:v>
                </c:pt>
                <c:pt idx="127">
                  <c:v>-0.6528706788960935</c:v>
                </c:pt>
                <c:pt idx="128">
                  <c:v>-0.040488799546322785</c:v>
                </c:pt>
                <c:pt idx="129">
                  <c:v>0.5948972749885135</c:v>
                </c:pt>
                <c:pt idx="130">
                  <c:v>0.8972619450964763</c:v>
                </c:pt>
                <c:pt idx="131">
                  <c:v>0.6999771929699188</c:v>
                </c:pt>
                <c:pt idx="132">
                  <c:v>0.11072720416406112</c:v>
                </c:pt>
                <c:pt idx="133">
                  <c:v>-0.5413524905870413</c:v>
                </c:pt>
                <c:pt idx="134">
                  <c:v>-0.8819146421086004</c:v>
                </c:pt>
                <c:pt idx="135">
                  <c:v>-0.7118271840849403</c:v>
                </c:pt>
                <c:pt idx="136">
                  <c:v>-0.131647331088465</c:v>
                </c:pt>
                <c:pt idx="137">
                  <c:v>0.5234011944989516</c:v>
                </c:pt>
                <c:pt idx="138">
                  <c:v>0.8850430575634642</c:v>
                </c:pt>
                <c:pt idx="139">
                  <c:v>0.7537630624146368</c:v>
                </c:pt>
                <c:pt idx="140">
                  <c:v>0.20089614800450029</c:v>
                </c:pt>
                <c:pt idx="141">
                  <c:v>-0.46575989359024617</c:v>
                </c:pt>
                <c:pt idx="142">
                  <c:v>-0.8647993917488624</c:v>
                </c:pt>
                <c:pt idx="143">
                  <c:v>-0.7632286639992635</c:v>
                </c:pt>
                <c:pt idx="144">
                  <c:v>-0.2214471877480318</c:v>
                </c:pt>
                <c:pt idx="145">
                  <c:v>0.4464879827415178</c:v>
                </c:pt>
                <c:pt idx="146">
                  <c:v>0.8637570436388387</c:v>
                </c:pt>
                <c:pt idx="147">
                  <c:v>0.7997974552605218</c:v>
                </c:pt>
                <c:pt idx="148">
                  <c:v>0.2889615695444957</c:v>
                </c:pt>
                <c:pt idx="149">
                  <c:v>-0.3852490200322184</c:v>
                </c:pt>
                <c:pt idx="150">
                  <c:v>-0.8384561164386077</c:v>
                </c:pt>
                <c:pt idx="151">
                  <c:v>-0.8065189308475988</c:v>
                </c:pt>
                <c:pt idx="152">
                  <c:v>-0.3089427357685574</c:v>
                </c:pt>
                <c:pt idx="153">
                  <c:v>0.3649427190116886</c:v>
                </c:pt>
                <c:pt idx="154">
                  <c:v>0.8336187950260514</c:v>
                </c:pt>
                <c:pt idx="155">
                  <c:v>0.8376186914809562</c:v>
                </c:pt>
                <c:pt idx="156">
                  <c:v>0.3740137390959352</c:v>
                </c:pt>
                <c:pt idx="157">
                  <c:v>-0.30068092976526883</c:v>
                </c:pt>
                <c:pt idx="158">
                  <c:v>-0.8031735364581656</c:v>
                </c:pt>
                <c:pt idx="159">
                  <c:v>-0.8412288076673431</c:v>
                </c:pt>
                <c:pt idx="160">
                  <c:v>-0.3932089057029502</c:v>
                </c:pt>
                <c:pt idx="161">
                  <c:v>0.279600598358873</c:v>
                </c:pt>
                <c:pt idx="162">
                  <c:v>0.7949321242018932</c:v>
                </c:pt>
                <c:pt idx="163">
                  <c:v>0.8668487812577303</c:v>
                </c:pt>
                <c:pt idx="164">
                  <c:v>0.4551781793931984</c:v>
                </c:pt>
                <c:pt idx="165">
                  <c:v>-0.2129560504133552</c:v>
                </c:pt>
                <c:pt idx="166">
                  <c:v>-0.7593372667274658</c:v>
                </c:pt>
                <c:pt idx="167">
                  <c:v>-0.8669817741354884</c:v>
                </c:pt>
                <c:pt idx="168">
                  <c:v>-0.4733513308999806</c:v>
                </c:pt>
                <c:pt idx="169">
                  <c:v>0.19133886547515822</c:v>
                </c:pt>
                <c:pt idx="170">
                  <c:v>0.7480870221326883</c:v>
                </c:pt>
                <c:pt idx="171">
                  <c:v>0.8871967050746196</c:v>
                </c:pt>
                <c:pt idx="172">
                  <c:v>0.5316241979140784</c:v>
                </c:pt>
                <c:pt idx="173">
                  <c:v>-0.12300409529499207</c:v>
                </c:pt>
                <c:pt idx="174">
                  <c:v>-0.7074250559580341</c:v>
                </c:pt>
                <c:pt idx="175">
                  <c:v>-0.8834985166384723</c:v>
                </c:pt>
                <c:pt idx="176">
                  <c:v>-0.5485163022084445</c:v>
                </c:pt>
                <c:pt idx="177">
                  <c:v>0.10106821067899585</c:v>
                </c:pt>
                <c:pt idx="178">
                  <c:v>0.6935561350353009</c:v>
                </c:pt>
                <c:pt idx="179">
                  <c:v>0.8984608992017593</c:v>
                </c:pt>
                <c:pt idx="180">
                  <c:v>0.6025728458219972</c:v>
                </c:pt>
                <c:pt idx="181">
                  <c:v>-0.03177383326755412</c:v>
                </c:pt>
                <c:pt idx="182">
                  <c:v>-0.6480009449918249</c:v>
                </c:pt>
                <c:pt idx="183">
                  <c:v>-0.8906003059469607</c:v>
                </c:pt>
                <c:pt idx="184">
                  <c:v>-0.6179004098463297</c:v>
                </c:pt>
                <c:pt idx="185">
                  <c:v>0.009723693577873282</c:v>
                </c:pt>
                <c:pt idx="186">
                  <c:v>0.6318904751627231</c:v>
                </c:pt>
                <c:pt idx="187">
                  <c:v>0.9005309399362447</c:v>
                </c:pt>
                <c:pt idx="188">
                  <c:v>0.6673042504717541</c:v>
                </c:pt>
                <c:pt idx="189">
                  <c:v>0.059777164013335105</c:v>
                </c:pt>
                <c:pt idx="190">
                  <c:v>-0.5817084430834872</c:v>
                </c:pt>
                <c:pt idx="191">
                  <c:v>-0.8882111450892105</c:v>
                </c:pt>
                <c:pt idx="192">
                  <c:v>-0.6807597410310057</c:v>
                </c:pt>
                <c:pt idx="193">
                  <c:v>-0.08174473041289565</c:v>
                </c:pt>
                <c:pt idx="194">
                  <c:v>0.5637143848122556</c:v>
                </c:pt>
                <c:pt idx="195">
                  <c:v>0.8933884231474389</c:v>
                </c:pt>
                <c:pt idx="196">
                  <c:v>0.7251642774254736</c:v>
                </c:pt>
                <c:pt idx="197">
                  <c:v>0.1506926794778215</c:v>
                </c:pt>
                <c:pt idx="198">
                  <c:v>-0.5092628343352233</c:v>
                </c:pt>
                <c:pt idx="199">
                  <c:v>-0.8763586510299675</c:v>
                </c:pt>
                <c:pt idx="200">
                  <c:v>-0.736418502246123</c:v>
                </c:pt>
                <c:pt idx="201">
                  <c:v>-0.17238199574413604</c:v>
                </c:pt>
                <c:pt idx="202">
                  <c:v>0.48971977765955</c:v>
                </c:pt>
                <c:pt idx="203">
                  <c:v>0.8771070384928732</c:v>
                </c:pt>
                <c:pt idx="204">
                  <c:v>0.7755704860917803</c:v>
                </c:pt>
                <c:pt idx="205">
                  <c:v>0.2400278036751753</c:v>
                </c:pt>
                <c:pt idx="206">
                  <c:v>-0.4314427367954323</c:v>
                </c:pt>
                <c:pt idx="207">
                  <c:v>-0.855173655905559</c:v>
                </c:pt>
                <c:pt idx="208">
                  <c:v>-0.7842769381989506</c:v>
                </c:pt>
                <c:pt idx="209">
                  <c:v>-0.2612379299837205</c:v>
                </c:pt>
                <c:pt idx="210">
                  <c:v>0.4106596871848919</c:v>
                </c:pt>
                <c:pt idx="211">
                  <c:v>0.8518518402742785</c:v>
                </c:pt>
                <c:pt idx="212">
                  <c:v>0.8180173503701305</c:v>
                </c:pt>
                <c:pt idx="213">
                  <c:v>0.3268585843613629</c:v>
                </c:pt>
                <c:pt idx="214">
                  <c:v>-0.34908104377701965</c:v>
                </c:pt>
                <c:pt idx="215">
                  <c:v>-0.8248885361444613</c:v>
                </c:pt>
                <c:pt idx="216">
                  <c:v>-0.8238184257684387</c:v>
                </c:pt>
                <c:pt idx="217">
                  <c:v>-0.3473773708114142</c:v>
                </c:pt>
                <c:pt idx="218">
                  <c:v>0.3273411584168966</c:v>
                </c:pt>
                <c:pt idx="219">
                  <c:v>0.8178777194486092</c:v>
                </c:pt>
                <c:pt idx="220">
                  <c:v>0.8520807220439641</c:v>
                </c:pt>
                <c:pt idx="221">
                  <c:v>0.4102912839777578</c:v>
                </c:pt>
                <c:pt idx="222">
                  <c:v>-0.26305538077133345</c:v>
                </c:pt>
                <c:pt idx="223">
                  <c:v>-0.7858343000972884</c:v>
                </c:pt>
                <c:pt idx="224">
                  <c:v>-0.854615630613234</c:v>
                </c:pt>
                <c:pt idx="225">
                  <c:v>-0.42989028453173234</c:v>
                </c:pt>
                <c:pt idx="226">
                  <c:v>0.24061752647233636</c:v>
                </c:pt>
                <c:pt idx="227">
                  <c:v>0.7755270839504415</c:v>
                </c:pt>
                <c:pt idx="228">
                  <c:v>0.877421520154299</c:v>
                </c:pt>
                <c:pt idx="229">
                  <c:v>0.4894711669456887</c:v>
                </c:pt>
                <c:pt idx="230">
                  <c:v>-0.17427821208795202</c:v>
                </c:pt>
                <c:pt idx="231">
                  <c:v>-0.7384364861072417</c:v>
                </c:pt>
                <c:pt idx="232">
                  <c:v>-0.8763356265241394</c:v>
                </c:pt>
                <c:pt idx="233">
                  <c:v>-0.5079017667119965</c:v>
                </c:pt>
                <c:pt idx="234">
                  <c:v>0.15138013337393202</c:v>
                </c:pt>
                <c:pt idx="235">
                  <c:v>0.7252267573695124</c:v>
                </c:pt>
                <c:pt idx="236">
                  <c:v>0.8937886342689567</c:v>
                </c:pt>
                <c:pt idx="237">
                  <c:v>0.5635907491198426</c:v>
                </c:pt>
                <c:pt idx="238">
                  <c:v>-0.08368672930448212</c:v>
                </c:pt>
                <c:pt idx="239">
                  <c:v>-0.6832099426208715</c:v>
                </c:pt>
                <c:pt idx="240">
                  <c:v>-0.8887438928548959</c:v>
                </c:pt>
                <c:pt idx="241">
                  <c:v>-0.5805818000214549</c:v>
                </c:pt>
                <c:pt idx="242">
                  <c:v>0.06054954328648443</c:v>
                </c:pt>
                <c:pt idx="243">
                  <c:v>0.6674841093010428</c:v>
                </c:pt>
                <c:pt idx="244">
                  <c:v>0.901021033540285</c:v>
                </c:pt>
                <c:pt idx="245">
                  <c:v>0.6318974517260714</c:v>
                </c:pt>
                <c:pt idx="246">
                  <c:v>0.007767350887519009</c:v>
                </c:pt>
                <c:pt idx="247">
                  <c:v>-0.6207525794051526</c:v>
                </c:pt>
                <c:pt idx="248">
                  <c:v>-0.8917071231022362</c:v>
                </c:pt>
                <c:pt idx="249">
                  <c:v>-0.6471546408481105</c:v>
                </c:pt>
                <c:pt idx="250">
                  <c:v>-0.03093367452083462</c:v>
                </c:pt>
                <c:pt idx="251">
                  <c:v>0.6028824344740641</c:v>
                </c:pt>
                <c:pt idx="252">
                  <c:v>0.8990490768368644</c:v>
                </c:pt>
                <c:pt idx="253">
                  <c:v>0.6937006114510421</c:v>
                </c:pt>
                <c:pt idx="254">
                  <c:v>0.09912795839907435</c:v>
                </c:pt>
                <c:pt idx="255">
                  <c:v>-0.5517381937489745</c:v>
                </c:pt>
                <c:pt idx="256">
                  <c:v>-0.8851947974613257</c:v>
                </c:pt>
                <c:pt idx="257">
                  <c:v>-0.7069077051637034</c:v>
                </c:pt>
                <c:pt idx="258">
                  <c:v>-0.12211851620268266</c:v>
                </c:pt>
                <c:pt idx="259">
                  <c:v>0.5320756021731692</c:v>
                </c:pt>
                <c:pt idx="260">
                  <c:v>0.8878950221792675</c:v>
                </c:pt>
                <c:pt idx="261">
                  <c:v>0.7483778069083886</c:v>
                </c:pt>
                <c:pt idx="262">
                  <c:v>0.18944469813645126</c:v>
                </c:pt>
                <c:pt idx="263">
                  <c:v>-0.47690848736508146</c:v>
                </c:pt>
                <c:pt idx="264">
                  <c:v>-0.8692794933829586</c:v>
                </c:pt>
                <c:pt idx="265">
                  <c:v>-0.7591998256954425</c:v>
                </c:pt>
                <c:pt idx="266">
                  <c:v>-0.21205337904361965</c:v>
                </c:pt>
                <c:pt idx="267">
                  <c:v>0.45578200258725377</c:v>
                </c:pt>
                <c:pt idx="268">
                  <c:v>0.8676727363539705</c:v>
                </c:pt>
                <c:pt idx="269">
                  <c:v>0.7953804693918938</c:v>
                </c:pt>
                <c:pt idx="270">
                  <c:v>0.27778263150640803</c:v>
                </c:pt>
                <c:pt idx="271">
                  <c:v>-0.39706439839231833</c:v>
                </c:pt>
                <c:pt idx="272">
                  <c:v>-0.844135930155312</c:v>
                </c:pt>
                <c:pt idx="273">
                  <c:v>-0.8034687569644172</c:v>
                </c:pt>
                <c:pt idx="274">
                  <c:v>-0.2997960647508276</c:v>
                </c:pt>
                <c:pt idx="275">
                  <c:v>0.3747778226012045</c:v>
                </c:pt>
                <c:pt idx="276">
                  <c:v>0.838586608076239</c:v>
                </c:pt>
                <c:pt idx="277">
                  <c:v>0.8342387526065705</c:v>
                </c:pt>
                <c:pt idx="278">
                  <c:v>0.3632317175333739</c:v>
                </c:pt>
                <c:pt idx="279">
                  <c:v>-0.3130568783875781</c:v>
                </c:pt>
                <c:pt idx="280">
                  <c:v>-0.8100387656343281</c:v>
                </c:pt>
                <c:pt idx="281">
                  <c:v>-0.8392378122808388</c:v>
                </c:pt>
                <c:pt idx="282">
                  <c:v>-0.38442384406162633</c:v>
                </c:pt>
                <c:pt idx="283">
                  <c:v>0.289889690214487</c:v>
                </c:pt>
                <c:pt idx="284">
                  <c:v>0.8009296705764934</c:v>
                </c:pt>
                <c:pt idx="285">
                  <c:v>0.8645656419550214</c:v>
                </c:pt>
                <c:pt idx="286">
                  <c:v>0.4449158304961004</c:v>
                </c:pt>
                <c:pt idx="287">
                  <c:v>-0.2257772465827631</c:v>
                </c:pt>
                <c:pt idx="288">
                  <c:v>-0.7673591847558612</c:v>
                </c:pt>
                <c:pt idx="289">
                  <c:v>-0.8661215273418107</c:v>
                </c:pt>
                <c:pt idx="290">
                  <c:v>-0.46504346869061014</c:v>
                </c:pt>
                <c:pt idx="291">
                  <c:v>0.20198673420538965</c:v>
                </c:pt>
                <c:pt idx="292">
                  <c:v>0.7550809421469741</c:v>
                </c:pt>
                <c:pt idx="293">
                  <c:v>0.8860602890002791</c:v>
                </c:pt>
                <c:pt idx="294">
                  <c:v>0.5220012813961218</c:v>
                </c:pt>
                <c:pt idx="295">
                  <c:v>-0.13614725316999943</c:v>
                </c:pt>
                <c:pt idx="296">
                  <c:v>-0.7165603397142937</c:v>
                </c:pt>
                <c:pt idx="297">
                  <c:v>-0.8838302585252764</c:v>
                </c:pt>
                <c:pt idx="298">
                  <c:v>-0.5408010103118258</c:v>
                </c:pt>
                <c:pt idx="299">
                  <c:v>0.11197211379707644</c:v>
                </c:pt>
              </c:numCache>
            </c:numRef>
          </c:xVal>
          <c:yVal>
            <c:numRef>
              <c:f>nlcalc!$C$2:$C$301</c:f>
              <c:numCache>
                <c:ptCount val="300"/>
                <c:pt idx="0">
                  <c:v>0</c:v>
                </c:pt>
                <c:pt idx="1">
                  <c:v>-0.6205182869324043</c:v>
                </c:pt>
                <c:pt idx="2">
                  <c:v>-0.8940794029501034</c:v>
                </c:pt>
                <c:pt idx="3">
                  <c:v>-0.6532086816163777</c:v>
                </c:pt>
                <c:pt idx="4">
                  <c:v>-0.03153990660154013</c:v>
                </c:pt>
                <c:pt idx="5">
                  <c:v>0.6055751268048414</c:v>
                </c:pt>
                <c:pt idx="6">
                  <c:v>0.893090082610233</c:v>
                </c:pt>
                <c:pt idx="7">
                  <c:v>0.6797205104486588</c:v>
                </c:pt>
                <c:pt idx="8">
                  <c:v>0.09038839454275283</c:v>
                </c:pt>
                <c:pt idx="9">
                  <c:v>-0.551669561493996</c:v>
                </c:pt>
                <c:pt idx="10">
                  <c:v>-0.8866460484263695</c:v>
                </c:pt>
                <c:pt idx="11">
                  <c:v>-0.7130283651531124</c:v>
                </c:pt>
                <c:pt idx="12">
                  <c:v>-0.12388892756921817</c:v>
                </c:pt>
                <c:pt idx="13">
                  <c:v>0.5347840719193012</c:v>
                </c:pt>
                <c:pt idx="14">
                  <c:v>0.8833257121366552</c:v>
                </c:pt>
                <c:pt idx="15">
                  <c:v>0.7349130294396935</c:v>
                </c:pt>
                <c:pt idx="16">
                  <c:v>0.17979504964548648</c:v>
                </c:pt>
                <c:pt idx="17">
                  <c:v>-0.47717758785338527</c:v>
                </c:pt>
                <c:pt idx="18">
                  <c:v>-0.8698243585286746</c:v>
                </c:pt>
                <c:pt idx="19">
                  <c:v>-0.7651604219080752</c:v>
                </c:pt>
                <c:pt idx="20">
                  <c:v>-0.21496423009530466</c:v>
                </c:pt>
                <c:pt idx="21">
                  <c:v>0.45824819995178667</c:v>
                </c:pt>
                <c:pt idx="22">
                  <c:v>0.8643989870836049</c:v>
                </c:pt>
                <c:pt idx="23">
                  <c:v>0.782622234171522</c:v>
                </c:pt>
                <c:pt idx="24">
                  <c:v>0.26731855997826776</c:v>
                </c:pt>
                <c:pt idx="25">
                  <c:v>-0.3978318012112385</c:v>
                </c:pt>
                <c:pt idx="26">
                  <c:v>-0.8438277935104025</c:v>
                </c:pt>
                <c:pt idx="27">
                  <c:v>-0.8090505126022813</c:v>
                </c:pt>
                <c:pt idx="28">
                  <c:v>-0.30377400971271584</c:v>
                </c:pt>
                <c:pt idx="29">
                  <c:v>0.37676047888316994</c:v>
                </c:pt>
                <c:pt idx="30">
                  <c:v>0.8364715876351263</c:v>
                </c:pt>
                <c:pt idx="31">
                  <c:v>0.8223544087530656</c:v>
                </c:pt>
                <c:pt idx="32">
                  <c:v>0.3520786915721259</c:v>
                </c:pt>
                <c:pt idx="33">
                  <c:v>-0.31446514030150124</c:v>
                </c:pt>
                <c:pt idx="34">
                  <c:v>-0.8089668134160122</c:v>
                </c:pt>
                <c:pt idx="35">
                  <c:v>-0.8442386969728145</c:v>
                </c:pt>
                <c:pt idx="36">
                  <c:v>-0.3893492474668196</c:v>
                </c:pt>
                <c:pt idx="37">
                  <c:v>0.29117353829108295</c:v>
                </c:pt>
                <c:pt idx="38">
                  <c:v>0.7997986396945708</c:v>
                </c:pt>
                <c:pt idx="39">
                  <c:v>0.8536921995118651</c:v>
                </c:pt>
                <c:pt idx="40">
                  <c:v>0.43322420764838176</c:v>
                </c:pt>
                <c:pt idx="41">
                  <c:v>-0.22794527326224018</c:v>
                </c:pt>
                <c:pt idx="42">
                  <c:v>-0.7656440315004319</c:v>
                </c:pt>
                <c:pt idx="43">
                  <c:v>-0.8703642374182116</c:v>
                </c:pt>
                <c:pt idx="44">
                  <c:v>-0.4707555726991872</c:v>
                </c:pt>
                <c:pt idx="45">
                  <c:v>0.20239079330539753</c:v>
                </c:pt>
                <c:pt idx="46">
                  <c:v>0.7547275519849544</c:v>
                </c:pt>
                <c:pt idx="47">
                  <c:v>0.8762990163398733</c:v>
                </c:pt>
                <c:pt idx="48">
                  <c:v>0.5099403920436367</c:v>
                </c:pt>
                <c:pt idx="49">
                  <c:v>-0.1391657495157102</c:v>
                </c:pt>
                <c:pt idx="50">
                  <c:v>-0.7143484499768871</c:v>
                </c:pt>
                <c:pt idx="51">
                  <c:v>-0.887169010504153</c:v>
                </c:pt>
                <c:pt idx="52">
                  <c:v>-0.5471047311257845</c:v>
                </c:pt>
                <c:pt idx="53">
                  <c:v>0.11135669410718745</c:v>
                </c:pt>
                <c:pt idx="54">
                  <c:v>0.701695874325072</c:v>
                </c:pt>
                <c:pt idx="55">
                  <c:v>0.8899228658881342</c:v>
                </c:pt>
                <c:pt idx="56">
                  <c:v>0.5814562431935651</c:v>
                </c:pt>
                <c:pt idx="57">
                  <c:v>-0.049037156141225585</c:v>
                </c:pt>
                <c:pt idx="58">
                  <c:v>-0.6556489016759369</c:v>
                </c:pt>
                <c:pt idx="59">
                  <c:v>-0.8944995115388845</c:v>
                </c:pt>
                <c:pt idx="60">
                  <c:v>-0.6175654607862692</c:v>
                </c:pt>
                <c:pt idx="61">
                  <c:v>0.01904621067788605</c:v>
                </c:pt>
                <c:pt idx="62">
                  <c:v>0.6412281365868301</c:v>
                </c:pt>
                <c:pt idx="63">
                  <c:v>0.8943995681455761</c:v>
                </c:pt>
                <c:pt idx="64">
                  <c:v>0.6470513129874098</c:v>
                </c:pt>
                <c:pt idx="65">
                  <c:v>0.04152165273930331</c:v>
                </c:pt>
                <c:pt idx="66">
                  <c:v>-0.5901868228954968</c:v>
                </c:pt>
                <c:pt idx="67">
                  <c:v>-0.892307466938242</c:v>
                </c:pt>
                <c:pt idx="68">
                  <c:v>-0.6813735897919659</c:v>
                </c:pt>
                <c:pt idx="69">
                  <c:v>-0.07354631363438206</c:v>
                </c:pt>
                <c:pt idx="70">
                  <c:v>0.5739316397150794</c:v>
                </c:pt>
                <c:pt idx="71">
                  <c:v>0.8896553039595888</c:v>
                </c:pt>
                <c:pt idx="72">
                  <c:v>0.7060621648185982</c:v>
                </c:pt>
                <c:pt idx="73">
                  <c:v>0.13159219449775109</c:v>
                </c:pt>
                <c:pt idx="74">
                  <c:v>-0.5186684810532867</c:v>
                </c:pt>
                <c:pt idx="75">
                  <c:v>-0.8806490962820833</c:v>
                </c:pt>
                <c:pt idx="76">
                  <c:v>-0.7378411867779258</c:v>
                </c:pt>
                <c:pt idx="77">
                  <c:v>-0.16541878438013516</c:v>
                </c:pt>
                <c:pt idx="78">
                  <c:v>0.5004911851642075</c:v>
                </c:pt>
                <c:pt idx="79">
                  <c:v>0.875708437928425</c:v>
                </c:pt>
                <c:pt idx="80">
                  <c:v>0.7578884239374263</c:v>
                </c:pt>
                <c:pt idx="81">
                  <c:v>0.22026481402672082</c:v>
                </c:pt>
                <c:pt idx="82">
                  <c:v>-0.44185677624382463</c:v>
                </c:pt>
                <c:pt idx="83">
                  <c:v>-0.8596830899924399</c:v>
                </c:pt>
                <c:pt idx="84">
                  <c:v>-0.7863646168854284</c:v>
                </c:pt>
                <c:pt idx="85">
                  <c:v>-0.25557328012545993</c:v>
                </c:pt>
                <c:pt idx="86">
                  <c:v>0.42166274702347606</c:v>
                </c:pt>
                <c:pt idx="87">
                  <c:v>0.8526705592364424</c:v>
                </c:pt>
                <c:pt idx="88">
                  <c:v>0.8019983909032058</c:v>
                </c:pt>
                <c:pt idx="89">
                  <c:v>0.30664691439769687</c:v>
                </c:pt>
                <c:pt idx="90">
                  <c:v>-0.3605627290252174</c:v>
                </c:pt>
                <c:pt idx="91">
                  <c:v>-0.8296673888302734</c:v>
                </c:pt>
                <c:pt idx="92">
                  <c:v>-0.8264313820408659</c:v>
                </c:pt>
                <c:pt idx="93">
                  <c:v>-0.3430280899622897</c:v>
                </c:pt>
                <c:pt idx="94">
                  <c:v>0.338266111634134</c:v>
                </c:pt>
                <c:pt idx="95">
                  <c:v>0.8207466828344504</c:v>
                </c:pt>
                <c:pt idx="96">
                  <c:v>0.8379341857209089</c:v>
                </c:pt>
                <c:pt idx="97">
                  <c:v>0.38987092562563075</c:v>
                </c:pt>
                <c:pt idx="98">
                  <c:v>-0.2756367583049238</c:v>
                </c:pt>
                <c:pt idx="99">
                  <c:v>-0.7909548675330579</c:v>
                </c:pt>
                <c:pt idx="100">
                  <c:v>-0.8576256531510541</c:v>
                </c:pt>
                <c:pt idx="101">
                  <c:v>-0.4268296664694865</c:v>
                </c:pt>
                <c:pt idx="102">
                  <c:v>0.2511765321291803</c:v>
                </c:pt>
                <c:pt idx="103">
                  <c:v>0.7802345552941405</c:v>
                </c:pt>
                <c:pt idx="104">
                  <c:v>0.8653163863582544</c:v>
                </c:pt>
                <c:pt idx="105">
                  <c:v>0.46910197999876857</c:v>
                </c:pt>
                <c:pt idx="106">
                  <c:v>-0.18795984363244472</c:v>
                </c:pt>
                <c:pt idx="107">
                  <c:v>-0.7439880367461613</c:v>
                </c:pt>
                <c:pt idx="108">
                  <c:v>-0.8796324323919809</c:v>
                </c:pt>
                <c:pt idx="109">
                  <c:v>-0.5060642923203421</c:v>
                </c:pt>
                <c:pt idx="110">
                  <c:v>0.16131546935579902</c:v>
                </c:pt>
                <c:pt idx="111">
                  <c:v>0.7315230140528949</c:v>
                </c:pt>
                <c:pt idx="112">
                  <c:v>0.8838481210421398</c:v>
                </c:pt>
                <c:pt idx="113">
                  <c:v>0.5435452660079505</c:v>
                </c:pt>
                <c:pt idx="114">
                  <c:v>-0.09843465607731239</c:v>
                </c:pt>
                <c:pt idx="115">
                  <c:v>-0.6892928849926668</c:v>
                </c:pt>
                <c:pt idx="116">
                  <c:v>-0.8922403147853032</c:v>
                </c:pt>
                <c:pt idx="117">
                  <c:v>-0.5798692608571029</c:v>
                </c:pt>
                <c:pt idx="118">
                  <c:v>0.06964051521654047</c:v>
                </c:pt>
                <c:pt idx="119">
                  <c:v>0.6750893559118852</c:v>
                </c:pt>
                <c:pt idx="120">
                  <c:v>0.893318569337856</c:v>
                </c:pt>
                <c:pt idx="121">
                  <c:v>0.6124530350709139</c:v>
                </c:pt>
                <c:pt idx="122">
                  <c:v>-0.007976731655628191</c:v>
                </c:pt>
                <c:pt idx="123">
                  <c:v>-0.6274719860153778</c:v>
                </c:pt>
                <c:pt idx="124">
                  <c:v>-0.8953428485359209</c:v>
                </c:pt>
                <c:pt idx="125">
                  <c:v>-0.6474433791329232</c:v>
                </c:pt>
                <c:pt idx="126">
                  <c:v>-0.022865381390783812</c:v>
                </c:pt>
                <c:pt idx="127">
                  <c:v>0.6114956807601682</c:v>
                </c:pt>
                <c:pt idx="128">
                  <c:v>0.8936058228677702</c:v>
                </c:pt>
                <c:pt idx="129">
                  <c:v>0.6751312360349597</c:v>
                </c:pt>
                <c:pt idx="130">
                  <c:v>0.08249424861410758</c:v>
                </c:pt>
                <c:pt idx="131">
                  <c:v>-0.5591969967936299</c:v>
                </c:pt>
                <c:pt idx="132">
                  <c:v>-0.8889385220566215</c:v>
                </c:pt>
                <c:pt idx="133">
                  <c:v>-0.7080566159167314</c:v>
                </c:pt>
                <c:pt idx="134">
                  <c:v>-0.11520524319896737</c:v>
                </c:pt>
                <c:pt idx="135">
                  <c:v>0.5413841896517286</c:v>
                </c:pt>
                <c:pt idx="136">
                  <c:v>0.8846790530073683</c:v>
                </c:pt>
                <c:pt idx="137">
                  <c:v>0.7309457519396712</c:v>
                </c:pt>
                <c:pt idx="138">
                  <c:v>0.1720630171470654</c:v>
                </c:pt>
                <c:pt idx="139">
                  <c:v>-0.4852006683756516</c:v>
                </c:pt>
                <c:pt idx="140">
                  <c:v>-0.8731294313087722</c:v>
                </c:pt>
                <c:pt idx="141">
                  <c:v>-0.7610587364313542</c:v>
                </c:pt>
                <c:pt idx="142">
                  <c:v>-0.20637978483507674</c:v>
                </c:pt>
                <c:pt idx="143">
                  <c:v>0.4654714324945534</c:v>
                </c:pt>
                <c:pt idx="144">
                  <c:v>0.8665999304078615</c:v>
                </c:pt>
                <c:pt idx="145">
                  <c:v>0.7793282118552641</c:v>
                </c:pt>
                <c:pt idx="146">
                  <c:v>0.2598270700859408</c:v>
                </c:pt>
                <c:pt idx="147">
                  <c:v>-0.4062684859319629</c:v>
                </c:pt>
                <c:pt idx="148">
                  <c:v>-0.848118703321095</c:v>
                </c:pt>
                <c:pt idx="149">
                  <c:v>-0.8058867893518435</c:v>
                </c:pt>
                <c:pt idx="150">
                  <c:v>-0.29539934529230416</c:v>
                </c:pt>
                <c:pt idx="151">
                  <c:v>0.38454151948695997</c:v>
                </c:pt>
                <c:pt idx="152">
                  <c:v>0.8395232401484101</c:v>
                </c:pt>
                <c:pt idx="153">
                  <c:v>0.819781347946925</c:v>
                </c:pt>
                <c:pt idx="154">
                  <c:v>0.34490476989860697</c:v>
                </c:pt>
                <c:pt idx="155">
                  <c:v>-0.32323004671533107</c:v>
                </c:pt>
                <c:pt idx="156">
                  <c:v>-0.814206770015878</c:v>
                </c:pt>
                <c:pt idx="157">
                  <c:v>-0.8420713388208952</c:v>
                </c:pt>
                <c:pt idx="158">
                  <c:v>-0.38129584118196835</c:v>
                </c:pt>
                <c:pt idx="159">
                  <c:v>0.29943833164416644</c:v>
                </c:pt>
                <c:pt idx="160">
                  <c:v>0.8036966371231172</c:v>
                </c:pt>
                <c:pt idx="161">
                  <c:v>0.8518838644564871</c:v>
                </c:pt>
                <c:pt idx="162">
                  <c:v>0.42644316649882225</c:v>
                </c:pt>
                <c:pt idx="163">
                  <c:v>-0.23695027549591138</c:v>
                </c:pt>
                <c:pt idx="164">
                  <c:v>-0.7717866005068343</c:v>
                </c:pt>
                <c:pt idx="165">
                  <c:v>-0.8692413637891486</c:v>
                </c:pt>
                <c:pt idx="166">
                  <c:v>-0.4631345425749872</c:v>
                </c:pt>
                <c:pt idx="167">
                  <c:v>0.21105678870638284</c:v>
                </c:pt>
                <c:pt idx="168">
                  <c:v>0.7594594892966915</c:v>
                </c:pt>
                <c:pt idx="169">
                  <c:v>0.8752947812855361</c:v>
                </c:pt>
                <c:pt idx="170">
                  <c:v>0.5036255074930247</c:v>
                </c:pt>
                <c:pt idx="171">
                  <c:v>-0.14832056708693797</c:v>
                </c:pt>
                <c:pt idx="172">
                  <c:v>-0.7213380097870584</c:v>
                </c:pt>
                <c:pt idx="173">
                  <c:v>-0.8871277776378178</c:v>
                </c:pt>
                <c:pt idx="174">
                  <c:v>-0.5400254722124531</c:v>
                </c:pt>
                <c:pt idx="175">
                  <c:v>0.12033325665116285</c:v>
                </c:pt>
                <c:pt idx="176">
                  <c:v>0.7072407620447697</c:v>
                </c:pt>
                <c:pt idx="177">
                  <c:v>0.8897572105934953</c:v>
                </c:pt>
                <c:pt idx="178">
                  <c:v>0.5756784111218339</c:v>
                </c:pt>
                <c:pt idx="179">
                  <c:v>-0.05824993530010764</c:v>
                </c:pt>
                <c:pt idx="180">
                  <c:v>-0.6634211673467908</c:v>
                </c:pt>
                <c:pt idx="181">
                  <c:v>-0.8955655515730663</c:v>
                </c:pt>
                <c:pt idx="182">
                  <c:v>-0.6111342337891983</c:v>
                </c:pt>
                <c:pt idx="183">
                  <c:v>0.02823520105009473</c:v>
                </c:pt>
                <c:pt idx="184">
                  <c:v>0.6475559051790124</c:v>
                </c:pt>
                <c:pt idx="185">
                  <c:v>0.8951015206131846</c:v>
                </c:pt>
                <c:pt idx="186">
                  <c:v>0.6418786770323277</c:v>
                </c:pt>
                <c:pt idx="187">
                  <c:v>0.03234376247682126</c:v>
                </c:pt>
                <c:pt idx="188">
                  <c:v>-0.5986694310604912</c:v>
                </c:pt>
                <c:pt idx="189">
                  <c:v>-0.8944944545556935</c:v>
                </c:pt>
                <c:pt idx="190">
                  <c:v>-0.675692085815445</c:v>
                </c:pt>
                <c:pt idx="191">
                  <c:v>-0.06424978438449727</c:v>
                </c:pt>
                <c:pt idx="192">
                  <c:v>0.5810027155863582</c:v>
                </c:pt>
                <c:pt idx="193">
                  <c:v>0.8912478370909535</c:v>
                </c:pt>
                <c:pt idx="194">
                  <c:v>0.7015597102507263</c:v>
                </c:pt>
                <c:pt idx="195">
                  <c:v>0.12254246552087746</c:v>
                </c:pt>
                <c:pt idx="196">
                  <c:v>-0.5277816300991622</c:v>
                </c:pt>
                <c:pt idx="197">
                  <c:v>-0.8839584495425732</c:v>
                </c:pt>
                <c:pt idx="198">
                  <c:v>-0.7330050938645284</c:v>
                </c:pt>
                <c:pt idx="199">
                  <c:v>-0.15612542356955517</c:v>
                </c:pt>
                <c:pt idx="200">
                  <c:v>0.5082561626981347</c:v>
                </c:pt>
                <c:pt idx="201">
                  <c:v>0.8782078297616506</c:v>
                </c:pt>
                <c:pt idx="202">
                  <c:v>0.7541175327304261</c:v>
                </c:pt>
                <c:pt idx="203">
                  <c:v>0.21143636408161712</c:v>
                </c:pt>
                <c:pt idx="204">
                  <c:v>-0.45151391618245296</c:v>
                </c:pt>
                <c:pt idx="205">
                  <c:v>-0.8641038097473176</c:v>
                </c:pt>
                <c:pt idx="206">
                  <c:v>-0.7824622151674216</c:v>
                </c:pt>
                <c:pt idx="207">
                  <c:v>-0.24639850948935546</c:v>
                </c:pt>
                <c:pt idx="208">
                  <c:v>0.43006218110664335</c:v>
                </c:pt>
                <c:pt idx="209">
                  <c:v>0.8560857294694054</c:v>
                </c:pt>
                <c:pt idx="210">
                  <c:v>0.7990163547723595</c:v>
                </c:pt>
                <c:pt idx="211">
                  <c:v>0.29813212474568995</c:v>
                </c:pt>
                <c:pt idx="212">
                  <c:v>-0.37067129576047486</c:v>
                </c:pt>
                <c:pt idx="213">
                  <c:v>-0.8351760388688626</c:v>
                </c:pt>
                <c:pt idx="214">
                  <c:v>-0.8235421946307075</c:v>
                </c:pt>
                <c:pt idx="215">
                  <c:v>-0.3340907784467724</c:v>
                </c:pt>
                <c:pt idx="216">
                  <c:v>0.34723045425440907</c:v>
                </c:pt>
                <c:pt idx="217">
                  <c:v>0.8250785213444904</c:v>
                </c:pt>
                <c:pt idx="218">
                  <c:v>0.8357936756371768</c:v>
                </c:pt>
                <c:pt idx="219">
                  <c:v>0.3817608503501413</c:v>
                </c:pt>
                <c:pt idx="220">
                  <c:v>-0.28609894729685525</c:v>
                </c:pt>
                <c:pt idx="221">
                  <c:v>-0.7975156954058282</c:v>
                </c:pt>
                <c:pt idx="222">
                  <c:v>-0.855819179370552</c:v>
                </c:pt>
                <c:pt idx="223">
                  <c:v>-0.41825071483007553</c:v>
                </c:pt>
                <c:pt idx="224">
                  <c:v>0.2606262347500945</c:v>
                </c:pt>
                <c:pt idx="225">
                  <c:v>0.7854752612294111</c:v>
                </c:pt>
                <c:pt idx="226">
                  <c:v>0.8640648790141017</c:v>
                </c:pt>
                <c:pt idx="227">
                  <c:v>0.4614857430881373</c:v>
                </c:pt>
                <c:pt idx="228">
                  <c:v>-0.19867341828705745</c:v>
                </c:pt>
                <c:pt idx="229">
                  <c:v>-0.7515532331121454</c:v>
                </c:pt>
                <c:pt idx="230">
                  <c:v>-0.8789669886004449</c:v>
                </c:pt>
                <c:pt idx="231">
                  <c:v>-0.4979650900308655</c:v>
                </c:pt>
                <c:pt idx="232">
                  <c:v>0.17116126986167166</c:v>
                </c:pt>
                <c:pt idx="233">
                  <c:v>0.73765546666113</c:v>
                </c:pt>
                <c:pt idx="234">
                  <c:v>0.8835272849401482</c:v>
                </c:pt>
                <c:pt idx="235">
                  <c:v>0.5365094431983075</c:v>
                </c:pt>
                <c:pt idx="236">
                  <c:v>-0.10929378652636096</c:v>
                </c:pt>
                <c:pt idx="237">
                  <c:v>-0.6978029774023171</c:v>
                </c:pt>
                <c:pt idx="238">
                  <c:v>-0.8927620059807746</c:v>
                </c:pt>
                <c:pt idx="239">
                  <c:v>-0.5723700408213688</c:v>
                </c:pt>
                <c:pt idx="240">
                  <c:v>0.07978392429764747</c:v>
                </c:pt>
                <c:pt idx="241">
                  <c:v>0.6820865404460561</c:v>
                </c:pt>
                <c:pt idx="242">
                  <c:v>0.8939636155737101</c:v>
                </c:pt>
                <c:pt idx="243">
                  <c:v>0.6060810179690279</c:v>
                </c:pt>
                <c:pt idx="244">
                  <c:v>-0.018872859922583612</c:v>
                </c:pt>
                <c:pt idx="245">
                  <c:v>-0.6368563613086355</c:v>
                </c:pt>
                <c:pt idx="246">
                  <c:v>-0.8970846911680326</c:v>
                </c:pt>
                <c:pt idx="247">
                  <c:v>-0.6406614999938332</c:v>
                </c:pt>
                <c:pt idx="248">
                  <c:v>-0.012531384412298128</c:v>
                </c:pt>
                <c:pt idx="249">
                  <c:v>0.6193201944069081</c:v>
                </c:pt>
                <c:pt idx="250">
                  <c:v>0.8952448282507904</c:v>
                </c:pt>
                <c:pt idx="251">
                  <c:v>0.6695025767643089</c:v>
                </c:pt>
                <c:pt idx="252">
                  <c:v>0.07167152075302248</c:v>
                </c:pt>
                <c:pt idx="253">
                  <c:v>-0.5693745447982366</c:v>
                </c:pt>
                <c:pt idx="254">
                  <c:v>-0.8919197352284847</c:v>
                </c:pt>
                <c:pt idx="255">
                  <c:v>-0.7021048051714661</c:v>
                </c:pt>
                <c:pt idx="256">
                  <c:v>-0.10479530078344321</c:v>
                </c:pt>
                <c:pt idx="257">
                  <c:v>0.5499878533182445</c:v>
                </c:pt>
                <c:pt idx="258">
                  <c:v>0.8873322658522483</c:v>
                </c:pt>
                <c:pt idx="259">
                  <c:v>0.7261354874730991</c:v>
                </c:pt>
                <c:pt idx="260">
                  <c:v>0.16142502102045062</c:v>
                </c:pt>
                <c:pt idx="261">
                  <c:v>-0.4960805383521433</c:v>
                </c:pt>
                <c:pt idx="262">
                  <c:v>-0.8773549098995859</c:v>
                </c:pt>
                <c:pt idx="263">
                  <c:v>-0.7560433299267659</c:v>
                </c:pt>
                <c:pt idx="264">
                  <c:v>-0.1960150398699817</c:v>
                </c:pt>
                <c:pt idx="265">
                  <c:v>0.4747950343250414</c:v>
                </c:pt>
                <c:pt idx="266">
                  <c:v>0.8702790720694786</c:v>
                </c:pt>
                <c:pt idx="267">
                  <c:v>0.7754061683225051</c:v>
                </c:pt>
                <c:pt idx="268">
                  <c:v>0.24948514689228987</c:v>
                </c:pt>
                <c:pt idx="269">
                  <c:v>-0.4177509462367177</c:v>
                </c:pt>
                <c:pt idx="270">
                  <c:v>-0.853578682680554</c:v>
                </c:pt>
                <c:pt idx="271">
                  <c:v>-0.8019060039442755</c:v>
                </c:pt>
                <c:pt idx="272">
                  <c:v>-0.28520611665889833</c:v>
                </c:pt>
                <c:pt idx="273">
                  <c:v>0.39451471504459446</c:v>
                </c:pt>
                <c:pt idx="274">
                  <c:v>0.844230818066639</c:v>
                </c:pt>
                <c:pt idx="275">
                  <c:v>0.8168114265394237</c:v>
                </c:pt>
                <c:pt idx="276">
                  <c:v>0.3349693344142095</c:v>
                </c:pt>
                <c:pt idx="277">
                  <c:v>-0.33520743743751896</c:v>
                </c:pt>
                <c:pt idx="278">
                  <c:v>-0.8208766879153596</c:v>
                </c:pt>
                <c:pt idx="279">
                  <c:v>-0.8392136149917361</c:v>
                </c:pt>
                <c:pt idx="280">
                  <c:v>-0.37140411175775634</c:v>
                </c:pt>
                <c:pt idx="281">
                  <c:v>0.3099797237073934</c:v>
                </c:pt>
                <c:pt idx="282">
                  <c:v>0.8094252876867052</c:v>
                </c:pt>
                <c:pt idx="283">
                  <c:v>0.8499233120934528</c:v>
                </c:pt>
                <c:pt idx="284">
                  <c:v>0.41702276070103517</c:v>
                </c:pt>
                <c:pt idx="285">
                  <c:v>-0.24930804335400159</c:v>
                </c:pt>
                <c:pt idx="286">
                  <c:v>-0.779627158121917</c:v>
                </c:pt>
                <c:pt idx="287">
                  <c:v>-0.8675838138249413</c:v>
                </c:pt>
                <c:pt idx="288">
                  <c:v>-0.45367628183280323</c:v>
                </c:pt>
                <c:pt idx="289">
                  <c:v>0.22207420655051405</c:v>
                </c:pt>
                <c:pt idx="290">
                  <c:v>0.7661913710982861</c:v>
                </c:pt>
                <c:pt idx="291">
                  <c:v>0.8743934509431919</c:v>
                </c:pt>
                <c:pt idx="292">
                  <c:v>0.49482584711918204</c:v>
                </c:pt>
                <c:pt idx="293">
                  <c:v>-0.16093837162263677</c:v>
                </c:pt>
                <c:pt idx="294">
                  <c:v>-0.7302954297574498</c:v>
                </c:pt>
                <c:pt idx="295">
                  <c:v>-0.8867347726835342</c:v>
                </c:pt>
                <c:pt idx="296">
                  <c:v>-0.5311328217485994</c:v>
                </c:pt>
                <c:pt idx="297">
                  <c:v>0.1317242505330908</c:v>
                </c:pt>
                <c:pt idx="298">
                  <c:v>0.7149470219450168</c:v>
                </c:pt>
                <c:pt idx="299">
                  <c:v>0.8899568181114039</c:v>
                </c:pt>
              </c:numCache>
            </c:numRef>
          </c:yVal>
          <c:smooth val="0"/>
        </c:ser>
        <c:axId val="29063864"/>
        <c:axId val="60248185"/>
      </c:scatterChart>
      <c:valAx>
        <c:axId val="2906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/>
            </a:pPr>
          </a:p>
        </c:txPr>
        <c:crossAx val="60248185"/>
        <c:crosses val="max"/>
        <c:crossBetween val="midCat"/>
        <c:dispUnits/>
      </c:valAx>
      <c:valAx>
        <c:axId val="6024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x'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/>
            </a:pPr>
          </a:p>
        </c:txPr>
        <c:crossAx val="290638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Position</a:t>
            </a:r>
          </a:p>
        </c:rich>
      </c:tx>
      <c:layout>
        <c:manualLayout>
          <c:xMode val="factor"/>
          <c:yMode val="factor"/>
          <c:x val="-0.4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66"/>
          <c:w val="0.9455"/>
          <c:h val="0.91275"/>
        </c:manualLayout>
      </c:layout>
      <c:scatterChart>
        <c:scatterStyle val="line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nlcalc!$A$2:$A$301</c:f>
              <c:numCach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numCache>
            </c:numRef>
          </c:xVal>
          <c:yVal>
            <c:numRef>
              <c:f>nlcalc!$B$2:$B$301</c:f>
              <c:numCache>
                <c:ptCount val="300"/>
                <c:pt idx="0">
                  <c:v>0.9</c:v>
                </c:pt>
                <c:pt idx="1">
                  <c:v>0.6443428347196481</c:v>
                </c:pt>
                <c:pt idx="2">
                  <c:v>0.028084133160228064</c:v>
                </c:pt>
                <c:pt idx="3">
                  <c:v>-0.6041088654506422</c:v>
                </c:pt>
                <c:pt idx="4">
                  <c:v>-0.8885512893839136</c:v>
                </c:pt>
                <c:pt idx="5">
                  <c:v>-0.6581663572135117</c:v>
                </c:pt>
                <c:pt idx="6">
                  <c:v>-0.04841369488900443</c:v>
                </c:pt>
                <c:pt idx="7">
                  <c:v>0.5888634812755627</c:v>
                </c:pt>
                <c:pt idx="8">
                  <c:v>0.8961462047402633</c:v>
                </c:pt>
                <c:pt idx="9">
                  <c:v>0.7046898134431944</c:v>
                </c:pt>
                <c:pt idx="10">
                  <c:v>0.11935653611142993</c:v>
                </c:pt>
                <c:pt idx="11">
                  <c:v>-0.5335739112092177</c:v>
                </c:pt>
                <c:pt idx="12">
                  <c:v>-0.8798167767346836</c:v>
                </c:pt>
                <c:pt idx="13">
                  <c:v>-0.7163878938640482</c:v>
                </c:pt>
                <c:pt idx="14">
                  <c:v>-0.13952048356986924</c:v>
                </c:pt>
                <c:pt idx="15">
                  <c:v>0.5168196616050782</c:v>
                </c:pt>
                <c:pt idx="16">
                  <c:v>0.8831009140085986</c:v>
                </c:pt>
                <c:pt idx="17">
                  <c:v>0.757770848697374</c:v>
                </c:pt>
                <c:pt idx="18">
                  <c:v>0.20936690579491285</c:v>
                </c:pt>
                <c:pt idx="19">
                  <c:v>-0.4573878815269276</c:v>
                </c:pt>
                <c:pt idx="20">
                  <c:v>-0.8616692178358681</c:v>
                </c:pt>
                <c:pt idx="21">
                  <c:v>-0.7669810211186813</c:v>
                </c:pt>
                <c:pt idx="22">
                  <c:v>-0.2291766482818578</c:v>
                </c:pt>
                <c:pt idx="23">
                  <c:v>0.43941755743311384</c:v>
                </c:pt>
                <c:pt idx="24">
                  <c:v>0.8609948406806753</c:v>
                </c:pt>
                <c:pt idx="25">
                  <c:v>0.8030501925688236</c:v>
                </c:pt>
                <c:pt idx="26">
                  <c:v>0.2971805243761556</c:v>
                </c:pt>
                <c:pt idx="27">
                  <c:v>-0.37636900557007924</c:v>
                </c:pt>
                <c:pt idx="28">
                  <c:v>-0.834307392284122</c:v>
                </c:pt>
                <c:pt idx="29">
                  <c:v>-0.8093956089614149</c:v>
                </c:pt>
                <c:pt idx="30">
                  <c:v>-0.31643470805349905</c:v>
                </c:pt>
                <c:pt idx="31">
                  <c:v>0.3574483844675512</c:v>
                </c:pt>
                <c:pt idx="32">
                  <c:v>0.8300497495857474</c:v>
                </c:pt>
                <c:pt idx="33">
                  <c:v>0.8400720656716986</c:v>
                </c:pt>
                <c:pt idx="34">
                  <c:v>0.381889553744442</c:v>
                </c:pt>
                <c:pt idx="35">
                  <c:v>-0.2913839902298321</c:v>
                </c:pt>
                <c:pt idx="36">
                  <c:v>-0.7980306927765419</c:v>
                </c:pt>
                <c:pt idx="37">
                  <c:v>-0.8431694680223782</c:v>
                </c:pt>
                <c:pt idx="38">
                  <c:v>-0.400368488166524</c:v>
                </c:pt>
                <c:pt idx="39">
                  <c:v>0.27175334506206056</c:v>
                </c:pt>
                <c:pt idx="40">
                  <c:v>0.7905765062768104</c:v>
                </c:pt>
                <c:pt idx="41">
                  <c:v>0.868464723914454</c:v>
                </c:pt>
                <c:pt idx="42">
                  <c:v>0.4626220728531263</c:v>
                </c:pt>
                <c:pt idx="43">
                  <c:v>-0.20333816624561402</c:v>
                </c:pt>
                <c:pt idx="44">
                  <c:v>-0.7532354241000133</c:v>
                </c:pt>
                <c:pt idx="45">
                  <c:v>-0.8679339820746612</c:v>
                </c:pt>
                <c:pt idx="46">
                  <c:v>-0.4800833496131819</c:v>
                </c:pt>
                <c:pt idx="47">
                  <c:v>0.18321549267809195</c:v>
                </c:pt>
                <c:pt idx="48">
                  <c:v>0.7429723253695608</c:v>
                </c:pt>
                <c:pt idx="49">
                  <c:v>0.8879437410804764</c:v>
                </c:pt>
                <c:pt idx="50">
                  <c:v>0.5385506052902274</c:v>
                </c:pt>
                <c:pt idx="51">
                  <c:v>-0.1131653586046873</c:v>
                </c:pt>
                <c:pt idx="52">
                  <c:v>-0.7004099327760006</c:v>
                </c:pt>
                <c:pt idx="53">
                  <c:v>-0.8834186277849516</c:v>
                </c:pt>
                <c:pt idx="54">
                  <c:v>-0.554726232413258</c:v>
                </c:pt>
                <c:pt idx="55">
                  <c:v>0.09275104623025604</c:v>
                </c:pt>
                <c:pt idx="56">
                  <c:v>0.687717228369346</c:v>
                </c:pt>
                <c:pt idx="57">
                  <c:v>0.898314495447877</c:v>
                </c:pt>
                <c:pt idx="58">
                  <c:v>0.6089000738548968</c:v>
                </c:pt>
                <c:pt idx="59">
                  <c:v>-0.02181761276378258</c:v>
                </c:pt>
                <c:pt idx="60">
                  <c:v>-0.6401286512130365</c:v>
                </c:pt>
                <c:pt idx="61">
                  <c:v>-0.8894543039167124</c:v>
                </c:pt>
                <c:pt idx="62">
                  <c:v>-0.6234953804965978</c:v>
                </c:pt>
                <c:pt idx="63">
                  <c:v>0.0013002207574552282</c:v>
                </c:pt>
                <c:pt idx="64">
                  <c:v>0.6253697247181815</c:v>
                </c:pt>
                <c:pt idx="65">
                  <c:v>0.8994738523451973</c:v>
                </c:pt>
                <c:pt idx="66">
                  <c:v>0.6729551285001556</c:v>
                </c:pt>
                <c:pt idx="67">
                  <c:v>0.06974509743864493</c:v>
                </c:pt>
                <c:pt idx="68">
                  <c:v>-0.5730451567577036</c:v>
                </c:pt>
                <c:pt idx="69">
                  <c:v>-0.8859754119499987</c:v>
                </c:pt>
                <c:pt idx="70">
                  <c:v>-0.6856496133492739</c:v>
                </c:pt>
                <c:pt idx="71">
                  <c:v>-0.09018234905126837</c:v>
                </c:pt>
                <c:pt idx="72">
                  <c:v>0.5565617342382994</c:v>
                </c:pt>
                <c:pt idx="73">
                  <c:v>0.891411037731114</c:v>
                </c:pt>
                <c:pt idx="74">
                  <c:v>0.7300668028878476</c:v>
                </c:pt>
                <c:pt idx="75">
                  <c:v>0.16056506183724223</c:v>
                </c:pt>
                <c:pt idx="76">
                  <c:v>-0.49988435962406563</c:v>
                </c:pt>
                <c:pt idx="77">
                  <c:v>-0.8730206516643255</c:v>
                </c:pt>
                <c:pt idx="78">
                  <c:v>-0.7405170098641324</c:v>
                </c:pt>
                <c:pt idx="79">
                  <c:v>-0.180737505667261</c:v>
                </c:pt>
                <c:pt idx="80">
                  <c:v>0.4819927743248611</c:v>
                </c:pt>
                <c:pt idx="81">
                  <c:v>0.8742077007406521</c:v>
                </c:pt>
                <c:pt idx="82">
                  <c:v>0.7796584628733488</c:v>
                </c:pt>
                <c:pt idx="83">
                  <c:v>0.24969681654637738</c:v>
                </c:pt>
                <c:pt idx="84">
                  <c:v>-0.42143394406621415</c:v>
                </c:pt>
                <c:pt idx="85">
                  <c:v>-0.8507325179702412</c:v>
                </c:pt>
                <c:pt idx="86">
                  <c:v>-0.7875028731102492</c:v>
                </c:pt>
                <c:pt idx="87">
                  <c:v>-0.2694116888945554</c:v>
                </c:pt>
                <c:pt idx="88">
                  <c:v>0.4024234412205696</c:v>
                </c:pt>
                <c:pt idx="89">
                  <c:v>0.8480371658100248</c:v>
                </c:pt>
                <c:pt idx="90">
                  <c:v>0.8212310174353542</c:v>
                </c:pt>
                <c:pt idx="91">
                  <c:v>0.3362168175877868</c:v>
                </c:pt>
                <c:pt idx="92">
                  <c:v>-0.3385351942313155</c:v>
                </c:pt>
                <c:pt idx="93">
                  <c:v>-0.8193555084489963</c:v>
                </c:pt>
                <c:pt idx="94">
                  <c:v>-0.8260968512185913</c:v>
                </c:pt>
                <c:pt idx="95">
                  <c:v>-0.35526717273650926</c:v>
                </c:pt>
                <c:pt idx="96">
                  <c:v>0.31866822152653107</c:v>
                </c:pt>
                <c:pt idx="97">
                  <c:v>0.8131628776333192</c:v>
                </c:pt>
                <c:pt idx="98">
                  <c:v>0.8543673688795017</c:v>
                </c:pt>
                <c:pt idx="99">
                  <c:v>0.41923271643224636</c:v>
                </c:pt>
                <c:pt idx="100">
                  <c:v>-0.2520733399259529</c:v>
                </c:pt>
                <c:pt idx="101">
                  <c:v>-0.7792330739219095</c:v>
                </c:pt>
                <c:pt idx="102">
                  <c:v>-0.8558790993274557</c:v>
                </c:pt>
                <c:pt idx="103">
                  <c:v>-0.43739230346909463</c:v>
                </c:pt>
                <c:pt idx="104">
                  <c:v>0.23158767776363826</c:v>
                </c:pt>
                <c:pt idx="105">
                  <c:v>0.7699360449730206</c:v>
                </c:pt>
                <c:pt idx="106">
                  <c:v>0.8787360846062306</c:v>
                </c:pt>
                <c:pt idx="107">
                  <c:v>0.49789215893376576</c:v>
                </c:pt>
                <c:pt idx="108">
                  <c:v>-0.16296755820982795</c:v>
                </c:pt>
                <c:pt idx="109">
                  <c:v>-0.7308033661925946</c:v>
                </c:pt>
                <c:pt idx="110">
                  <c:v>-0.8765253804579085</c:v>
                </c:pt>
                <c:pt idx="111">
                  <c:v>-0.5149116159114875</c:v>
                </c:pt>
                <c:pt idx="112">
                  <c:v>0.142080060246849</c:v>
                </c:pt>
                <c:pt idx="113">
                  <c:v>0.718792492394638</c:v>
                </c:pt>
                <c:pt idx="114">
                  <c:v>0.8940942774118728</c:v>
                </c:pt>
                <c:pt idx="115">
                  <c:v>0.5713910395565065</c:v>
                </c:pt>
                <c:pt idx="116">
                  <c:v>-0.07216076456985143</c:v>
                </c:pt>
                <c:pt idx="117">
                  <c:v>-0.6745938572132549</c:v>
                </c:pt>
                <c:pt idx="118">
                  <c:v>-0.8878110190691236</c:v>
                </c:pt>
                <c:pt idx="119">
                  <c:v>-0.586995699095299</c:v>
                </c:pt>
                <c:pt idx="120">
                  <c:v>0.051072406669025405</c:v>
                </c:pt>
                <c:pt idx="121">
                  <c:v>0.6602487324664966</c:v>
                </c:pt>
                <c:pt idx="122">
                  <c:v>0.900289685285794</c:v>
                </c:pt>
                <c:pt idx="123">
                  <c:v>0.6389811527857925</c:v>
                </c:pt>
                <c:pt idx="124">
                  <c:v>0.019390677219603025</c:v>
                </c:pt>
                <c:pt idx="125">
                  <c:v>-0.6112149217388764</c:v>
                </c:pt>
                <c:pt idx="126">
                  <c:v>-0.8896136395070819</c:v>
                </c:pt>
                <c:pt idx="127">
                  <c:v>-0.6528706788960935</c:v>
                </c:pt>
                <c:pt idx="128">
                  <c:v>-0.040488799546322785</c:v>
                </c:pt>
                <c:pt idx="129">
                  <c:v>0.5948972749885135</c:v>
                </c:pt>
                <c:pt idx="130">
                  <c:v>0.8972619450964763</c:v>
                </c:pt>
                <c:pt idx="131">
                  <c:v>0.6999771929699188</c:v>
                </c:pt>
                <c:pt idx="132">
                  <c:v>0.11072720416406112</c:v>
                </c:pt>
                <c:pt idx="133">
                  <c:v>-0.5413524905870413</c:v>
                </c:pt>
                <c:pt idx="134">
                  <c:v>-0.8819146421086004</c:v>
                </c:pt>
                <c:pt idx="135">
                  <c:v>-0.7118271840849403</c:v>
                </c:pt>
                <c:pt idx="136">
                  <c:v>-0.131647331088465</c:v>
                </c:pt>
                <c:pt idx="137">
                  <c:v>0.5234011944989516</c:v>
                </c:pt>
                <c:pt idx="138">
                  <c:v>0.8850430575634642</c:v>
                </c:pt>
                <c:pt idx="139">
                  <c:v>0.7537630624146368</c:v>
                </c:pt>
                <c:pt idx="140">
                  <c:v>0.20089614800450029</c:v>
                </c:pt>
                <c:pt idx="141">
                  <c:v>-0.46575989359024617</c:v>
                </c:pt>
                <c:pt idx="142">
                  <c:v>-0.8647993917488624</c:v>
                </c:pt>
                <c:pt idx="143">
                  <c:v>-0.7632286639992635</c:v>
                </c:pt>
                <c:pt idx="144">
                  <c:v>-0.2214471877480318</c:v>
                </c:pt>
                <c:pt idx="145">
                  <c:v>0.4464879827415178</c:v>
                </c:pt>
                <c:pt idx="146">
                  <c:v>0.8637570436388387</c:v>
                </c:pt>
                <c:pt idx="147">
                  <c:v>0.7997974552605218</c:v>
                </c:pt>
                <c:pt idx="148">
                  <c:v>0.2889615695444957</c:v>
                </c:pt>
                <c:pt idx="149">
                  <c:v>-0.3852490200322184</c:v>
                </c:pt>
                <c:pt idx="150">
                  <c:v>-0.8384561164386077</c:v>
                </c:pt>
                <c:pt idx="151">
                  <c:v>-0.8065189308475988</c:v>
                </c:pt>
                <c:pt idx="152">
                  <c:v>-0.3089427357685574</c:v>
                </c:pt>
                <c:pt idx="153">
                  <c:v>0.3649427190116886</c:v>
                </c:pt>
                <c:pt idx="154">
                  <c:v>0.8336187950260514</c:v>
                </c:pt>
                <c:pt idx="155">
                  <c:v>0.8376186914809562</c:v>
                </c:pt>
                <c:pt idx="156">
                  <c:v>0.3740137390959352</c:v>
                </c:pt>
                <c:pt idx="157">
                  <c:v>-0.30068092976526883</c:v>
                </c:pt>
                <c:pt idx="158">
                  <c:v>-0.8031735364581656</c:v>
                </c:pt>
                <c:pt idx="159">
                  <c:v>-0.8412288076673431</c:v>
                </c:pt>
                <c:pt idx="160">
                  <c:v>-0.3932089057029502</c:v>
                </c:pt>
                <c:pt idx="161">
                  <c:v>0.279600598358873</c:v>
                </c:pt>
                <c:pt idx="162">
                  <c:v>0.7949321242018932</c:v>
                </c:pt>
                <c:pt idx="163">
                  <c:v>0.8668487812577303</c:v>
                </c:pt>
                <c:pt idx="164">
                  <c:v>0.4551781793931984</c:v>
                </c:pt>
                <c:pt idx="165">
                  <c:v>-0.2129560504133552</c:v>
                </c:pt>
                <c:pt idx="166">
                  <c:v>-0.7593372667274658</c:v>
                </c:pt>
                <c:pt idx="167">
                  <c:v>-0.8669817741354884</c:v>
                </c:pt>
                <c:pt idx="168">
                  <c:v>-0.4733513308999806</c:v>
                </c:pt>
                <c:pt idx="169">
                  <c:v>0.19133886547515822</c:v>
                </c:pt>
                <c:pt idx="170">
                  <c:v>0.7480870221326883</c:v>
                </c:pt>
                <c:pt idx="171">
                  <c:v>0.8871967050746196</c:v>
                </c:pt>
                <c:pt idx="172">
                  <c:v>0.5316241979140784</c:v>
                </c:pt>
                <c:pt idx="173">
                  <c:v>-0.12300409529499207</c:v>
                </c:pt>
                <c:pt idx="174">
                  <c:v>-0.7074250559580341</c:v>
                </c:pt>
                <c:pt idx="175">
                  <c:v>-0.8834985166384723</c:v>
                </c:pt>
                <c:pt idx="176">
                  <c:v>-0.5485163022084445</c:v>
                </c:pt>
                <c:pt idx="177">
                  <c:v>0.10106821067899585</c:v>
                </c:pt>
                <c:pt idx="178">
                  <c:v>0.6935561350353009</c:v>
                </c:pt>
                <c:pt idx="179">
                  <c:v>0.8984608992017593</c:v>
                </c:pt>
                <c:pt idx="180">
                  <c:v>0.6025728458219972</c:v>
                </c:pt>
                <c:pt idx="181">
                  <c:v>-0.03177383326755412</c:v>
                </c:pt>
                <c:pt idx="182">
                  <c:v>-0.6480009449918249</c:v>
                </c:pt>
                <c:pt idx="183">
                  <c:v>-0.8906003059469607</c:v>
                </c:pt>
                <c:pt idx="184">
                  <c:v>-0.6179004098463297</c:v>
                </c:pt>
                <c:pt idx="185">
                  <c:v>0.009723693577873282</c:v>
                </c:pt>
                <c:pt idx="186">
                  <c:v>0.6318904751627231</c:v>
                </c:pt>
                <c:pt idx="187">
                  <c:v>0.9005309399362447</c:v>
                </c:pt>
                <c:pt idx="188">
                  <c:v>0.6673042504717541</c:v>
                </c:pt>
                <c:pt idx="189">
                  <c:v>0.059777164013335105</c:v>
                </c:pt>
                <c:pt idx="190">
                  <c:v>-0.5817084430834872</c:v>
                </c:pt>
                <c:pt idx="191">
                  <c:v>-0.8882111450892105</c:v>
                </c:pt>
                <c:pt idx="192">
                  <c:v>-0.6807597410310057</c:v>
                </c:pt>
                <c:pt idx="193">
                  <c:v>-0.08174473041289565</c:v>
                </c:pt>
                <c:pt idx="194">
                  <c:v>0.5637143848122556</c:v>
                </c:pt>
                <c:pt idx="195">
                  <c:v>0.8933884231474389</c:v>
                </c:pt>
                <c:pt idx="196">
                  <c:v>0.7251642774254736</c:v>
                </c:pt>
                <c:pt idx="197">
                  <c:v>0.1506926794778215</c:v>
                </c:pt>
                <c:pt idx="198">
                  <c:v>-0.5092628343352233</c:v>
                </c:pt>
                <c:pt idx="199">
                  <c:v>-0.8763586510299675</c:v>
                </c:pt>
                <c:pt idx="200">
                  <c:v>-0.736418502246123</c:v>
                </c:pt>
                <c:pt idx="201">
                  <c:v>-0.17238199574413604</c:v>
                </c:pt>
                <c:pt idx="202">
                  <c:v>0.48971977765955</c:v>
                </c:pt>
                <c:pt idx="203">
                  <c:v>0.8771070384928732</c:v>
                </c:pt>
                <c:pt idx="204">
                  <c:v>0.7755704860917803</c:v>
                </c:pt>
                <c:pt idx="205">
                  <c:v>0.2400278036751753</c:v>
                </c:pt>
                <c:pt idx="206">
                  <c:v>-0.4314427367954323</c:v>
                </c:pt>
                <c:pt idx="207">
                  <c:v>-0.855173655905559</c:v>
                </c:pt>
                <c:pt idx="208">
                  <c:v>-0.7842769381989506</c:v>
                </c:pt>
                <c:pt idx="209">
                  <c:v>-0.2612379299837205</c:v>
                </c:pt>
                <c:pt idx="210">
                  <c:v>0.4106596871848919</c:v>
                </c:pt>
                <c:pt idx="211">
                  <c:v>0.8518518402742785</c:v>
                </c:pt>
                <c:pt idx="212">
                  <c:v>0.8180173503701305</c:v>
                </c:pt>
                <c:pt idx="213">
                  <c:v>0.3268585843613629</c:v>
                </c:pt>
                <c:pt idx="214">
                  <c:v>-0.34908104377701965</c:v>
                </c:pt>
                <c:pt idx="215">
                  <c:v>-0.8248885361444613</c:v>
                </c:pt>
                <c:pt idx="216">
                  <c:v>-0.8238184257684387</c:v>
                </c:pt>
                <c:pt idx="217">
                  <c:v>-0.3473773708114142</c:v>
                </c:pt>
                <c:pt idx="218">
                  <c:v>0.3273411584168966</c:v>
                </c:pt>
                <c:pt idx="219">
                  <c:v>0.8178777194486092</c:v>
                </c:pt>
                <c:pt idx="220">
                  <c:v>0.8520807220439641</c:v>
                </c:pt>
                <c:pt idx="221">
                  <c:v>0.4102912839777578</c:v>
                </c:pt>
                <c:pt idx="222">
                  <c:v>-0.26305538077133345</c:v>
                </c:pt>
                <c:pt idx="223">
                  <c:v>-0.7858343000972884</c:v>
                </c:pt>
                <c:pt idx="224">
                  <c:v>-0.854615630613234</c:v>
                </c:pt>
                <c:pt idx="225">
                  <c:v>-0.42989028453173234</c:v>
                </c:pt>
                <c:pt idx="226">
                  <c:v>0.24061752647233636</c:v>
                </c:pt>
                <c:pt idx="227">
                  <c:v>0.7755270839504415</c:v>
                </c:pt>
                <c:pt idx="228">
                  <c:v>0.877421520154299</c:v>
                </c:pt>
                <c:pt idx="229">
                  <c:v>0.4894711669456887</c:v>
                </c:pt>
                <c:pt idx="230">
                  <c:v>-0.17427821208795202</c:v>
                </c:pt>
                <c:pt idx="231">
                  <c:v>-0.7384364861072417</c:v>
                </c:pt>
                <c:pt idx="232">
                  <c:v>-0.8763356265241394</c:v>
                </c:pt>
                <c:pt idx="233">
                  <c:v>-0.5079017667119965</c:v>
                </c:pt>
                <c:pt idx="234">
                  <c:v>0.15138013337393202</c:v>
                </c:pt>
                <c:pt idx="235">
                  <c:v>0.7252267573695124</c:v>
                </c:pt>
                <c:pt idx="236">
                  <c:v>0.8937886342689567</c:v>
                </c:pt>
                <c:pt idx="237">
                  <c:v>0.5635907491198426</c:v>
                </c:pt>
                <c:pt idx="238">
                  <c:v>-0.08368672930448212</c:v>
                </c:pt>
                <c:pt idx="239">
                  <c:v>-0.6832099426208715</c:v>
                </c:pt>
                <c:pt idx="240">
                  <c:v>-0.8887438928548959</c:v>
                </c:pt>
                <c:pt idx="241">
                  <c:v>-0.5805818000214549</c:v>
                </c:pt>
                <c:pt idx="242">
                  <c:v>0.06054954328648443</c:v>
                </c:pt>
                <c:pt idx="243">
                  <c:v>0.6674841093010428</c:v>
                </c:pt>
                <c:pt idx="244">
                  <c:v>0.901021033540285</c:v>
                </c:pt>
                <c:pt idx="245">
                  <c:v>0.6318974517260714</c:v>
                </c:pt>
                <c:pt idx="246">
                  <c:v>0.007767350887519009</c:v>
                </c:pt>
                <c:pt idx="247">
                  <c:v>-0.6207525794051526</c:v>
                </c:pt>
                <c:pt idx="248">
                  <c:v>-0.8917071231022362</c:v>
                </c:pt>
                <c:pt idx="249">
                  <c:v>-0.6471546408481105</c:v>
                </c:pt>
                <c:pt idx="250">
                  <c:v>-0.03093367452083462</c:v>
                </c:pt>
                <c:pt idx="251">
                  <c:v>0.6028824344740641</c:v>
                </c:pt>
                <c:pt idx="252">
                  <c:v>0.8990490768368644</c:v>
                </c:pt>
                <c:pt idx="253">
                  <c:v>0.6937006114510421</c:v>
                </c:pt>
                <c:pt idx="254">
                  <c:v>0.09912795839907435</c:v>
                </c:pt>
                <c:pt idx="255">
                  <c:v>-0.5517381937489745</c:v>
                </c:pt>
                <c:pt idx="256">
                  <c:v>-0.8851947974613257</c:v>
                </c:pt>
                <c:pt idx="257">
                  <c:v>-0.7069077051637034</c:v>
                </c:pt>
                <c:pt idx="258">
                  <c:v>-0.12211851620268266</c:v>
                </c:pt>
                <c:pt idx="259">
                  <c:v>0.5320756021731692</c:v>
                </c:pt>
                <c:pt idx="260">
                  <c:v>0.8878950221792675</c:v>
                </c:pt>
                <c:pt idx="261">
                  <c:v>0.7483778069083886</c:v>
                </c:pt>
                <c:pt idx="262">
                  <c:v>0.18944469813645126</c:v>
                </c:pt>
                <c:pt idx="263">
                  <c:v>-0.47690848736508146</c:v>
                </c:pt>
                <c:pt idx="264">
                  <c:v>-0.8692794933829586</c:v>
                </c:pt>
                <c:pt idx="265">
                  <c:v>-0.7591998256954425</c:v>
                </c:pt>
                <c:pt idx="266">
                  <c:v>-0.21205337904361965</c:v>
                </c:pt>
                <c:pt idx="267">
                  <c:v>0.45578200258725377</c:v>
                </c:pt>
                <c:pt idx="268">
                  <c:v>0.8676727363539705</c:v>
                </c:pt>
                <c:pt idx="269">
                  <c:v>0.7953804693918938</c:v>
                </c:pt>
                <c:pt idx="270">
                  <c:v>0.27778263150640803</c:v>
                </c:pt>
                <c:pt idx="271">
                  <c:v>-0.39706439839231833</c:v>
                </c:pt>
                <c:pt idx="272">
                  <c:v>-0.844135930155312</c:v>
                </c:pt>
                <c:pt idx="273">
                  <c:v>-0.8034687569644172</c:v>
                </c:pt>
                <c:pt idx="274">
                  <c:v>-0.2997960647508276</c:v>
                </c:pt>
                <c:pt idx="275">
                  <c:v>0.3747778226012045</c:v>
                </c:pt>
                <c:pt idx="276">
                  <c:v>0.838586608076239</c:v>
                </c:pt>
                <c:pt idx="277">
                  <c:v>0.8342387526065705</c:v>
                </c:pt>
                <c:pt idx="278">
                  <c:v>0.3632317175333739</c:v>
                </c:pt>
                <c:pt idx="279">
                  <c:v>-0.3130568783875781</c:v>
                </c:pt>
                <c:pt idx="280">
                  <c:v>-0.8100387656343281</c:v>
                </c:pt>
                <c:pt idx="281">
                  <c:v>-0.8392378122808388</c:v>
                </c:pt>
                <c:pt idx="282">
                  <c:v>-0.38442384406162633</c:v>
                </c:pt>
                <c:pt idx="283">
                  <c:v>0.289889690214487</c:v>
                </c:pt>
                <c:pt idx="284">
                  <c:v>0.8009296705764934</c:v>
                </c:pt>
                <c:pt idx="285">
                  <c:v>0.8645656419550214</c:v>
                </c:pt>
                <c:pt idx="286">
                  <c:v>0.4449158304961004</c:v>
                </c:pt>
                <c:pt idx="287">
                  <c:v>-0.2257772465827631</c:v>
                </c:pt>
                <c:pt idx="288">
                  <c:v>-0.7673591847558612</c:v>
                </c:pt>
                <c:pt idx="289">
                  <c:v>-0.8661215273418107</c:v>
                </c:pt>
                <c:pt idx="290">
                  <c:v>-0.46504346869061014</c:v>
                </c:pt>
                <c:pt idx="291">
                  <c:v>0.20198673420538965</c:v>
                </c:pt>
                <c:pt idx="292">
                  <c:v>0.7550809421469741</c:v>
                </c:pt>
                <c:pt idx="293">
                  <c:v>0.8860602890002791</c:v>
                </c:pt>
                <c:pt idx="294">
                  <c:v>0.5220012813961218</c:v>
                </c:pt>
                <c:pt idx="295">
                  <c:v>-0.13614725316999943</c:v>
                </c:pt>
                <c:pt idx="296">
                  <c:v>-0.7165603397142937</c:v>
                </c:pt>
                <c:pt idx="297">
                  <c:v>-0.8838302585252764</c:v>
                </c:pt>
                <c:pt idx="298">
                  <c:v>-0.5408010103118258</c:v>
                </c:pt>
                <c:pt idx="299">
                  <c:v>0.11197211379707644</c:v>
                </c:pt>
              </c:numCache>
            </c:numRef>
          </c:yVal>
          <c:smooth val="0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nlcalc!$D$2:$D$301</c:f>
              <c:numCache>
                <c:ptCount val="300"/>
                <c:pt idx="0">
                  <c:v>-0.1</c:v>
                </c:pt>
                <c:pt idx="1">
                  <c:v>-0.07818006741891699</c:v>
                </c:pt>
                <c:pt idx="2">
                  <c:v>-0.016757978371013747</c:v>
                </c:pt>
                <c:pt idx="3">
                  <c:v>0.05431107495502828</c:v>
                </c:pt>
                <c:pt idx="4">
                  <c:v>0.08947735468187246</c:v>
                </c:pt>
                <c:pt idx="5">
                  <c:v>0.0629398930286483</c:v>
                </c:pt>
                <c:pt idx="6">
                  <c:v>-0.005390004750929399</c:v>
                </c:pt>
                <c:pt idx="7">
                  <c:v>-0.07062976386588193</c:v>
                </c:pt>
                <c:pt idx="8">
                  <c:v>-0.09970525637376951</c:v>
                </c:pt>
                <c:pt idx="9">
                  <c:v>-0.08171041218292462</c:v>
                </c:pt>
                <c:pt idx="10">
                  <c:v>-0.023092538493673695</c:v>
                </c:pt>
                <c:pt idx="11">
                  <c:v>0.04863421230635599</c:v>
                </c:pt>
                <c:pt idx="12">
                  <c:v>0.08872987297430983</c:v>
                </c:pt>
                <c:pt idx="13">
                  <c:v>0.06774757241274061</c:v>
                </c:pt>
                <c:pt idx="14">
                  <c:v>0.0011991974066658112</c:v>
                </c:pt>
                <c:pt idx="15">
                  <c:v>-0.06624973735713666</c:v>
                </c:pt>
                <c:pt idx="16">
                  <c:v>-0.09906049872989248</c:v>
                </c:pt>
                <c:pt idx="17">
                  <c:v>-0.08488749571121905</c:v>
                </c:pt>
                <c:pt idx="18">
                  <c:v>-0.029224457245256925</c:v>
                </c:pt>
                <c:pt idx="19">
                  <c:v>0.04269902367633866</c:v>
                </c:pt>
                <c:pt idx="20">
                  <c:v>0.08735236127527071</c:v>
                </c:pt>
                <c:pt idx="21">
                  <c:v>0.07211707873051677</c:v>
                </c:pt>
                <c:pt idx="22">
                  <c:v>0.007854501523707216</c:v>
                </c:pt>
                <c:pt idx="23">
                  <c:v>-0.06153172543090799</c:v>
                </c:pt>
                <c:pt idx="24">
                  <c:v>-0.09806348946053109</c:v>
                </c:pt>
                <c:pt idx="25">
                  <c:v>-0.08771400393146248</c:v>
                </c:pt>
                <c:pt idx="26">
                  <c:v>-0.03512267558972815</c:v>
                </c:pt>
                <c:pt idx="27">
                  <c:v>0.03656807417346505</c:v>
                </c:pt>
                <c:pt idx="28">
                  <c:v>0.08536444762328699</c:v>
                </c:pt>
                <c:pt idx="29">
                  <c:v>0.07599714482776175</c:v>
                </c:pt>
                <c:pt idx="30">
                  <c:v>0.014522588271918178</c:v>
                </c:pt>
                <c:pt idx="31">
                  <c:v>-0.05648491302836216</c:v>
                </c:pt>
                <c:pt idx="32">
                  <c:v>-0.09671053881272798</c:v>
                </c:pt>
                <c:pt idx="33">
                  <c:v>-0.09019351333905527</c:v>
                </c:pt>
                <c:pt idx="34">
                  <c:v>-0.040762302894468375</c:v>
                </c:pt>
                <c:pt idx="35">
                  <c:v>0.030303083890536552</c:v>
                </c:pt>
                <c:pt idx="36">
                  <c:v>0.08279507312082103</c:v>
                </c:pt>
                <c:pt idx="37">
                  <c:v>0.07934290579486164</c:v>
                </c:pt>
                <c:pt idx="38">
                  <c:v>0.021145909933402554</c:v>
                </c:pt>
                <c:pt idx="39">
                  <c:v>-0.051123410653905285</c:v>
                </c:pt>
                <c:pt idx="40">
                  <c:v>-0.09499693373505844</c:v>
                </c:pt>
                <c:pt idx="41">
                  <c:v>-0.0923297010347796</c:v>
                </c:pt>
                <c:pt idx="42">
                  <c:v>-0.04612433504061585</c:v>
                </c:pt>
                <c:pt idx="43">
                  <c:v>0.02396355247433058</c:v>
                </c:pt>
                <c:pt idx="44">
                  <c:v>0.07968163266501516</c:v>
                </c:pt>
                <c:pt idx="45">
                  <c:v>0.0821171365173782</c:v>
                </c:pt>
                <c:pt idx="46">
                  <c:v>0.027663764349452533</c:v>
                </c:pt>
                <c:pt idx="47">
                  <c:v>-0.045466848516224664</c:v>
                </c:pt>
                <c:pt idx="48">
                  <c:v>-0.09291751671384135</c:v>
                </c:pt>
                <c:pt idx="49">
                  <c:v>-0.09412565551662129</c:v>
                </c:pt>
                <c:pt idx="50">
                  <c:v>-0.05119517737492201</c:v>
                </c:pt>
                <c:pt idx="51">
                  <c:v>0.017605539288247762</c:v>
                </c:pt>
                <c:pt idx="52">
                  <c:v>0.07606887546578756</c:v>
                </c:pt>
                <c:pt idx="53">
                  <c:v>0.08429127951301972</c:v>
                </c:pt>
                <c:pt idx="54">
                  <c:v>0.03401354999857437</c:v>
                </c:pt>
                <c:pt idx="55">
                  <c:v>-0.039540801198205786</c:v>
                </c:pt>
                <c:pt idx="56">
                  <c:v>-0.09046738907201315</c:v>
                </c:pt>
                <c:pt idx="57">
                  <c:v>-0.09558331852164437</c:v>
                </c:pt>
                <c:pt idx="58">
                  <c:v>-0.055966004463708544</c:v>
                </c:pt>
                <c:pt idx="59">
                  <c:v>0.011280637111938378</c:v>
                </c:pt>
                <c:pt idx="60">
                  <c:v>0.07200760976338232</c:v>
                </c:pt>
                <c:pt idx="61">
                  <c:v>0.0858462215654964</c:v>
                </c:pt>
                <c:pt idx="62">
                  <c:v>0.040132162113077186</c:v>
                </c:pt>
                <c:pt idx="63">
                  <c:v>-0.033377012942974765</c:v>
                </c:pt>
                <c:pt idx="64">
                  <c:v>-0.08764270728817122</c:v>
                </c:pt>
                <c:pt idx="65">
                  <c:v>-0.09670308201070507</c:v>
                </c:pt>
                <c:pt idx="66">
                  <c:v>-0.060431993890652</c:v>
                </c:pt>
                <c:pt idx="67">
                  <c:v>0.005035168006963797</c:v>
                </c:pt>
                <c:pt idx="68">
                  <c:v>0.06755326336263498</c:v>
                </c:pt>
                <c:pt idx="69">
                  <c:v>0.08677278757941101</c:v>
                </c:pt>
                <c:pt idx="70">
                  <c:v>0.045957482283991394</c:v>
                </c:pt>
                <c:pt idx="71">
                  <c:v>-0.027013400817846478</c:v>
                </c:pt>
                <c:pt idx="72">
                  <c:v>-0.08444153610476966</c:v>
                </c:pt>
                <c:pt idx="73">
                  <c:v>-0.09748355735842038</c:v>
                </c:pt>
                <c:pt idx="74">
                  <c:v>-0.06459147494055614</c:v>
                </c:pt>
                <c:pt idx="75">
                  <c:v>-0.0010903801582266906</c:v>
                </c:pt>
                <c:pt idx="76">
                  <c:v>0.06276435635740835</c:v>
                </c:pt>
                <c:pt idx="77">
                  <c:v>0.08707193154792361</c:v>
                </c:pt>
                <c:pt idx="78">
                  <c:v>0.05142990838606478</c:v>
                </c:pt>
                <c:pt idx="79">
                  <c:v>-0.02049382145501566</c:v>
                </c:pt>
                <c:pt idx="80">
                  <c:v>-0.08086471873412138</c:v>
                </c:pt>
                <c:pt idx="81">
                  <c:v>-0.09792152620894048</c:v>
                </c:pt>
                <c:pt idx="82">
                  <c:v>-0.06844503487303982</c:v>
                </c:pt>
                <c:pt idx="83">
                  <c:v>-0.007061668507387771</c:v>
                </c:pt>
                <c:pt idx="84">
                  <c:v>0.057700944563791094</c:v>
                </c:pt>
                <c:pt idx="85">
                  <c:v>0.08675461699013623</c:v>
                </c:pt>
                <c:pt idx="86">
                  <c:v>0.05649386822570823</c:v>
                </c:pt>
                <c:pt idx="87">
                  <c:v>-0.013867596476035991</c:v>
                </c:pt>
                <c:pt idx="88">
                  <c:v>-0.07691672250472373</c:v>
                </c:pt>
                <c:pt idx="89">
                  <c:v>-0.09801207455194635</c:v>
                </c:pt>
                <c:pt idx="90">
                  <c:v>-0.07199462562063945</c:v>
                </c:pt>
                <c:pt idx="91">
                  <c:v>-0.012850575617232636</c:v>
                </c:pt>
                <c:pt idx="92">
                  <c:v>0.05242309169488757</c:v>
                </c:pt>
                <c:pt idx="93">
                  <c:v>0.08584139206035936</c:v>
                </c:pt>
                <c:pt idx="94">
                  <c:v>0.061099259327763604</c:v>
                </c:pt>
                <c:pt idx="95">
                  <c:v>-0.007188801731528013</c:v>
                </c:pt>
                <c:pt idx="96">
                  <c:v>-0.07260641794186075</c:v>
                </c:pt>
                <c:pt idx="97">
                  <c:v>-0.09774890363555697</c:v>
                </c:pt>
                <c:pt idx="98">
                  <c:v>-0.07524271221185931</c:v>
                </c:pt>
                <c:pt idx="99">
                  <c:v>-0.018435031782903344</c:v>
                </c:pt>
                <c:pt idx="100">
                  <c:v>0.046989425309350796</c:v>
                </c:pt>
                <c:pt idx="101">
                  <c:v>0.08436167711560402</c:v>
                </c:pt>
                <c:pt idx="102">
                  <c:v>0.06520275886843979</c:v>
                </c:pt>
                <c:pt idx="103">
                  <c:v>-0.0005153357198872457</c:v>
                </c:pt>
                <c:pt idx="104">
                  <c:v>-0.06794775061885551</c:v>
                </c:pt>
                <c:pt idx="105">
                  <c:v>-0.09712480363587431</c:v>
                </c:pt>
                <c:pt idx="106">
                  <c:v>-0.07819150113978766</c:v>
                </c:pt>
                <c:pt idx="107">
                  <c:v>-0.023798640114683113</c:v>
                </c:pt>
                <c:pt idx="108">
                  <c:v>0.04145582628746519</c:v>
                </c:pt>
                <c:pt idx="109">
                  <c:v>0.08235279422612517</c:v>
                </c:pt>
                <c:pt idx="110">
                  <c:v>0.06876895193680956</c:v>
                </c:pt>
                <c:pt idx="111">
                  <c:v>0.006092207457688591</c:v>
                </c:pt>
                <c:pt idx="112">
                  <c:v>-0.06296026816537674</c:v>
                </c:pt>
                <c:pt idx="113">
                  <c:v>-0.09613226881326067</c:v>
                </c:pt>
                <c:pt idx="114">
                  <c:v>-0.0808422824337683</c:v>
                </c:pt>
                <c:pt idx="115">
                  <c:v>-0.028930113145060422</c:v>
                </c:pt>
                <c:pt idx="116">
                  <c:v>0.035874294370122045</c:v>
                </c:pt>
                <c:pt idx="117">
                  <c:v>0.07985877835680125</c:v>
                </c:pt>
                <c:pt idx="118">
                  <c:v>0.0717712329318371</c:v>
                </c:pt>
                <c:pt idx="119">
                  <c:v>0.012571825959796668</c:v>
                </c:pt>
                <c:pt idx="120">
                  <c:v>-0.057669469530800536</c:v>
                </c:pt>
                <c:pt idx="121">
                  <c:v>-0.09476422645807757</c:v>
                </c:pt>
                <c:pt idx="122">
                  <c:v>-0.0831949135441801</c:v>
                </c:pt>
                <c:pt idx="123">
                  <c:v>-0.03382255980897915</c:v>
                </c:pt>
                <c:pt idx="124">
                  <c:v>0.03029202355010597</c:v>
                </c:pt>
                <c:pt idx="125">
                  <c:v>0.07692901825350318</c:v>
                </c:pt>
                <c:pt idx="126">
                  <c:v>0.07419244370419854</c:v>
                </c:pt>
                <c:pt idx="127">
                  <c:v>0.018861516117603783</c:v>
                </c:pt>
                <c:pt idx="128">
                  <c:v>-0.052106949860645534</c:v>
                </c:pt>
                <c:pt idx="129">
                  <c:v>-0.0930148465007389</c:v>
                </c:pt>
                <c:pt idx="130">
                  <c:v>-0.08524746654588644</c:v>
                </c:pt>
                <c:pt idx="131">
                  <c:v>-0.03847266221037243</c:v>
                </c:pt>
                <c:pt idx="132">
                  <c:v>0.024750711292154327</c:v>
                </c:pt>
                <c:pt idx="133">
                  <c:v>0.07361678107283762</c:v>
                </c:pt>
                <c:pt idx="134">
                  <c:v>0.07602522263362545</c:v>
                </c:pt>
                <c:pt idx="135">
                  <c:v>0.024900747110042695</c:v>
                </c:pt>
                <c:pt idx="136">
                  <c:v>-0.04631032196992217</c:v>
                </c:pt>
                <c:pt idx="137">
                  <c:v>-0.0908803944454602</c:v>
                </c:pt>
                <c:pt idx="138">
                  <c:v>-0.08699605285250213</c:v>
                </c:pt>
                <c:pt idx="139">
                  <c:v>-0.04287978441253243</c:v>
                </c:pt>
                <c:pt idx="140">
                  <c:v>0.019286115159117018</c:v>
                </c:pt>
                <c:pt idx="141">
                  <c:v>0.06997767826350484</c:v>
                </c:pt>
                <c:pt idx="142">
                  <c:v>0.0772720506883636</c:v>
                </c:pt>
                <c:pt idx="143">
                  <c:v>0.0306319505729963</c:v>
                </c:pt>
                <c:pt idx="144">
                  <c:v>-0.04032290413718985</c:v>
                </c:pt>
                <c:pt idx="145">
                  <c:v>-0.08836008746567071</c:v>
                </c:pt>
                <c:pt idx="146">
                  <c:v>-0.08843483187339357</c:v>
                </c:pt>
                <c:pt idx="147">
                  <c:v>-0.0470450565646216</c:v>
                </c:pt>
                <c:pt idx="148">
                  <c:v>0.013927859911863336</c:v>
                </c:pt>
                <c:pt idx="149">
                  <c:v>0.06606813105198486</c:v>
                </c:pt>
                <c:pt idx="150">
                  <c:v>0.07794499306136134</c:v>
                </c:pt>
                <c:pt idx="151">
                  <c:v>0.036001969050766996</c:v>
                </c:pt>
                <c:pt idx="152">
                  <c:v>-0.03419317348032272</c:v>
                </c:pt>
                <c:pt idx="153">
                  <c:v>-0.08545691221489507</c:v>
                </c:pt>
                <c:pt idx="154">
                  <c:v>-0.08955620210800817</c:v>
                </c:pt>
                <c:pt idx="155">
                  <c:v>-0.05097047704044235</c:v>
                </c:pt>
                <c:pt idx="156">
                  <c:v>0.008699487978322255</c:v>
                </c:pt>
                <c:pt idx="157">
                  <c:v>0.061943892152770366</c:v>
                </c:pt>
                <c:pt idx="158">
                  <c:v>0.07806514759333387</c:v>
                </c:pt>
                <c:pt idx="159">
                  <c:v>0.04096340740641691</c:v>
                </c:pt>
                <c:pt idx="160">
                  <c:v>-0.027973994135251094</c:v>
                </c:pt>
                <c:pt idx="161">
                  <c:v>-0.08217836325761742</c:v>
                </c:pt>
                <c:pt idx="162">
                  <c:v>-0.09035116532927072</c:v>
                </c:pt>
                <c:pt idx="163">
                  <c:v>-0.05465807301283836</c:v>
                </c:pt>
                <c:pt idx="164">
                  <c:v>0.0036187367541843443</c:v>
                </c:pt>
                <c:pt idx="165">
                  <c:v>0.05765867619106293</c:v>
                </c:pt>
                <c:pt idx="166">
                  <c:v>0.07766182324738176</c:v>
                </c:pt>
                <c:pt idx="167">
                  <c:v>0.04547583405988116</c:v>
                </c:pt>
                <c:pt idx="168">
                  <c:v>-0.021721639422961347</c:v>
                </c:pt>
                <c:pt idx="169">
                  <c:v>-0.0785370630554374</c:v>
                </c:pt>
                <c:pt idx="170">
                  <c:v>-0.09080984702722239</c:v>
                </c:pt>
                <c:pt idx="171">
                  <c:v>-0.05810915616002547</c:v>
                </c:pt>
                <c:pt idx="172">
                  <c:v>-0.0013019821532741574</c:v>
                </c:pt>
                <c:pt idx="173">
                  <c:v>0.05326294508172829</c:v>
                </c:pt>
                <c:pt idx="174">
                  <c:v>0.0767714827998696</c:v>
                </c:pt>
                <c:pt idx="175">
                  <c:v>0.049506784158491635</c:v>
                </c:pt>
                <c:pt idx="176">
                  <c:v>-0.015494636709925833</c:v>
                </c:pt>
                <c:pt idx="177">
                  <c:v>-0.07455122814146702</c:v>
                </c:pt>
                <c:pt idx="178">
                  <c:v>-0.09092214942445417</c:v>
                </c:pt>
                <c:pt idx="179">
                  <c:v>-0.061323705180739485</c:v>
                </c:pt>
                <c:pt idx="180">
                  <c:v>-0.006054933622104679</c:v>
                </c:pt>
                <c:pt idx="181">
                  <c:v>0.04880288662794753</c:v>
                </c:pt>
                <c:pt idx="182">
                  <c:v>0.07543649313526979</c:v>
                </c:pt>
                <c:pt idx="183">
                  <c:v>0.05303252430681536</c:v>
                </c:pt>
                <c:pt idx="184">
                  <c:v>-0.009352472286845936</c:v>
                </c:pt>
                <c:pt idx="185">
                  <c:v>-0.0702449514037304</c:v>
                </c:pt>
                <c:pt idx="186">
                  <c:v>-0.09067850737994346</c:v>
                </c:pt>
                <c:pt idx="187">
                  <c:v>-0.0642999006970685</c:v>
                </c:pt>
                <c:pt idx="188">
                  <c:v>-0.010636276975594432</c:v>
                </c:pt>
                <c:pt idx="189">
                  <c:v>0.0443196153232023</c:v>
                </c:pt>
                <c:pt idx="190">
                  <c:v>0.07370373365728283</c:v>
                </c:pt>
                <c:pt idx="191">
                  <c:v>0.05603854796428589</c:v>
                </c:pt>
                <c:pt idx="192">
                  <c:v>-0.003354200869357532</c:v>
                </c:pt>
                <c:pt idx="193">
                  <c:v>-0.06564827713295968</c:v>
                </c:pt>
                <c:pt idx="194">
                  <c:v>-0.09007071259041605</c:v>
                </c:pt>
                <c:pt idx="195">
                  <c:v>-0.06703383118495015</c:v>
                </c:pt>
                <c:pt idx="196">
                  <c:v>-0.015045192280964237</c:v>
                </c:pt>
                <c:pt idx="197">
                  <c:v>0.039848614231603914</c:v>
                </c:pt>
                <c:pt idx="198">
                  <c:v>0.07162311805672833</c:v>
                </c:pt>
                <c:pt idx="199">
                  <c:v>0.05851978161775529</c:v>
                </c:pt>
                <c:pt idx="200">
                  <c:v>0.002442990138119848</c:v>
                </c:pt>
                <c:pt idx="201">
                  <c:v>-0.0607970534606281</c:v>
                </c:pt>
                <c:pt idx="202">
                  <c:v>-0.08909276787364376</c:v>
                </c:pt>
                <c:pt idx="203">
                  <c:v>-0.06951938104706913</c:v>
                </c:pt>
                <c:pt idx="204">
                  <c:v>-0.019282958073927995</c:v>
                </c:pt>
                <c:pt idx="205">
                  <c:v>0.035419426362040006</c:v>
                </c:pt>
                <c:pt idx="206">
                  <c:v>0.0692460868465743</c:v>
                </c:pt>
                <c:pt idx="207">
                  <c:v>0.06048049381860652</c:v>
                </c:pt>
                <c:pt idx="208">
                  <c:v>0.007985208012323705</c:v>
                </c:pt>
                <c:pt idx="209">
                  <c:v>-0.055732555742703735</c:v>
                </c:pt>
                <c:pt idx="210">
                  <c:v>-0.08774173113724887</c:v>
                </c:pt>
                <c:pt idx="211">
                  <c:v>-0.07174830409598568</c:v>
                </c:pt>
                <c:pt idx="212">
                  <c:v>-0.02335202387332898</c:v>
                </c:pt>
                <c:pt idx="213">
                  <c:v>0.03105559360238831</c:v>
                </c:pt>
                <c:pt idx="214">
                  <c:v>0.06662412766337927</c:v>
                </c:pt>
                <c:pt idx="215">
                  <c:v>0.061933911547489645</c:v>
                </c:pt>
                <c:pt idx="216">
                  <c:v>0.013223218970419587</c:v>
                </c:pt>
                <c:pt idx="217">
                  <c:v>-0.05050088399678711</c:v>
                </c:pt>
                <c:pt idx="218">
                  <c:v>-0.086018508019606</c:v>
                </c:pt>
                <c:pt idx="219">
                  <c:v>-0.0737104778156161</c:v>
                </c:pt>
                <c:pt idx="220">
                  <c:v>-0.027255119460106756</c:v>
                </c:pt>
                <c:pt idx="221">
                  <c:v>0.026774831465350115</c:v>
                </c:pt>
                <c:pt idx="222">
                  <c:v>0.06380737745275601</c:v>
                </c:pt>
                <c:pt idx="223">
                  <c:v>0.06290156051745194</c:v>
                </c:pt>
                <c:pt idx="224">
                  <c:v>0.01811369588840346</c:v>
                </c:pt>
                <c:pt idx="225">
                  <c:v>-0.045152147287974134</c:v>
                </c:pt>
                <c:pt idx="226">
                  <c:v>-0.08392855320848469</c:v>
                </c:pt>
                <c:pt idx="227">
                  <c:v>-0.07539432608415278</c:v>
                </c:pt>
                <c:pt idx="228">
                  <c:v>-0.030994439956161912</c:v>
                </c:pt>
                <c:pt idx="229">
                  <c:v>0.022589418988631118</c:v>
                </c:pt>
                <c:pt idx="230">
                  <c:v>0.060843355533526336</c:v>
                </c:pt>
                <c:pt idx="231">
                  <c:v>0.06341235734596581</c:v>
                </c:pt>
                <c:pt idx="232">
                  <c:v>0.022620299829280217</c:v>
                </c:pt>
                <c:pt idx="233">
                  <c:v>-0.039739457558348734</c:v>
                </c:pt>
                <c:pt idx="234">
                  <c:v>-0.0814824431163067</c:v>
                </c:pt>
                <c:pt idx="235">
                  <c:v>-0.07678739083194092</c:v>
                </c:pt>
                <c:pt idx="236">
                  <c:v>-0.03457094141297255</c:v>
                </c:pt>
                <c:pt idx="237">
                  <c:v>0.018506775436612173</c:v>
                </c:pt>
                <c:pt idx="238">
                  <c:v>0.057775869498825266</c:v>
                </c:pt>
                <c:pt idx="239">
                  <c:v>0.06350149146706763</c:v>
                </c:pt>
                <c:pt idx="240">
                  <c:v>0.026714551858390393</c:v>
                </c:pt>
                <c:pt idx="241">
                  <c:v>-0.03431776436409136</c:v>
                </c:pt>
                <c:pt idx="242">
                  <c:v>-0.07869628687705285</c:v>
                </c:pt>
                <c:pt idx="243">
                  <c:v>-0.07787702662245152</c:v>
                </c:pt>
                <c:pt idx="244">
                  <c:v>-0.037983776104006814</c:v>
                </c:pt>
                <c:pt idx="245">
                  <c:v>0.014530189205217807</c:v>
                </c:pt>
                <c:pt idx="246">
                  <c:v>0.05464412736426799</c:v>
                </c:pt>
                <c:pt idx="247">
                  <c:v>0.06320914274932354</c:v>
                </c:pt>
                <c:pt idx="248">
                  <c:v>0.030376459844574717</c:v>
                </c:pt>
                <c:pt idx="249">
                  <c:v>-0.028942569882885166</c:v>
                </c:pt>
                <c:pt idx="250">
                  <c:v>-0.07559194842429029</c:v>
                </c:pt>
                <c:pt idx="251">
                  <c:v>-0.07865118661436596</c:v>
                </c:pt>
                <c:pt idx="252">
                  <c:v>-0.04122989023334587</c:v>
                </c:pt>
                <c:pt idx="253">
                  <c:v>0.010659659700587035</c:v>
                </c:pt>
                <c:pt idx="254">
                  <c:v>0.05148207976245317</c:v>
                </c:pt>
                <c:pt idx="255">
                  <c:v>0.06257908667623677</c:v>
                </c:pt>
                <c:pt idx="256">
                  <c:v>0.0335948748899227</c:v>
                </c:pt>
                <c:pt idx="257">
                  <c:v>-0.023668569968754532</c:v>
                </c:pt>
                <c:pt idx="258">
                  <c:v>-0.07219705954228922</c:v>
                </c:pt>
                <c:pt idx="259">
                  <c:v>-0.07909926399530409</c:v>
                </c:pt>
                <c:pt idx="260">
                  <c:v>-0.044303799569683236</c:v>
                </c:pt>
                <c:pt idx="261">
                  <c:v>0.006892810038049306</c:v>
                </c:pt>
                <c:pt idx="262">
                  <c:v>0.04831800577919569</c:v>
                </c:pt>
                <c:pt idx="263">
                  <c:v>0.06165724240282677</c:v>
                </c:pt>
                <c:pt idx="264">
                  <c:v>0.0363675632241136</c:v>
                </c:pt>
                <c:pt idx="265">
                  <c:v>-0.018548271598500175</c:v>
                </c:pt>
                <c:pt idx="266">
                  <c:v>-0.06854481201736301</c:v>
                </c:pt>
                <c:pt idx="267">
                  <c:v>-0.07921294995026457</c:v>
                </c:pt>
                <c:pt idx="268">
                  <c:v>-0.04719755084728429</c:v>
                </c:pt>
                <c:pt idx="269">
                  <c:v>0.003225827215925778</c:v>
                </c:pt>
                <c:pt idx="270">
                  <c:v>0.045174345695234076</c:v>
                </c:pt>
                <c:pt idx="271">
                  <c:v>0.0604902199305493</c:v>
                </c:pt>
                <c:pt idx="272">
                  <c:v>0.03870099129329897</c:v>
                </c:pt>
                <c:pt idx="273">
                  <c:v>-0.013630639484973426</c:v>
                </c:pt>
                <c:pt idx="274">
                  <c:v>-0.06467352605731556</c:v>
                </c:pt>
                <c:pt idx="275">
                  <c:v>-0.078987067681185</c:v>
                </c:pt>
                <c:pt idx="276">
                  <c:v>-0.04990086890776079</c:v>
                </c:pt>
                <c:pt idx="277">
                  <c:v>-0.0003456130777530278</c:v>
                </c:pt>
                <c:pt idx="278">
                  <c:v>0.04206777387669728</c:v>
                </c:pt>
                <c:pt idx="279">
                  <c:v>0.059123921081583625</c:v>
                </c:pt>
                <c:pt idx="280">
                  <c:v>0.040609833777215186</c:v>
                </c:pt>
                <c:pt idx="281">
                  <c:v>-0.008959824735200284</c:v>
                </c:pt>
                <c:pt idx="282">
                  <c:v>-0.060626001641606725</c:v>
                </c:pt>
                <c:pt idx="283">
                  <c:v>-0.0784203420257929</c:v>
                </c:pt>
                <c:pt idx="284">
                  <c:v>-0.05240148175408981</c:v>
                </c:pt>
                <c:pt idx="285">
                  <c:v>-0.003825477759519212</c:v>
                </c:pt>
                <c:pt idx="286">
                  <c:v>0.039009495743096395</c:v>
                </c:pt>
                <c:pt idx="287">
                  <c:v>0.057602245066133886</c:v>
                </c:pt>
                <c:pt idx="288">
                  <c:v>0.042116225784613326</c:v>
                </c:pt>
                <c:pt idx="289">
                  <c:v>-0.004574026126818405</c:v>
                </c:pt>
                <c:pt idx="290">
                  <c:v>-0.05644866901856491</c:v>
                </c:pt>
                <c:pt idx="291">
                  <c:v>-0.07751606588226032</c:v>
                </c:pt>
                <c:pt idx="292">
                  <c:v>-0.054685608212665084</c:v>
                </c:pt>
                <c:pt idx="293">
                  <c:v>-0.007216600905117838</c:v>
                </c:pt>
                <c:pt idx="294">
                  <c:v>0.03600574447021182</c:v>
                </c:pt>
                <c:pt idx="295">
                  <c:v>0.05596594349355402</c:v>
                </c:pt>
                <c:pt idx="296">
                  <c:v>0.04324879093936072</c:v>
                </c:pt>
                <c:pt idx="297">
                  <c:v>-0.0005045299098622134</c:v>
                </c:pt>
                <c:pt idx="298">
                  <c:v>-0.05219056375544397</c:v>
                </c:pt>
                <c:pt idx="299">
                  <c:v>-0.07628262792409225</c:v>
                </c:pt>
              </c:numCache>
            </c:numRef>
          </c:yVal>
          <c:smooth val="0"/>
        </c:ser>
        <c:axId val="5362754"/>
        <c:axId val="48264787"/>
      </c:scatterChart>
      <c:valAx>
        <c:axId val="5362754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turn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64787"/>
        <c:crosses val="max"/>
        <c:crossBetween val="midCat"/>
        <c:dispUnits/>
      </c:valAx>
      <c:valAx>
        <c:axId val="4826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27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55"/>
          <c:y val="0.1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y-y' Phase space</a:t>
            </a:r>
          </a:p>
        </c:rich>
      </c:tx>
      <c:layout>
        <c:manualLayout>
          <c:xMode val="factor"/>
          <c:yMode val="factor"/>
          <c:x val="-0.38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625"/>
          <c:w val="0.968"/>
          <c:h val="0.91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nlcalc!$D$2:$D$301</c:f>
              <c:numCache>
                <c:ptCount val="300"/>
                <c:pt idx="0">
                  <c:v>-0.1</c:v>
                </c:pt>
                <c:pt idx="1">
                  <c:v>-0.07818006741891699</c:v>
                </c:pt>
                <c:pt idx="2">
                  <c:v>-0.016757978371013747</c:v>
                </c:pt>
                <c:pt idx="3">
                  <c:v>0.05431107495502828</c:v>
                </c:pt>
                <c:pt idx="4">
                  <c:v>0.08947735468187246</c:v>
                </c:pt>
                <c:pt idx="5">
                  <c:v>0.0629398930286483</c:v>
                </c:pt>
                <c:pt idx="6">
                  <c:v>-0.005390004750929399</c:v>
                </c:pt>
                <c:pt idx="7">
                  <c:v>-0.07062976386588193</c:v>
                </c:pt>
                <c:pt idx="8">
                  <c:v>-0.09970525637376951</c:v>
                </c:pt>
                <c:pt idx="9">
                  <c:v>-0.08171041218292462</c:v>
                </c:pt>
                <c:pt idx="10">
                  <c:v>-0.023092538493673695</c:v>
                </c:pt>
                <c:pt idx="11">
                  <c:v>0.04863421230635599</c:v>
                </c:pt>
                <c:pt idx="12">
                  <c:v>0.08872987297430983</c:v>
                </c:pt>
                <c:pt idx="13">
                  <c:v>0.06774757241274061</c:v>
                </c:pt>
                <c:pt idx="14">
                  <c:v>0.0011991974066658112</c:v>
                </c:pt>
                <c:pt idx="15">
                  <c:v>-0.06624973735713666</c:v>
                </c:pt>
                <c:pt idx="16">
                  <c:v>-0.09906049872989248</c:v>
                </c:pt>
                <c:pt idx="17">
                  <c:v>-0.08488749571121905</c:v>
                </c:pt>
                <c:pt idx="18">
                  <c:v>-0.029224457245256925</c:v>
                </c:pt>
                <c:pt idx="19">
                  <c:v>0.04269902367633866</c:v>
                </c:pt>
                <c:pt idx="20">
                  <c:v>0.08735236127527071</c:v>
                </c:pt>
                <c:pt idx="21">
                  <c:v>0.07211707873051677</c:v>
                </c:pt>
                <c:pt idx="22">
                  <c:v>0.007854501523707216</c:v>
                </c:pt>
                <c:pt idx="23">
                  <c:v>-0.06153172543090799</c:v>
                </c:pt>
                <c:pt idx="24">
                  <c:v>-0.09806348946053109</c:v>
                </c:pt>
                <c:pt idx="25">
                  <c:v>-0.08771400393146248</c:v>
                </c:pt>
                <c:pt idx="26">
                  <c:v>-0.03512267558972815</c:v>
                </c:pt>
                <c:pt idx="27">
                  <c:v>0.03656807417346505</c:v>
                </c:pt>
                <c:pt idx="28">
                  <c:v>0.08536444762328699</c:v>
                </c:pt>
                <c:pt idx="29">
                  <c:v>0.07599714482776175</c:v>
                </c:pt>
                <c:pt idx="30">
                  <c:v>0.014522588271918178</c:v>
                </c:pt>
                <c:pt idx="31">
                  <c:v>-0.05648491302836216</c:v>
                </c:pt>
                <c:pt idx="32">
                  <c:v>-0.09671053881272798</c:v>
                </c:pt>
                <c:pt idx="33">
                  <c:v>-0.09019351333905527</c:v>
                </c:pt>
                <c:pt idx="34">
                  <c:v>-0.040762302894468375</c:v>
                </c:pt>
                <c:pt idx="35">
                  <c:v>0.030303083890536552</c:v>
                </c:pt>
                <c:pt idx="36">
                  <c:v>0.08279507312082103</c:v>
                </c:pt>
                <c:pt idx="37">
                  <c:v>0.07934290579486164</c:v>
                </c:pt>
                <c:pt idx="38">
                  <c:v>0.021145909933402554</c:v>
                </c:pt>
                <c:pt idx="39">
                  <c:v>-0.051123410653905285</c:v>
                </c:pt>
                <c:pt idx="40">
                  <c:v>-0.09499693373505844</c:v>
                </c:pt>
                <c:pt idx="41">
                  <c:v>-0.0923297010347796</c:v>
                </c:pt>
                <c:pt idx="42">
                  <c:v>-0.04612433504061585</c:v>
                </c:pt>
                <c:pt idx="43">
                  <c:v>0.02396355247433058</c:v>
                </c:pt>
                <c:pt idx="44">
                  <c:v>0.07968163266501516</c:v>
                </c:pt>
                <c:pt idx="45">
                  <c:v>0.0821171365173782</c:v>
                </c:pt>
                <c:pt idx="46">
                  <c:v>0.027663764349452533</c:v>
                </c:pt>
                <c:pt idx="47">
                  <c:v>-0.045466848516224664</c:v>
                </c:pt>
                <c:pt idx="48">
                  <c:v>-0.09291751671384135</c:v>
                </c:pt>
                <c:pt idx="49">
                  <c:v>-0.09412565551662129</c:v>
                </c:pt>
                <c:pt idx="50">
                  <c:v>-0.05119517737492201</c:v>
                </c:pt>
                <c:pt idx="51">
                  <c:v>0.017605539288247762</c:v>
                </c:pt>
                <c:pt idx="52">
                  <c:v>0.07606887546578756</c:v>
                </c:pt>
                <c:pt idx="53">
                  <c:v>0.08429127951301972</c:v>
                </c:pt>
                <c:pt idx="54">
                  <c:v>0.03401354999857437</c:v>
                </c:pt>
                <c:pt idx="55">
                  <c:v>-0.039540801198205786</c:v>
                </c:pt>
                <c:pt idx="56">
                  <c:v>-0.09046738907201315</c:v>
                </c:pt>
                <c:pt idx="57">
                  <c:v>-0.09558331852164437</c:v>
                </c:pt>
                <c:pt idx="58">
                  <c:v>-0.055966004463708544</c:v>
                </c:pt>
                <c:pt idx="59">
                  <c:v>0.011280637111938378</c:v>
                </c:pt>
                <c:pt idx="60">
                  <c:v>0.07200760976338232</c:v>
                </c:pt>
                <c:pt idx="61">
                  <c:v>0.0858462215654964</c:v>
                </c:pt>
                <c:pt idx="62">
                  <c:v>0.040132162113077186</c:v>
                </c:pt>
                <c:pt idx="63">
                  <c:v>-0.033377012942974765</c:v>
                </c:pt>
                <c:pt idx="64">
                  <c:v>-0.08764270728817122</c:v>
                </c:pt>
                <c:pt idx="65">
                  <c:v>-0.09670308201070507</c:v>
                </c:pt>
                <c:pt idx="66">
                  <c:v>-0.060431993890652</c:v>
                </c:pt>
                <c:pt idx="67">
                  <c:v>0.005035168006963797</c:v>
                </c:pt>
                <c:pt idx="68">
                  <c:v>0.06755326336263498</c:v>
                </c:pt>
                <c:pt idx="69">
                  <c:v>0.08677278757941101</c:v>
                </c:pt>
                <c:pt idx="70">
                  <c:v>0.045957482283991394</c:v>
                </c:pt>
                <c:pt idx="71">
                  <c:v>-0.027013400817846478</c:v>
                </c:pt>
                <c:pt idx="72">
                  <c:v>-0.08444153610476966</c:v>
                </c:pt>
                <c:pt idx="73">
                  <c:v>-0.09748355735842038</c:v>
                </c:pt>
                <c:pt idx="74">
                  <c:v>-0.06459147494055614</c:v>
                </c:pt>
                <c:pt idx="75">
                  <c:v>-0.0010903801582266906</c:v>
                </c:pt>
                <c:pt idx="76">
                  <c:v>0.06276435635740835</c:v>
                </c:pt>
                <c:pt idx="77">
                  <c:v>0.08707193154792361</c:v>
                </c:pt>
                <c:pt idx="78">
                  <c:v>0.05142990838606478</c:v>
                </c:pt>
                <c:pt idx="79">
                  <c:v>-0.02049382145501566</c:v>
                </c:pt>
                <c:pt idx="80">
                  <c:v>-0.08086471873412138</c:v>
                </c:pt>
                <c:pt idx="81">
                  <c:v>-0.09792152620894048</c:v>
                </c:pt>
                <c:pt idx="82">
                  <c:v>-0.06844503487303982</c:v>
                </c:pt>
                <c:pt idx="83">
                  <c:v>-0.007061668507387771</c:v>
                </c:pt>
                <c:pt idx="84">
                  <c:v>0.057700944563791094</c:v>
                </c:pt>
                <c:pt idx="85">
                  <c:v>0.08675461699013623</c:v>
                </c:pt>
                <c:pt idx="86">
                  <c:v>0.05649386822570823</c:v>
                </c:pt>
                <c:pt idx="87">
                  <c:v>-0.013867596476035991</c:v>
                </c:pt>
                <c:pt idx="88">
                  <c:v>-0.07691672250472373</c:v>
                </c:pt>
                <c:pt idx="89">
                  <c:v>-0.09801207455194635</c:v>
                </c:pt>
                <c:pt idx="90">
                  <c:v>-0.07199462562063945</c:v>
                </c:pt>
                <c:pt idx="91">
                  <c:v>-0.012850575617232636</c:v>
                </c:pt>
                <c:pt idx="92">
                  <c:v>0.05242309169488757</c:v>
                </c:pt>
                <c:pt idx="93">
                  <c:v>0.08584139206035936</c:v>
                </c:pt>
                <c:pt idx="94">
                  <c:v>0.061099259327763604</c:v>
                </c:pt>
                <c:pt idx="95">
                  <c:v>-0.007188801731528013</c:v>
                </c:pt>
                <c:pt idx="96">
                  <c:v>-0.07260641794186075</c:v>
                </c:pt>
                <c:pt idx="97">
                  <c:v>-0.09774890363555697</c:v>
                </c:pt>
                <c:pt idx="98">
                  <c:v>-0.07524271221185931</c:v>
                </c:pt>
                <c:pt idx="99">
                  <c:v>-0.018435031782903344</c:v>
                </c:pt>
                <c:pt idx="100">
                  <c:v>0.046989425309350796</c:v>
                </c:pt>
                <c:pt idx="101">
                  <c:v>0.08436167711560402</c:v>
                </c:pt>
                <c:pt idx="102">
                  <c:v>0.06520275886843979</c:v>
                </c:pt>
                <c:pt idx="103">
                  <c:v>-0.0005153357198872457</c:v>
                </c:pt>
                <c:pt idx="104">
                  <c:v>-0.06794775061885551</c:v>
                </c:pt>
                <c:pt idx="105">
                  <c:v>-0.09712480363587431</c:v>
                </c:pt>
                <c:pt idx="106">
                  <c:v>-0.07819150113978766</c:v>
                </c:pt>
                <c:pt idx="107">
                  <c:v>-0.023798640114683113</c:v>
                </c:pt>
                <c:pt idx="108">
                  <c:v>0.04145582628746519</c:v>
                </c:pt>
                <c:pt idx="109">
                  <c:v>0.08235279422612517</c:v>
                </c:pt>
                <c:pt idx="110">
                  <c:v>0.06876895193680956</c:v>
                </c:pt>
                <c:pt idx="111">
                  <c:v>0.006092207457688591</c:v>
                </c:pt>
                <c:pt idx="112">
                  <c:v>-0.06296026816537674</c:v>
                </c:pt>
                <c:pt idx="113">
                  <c:v>-0.09613226881326067</c:v>
                </c:pt>
                <c:pt idx="114">
                  <c:v>-0.0808422824337683</c:v>
                </c:pt>
                <c:pt idx="115">
                  <c:v>-0.028930113145060422</c:v>
                </c:pt>
                <c:pt idx="116">
                  <c:v>0.035874294370122045</c:v>
                </c:pt>
                <c:pt idx="117">
                  <c:v>0.07985877835680125</c:v>
                </c:pt>
                <c:pt idx="118">
                  <c:v>0.0717712329318371</c:v>
                </c:pt>
                <c:pt idx="119">
                  <c:v>0.012571825959796668</c:v>
                </c:pt>
                <c:pt idx="120">
                  <c:v>-0.057669469530800536</c:v>
                </c:pt>
                <c:pt idx="121">
                  <c:v>-0.09476422645807757</c:v>
                </c:pt>
                <c:pt idx="122">
                  <c:v>-0.0831949135441801</c:v>
                </c:pt>
                <c:pt idx="123">
                  <c:v>-0.03382255980897915</c:v>
                </c:pt>
                <c:pt idx="124">
                  <c:v>0.03029202355010597</c:v>
                </c:pt>
                <c:pt idx="125">
                  <c:v>0.07692901825350318</c:v>
                </c:pt>
                <c:pt idx="126">
                  <c:v>0.07419244370419854</c:v>
                </c:pt>
                <c:pt idx="127">
                  <c:v>0.018861516117603783</c:v>
                </c:pt>
                <c:pt idx="128">
                  <c:v>-0.052106949860645534</c:v>
                </c:pt>
                <c:pt idx="129">
                  <c:v>-0.0930148465007389</c:v>
                </c:pt>
                <c:pt idx="130">
                  <c:v>-0.08524746654588644</c:v>
                </c:pt>
                <c:pt idx="131">
                  <c:v>-0.03847266221037243</c:v>
                </c:pt>
                <c:pt idx="132">
                  <c:v>0.024750711292154327</c:v>
                </c:pt>
                <c:pt idx="133">
                  <c:v>0.07361678107283762</c:v>
                </c:pt>
                <c:pt idx="134">
                  <c:v>0.07602522263362545</c:v>
                </c:pt>
                <c:pt idx="135">
                  <c:v>0.024900747110042695</c:v>
                </c:pt>
                <c:pt idx="136">
                  <c:v>-0.04631032196992217</c:v>
                </c:pt>
                <c:pt idx="137">
                  <c:v>-0.0908803944454602</c:v>
                </c:pt>
                <c:pt idx="138">
                  <c:v>-0.08699605285250213</c:v>
                </c:pt>
                <c:pt idx="139">
                  <c:v>-0.04287978441253243</c:v>
                </c:pt>
                <c:pt idx="140">
                  <c:v>0.019286115159117018</c:v>
                </c:pt>
                <c:pt idx="141">
                  <c:v>0.06997767826350484</c:v>
                </c:pt>
                <c:pt idx="142">
                  <c:v>0.0772720506883636</c:v>
                </c:pt>
                <c:pt idx="143">
                  <c:v>0.0306319505729963</c:v>
                </c:pt>
                <c:pt idx="144">
                  <c:v>-0.04032290413718985</c:v>
                </c:pt>
                <c:pt idx="145">
                  <c:v>-0.08836008746567071</c:v>
                </c:pt>
                <c:pt idx="146">
                  <c:v>-0.08843483187339357</c:v>
                </c:pt>
                <c:pt idx="147">
                  <c:v>-0.0470450565646216</c:v>
                </c:pt>
                <c:pt idx="148">
                  <c:v>0.013927859911863336</c:v>
                </c:pt>
                <c:pt idx="149">
                  <c:v>0.06606813105198486</c:v>
                </c:pt>
                <c:pt idx="150">
                  <c:v>0.07794499306136134</c:v>
                </c:pt>
                <c:pt idx="151">
                  <c:v>0.036001969050766996</c:v>
                </c:pt>
                <c:pt idx="152">
                  <c:v>-0.03419317348032272</c:v>
                </c:pt>
                <c:pt idx="153">
                  <c:v>-0.08545691221489507</c:v>
                </c:pt>
                <c:pt idx="154">
                  <c:v>-0.08955620210800817</c:v>
                </c:pt>
                <c:pt idx="155">
                  <c:v>-0.05097047704044235</c:v>
                </c:pt>
                <c:pt idx="156">
                  <c:v>0.008699487978322255</c:v>
                </c:pt>
                <c:pt idx="157">
                  <c:v>0.061943892152770366</c:v>
                </c:pt>
                <c:pt idx="158">
                  <c:v>0.07806514759333387</c:v>
                </c:pt>
                <c:pt idx="159">
                  <c:v>0.04096340740641691</c:v>
                </c:pt>
                <c:pt idx="160">
                  <c:v>-0.027973994135251094</c:v>
                </c:pt>
                <c:pt idx="161">
                  <c:v>-0.08217836325761742</c:v>
                </c:pt>
                <c:pt idx="162">
                  <c:v>-0.09035116532927072</c:v>
                </c:pt>
                <c:pt idx="163">
                  <c:v>-0.05465807301283836</c:v>
                </c:pt>
                <c:pt idx="164">
                  <c:v>0.0036187367541843443</c:v>
                </c:pt>
                <c:pt idx="165">
                  <c:v>0.05765867619106293</c:v>
                </c:pt>
                <c:pt idx="166">
                  <c:v>0.07766182324738176</c:v>
                </c:pt>
                <c:pt idx="167">
                  <c:v>0.04547583405988116</c:v>
                </c:pt>
                <c:pt idx="168">
                  <c:v>-0.021721639422961347</c:v>
                </c:pt>
                <c:pt idx="169">
                  <c:v>-0.0785370630554374</c:v>
                </c:pt>
                <c:pt idx="170">
                  <c:v>-0.09080984702722239</c:v>
                </c:pt>
                <c:pt idx="171">
                  <c:v>-0.05810915616002547</c:v>
                </c:pt>
                <c:pt idx="172">
                  <c:v>-0.0013019821532741574</c:v>
                </c:pt>
                <c:pt idx="173">
                  <c:v>0.05326294508172829</c:v>
                </c:pt>
                <c:pt idx="174">
                  <c:v>0.0767714827998696</c:v>
                </c:pt>
                <c:pt idx="175">
                  <c:v>0.049506784158491635</c:v>
                </c:pt>
                <c:pt idx="176">
                  <c:v>-0.015494636709925833</c:v>
                </c:pt>
                <c:pt idx="177">
                  <c:v>-0.07455122814146702</c:v>
                </c:pt>
                <c:pt idx="178">
                  <c:v>-0.09092214942445417</c:v>
                </c:pt>
                <c:pt idx="179">
                  <c:v>-0.061323705180739485</c:v>
                </c:pt>
                <c:pt idx="180">
                  <c:v>-0.006054933622104679</c:v>
                </c:pt>
                <c:pt idx="181">
                  <c:v>0.04880288662794753</c:v>
                </c:pt>
                <c:pt idx="182">
                  <c:v>0.07543649313526979</c:v>
                </c:pt>
                <c:pt idx="183">
                  <c:v>0.05303252430681536</c:v>
                </c:pt>
                <c:pt idx="184">
                  <c:v>-0.009352472286845936</c:v>
                </c:pt>
                <c:pt idx="185">
                  <c:v>-0.0702449514037304</c:v>
                </c:pt>
                <c:pt idx="186">
                  <c:v>-0.09067850737994346</c:v>
                </c:pt>
                <c:pt idx="187">
                  <c:v>-0.0642999006970685</c:v>
                </c:pt>
                <c:pt idx="188">
                  <c:v>-0.010636276975594432</c:v>
                </c:pt>
                <c:pt idx="189">
                  <c:v>0.0443196153232023</c:v>
                </c:pt>
                <c:pt idx="190">
                  <c:v>0.07370373365728283</c:v>
                </c:pt>
                <c:pt idx="191">
                  <c:v>0.05603854796428589</c:v>
                </c:pt>
                <c:pt idx="192">
                  <c:v>-0.003354200869357532</c:v>
                </c:pt>
                <c:pt idx="193">
                  <c:v>-0.06564827713295968</c:v>
                </c:pt>
                <c:pt idx="194">
                  <c:v>-0.09007071259041605</c:v>
                </c:pt>
                <c:pt idx="195">
                  <c:v>-0.06703383118495015</c:v>
                </c:pt>
                <c:pt idx="196">
                  <c:v>-0.015045192280964237</c:v>
                </c:pt>
                <c:pt idx="197">
                  <c:v>0.039848614231603914</c:v>
                </c:pt>
                <c:pt idx="198">
                  <c:v>0.07162311805672833</c:v>
                </c:pt>
                <c:pt idx="199">
                  <c:v>0.05851978161775529</c:v>
                </c:pt>
                <c:pt idx="200">
                  <c:v>0.002442990138119848</c:v>
                </c:pt>
                <c:pt idx="201">
                  <c:v>-0.0607970534606281</c:v>
                </c:pt>
                <c:pt idx="202">
                  <c:v>-0.08909276787364376</c:v>
                </c:pt>
                <c:pt idx="203">
                  <c:v>-0.06951938104706913</c:v>
                </c:pt>
                <c:pt idx="204">
                  <c:v>-0.019282958073927995</c:v>
                </c:pt>
                <c:pt idx="205">
                  <c:v>0.035419426362040006</c:v>
                </c:pt>
                <c:pt idx="206">
                  <c:v>0.0692460868465743</c:v>
                </c:pt>
                <c:pt idx="207">
                  <c:v>0.06048049381860652</c:v>
                </c:pt>
                <c:pt idx="208">
                  <c:v>0.007985208012323705</c:v>
                </c:pt>
                <c:pt idx="209">
                  <c:v>-0.055732555742703735</c:v>
                </c:pt>
                <c:pt idx="210">
                  <c:v>-0.08774173113724887</c:v>
                </c:pt>
                <c:pt idx="211">
                  <c:v>-0.07174830409598568</c:v>
                </c:pt>
                <c:pt idx="212">
                  <c:v>-0.02335202387332898</c:v>
                </c:pt>
                <c:pt idx="213">
                  <c:v>0.03105559360238831</c:v>
                </c:pt>
                <c:pt idx="214">
                  <c:v>0.06662412766337927</c:v>
                </c:pt>
                <c:pt idx="215">
                  <c:v>0.061933911547489645</c:v>
                </c:pt>
                <c:pt idx="216">
                  <c:v>0.013223218970419587</c:v>
                </c:pt>
                <c:pt idx="217">
                  <c:v>-0.05050088399678711</c:v>
                </c:pt>
                <c:pt idx="218">
                  <c:v>-0.086018508019606</c:v>
                </c:pt>
                <c:pt idx="219">
                  <c:v>-0.0737104778156161</c:v>
                </c:pt>
                <c:pt idx="220">
                  <c:v>-0.027255119460106756</c:v>
                </c:pt>
                <c:pt idx="221">
                  <c:v>0.026774831465350115</c:v>
                </c:pt>
                <c:pt idx="222">
                  <c:v>0.06380737745275601</c:v>
                </c:pt>
                <c:pt idx="223">
                  <c:v>0.06290156051745194</c:v>
                </c:pt>
                <c:pt idx="224">
                  <c:v>0.01811369588840346</c:v>
                </c:pt>
                <c:pt idx="225">
                  <c:v>-0.045152147287974134</c:v>
                </c:pt>
                <c:pt idx="226">
                  <c:v>-0.08392855320848469</c:v>
                </c:pt>
                <c:pt idx="227">
                  <c:v>-0.07539432608415278</c:v>
                </c:pt>
                <c:pt idx="228">
                  <c:v>-0.030994439956161912</c:v>
                </c:pt>
                <c:pt idx="229">
                  <c:v>0.022589418988631118</c:v>
                </c:pt>
                <c:pt idx="230">
                  <c:v>0.060843355533526336</c:v>
                </c:pt>
                <c:pt idx="231">
                  <c:v>0.06341235734596581</c:v>
                </c:pt>
                <c:pt idx="232">
                  <c:v>0.022620299829280217</c:v>
                </c:pt>
                <c:pt idx="233">
                  <c:v>-0.039739457558348734</c:v>
                </c:pt>
                <c:pt idx="234">
                  <c:v>-0.0814824431163067</c:v>
                </c:pt>
                <c:pt idx="235">
                  <c:v>-0.07678739083194092</c:v>
                </c:pt>
                <c:pt idx="236">
                  <c:v>-0.03457094141297255</c:v>
                </c:pt>
                <c:pt idx="237">
                  <c:v>0.018506775436612173</c:v>
                </c:pt>
                <c:pt idx="238">
                  <c:v>0.057775869498825266</c:v>
                </c:pt>
                <c:pt idx="239">
                  <c:v>0.06350149146706763</c:v>
                </c:pt>
                <c:pt idx="240">
                  <c:v>0.026714551858390393</c:v>
                </c:pt>
                <c:pt idx="241">
                  <c:v>-0.03431776436409136</c:v>
                </c:pt>
                <c:pt idx="242">
                  <c:v>-0.07869628687705285</c:v>
                </c:pt>
                <c:pt idx="243">
                  <c:v>-0.07787702662245152</c:v>
                </c:pt>
                <c:pt idx="244">
                  <c:v>-0.037983776104006814</c:v>
                </c:pt>
                <c:pt idx="245">
                  <c:v>0.014530189205217807</c:v>
                </c:pt>
                <c:pt idx="246">
                  <c:v>0.05464412736426799</c:v>
                </c:pt>
                <c:pt idx="247">
                  <c:v>0.06320914274932354</c:v>
                </c:pt>
                <c:pt idx="248">
                  <c:v>0.030376459844574717</c:v>
                </c:pt>
                <c:pt idx="249">
                  <c:v>-0.028942569882885166</c:v>
                </c:pt>
                <c:pt idx="250">
                  <c:v>-0.07559194842429029</c:v>
                </c:pt>
                <c:pt idx="251">
                  <c:v>-0.07865118661436596</c:v>
                </c:pt>
                <c:pt idx="252">
                  <c:v>-0.04122989023334587</c:v>
                </c:pt>
                <c:pt idx="253">
                  <c:v>0.010659659700587035</c:v>
                </c:pt>
                <c:pt idx="254">
                  <c:v>0.05148207976245317</c:v>
                </c:pt>
                <c:pt idx="255">
                  <c:v>0.06257908667623677</c:v>
                </c:pt>
                <c:pt idx="256">
                  <c:v>0.0335948748899227</c:v>
                </c:pt>
                <c:pt idx="257">
                  <c:v>-0.023668569968754532</c:v>
                </c:pt>
                <c:pt idx="258">
                  <c:v>-0.07219705954228922</c:v>
                </c:pt>
                <c:pt idx="259">
                  <c:v>-0.07909926399530409</c:v>
                </c:pt>
                <c:pt idx="260">
                  <c:v>-0.044303799569683236</c:v>
                </c:pt>
                <c:pt idx="261">
                  <c:v>0.006892810038049306</c:v>
                </c:pt>
                <c:pt idx="262">
                  <c:v>0.04831800577919569</c:v>
                </c:pt>
                <c:pt idx="263">
                  <c:v>0.06165724240282677</c:v>
                </c:pt>
                <c:pt idx="264">
                  <c:v>0.0363675632241136</c:v>
                </c:pt>
                <c:pt idx="265">
                  <c:v>-0.018548271598500175</c:v>
                </c:pt>
                <c:pt idx="266">
                  <c:v>-0.06854481201736301</c:v>
                </c:pt>
                <c:pt idx="267">
                  <c:v>-0.07921294995026457</c:v>
                </c:pt>
                <c:pt idx="268">
                  <c:v>-0.04719755084728429</c:v>
                </c:pt>
                <c:pt idx="269">
                  <c:v>0.003225827215925778</c:v>
                </c:pt>
                <c:pt idx="270">
                  <c:v>0.045174345695234076</c:v>
                </c:pt>
                <c:pt idx="271">
                  <c:v>0.0604902199305493</c:v>
                </c:pt>
                <c:pt idx="272">
                  <c:v>0.03870099129329897</c:v>
                </c:pt>
                <c:pt idx="273">
                  <c:v>-0.013630639484973426</c:v>
                </c:pt>
                <c:pt idx="274">
                  <c:v>-0.06467352605731556</c:v>
                </c:pt>
                <c:pt idx="275">
                  <c:v>-0.078987067681185</c:v>
                </c:pt>
                <c:pt idx="276">
                  <c:v>-0.04990086890776079</c:v>
                </c:pt>
                <c:pt idx="277">
                  <c:v>-0.0003456130777530278</c:v>
                </c:pt>
                <c:pt idx="278">
                  <c:v>0.04206777387669728</c:v>
                </c:pt>
                <c:pt idx="279">
                  <c:v>0.059123921081583625</c:v>
                </c:pt>
                <c:pt idx="280">
                  <c:v>0.040609833777215186</c:v>
                </c:pt>
                <c:pt idx="281">
                  <c:v>-0.008959824735200284</c:v>
                </c:pt>
                <c:pt idx="282">
                  <c:v>-0.060626001641606725</c:v>
                </c:pt>
                <c:pt idx="283">
                  <c:v>-0.0784203420257929</c:v>
                </c:pt>
                <c:pt idx="284">
                  <c:v>-0.05240148175408981</c:v>
                </c:pt>
                <c:pt idx="285">
                  <c:v>-0.003825477759519212</c:v>
                </c:pt>
                <c:pt idx="286">
                  <c:v>0.039009495743096395</c:v>
                </c:pt>
                <c:pt idx="287">
                  <c:v>0.057602245066133886</c:v>
                </c:pt>
                <c:pt idx="288">
                  <c:v>0.042116225784613326</c:v>
                </c:pt>
                <c:pt idx="289">
                  <c:v>-0.004574026126818405</c:v>
                </c:pt>
                <c:pt idx="290">
                  <c:v>-0.05644866901856491</c:v>
                </c:pt>
                <c:pt idx="291">
                  <c:v>-0.07751606588226032</c:v>
                </c:pt>
                <c:pt idx="292">
                  <c:v>-0.054685608212665084</c:v>
                </c:pt>
                <c:pt idx="293">
                  <c:v>-0.007216600905117838</c:v>
                </c:pt>
                <c:pt idx="294">
                  <c:v>0.03600574447021182</c:v>
                </c:pt>
                <c:pt idx="295">
                  <c:v>0.05596594349355402</c:v>
                </c:pt>
                <c:pt idx="296">
                  <c:v>0.04324879093936072</c:v>
                </c:pt>
                <c:pt idx="297">
                  <c:v>-0.0005045299098622134</c:v>
                </c:pt>
                <c:pt idx="298">
                  <c:v>-0.05219056375544397</c:v>
                </c:pt>
                <c:pt idx="299">
                  <c:v>-0.07628262792409225</c:v>
                </c:pt>
              </c:numCache>
            </c:numRef>
          </c:xVal>
          <c:yVal>
            <c:numRef>
              <c:f>nlcalc!$E$2:$E$301</c:f>
              <c:numCache>
                <c:ptCount val="300"/>
                <c:pt idx="0">
                  <c:v>0.01</c:v>
                </c:pt>
                <c:pt idx="1">
                  <c:v>-0.05531905004607109</c:v>
                </c:pt>
                <c:pt idx="2">
                  <c:v>-0.09426453752338086</c:v>
                </c:pt>
                <c:pt idx="3">
                  <c:v>-0.07234482227094433</c:v>
                </c:pt>
                <c:pt idx="4">
                  <c:v>0.0010338534989493518</c:v>
                </c:pt>
                <c:pt idx="5">
                  <c:v>0.07140679757648338</c:v>
                </c:pt>
                <c:pt idx="6">
                  <c:v>0.09506096357534843</c:v>
                </c:pt>
                <c:pt idx="7">
                  <c:v>0.07037595052410443</c:v>
                </c:pt>
                <c:pt idx="8">
                  <c:v>0.01532280015719826</c:v>
                </c:pt>
                <c:pt idx="9">
                  <c:v>-0.049878796670248936</c:v>
                </c:pt>
                <c:pt idx="10">
                  <c:v>-0.09259998593689558</c:v>
                </c:pt>
                <c:pt idx="11">
                  <c:v>-0.07702967069202497</c:v>
                </c:pt>
                <c:pt idx="12">
                  <c:v>-0.006565291902868585</c:v>
                </c:pt>
                <c:pt idx="13">
                  <c:v>0.06689762958756709</c:v>
                </c:pt>
                <c:pt idx="14">
                  <c:v>0.09549991031125508</c:v>
                </c:pt>
                <c:pt idx="15">
                  <c:v>0.07389375823841383</c:v>
                </c:pt>
                <c:pt idx="16">
                  <c:v>0.020497284966622197</c:v>
                </c:pt>
                <c:pt idx="17">
                  <c:v>-0.04436921062011925</c:v>
                </c:pt>
                <c:pt idx="18">
                  <c:v>-0.0903625850458555</c:v>
                </c:pt>
                <c:pt idx="19">
                  <c:v>-0.08107946345441523</c:v>
                </c:pt>
                <c:pt idx="20">
                  <c:v>-0.014178833875904092</c:v>
                </c:pt>
                <c:pt idx="21">
                  <c:v>0.06185067216555582</c:v>
                </c:pt>
                <c:pt idx="22">
                  <c:v>0.09552477958681932</c:v>
                </c:pt>
                <c:pt idx="23">
                  <c:v>0.07725250675202272</c:v>
                </c:pt>
                <c:pt idx="24">
                  <c:v>0.025529542901415323</c:v>
                </c:pt>
                <c:pt idx="25">
                  <c:v>-0.03883721450410793</c:v>
                </c:pt>
                <c:pt idx="26">
                  <c:v>-0.0876099246858675</c:v>
                </c:pt>
                <c:pt idx="27">
                  <c:v>-0.08445877855658357</c:v>
                </c:pt>
                <c:pt idx="28">
                  <c:v>-0.02171393358616023</c:v>
                </c:pt>
                <c:pt idx="29">
                  <c:v>0.05628989303222786</c:v>
                </c:pt>
                <c:pt idx="30">
                  <c:v>0.09509464965661552</c:v>
                </c:pt>
                <c:pt idx="31">
                  <c:v>0.08043764377470165</c:v>
                </c:pt>
                <c:pt idx="32">
                  <c:v>0.030428400385168624</c:v>
                </c:pt>
                <c:pt idx="33">
                  <c:v>-0.03332185398915437</c:v>
                </c:pt>
                <c:pt idx="34">
                  <c:v>-0.08440463848897642</c:v>
                </c:pt>
                <c:pt idx="35">
                  <c:v>-0.08714630389974662</c:v>
                </c:pt>
                <c:pt idx="36">
                  <c:v>-0.029077432933064702</c:v>
                </c:pt>
                <c:pt idx="37">
                  <c:v>0.050251760891991466</c:v>
                </c:pt>
                <c:pt idx="38">
                  <c:v>0.09417132689483786</c:v>
                </c:pt>
                <c:pt idx="39">
                  <c:v>0.08342817282261492</c:v>
                </c:pt>
                <c:pt idx="40">
                  <c:v>0.03520386326050865</c:v>
                </c:pt>
                <c:pt idx="41">
                  <c:v>-0.027853899029270116</c:v>
                </c:pt>
                <c:pt idx="42">
                  <c:v>-0.08081216093916367</c:v>
                </c:pt>
                <c:pt idx="43">
                  <c:v>-0.0891350072138787</c:v>
                </c:pt>
                <c:pt idx="44">
                  <c:v>-0.03617848594686837</c:v>
                </c:pt>
                <c:pt idx="45">
                  <c:v>0.043784970206054125</c:v>
                </c:pt>
                <c:pt idx="46">
                  <c:v>0.09272127889711766</c:v>
                </c:pt>
                <c:pt idx="47">
                  <c:v>0.0861968753540486</c:v>
                </c:pt>
                <c:pt idx="48">
                  <c:v>0.03986554976306639</c:v>
                </c:pt>
                <c:pt idx="49">
                  <c:v>-0.022455824868792034</c:v>
                </c:pt>
                <c:pt idx="50">
                  <c:v>-0.07689850823878996</c:v>
                </c:pt>
                <c:pt idx="51">
                  <c:v>-0.09043180655637102</c:v>
                </c:pt>
                <c:pt idx="52">
                  <c:v>-0.04293113497543795</c:v>
                </c:pt>
                <c:pt idx="53">
                  <c:v>0.036949695820796345</c:v>
                </c:pt>
                <c:pt idx="54">
                  <c:v>0.09071750981357209</c:v>
                </c:pt>
                <c:pt idx="55">
                  <c:v>0.08871088165263044</c:v>
                </c:pt>
                <c:pt idx="56">
                  <c:v>0.04442118396713083</c:v>
                </c:pt>
                <c:pt idx="57">
                  <c:v>-0.017142158013539254</c:v>
                </c:pt>
                <c:pt idx="58">
                  <c:v>-0.07272816935201804</c:v>
                </c:pt>
                <c:pt idx="59">
                  <c:v>-0.09105676616609427</c:v>
                </c:pt>
                <c:pt idx="60">
                  <c:v>-0.049256727639502</c:v>
                </c:pt>
                <c:pt idx="61">
                  <c:v>0.029816392492529663</c:v>
                </c:pt>
                <c:pt idx="62">
                  <c:v>0.08814129474410366</c:v>
                </c:pt>
                <c:pt idx="63">
                  <c:v>0.09093257600062193</c:v>
                </c:pt>
                <c:pt idx="64">
                  <c:v>0.04887521583156447</c:v>
                </c:pt>
                <c:pt idx="65">
                  <c:v>-0.01192015856551989</c:v>
                </c:pt>
                <c:pt idx="66">
                  <c:v>-0.06836218568230681</c:v>
                </c:pt>
                <c:pt idx="67">
                  <c:v>-0.09104186214261216</c:v>
                </c:pt>
                <c:pt idx="68">
                  <c:v>-0.055086077348102544</c:v>
                </c:pt>
                <c:pt idx="69">
                  <c:v>0.022464175006199634</c:v>
                </c:pt>
                <c:pt idx="70">
                  <c:v>0.08498369268373342</c:v>
                </c:pt>
                <c:pt idx="71">
                  <c:v>0.09282080760465748</c:v>
                </c:pt>
                <c:pt idx="72">
                  <c:v>0.053227628818126295</c:v>
                </c:pt>
                <c:pt idx="73">
                  <c:v>-0.00679079807347552</c:v>
                </c:pt>
                <c:pt idx="74">
                  <c:v>-0.06385648706196236</c:v>
                </c:pt>
                <c:pt idx="75">
                  <c:v>-0.090429379453183</c:v>
                </c:pt>
                <c:pt idx="76">
                  <c:v>-0.060361281670149175</c:v>
                </c:pt>
                <c:pt idx="77">
                  <c:v>0.014978834193674757</c:v>
                </c:pt>
                <c:pt idx="78">
                  <c:v>0.08124676382416776</c:v>
                </c:pt>
                <c:pt idx="79">
                  <c:v>0.09433236526786677</c:v>
                </c:pt>
                <c:pt idx="80">
                  <c:v>0.05747298873958509</c:v>
                </c:pt>
                <c:pt idx="81">
                  <c:v>-0.0017499817039163864</c:v>
                </c:pt>
                <c:pt idx="82">
                  <c:v>-0.05926053870682442</c:v>
                </c:pt>
                <c:pt idx="83">
                  <c:v>-0.08927001543226343</c:v>
                </c:pt>
                <c:pt idx="84">
                  <c:v>-0.06503712842598706</c:v>
                </c:pt>
                <c:pt idx="85">
                  <c:v>0.007450561660024219</c:v>
                </c:pt>
                <c:pt idx="86">
                  <c:v>0.07694442693517058</c:v>
                </c:pt>
                <c:pt idx="87">
                  <c:v>0.0954236614769611</c:v>
                </c:pt>
                <c:pt idx="88">
                  <c:v>0.06159977823413261</c:v>
                </c:pt>
                <c:pt idx="89">
                  <c:v>0.0032100446546366266</c:v>
                </c:pt>
                <c:pt idx="90">
                  <c:v>-0.054616339185446894</c:v>
                </c:pt>
                <c:pt idx="91">
                  <c:v>-0.08762077473204655</c:v>
                </c:pt>
                <c:pt idx="92">
                  <c:v>-0.06908203813589997</c:v>
                </c:pt>
                <c:pt idx="93">
                  <c:v>-2.852956147399166E-05</c:v>
                </c:pt>
                <c:pt idx="94">
                  <c:v>0.07210290581638754</c:v>
                </c:pt>
                <c:pt idx="95">
                  <c:v>0.096052560925628</c:v>
                </c:pt>
                <c:pt idx="96">
                  <c:v>0.06559005031872153</c:v>
                </c:pt>
                <c:pt idx="97">
                  <c:v>0.008099167596488044</c:v>
                </c:pt>
                <c:pt idx="98">
                  <c:v>-0.049957793943795833</c:v>
                </c:pt>
                <c:pt idx="99">
                  <c:v>-0.08554274634151136</c:v>
                </c:pt>
                <c:pt idx="100">
                  <c:v>-0.07247851241069443</c:v>
                </c:pt>
                <c:pt idx="101">
                  <c:v>-0.007366990726491211</c:v>
                </c:pt>
                <c:pt idx="102">
                  <c:v>0.06676072998435509</c:v>
                </c:pt>
                <c:pt idx="103">
                  <c:v>0.09618028004436134</c:v>
                </c:pt>
                <c:pt idx="104">
                  <c:v>0.06941942216037253</c:v>
                </c:pt>
                <c:pt idx="105">
                  <c:v>0.012927828365974973</c:v>
                </c:pt>
                <c:pt idx="106">
                  <c:v>-0.045310473164811335</c:v>
                </c:pt>
                <c:pt idx="107">
                  <c:v>-0.08309885477521854</c:v>
                </c:pt>
                <c:pt idx="108">
                  <c:v>-0.075223079863697</c:v>
                </c:pt>
                <c:pt idx="109">
                  <c:v>-0.014476625865306274</c:v>
                </c:pt>
                <c:pt idx="110">
                  <c:v>0.06096827320992521</c:v>
                </c:pt>
                <c:pt idx="111">
                  <c:v>0.09577327832768211</c:v>
                </c:pt>
                <c:pt idx="112">
                  <c:v>0.07305741688372473</c:v>
                </c:pt>
                <c:pt idx="113">
                  <c:v>0.017705463569038946</c:v>
                </c:pt>
                <c:pt idx="114">
                  <c:v>-0.04069174733157726</c:v>
                </c:pt>
                <c:pt idx="115">
                  <c:v>-0.08035167500924623</c:v>
                </c:pt>
                <c:pt idx="116">
                  <c:v>-0.07732575301085594</c:v>
                </c:pt>
                <c:pt idx="117">
                  <c:v>-0.021274978488796926</c:v>
                </c:pt>
                <c:pt idx="118">
                  <c:v>0.054786833449268865</c:v>
                </c:pt>
                <c:pt idx="119">
                  <c:v>0.09480505954896974</c:v>
                </c:pt>
                <c:pt idx="120">
                  <c:v>0.07646814731460215</c:v>
                </c:pt>
                <c:pt idx="121">
                  <c:v>0.022439032482462734</c:v>
                </c:pt>
                <c:pt idx="122">
                  <c:v>-0.03611127934341296</c:v>
                </c:pt>
                <c:pt idx="123">
                  <c:v>-0.07736139455652544</c:v>
                </c:pt>
                <c:pt idx="124">
                  <c:v>-0.07880903030365373</c:v>
                </c:pt>
                <c:pt idx="125">
                  <c:v>-0.02768761608246578</c:v>
                </c:pt>
                <c:pt idx="126">
                  <c:v>0.048287278183457225</c:v>
                </c:pt>
                <c:pt idx="127">
                  <c:v>0.09325780163818612</c:v>
                </c:pt>
                <c:pt idx="128">
                  <c:v>0.07961132149532162</c:v>
                </c:pt>
                <c:pt idx="129">
                  <c:v>0.027131695111184666</c:v>
                </c:pt>
                <c:pt idx="130">
                  <c:v>-0.031571838870328876</c:v>
                </c:pt>
                <c:pt idx="131">
                  <c:v>-0.07418399671600054</c:v>
                </c:pt>
                <c:pt idx="132">
                  <c:v>-0.07970649592171204</c:v>
                </c:pt>
                <c:pt idx="133">
                  <c:v>-0.033650120935413974</c:v>
                </c:pt>
                <c:pt idx="134">
                  <c:v>0.04154829917649907</c:v>
                </c:pt>
                <c:pt idx="135">
                  <c:v>0.09112373824795456</c:v>
                </c:pt>
                <c:pt idx="136">
                  <c:v>0.08244353608581972</c:v>
                </c:pt>
                <c:pt idx="137">
                  <c:v>0.031781699004552105</c:v>
                </c:pt>
                <c:pt idx="138">
                  <c:v>-0.027070393205670572</c:v>
                </c:pt>
                <c:pt idx="139">
                  <c:v>-0.07086972709033473</c:v>
                </c:pt>
                <c:pt idx="140">
                  <c:v>-0.0800610854208541</c:v>
                </c:pt>
                <c:pt idx="141">
                  <c:v>-0.039109709210510823</c:v>
                </c:pt>
                <c:pt idx="142">
                  <c:v>0.0346543391297226</c:v>
                </c:pt>
                <c:pt idx="143">
                  <c:v>0.08840622287391695</c:v>
                </c:pt>
                <c:pt idx="144">
                  <c:v>0.08491981089880628</c:v>
                </c:pt>
                <c:pt idx="145">
                  <c:v>0.036381524655233484</c:v>
                </c:pt>
                <c:pt idx="146">
                  <c:v>-0.022599419488836852</c:v>
                </c:pt>
                <c:pt idx="147">
                  <c:v>-0.06746189159801781</c:v>
                </c:pt>
                <c:pt idx="148">
                  <c:v>-0.0799230971768172</c:v>
                </c:pt>
                <c:pt idx="149">
                  <c:v>-0.04402641716499531</c:v>
                </c:pt>
                <c:pt idx="150">
                  <c:v>0.027693268638141793</c:v>
                </c:pt>
                <c:pt idx="151">
                  <c:v>0.08512041767659924</c:v>
                </c:pt>
                <c:pt idx="152">
                  <c:v>0.08699530633174042</c:v>
                </c:pt>
                <c:pt idx="153">
                  <c:v>0.04091732930864416</c:v>
                </c:pt>
                <c:pt idx="154">
                  <c:v>-0.01814837603767546</c:v>
                </c:pt>
                <c:pt idx="155">
                  <c:v>-0.06399601908450453</c:v>
                </c:pt>
                <c:pt idx="156">
                  <c:v>-0.0793480374000467</c:v>
                </c:pt>
                <c:pt idx="157">
                  <c:v>-0.04837381313936996</c:v>
                </c:pt>
                <c:pt idx="158">
                  <c:v>0.020753904333082565</c:v>
                </c:pt>
                <c:pt idx="159">
                  <c:v>0.0812935635382266</c:v>
                </c:pt>
                <c:pt idx="160">
                  <c:v>0.08862715587132289</c:v>
                </c:pt>
                <c:pt idx="161">
                  <c:v>0.0453687174937718</c:v>
                </c:pt>
                <c:pt idx="162">
                  <c:v>-0.01370526579418935</c:v>
                </c:pt>
                <c:pt idx="163">
                  <c:v>-0.06049940593109012</c:v>
                </c:pt>
                <c:pt idx="164">
                  <c:v>-0.07839439016812497</c:v>
                </c:pt>
                <c:pt idx="165">
                  <c:v>-0.05213921527282033</c:v>
                </c:pt>
                <c:pt idx="166">
                  <c:v>0.013923467385265963</c:v>
                </c:pt>
                <c:pt idx="167">
                  <c:v>0.07696480485567722</c:v>
                </c:pt>
                <c:pt idx="168">
                  <c:v>0.08977633864637215</c:v>
                </c:pt>
                <c:pt idx="169">
                  <c:v>0.04970885388359497</c:v>
                </c:pt>
                <c:pt idx="170">
                  <c:v>-0.009258222616337792</c:v>
                </c:pt>
                <c:pt idx="171">
                  <c:v>-0.056991044400917595</c:v>
                </c:pt>
                <c:pt idx="172">
                  <c:v>-0.07712140349253216</c:v>
                </c:pt>
                <c:pt idx="173">
                  <c:v>-0.05532341673921858</c:v>
                </c:pt>
                <c:pt idx="174">
                  <c:v>0.007285085129000926</c:v>
                </c:pt>
                <c:pt idx="175">
                  <c:v>0.07218456142126076</c:v>
                </c:pt>
                <c:pt idx="176">
                  <c:v>0.09040951262709654</c:v>
                </c:pt>
                <c:pt idx="177">
                  <c:v>0.05390492058638321</c:v>
                </c:pt>
                <c:pt idx="178">
                  <c:v>-0.004797051345890238</c:v>
                </c:pt>
                <c:pt idx="179">
                  <c:v>-0.053481921422999894</c:v>
                </c:pt>
                <c:pt idx="180">
                  <c:v>-0.07558697816270227</c:v>
                </c:pt>
                <c:pt idx="181">
                  <c:v>-0.057939941505070904</c:v>
                </c:pt>
                <c:pt idx="182">
                  <c:v>0.0009154372022054415</c:v>
                </c:pt>
                <c:pt idx="183">
                  <c:v>0.06701345962783355</c:v>
                </c:pt>
                <c:pt idx="184">
                  <c:v>0.0905007278655867</c:v>
                </c:pt>
                <c:pt idx="185">
                  <c:v>0.057918907082579456</c:v>
                </c:pt>
                <c:pt idx="186">
                  <c:v>-0.0003146551901368408</c:v>
                </c:pt>
                <c:pt idx="187">
                  <c:v>-0.04997566060016567</c:v>
                </c:pt>
                <c:pt idx="188">
                  <c:v>-0.07384573841065062</c:v>
                </c:pt>
                <c:pt idx="189">
                  <c:v>-0.060013873147542994</c:v>
                </c:pt>
                <c:pt idx="190">
                  <c:v>-0.005117358682343279</c:v>
                </c:pt>
                <c:pt idx="191">
                  <c:v>0.06152085519526263</c:v>
                </c:pt>
                <c:pt idx="192">
                  <c:v>0.09003294138615783</c:v>
                </c:pt>
                <c:pt idx="193">
                  <c:v>0.06170870721791321</c:v>
                </c:pt>
                <c:pt idx="194">
                  <c:v>0.004191711138974042</c:v>
                </c:pt>
                <c:pt idx="195">
                  <c:v>-0.046469467858227476</c:v>
                </c:pt>
                <c:pt idx="196">
                  <c:v>-0.07194735285401911</c:v>
                </c:pt>
                <c:pt idx="197">
                  <c:v>-0.06158031623623266</c:v>
                </c:pt>
                <c:pt idx="198">
                  <c:v>-0.010755537084252656</c:v>
                </c:pt>
                <c:pt idx="199">
                  <c:v>0.055782998633914255</c:v>
                </c:pt>
                <c:pt idx="200">
                  <c:v>0.08899926107002189</c:v>
                </c:pt>
                <c:pt idx="201">
                  <c:v>0.06522948443351897</c:v>
                </c:pt>
                <c:pt idx="202">
                  <c:v>0.008719417045446282</c:v>
                </c:pt>
                <c:pt idx="203">
                  <c:v>-0.04295533067084475</c:v>
                </c:pt>
                <c:pt idx="204">
                  <c:v>-0.0699351613262548</c:v>
                </c:pt>
                <c:pt idx="205">
                  <c:v>-0.06268256346229457</c:v>
                </c:pt>
                <c:pt idx="206">
                  <c:v>-0.01595308190697751</c:v>
                </c:pt>
                <c:pt idx="207">
                  <c:v>0.04988091172178378</c:v>
                </c:pt>
                <c:pt idx="208">
                  <c:v>0.08740385508162878</c:v>
                </c:pt>
                <c:pt idx="209">
                  <c:v>0.06843525426753483</c:v>
                </c:pt>
                <c:pt idx="210">
                  <c:v>0.01325970598759934</c:v>
                </c:pt>
                <c:pt idx="211">
                  <c:v>-0.0394214124539926</c:v>
                </c:pt>
                <c:pt idx="212">
                  <c:v>-0.06784514875443873</c:v>
                </c:pt>
                <c:pt idx="213">
                  <c:v>-0.06337005159356156</c:v>
                </c:pt>
                <c:pt idx="214">
                  <c:v>-0.02067667882517428</c:v>
                </c:pt>
                <c:pt idx="215">
                  <c:v>0.043898057426194036</c:v>
                </c:pt>
                <c:pt idx="216">
                  <c:v>0.08526247582269426</c:v>
                </c:pt>
                <c:pt idx="217">
                  <c:v>0.07128062261160088</c:v>
                </c:pt>
                <c:pt idx="218">
                  <c:v>0.01779725467423468</c:v>
                </c:pt>
                <c:pt idx="219">
                  <c:v>-0.035853577702507515</c:v>
                </c:pt>
                <c:pt idx="220">
                  <c:v>-0.06570529186962575</c:v>
                </c:pt>
                <c:pt idx="221">
                  <c:v>-0.06369619517198039</c:v>
                </c:pt>
                <c:pt idx="222">
                  <c:v>-0.024906191906144407</c:v>
                </c:pt>
                <c:pt idx="223">
                  <c:v>0.037917896131881595</c:v>
                </c:pt>
                <c:pt idx="224">
                  <c:v>0.08260256266047783</c:v>
                </c:pt>
                <c:pt idx="225">
                  <c:v>0.07372260974452469</c:v>
                </c:pt>
                <c:pt idx="226">
                  <c:v>0.022310064489500812</c:v>
                </c:pt>
                <c:pt idx="227">
                  <c:v>-0.032236979841254204</c:v>
                </c:pt>
                <c:pt idx="228">
                  <c:v>-0.0635352888798123</c:v>
                </c:pt>
                <c:pt idx="229">
                  <c:v>-0.06371618860028265</c:v>
                </c:pt>
                <c:pt idx="230">
                  <c:v>-0.0286346545613497</c:v>
                </c:pt>
                <c:pt idx="231">
                  <c:v>0.03202142711933775</c:v>
                </c:pt>
                <c:pt idx="232">
                  <c:v>0.07946290516747151</c:v>
                </c:pt>
                <c:pt idx="233">
                  <c:v>0.07572248424891984</c:v>
                </c:pt>
                <c:pt idx="234">
                  <c:v>0.026769695149773263</c:v>
                </c:pt>
                <c:pt idx="235">
                  <c:v>-0.028557642618999814</c:v>
                </c:pt>
                <c:pt idx="236">
                  <c:v>-0.06134666690300153</c:v>
                </c:pt>
                <c:pt idx="237">
                  <c:v>-0.06348486504360808</c:v>
                </c:pt>
                <c:pt idx="238">
                  <c:v>-0.031867786236831314</c:v>
                </c:pt>
                <c:pt idx="239">
                  <c:v>0.026284815584232357</c:v>
                </c:pt>
                <c:pt idx="240">
                  <c:v>0.07589286757851794</c:v>
                </c:pt>
                <c:pt idx="241">
                  <c:v>0.0772475279341132</c:v>
                </c:pt>
                <c:pt idx="242">
                  <c:v>0.031141837025618548</c:v>
                </c:pt>
                <c:pt idx="243">
                  <c:v>-0.024803967155700685</c:v>
                </c:pt>
                <c:pt idx="244">
                  <c:v>-0.059143247483871425</c:v>
                </c:pt>
                <c:pt idx="245">
                  <c:v>-0.06305469473063205</c:v>
                </c:pt>
                <c:pt idx="246">
                  <c:v>-0.03462306642757437</c:v>
                </c:pt>
                <c:pt idx="247">
                  <c:v>0.020777201985168962</c:v>
                </c:pt>
                <c:pt idx="248">
                  <c:v>0.07195119473795508</c:v>
                </c:pt>
                <c:pt idx="249">
                  <c:v>0.07827265313658109</c:v>
                </c:pt>
                <c:pt idx="250">
                  <c:v>0.03538720482381487</c:v>
                </c:pt>
                <c:pt idx="251">
                  <c:v>-0.020968100378398365</c:v>
                </c:pt>
                <c:pt idx="252">
                  <c:v>-0.05692193736304455</c:v>
                </c:pt>
                <c:pt idx="253">
                  <c:v>-0.06247399625042625</c:v>
                </c:pt>
                <c:pt idx="254">
                  <c:v>-0.036928415717068036</c:v>
                </c:pt>
                <c:pt idx="255">
                  <c:v>0.015558782320195096</c:v>
                </c:pt>
                <c:pt idx="256">
                  <c:v>0.06770443900813894</c:v>
                </c:pt>
                <c:pt idx="257">
                  <c:v>0.07878179742446031</c:v>
                </c:pt>
                <c:pt idx="258">
                  <c:v>0.03946272188597717</c:v>
                </c:pt>
                <c:pt idx="259">
                  <c:v>-0.017047106409754063</c:v>
                </c:pt>
                <c:pt idx="260">
                  <c:v>-0.05467380021208276</c:v>
                </c:pt>
                <c:pt idx="261">
                  <c:v>-0.06178542288036457</c:v>
                </c:pt>
                <c:pt idx="262">
                  <c:v>-0.03882054879634221</c:v>
                </c:pt>
                <c:pt idx="263">
                  <c:v>0.010679235503257643</c:v>
                </c:pt>
                <c:pt idx="264">
                  <c:v>0.06322506544523025</c:v>
                </c:pt>
                <c:pt idx="265">
                  <c:v>0.07876902782804768</c:v>
                </c:pt>
                <c:pt idx="266">
                  <c:v>0.04332295171238884</c:v>
                </c:pt>
                <c:pt idx="267">
                  <c:v>-0.013043890319878883</c:v>
                </c:pt>
                <c:pt idx="268">
                  <c:v>-0.05238535558637425</c:v>
                </c:pt>
                <c:pt idx="269">
                  <c:v>-0.061024772483609935</c:v>
                </c:pt>
                <c:pt idx="270">
                  <c:v>-0.04034307620040118</c:v>
                </c:pt>
                <c:pt idx="271">
                  <c:v>0.006176558024709553</c:v>
                </c:pt>
                <c:pt idx="272">
                  <c:v>0.05858930805235331</c:v>
                </c:pt>
                <c:pt idx="273">
                  <c:v>0.07823929712302875</c:v>
                </c:pt>
                <c:pt idx="274">
                  <c:v>0.046921721963382367</c:v>
                </c:pt>
                <c:pt idx="275">
                  <c:v>-0.008967833283122015</c:v>
                </c:pt>
                <c:pt idx="276">
                  <c:v>-0.05004004409752962</c:v>
                </c:pt>
                <c:pt idx="277">
                  <c:v>-0.06022015474382212</c:v>
                </c:pt>
                <c:pt idx="278">
                  <c:v>-0.04154443942536202</c:v>
                </c:pt>
                <c:pt idx="279">
                  <c:v>0.002076347415563668</c:v>
                </c:pt>
                <c:pt idx="280">
                  <c:v>0.05387486222203145</c:v>
                </c:pt>
                <c:pt idx="281">
                  <c:v>0.07720880810184916</c:v>
                </c:pt>
                <c:pt idx="282">
                  <c:v>0.050213876621017395</c:v>
                </c:pt>
                <c:pt idx="283">
                  <c:v>-0.004835109317928344</c:v>
                </c:pt>
                <c:pt idx="284">
                  <c:v>-0.04761979290588429</c:v>
                </c:pt>
                <c:pt idx="285">
                  <c:v>-0.05939153411379436</c:v>
                </c:pt>
                <c:pt idx="286">
                  <c:v>-0.042475767989460095</c:v>
                </c:pt>
                <c:pt idx="287">
                  <c:v>-0.0016084442913021108</c:v>
                </c:pt>
                <c:pt idx="288">
                  <c:v>0.0491585068620449</c:v>
                </c:pt>
                <c:pt idx="289">
                  <c:v>0.07570495769902943</c:v>
                </c:pt>
                <c:pt idx="290">
                  <c:v>0.05315708467939666</c:v>
                </c:pt>
                <c:pt idx="291">
                  <c:v>-0.0006686661064015417</c:v>
                </c:pt>
                <c:pt idx="292">
                  <c:v>-0.04510661315072091</c:v>
                </c:pt>
                <c:pt idx="293">
                  <c:v>-0.05855065146329041</c:v>
                </c:pt>
                <c:pt idx="294">
                  <c:v>-0.04318874691933</c:v>
                </c:pt>
                <c:pt idx="295">
                  <c:v>-0.00487728681750212</c:v>
                </c:pt>
                <c:pt idx="296">
                  <c:v>0.0445137536522445</c:v>
                </c:pt>
                <c:pt idx="297">
                  <c:v>0.07376585063996494</c:v>
                </c:pt>
                <c:pt idx="298">
                  <c:v>0.05571362909135951</c:v>
                </c:pt>
                <c:pt idx="299">
                  <c:v>0.003502134475467325</c:v>
                </c:pt>
              </c:numCache>
            </c:numRef>
          </c:yVal>
          <c:smooth val="0"/>
        </c:ser>
        <c:axId val="31729900"/>
        <c:axId val="17133645"/>
      </c:scatterChart>
      <c:val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17133645"/>
        <c:crosses val="max"/>
        <c:crossBetween val="midCat"/>
        <c:dispUnits/>
      </c:valAx>
      <c:valAx>
        <c:axId val="17133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317299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6</xdr:col>
      <xdr:colOff>190500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0" y="809625"/>
        <a:ext cx="61150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</xdr:row>
      <xdr:rowOff>66675</xdr:rowOff>
    </xdr:from>
    <xdr:to>
      <xdr:col>11</xdr:col>
      <xdr:colOff>590550</xdr:colOff>
      <xdr:row>27</xdr:row>
      <xdr:rowOff>161925</xdr:rowOff>
    </xdr:to>
    <xdr:graphicFrame>
      <xdr:nvGraphicFramePr>
        <xdr:cNvPr id="2" name="Chart 2"/>
        <xdr:cNvGraphicFramePr/>
      </xdr:nvGraphicFramePr>
      <xdr:xfrm>
        <a:off x="6124575" y="809625"/>
        <a:ext cx="9610725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27</xdr:row>
      <xdr:rowOff>161925</xdr:rowOff>
    </xdr:from>
    <xdr:to>
      <xdr:col>12</xdr:col>
      <xdr:colOff>371475</xdr:colOff>
      <xdr:row>47</xdr:row>
      <xdr:rowOff>95250</xdr:rowOff>
    </xdr:to>
    <xdr:graphicFrame>
      <xdr:nvGraphicFramePr>
        <xdr:cNvPr id="3" name="Chart 3"/>
        <xdr:cNvGraphicFramePr/>
      </xdr:nvGraphicFramePr>
      <xdr:xfrm>
        <a:off x="57150" y="6581775"/>
        <a:ext cx="1660207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6</xdr:col>
      <xdr:colOff>190500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0" y="809625"/>
        <a:ext cx="61150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</xdr:row>
      <xdr:rowOff>66675</xdr:rowOff>
    </xdr:from>
    <xdr:to>
      <xdr:col>11</xdr:col>
      <xdr:colOff>590550</xdr:colOff>
      <xdr:row>27</xdr:row>
      <xdr:rowOff>161925</xdr:rowOff>
    </xdr:to>
    <xdr:graphicFrame>
      <xdr:nvGraphicFramePr>
        <xdr:cNvPr id="2" name="Chart 2"/>
        <xdr:cNvGraphicFramePr/>
      </xdr:nvGraphicFramePr>
      <xdr:xfrm>
        <a:off x="6124575" y="809625"/>
        <a:ext cx="9744075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27</xdr:row>
      <xdr:rowOff>161925</xdr:rowOff>
    </xdr:from>
    <xdr:to>
      <xdr:col>12</xdr:col>
      <xdr:colOff>371475</xdr:colOff>
      <xdr:row>47</xdr:row>
      <xdr:rowOff>95250</xdr:rowOff>
    </xdr:to>
    <xdr:graphicFrame>
      <xdr:nvGraphicFramePr>
        <xdr:cNvPr id="3" name="Chart 3"/>
        <xdr:cNvGraphicFramePr/>
      </xdr:nvGraphicFramePr>
      <xdr:xfrm>
        <a:off x="57150" y="6581775"/>
        <a:ext cx="167354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180975</xdr:rowOff>
    </xdr:from>
    <xdr:to>
      <xdr:col>5</xdr:col>
      <xdr:colOff>942975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095375"/>
        <a:ext cx="66294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14</xdr:col>
      <xdr:colOff>209550</xdr:colOff>
      <xdr:row>48</xdr:row>
      <xdr:rowOff>190500</xdr:rowOff>
    </xdr:to>
    <xdr:graphicFrame>
      <xdr:nvGraphicFramePr>
        <xdr:cNvPr id="2" name="Chart 2"/>
        <xdr:cNvGraphicFramePr/>
      </xdr:nvGraphicFramePr>
      <xdr:xfrm>
        <a:off x="0" y="6657975"/>
        <a:ext cx="187071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981075</xdr:colOff>
      <xdr:row>4</xdr:row>
      <xdr:rowOff>180975</xdr:rowOff>
    </xdr:from>
    <xdr:to>
      <xdr:col>11</xdr:col>
      <xdr:colOff>409575</xdr:colOff>
      <xdr:row>29</xdr:row>
      <xdr:rowOff>9525</xdr:rowOff>
    </xdr:to>
    <xdr:graphicFrame>
      <xdr:nvGraphicFramePr>
        <xdr:cNvPr id="3" name="Chart 3"/>
        <xdr:cNvGraphicFramePr/>
      </xdr:nvGraphicFramePr>
      <xdr:xfrm>
        <a:off x="6696075" y="1095375"/>
        <a:ext cx="8782050" cy="554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200025</xdr:rowOff>
    </xdr:from>
    <xdr:to>
      <xdr:col>5</xdr:col>
      <xdr:colOff>942975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8575" y="1114425"/>
        <a:ext cx="66294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14</xdr:col>
      <xdr:colOff>209550</xdr:colOff>
      <xdr:row>48</xdr:row>
      <xdr:rowOff>190500</xdr:rowOff>
    </xdr:to>
    <xdr:graphicFrame>
      <xdr:nvGraphicFramePr>
        <xdr:cNvPr id="2" name="Chart 2"/>
        <xdr:cNvGraphicFramePr/>
      </xdr:nvGraphicFramePr>
      <xdr:xfrm>
        <a:off x="0" y="6657975"/>
        <a:ext cx="19812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981075</xdr:colOff>
      <xdr:row>4</xdr:row>
      <xdr:rowOff>180975</xdr:rowOff>
    </xdr:from>
    <xdr:to>
      <xdr:col>11</xdr:col>
      <xdr:colOff>409575</xdr:colOff>
      <xdr:row>29</xdr:row>
      <xdr:rowOff>9525</xdr:rowOff>
    </xdr:to>
    <xdr:graphicFrame>
      <xdr:nvGraphicFramePr>
        <xdr:cNvPr id="3" name="Chart 3"/>
        <xdr:cNvGraphicFramePr/>
      </xdr:nvGraphicFramePr>
      <xdr:xfrm>
        <a:off x="6696075" y="1095375"/>
        <a:ext cx="9886950" cy="554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="70" zoomScaleNormal="70" workbookViewId="0" topLeftCell="A1">
      <selection activeCell="B2" sqref="B2"/>
    </sheetView>
  </sheetViews>
  <sheetFormatPr defaultColWidth="8.72265625" defaultRowHeight="18"/>
  <cols>
    <col min="1" max="2" width="10.90625" style="0" customWidth="1"/>
    <col min="3" max="3" width="1.99609375" style="0" customWidth="1"/>
    <col min="4" max="8" width="10.90625" style="0" customWidth="1"/>
    <col min="9" max="9" width="32.90625" style="0" customWidth="1"/>
    <col min="10" max="10" width="22.36328125" style="0" customWidth="1"/>
    <col min="11" max="64" width="10.90625" style="0" customWidth="1"/>
    <col min="65" max="65" width="0" style="0" hidden="1" customWidth="1"/>
    <col min="66" max="66" width="8.99609375" style="0" hidden="1" customWidth="1"/>
    <col min="67" max="130" width="10.90625" style="0" customWidth="1"/>
    <col min="131" max="131" width="0" style="0" hidden="1" customWidth="1"/>
    <col min="132" max="132" width="8.99609375" style="0" hidden="1" customWidth="1"/>
    <col min="133" max="196" width="10.90625" style="0" customWidth="1"/>
    <col min="197" max="197" width="0" style="0" hidden="1" customWidth="1"/>
    <col min="198" max="198" width="8.99609375" style="0" hidden="1" customWidth="1"/>
    <col min="199" max="16384" width="10.90625" style="0" customWidth="1"/>
  </cols>
  <sheetData>
    <row r="1" spans="1:10" ht="19.5" customHeight="1">
      <c r="A1" s="3" t="s">
        <v>25</v>
      </c>
      <c r="B1" s="6">
        <v>0.33</v>
      </c>
      <c r="D1" s="3" t="s">
        <v>0</v>
      </c>
      <c r="E1" s="3" t="s">
        <v>1</v>
      </c>
      <c r="F1" s="3" t="s">
        <v>2</v>
      </c>
      <c r="G1" s="3" t="s">
        <v>3</v>
      </c>
      <c r="I1" s="5" t="s">
        <v>12</v>
      </c>
      <c r="J1" t="s">
        <v>22</v>
      </c>
    </row>
    <row r="2" spans="1:11" ht="19.5" customHeight="1">
      <c r="A2" s="3" t="s">
        <v>26</v>
      </c>
      <c r="B2" s="6">
        <v>0.231</v>
      </c>
      <c r="D2" s="6">
        <v>0.9</v>
      </c>
      <c r="E2" s="6">
        <v>0</v>
      </c>
      <c r="F2" s="6">
        <v>1</v>
      </c>
      <c r="G2" s="6">
        <v>0</v>
      </c>
      <c r="H2" s="1"/>
      <c r="I2" t="s">
        <v>24</v>
      </c>
      <c r="J2" s="1"/>
      <c r="K2" s="1"/>
    </row>
    <row r="3" spans="1:9" ht="19.5" customHeight="1">
      <c r="A3" s="3" t="s">
        <v>13</v>
      </c>
      <c r="B3" s="6">
        <v>0.1</v>
      </c>
      <c r="I3" t="s">
        <v>23</v>
      </c>
    </row>
    <row r="4" spans="2:5" ht="19.5" customHeight="1">
      <c r="B4" s="9"/>
      <c r="D4" s="1"/>
      <c r="E4" s="1"/>
    </row>
    <row r="5" spans="4:5" ht="19.5" customHeight="1">
      <c r="D5" s="1"/>
      <c r="E5" s="1"/>
    </row>
    <row r="6" spans="1:2" ht="19.5" customHeight="1">
      <c r="A6" s="3" t="s">
        <v>4</v>
      </c>
      <c r="B6" s="4">
        <f>COS(2*PI()*(B1-INT(B1)))</f>
        <v>-0.48175367410171543</v>
      </c>
    </row>
    <row r="7" spans="1:2" ht="19.5" customHeight="1">
      <c r="A7" s="3" t="s">
        <v>5</v>
      </c>
      <c r="B7" s="4">
        <f>SIN(2*PI()*(B1-INT(B1)))</f>
        <v>0.8763066800438635</v>
      </c>
    </row>
    <row r="8" spans="1:2" ht="19.5" customHeight="1">
      <c r="A8" s="3" t="s">
        <v>6</v>
      </c>
      <c r="B8" s="4">
        <f>-B7</f>
        <v>-0.8763066800438635</v>
      </c>
    </row>
    <row r="9" spans="1:2" ht="19.5" customHeight="1">
      <c r="A9" s="3" t="s">
        <v>7</v>
      </c>
      <c r="B9" s="4">
        <f>B6</f>
        <v>-0.48175367410171543</v>
      </c>
    </row>
    <row r="11" spans="1:2" ht="19.5" customHeight="1">
      <c r="A11" s="3" t="s">
        <v>8</v>
      </c>
      <c r="B11" s="4">
        <f>COS(2*PI()*(B2-INT(B2)))</f>
        <v>0.1190971600948697</v>
      </c>
    </row>
    <row r="12" spans="1:2" ht="19.5" customHeight="1">
      <c r="A12" s="3" t="s">
        <v>9</v>
      </c>
      <c r="B12" s="4">
        <f>SIN(2*PI()*(B2-INT(B2)))</f>
        <v>0.9928826045698137</v>
      </c>
    </row>
    <row r="13" spans="1:2" ht="19.5" customHeight="1">
      <c r="A13" s="3" t="s">
        <v>10</v>
      </c>
      <c r="B13" s="4">
        <f>-B12</f>
        <v>-0.9928826045698137</v>
      </c>
    </row>
    <row r="14" spans="1:2" ht="19.5" customHeight="1">
      <c r="A14" s="3" t="s">
        <v>11</v>
      </c>
      <c r="B14" s="4">
        <f>B11</f>
        <v>0.1190971600948697</v>
      </c>
    </row>
  </sheetData>
  <printOptions gridLines="1"/>
  <pageMargins left="0.5" right="0.5" top="1" bottom="1" header="0" footer="0"/>
  <pageSetup fitToHeight="0" fitToWidth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70" zoomScaleNormal="70" workbookViewId="0" topLeftCell="A1">
      <selection activeCell="F2" sqref="F2"/>
    </sheetView>
  </sheetViews>
  <sheetFormatPr defaultColWidth="8.72265625" defaultRowHeight="18"/>
  <cols>
    <col min="1" max="2" width="10.90625" style="0" customWidth="1"/>
    <col min="3" max="3" width="1.99609375" style="0" customWidth="1"/>
    <col min="4" max="8" width="10.90625" style="0" customWidth="1"/>
    <col min="9" max="9" width="34.18359375" style="0" customWidth="1"/>
    <col min="10" max="10" width="22.36328125" style="0" customWidth="1"/>
    <col min="11" max="64" width="10.90625" style="0" customWidth="1"/>
    <col min="65" max="65" width="0" style="0" hidden="1" customWidth="1"/>
    <col min="66" max="66" width="8.99609375" style="0" hidden="1" customWidth="1"/>
    <col min="67" max="130" width="10.90625" style="0" customWidth="1"/>
    <col min="131" max="131" width="0" style="0" hidden="1" customWidth="1"/>
    <col min="132" max="132" width="8.99609375" style="0" hidden="1" customWidth="1"/>
    <col min="133" max="196" width="10.90625" style="0" customWidth="1"/>
    <col min="197" max="197" width="0" style="0" hidden="1" customWidth="1"/>
    <col min="198" max="198" width="8.99609375" style="0" hidden="1" customWidth="1"/>
    <col min="199" max="16384" width="10.90625" style="0" customWidth="1"/>
  </cols>
  <sheetData>
    <row r="1" spans="1:10" ht="19.5" customHeight="1">
      <c r="A1" s="3" t="s">
        <v>25</v>
      </c>
      <c r="B1" s="6">
        <v>0.33</v>
      </c>
      <c r="D1" s="3" t="s">
        <v>0</v>
      </c>
      <c r="E1" s="3" t="s">
        <v>1</v>
      </c>
      <c r="F1" s="3" t="s">
        <v>2</v>
      </c>
      <c r="G1" s="3" t="s">
        <v>3</v>
      </c>
      <c r="I1" s="5" t="s">
        <v>12</v>
      </c>
      <c r="J1" t="s">
        <v>22</v>
      </c>
    </row>
    <row r="2" spans="1:11" ht="19.5" customHeight="1">
      <c r="A2" s="3" t="s">
        <v>26</v>
      </c>
      <c r="B2" s="6">
        <v>0.231</v>
      </c>
      <c r="D2" s="6">
        <v>0.9</v>
      </c>
      <c r="E2" s="6">
        <v>0</v>
      </c>
      <c r="F2" s="6">
        <v>1</v>
      </c>
      <c r="G2" s="6">
        <v>0</v>
      </c>
      <c r="H2" s="1"/>
      <c r="I2" t="s">
        <v>29</v>
      </c>
      <c r="J2" s="1"/>
      <c r="K2" s="1"/>
    </row>
    <row r="3" spans="1:9" ht="19.5" customHeight="1">
      <c r="A3" s="3" t="s">
        <v>13</v>
      </c>
      <c r="B3" s="6">
        <v>0.1</v>
      </c>
      <c r="I3" t="s">
        <v>30</v>
      </c>
    </row>
    <row r="4" spans="2:5" ht="19.5" customHeight="1">
      <c r="B4" s="9"/>
      <c r="D4" s="1"/>
      <c r="E4" s="1"/>
    </row>
    <row r="5" spans="4:5" ht="19.5" customHeight="1">
      <c r="D5" s="1"/>
      <c r="E5" s="1"/>
    </row>
    <row r="6" spans="1:2" ht="19.5" customHeight="1">
      <c r="A6" s="3" t="s">
        <v>4</v>
      </c>
      <c r="B6" s="4">
        <f>COS(2*PI()*(B1-INT(B1)))</f>
        <v>-0.48175367410171543</v>
      </c>
    </row>
    <row r="7" spans="1:2" ht="19.5" customHeight="1">
      <c r="A7" s="3" t="s">
        <v>5</v>
      </c>
      <c r="B7" s="4">
        <f>SIN(2*PI()*(B1-INT(B1)))</f>
        <v>0.8763066800438635</v>
      </c>
    </row>
    <row r="8" spans="1:2" ht="19.5" customHeight="1">
      <c r="A8" s="3" t="s">
        <v>6</v>
      </c>
      <c r="B8" s="4">
        <f>-B7</f>
        <v>-0.8763066800438635</v>
      </c>
    </row>
    <row r="9" spans="1:2" ht="19.5" customHeight="1">
      <c r="A9" s="3" t="s">
        <v>7</v>
      </c>
      <c r="B9" s="4">
        <f>B6</f>
        <v>-0.48175367410171543</v>
      </c>
    </row>
    <row r="11" spans="1:2" ht="19.5" customHeight="1">
      <c r="A11" s="3" t="s">
        <v>8</v>
      </c>
      <c r="B11" s="4">
        <f>COS(2*PI()*(B2-INT(B2)))</f>
        <v>0.1190971600948697</v>
      </c>
    </row>
    <row r="12" spans="1:2" ht="19.5" customHeight="1">
      <c r="A12" s="3" t="s">
        <v>9</v>
      </c>
      <c r="B12" s="4">
        <f>SIN(2*PI()*(B2-INT(B2)))</f>
        <v>0.9928826045698137</v>
      </c>
    </row>
    <row r="13" spans="1:2" ht="19.5" customHeight="1">
      <c r="A13" s="3" t="s">
        <v>10</v>
      </c>
      <c r="B13" s="4">
        <f>-B12</f>
        <v>-0.9928826045698137</v>
      </c>
    </row>
    <row r="14" spans="1:2" ht="19.5" customHeight="1">
      <c r="A14" s="3" t="s">
        <v>11</v>
      </c>
      <c r="B14" s="4">
        <f>B11</f>
        <v>0.1190971600948697</v>
      </c>
    </row>
  </sheetData>
  <printOptions gridLines="1"/>
  <pageMargins left="0.5" right="0.5" top="1" bottom="1" header="0" footer="0"/>
  <pageSetup fitToHeight="0" fitToWidth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0" zoomScaleNormal="70" workbookViewId="0" topLeftCell="A1">
      <selection activeCell="B4" sqref="B4"/>
    </sheetView>
  </sheetViews>
  <sheetFormatPr defaultColWidth="8.72265625" defaultRowHeight="18"/>
  <cols>
    <col min="1" max="8" width="10.90625" style="0" customWidth="1"/>
    <col min="9" max="9" width="34.72265625" style="0" customWidth="1"/>
    <col min="10" max="64" width="10.90625" style="0" customWidth="1"/>
    <col min="65" max="65" width="0" style="0" hidden="1" customWidth="1"/>
    <col min="66" max="66" width="8.99609375" style="0" hidden="1" customWidth="1"/>
    <col min="67" max="130" width="10.90625" style="0" customWidth="1"/>
    <col min="131" max="131" width="0" style="0" hidden="1" customWidth="1"/>
    <col min="132" max="132" width="8.99609375" style="0" hidden="1" customWidth="1"/>
    <col min="133" max="196" width="10.90625" style="0" customWidth="1"/>
    <col min="197" max="197" width="0" style="0" hidden="1" customWidth="1"/>
    <col min="198" max="198" width="8.99609375" style="0" hidden="1" customWidth="1"/>
    <col min="199" max="16384" width="10.90625" style="0" customWidth="1"/>
  </cols>
  <sheetData>
    <row r="1" spans="1:9" ht="18">
      <c r="A1" s="3" t="s">
        <v>25</v>
      </c>
      <c r="B1" s="6">
        <v>0.123</v>
      </c>
      <c r="D1" s="3" t="s">
        <v>0</v>
      </c>
      <c r="E1" s="3" t="s">
        <v>1</v>
      </c>
      <c r="F1" s="3" t="s">
        <v>2</v>
      </c>
      <c r="G1" s="3" t="s">
        <v>3</v>
      </c>
      <c r="I1" s="5" t="s">
        <v>19</v>
      </c>
    </row>
    <row r="2" spans="1:9" ht="18">
      <c r="A2" s="3" t="s">
        <v>26</v>
      </c>
      <c r="B2" s="6">
        <v>0.876</v>
      </c>
      <c r="D2" s="6">
        <v>0.9</v>
      </c>
      <c r="E2" s="6">
        <v>0</v>
      </c>
      <c r="F2" s="6">
        <v>-0.1</v>
      </c>
      <c r="G2" s="6">
        <v>0.01</v>
      </c>
      <c r="H2" s="1"/>
      <c r="I2" t="s">
        <v>22</v>
      </c>
    </row>
    <row r="3" spans="1:9" ht="18">
      <c r="A3" s="3" t="s">
        <v>13</v>
      </c>
      <c r="B3" s="6">
        <v>0.015</v>
      </c>
      <c r="I3" t="s">
        <v>27</v>
      </c>
    </row>
    <row r="4" spans="1:9" ht="18">
      <c r="A4" t="s">
        <v>21</v>
      </c>
      <c r="B4" s="7">
        <v>2</v>
      </c>
      <c r="D4" s="1"/>
      <c r="E4" s="1"/>
      <c r="I4" t="s">
        <v>28</v>
      </c>
    </row>
    <row r="5" spans="4:5" ht="18">
      <c r="D5" s="1"/>
      <c r="E5" s="1"/>
    </row>
    <row r="6" spans="1:2" ht="18">
      <c r="A6" s="3" t="s">
        <v>4</v>
      </c>
      <c r="B6" s="4">
        <f>COS(2*PI()*(B1-INT(B1)))</f>
        <v>0.7159364830218312</v>
      </c>
    </row>
    <row r="7" spans="1:2" ht="18">
      <c r="A7" s="3" t="s">
        <v>5</v>
      </c>
      <c r="B7" s="4">
        <f>SIN(2*PI()*(B1-INT(B1)))</f>
        <v>0.6981654189934726</v>
      </c>
    </row>
    <row r="8" spans="1:2" ht="18">
      <c r="A8" s="3" t="s">
        <v>6</v>
      </c>
      <c r="B8" s="4">
        <f>-B7</f>
        <v>-0.6981654189934726</v>
      </c>
    </row>
    <row r="9" spans="1:2" ht="18">
      <c r="A9" s="3" t="s">
        <v>7</v>
      </c>
      <c r="B9" s="4">
        <f>B6</f>
        <v>0.7159364830218312</v>
      </c>
    </row>
    <row r="11" spans="1:2" ht="18">
      <c r="A11" s="3" t="s">
        <v>8</v>
      </c>
      <c r="B11" s="4">
        <f>COS(2*PI()*(B2-INT(B2)))</f>
        <v>0.7115356772092849</v>
      </c>
    </row>
    <row r="12" spans="1:2" ht="18">
      <c r="A12" s="3" t="s">
        <v>9</v>
      </c>
      <c r="B12" s="4">
        <f>SIN(2*PI()*(B2-INT(B2)))</f>
        <v>-0.7026499697988496</v>
      </c>
    </row>
    <row r="13" spans="1:2" ht="18">
      <c r="A13" s="3" t="s">
        <v>10</v>
      </c>
      <c r="B13" s="4">
        <f>-B12</f>
        <v>0.7026499697988496</v>
      </c>
    </row>
    <row r="14" spans="1:2" ht="18">
      <c r="A14" s="3" t="s">
        <v>11</v>
      </c>
      <c r="B14" s="4">
        <f>B11</f>
        <v>0.7115356772092849</v>
      </c>
    </row>
  </sheetData>
  <printOptions gridLines="1"/>
  <pageMargins left="0.5" right="0.5" top="1" bottom="1" header="0" footer="0"/>
  <pageSetup fitToHeight="0" fitToWidth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70" zoomScaleNormal="70" workbookViewId="0" topLeftCell="A1">
      <selection activeCell="E2" sqref="E2"/>
    </sheetView>
  </sheetViews>
  <sheetFormatPr defaultColWidth="8.72265625" defaultRowHeight="18"/>
  <cols>
    <col min="1" max="8" width="10.90625" style="0" customWidth="1"/>
    <col min="9" max="9" width="45.2734375" style="0" customWidth="1"/>
    <col min="10" max="64" width="10.90625" style="0" customWidth="1"/>
    <col min="65" max="65" width="0" style="0" hidden="1" customWidth="1"/>
    <col min="66" max="66" width="8.99609375" style="0" hidden="1" customWidth="1"/>
    <col min="67" max="130" width="10.90625" style="0" customWidth="1"/>
    <col min="131" max="131" width="0" style="0" hidden="1" customWidth="1"/>
    <col min="132" max="132" width="8.99609375" style="0" hidden="1" customWidth="1"/>
    <col min="133" max="196" width="10.90625" style="0" customWidth="1"/>
    <col min="197" max="197" width="0" style="0" hidden="1" customWidth="1"/>
    <col min="198" max="198" width="8.99609375" style="0" hidden="1" customWidth="1"/>
    <col min="199" max="16384" width="10.90625" style="0" customWidth="1"/>
  </cols>
  <sheetData>
    <row r="1" spans="1:9" ht="18">
      <c r="A1" s="3" t="s">
        <v>25</v>
      </c>
      <c r="B1" s="6">
        <v>0.234</v>
      </c>
      <c r="D1" s="3" t="s">
        <v>0</v>
      </c>
      <c r="E1" s="3" t="s">
        <v>1</v>
      </c>
      <c r="F1" s="3" t="s">
        <v>2</v>
      </c>
      <c r="G1" s="3" t="s">
        <v>3</v>
      </c>
      <c r="I1" s="5" t="s">
        <v>19</v>
      </c>
    </row>
    <row r="2" spans="1:9" ht="18">
      <c r="A2" s="3" t="s">
        <v>26</v>
      </c>
      <c r="B2" s="6">
        <v>0.235</v>
      </c>
      <c r="D2" s="6">
        <v>0.9</v>
      </c>
      <c r="E2" s="6">
        <v>0</v>
      </c>
      <c r="F2" s="6">
        <v>-0.1</v>
      </c>
      <c r="G2" s="6">
        <v>0.01</v>
      </c>
      <c r="H2" s="1"/>
      <c r="I2" s="10" t="s">
        <v>20</v>
      </c>
    </row>
    <row r="3" spans="1:9" ht="18">
      <c r="A3" s="3" t="s">
        <v>13</v>
      </c>
      <c r="B3" s="6">
        <v>-0.3</v>
      </c>
      <c r="I3" t="s">
        <v>31</v>
      </c>
    </row>
    <row r="4" spans="1:9" ht="18">
      <c r="A4" s="3"/>
      <c r="B4" s="9"/>
      <c r="D4" s="1"/>
      <c r="E4" s="1"/>
      <c r="I4" t="s">
        <v>32</v>
      </c>
    </row>
    <row r="5" spans="4:5" ht="18">
      <c r="D5" s="1"/>
      <c r="E5" s="1"/>
    </row>
    <row r="6" spans="1:2" ht="18">
      <c r="A6" s="3" t="s">
        <v>4</v>
      </c>
      <c r="B6" s="4">
        <f>COS(2*PI()*(B1-INT(B1)))</f>
        <v>0.10036171485121491</v>
      </c>
    </row>
    <row r="7" spans="1:2" ht="18">
      <c r="A7" s="3" t="s">
        <v>5</v>
      </c>
      <c r="B7" s="4">
        <f>SIN(2*PI()*(B1-INT(B1)))</f>
        <v>0.9949510169813002</v>
      </c>
    </row>
    <row r="8" spans="1:2" ht="18">
      <c r="A8" s="3" t="s">
        <v>6</v>
      </c>
      <c r="B8" s="4">
        <f>-B7</f>
        <v>-0.9949510169813002</v>
      </c>
    </row>
    <row r="9" spans="1:2" ht="18">
      <c r="A9" s="3" t="s">
        <v>7</v>
      </c>
      <c r="B9" s="4">
        <f>B6</f>
        <v>0.10036171485121491</v>
      </c>
    </row>
    <row r="11" spans="1:2" ht="18">
      <c r="A11" s="3" t="s">
        <v>8</v>
      </c>
      <c r="B11" s="4">
        <f>COS(2*PI()*(B2-INT(B2)))</f>
        <v>0.0941083133185145</v>
      </c>
    </row>
    <row r="12" spans="1:2" ht="18">
      <c r="A12" s="3" t="s">
        <v>9</v>
      </c>
      <c r="B12" s="4">
        <f>SIN(2*PI()*(B2-INT(B2)))</f>
        <v>0.99556196460308</v>
      </c>
    </row>
    <row r="13" spans="1:2" ht="18">
      <c r="A13" s="3" t="s">
        <v>10</v>
      </c>
      <c r="B13" s="4">
        <f>-B12</f>
        <v>-0.99556196460308</v>
      </c>
    </row>
    <row r="14" spans="1:2" ht="18">
      <c r="A14" s="3" t="s">
        <v>11</v>
      </c>
      <c r="B14" s="4">
        <f>B11</f>
        <v>0.0941083133185145</v>
      </c>
    </row>
  </sheetData>
  <printOptions gridLines="1"/>
  <pageMargins left="0.5" right="0.5" top="1" bottom="1" header="0" footer="0"/>
  <pageSetup fitToHeight="0" fitToWidth="0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1"/>
  <sheetViews>
    <sheetView zoomScale="70" zoomScaleNormal="70" workbookViewId="0" topLeftCell="A2">
      <selection activeCell="C3" sqref="C3"/>
    </sheetView>
  </sheetViews>
  <sheetFormatPr defaultColWidth="8.72265625" defaultRowHeight="18"/>
  <cols>
    <col min="1" max="1" width="5.18359375" style="0" customWidth="1"/>
    <col min="2" max="64" width="10.90625" style="0" customWidth="1"/>
    <col min="65" max="65" width="0" style="0" hidden="1" customWidth="1"/>
    <col min="66" max="66" width="8.99609375" style="0" hidden="1" customWidth="1"/>
    <col min="67" max="130" width="10.90625" style="0" customWidth="1"/>
    <col min="131" max="131" width="0" style="0" hidden="1" customWidth="1"/>
    <col min="132" max="132" width="8.99609375" style="0" hidden="1" customWidth="1"/>
    <col min="133" max="196" width="10.90625" style="0" customWidth="1"/>
    <col min="197" max="197" width="0" style="0" hidden="1" customWidth="1"/>
    <col min="198" max="198" width="8.99609375" style="0" hidden="1" customWidth="1"/>
    <col min="199" max="16384" width="10.90625" style="0" customWidth="1"/>
  </cols>
  <sheetData>
    <row r="1" spans="1:5" ht="18">
      <c r="A1" s="8" t="s">
        <v>14</v>
      </c>
      <c r="B1" s="8" t="s">
        <v>15</v>
      </c>
      <c r="C1" s="8" t="s">
        <v>16</v>
      </c>
      <c r="D1" s="8" t="s">
        <v>17</v>
      </c>
      <c r="E1" s="8" t="s">
        <v>18</v>
      </c>
    </row>
    <row r="2" spans="1:9" ht="19.5" customHeight="1">
      <c r="A2" s="4">
        <v>1</v>
      </c>
      <c r="B2" s="4">
        <f>Linear!D2</f>
        <v>0.9</v>
      </c>
      <c r="C2" s="4">
        <f>Linear!E2</f>
        <v>0</v>
      </c>
      <c r="D2" s="4">
        <f>Linear!F2</f>
        <v>1</v>
      </c>
      <c r="E2" s="4">
        <f>Linear!G2</f>
        <v>0</v>
      </c>
      <c r="F2" s="1"/>
      <c r="G2" s="1"/>
      <c r="H2" s="1"/>
      <c r="I2" s="1"/>
    </row>
    <row r="3" spans="1:9" ht="19.5" customHeight="1">
      <c r="A3" s="4">
        <f aca="true" t="shared" si="0" ref="A3:A66">A2+1</f>
        <v>2</v>
      </c>
      <c r="B3" s="4">
        <f>Linear!$B$6*B2+Linear!$B$7*C2</f>
        <v>-0.4335783066915439</v>
      </c>
      <c r="C3" s="4">
        <f>Linear!$B$8*B2+Linear!$B$9*C2+Linear!$B$3*(D3-B3)</f>
        <v>-0.7334084653608358</v>
      </c>
      <c r="D3" s="4">
        <f>Linear!$B$11*D2+Linear!$B$12*E2</f>
        <v>0.1190971600948697</v>
      </c>
      <c r="E3" s="4">
        <f>Linear!$B$13*D2+Linear!$B$14*E2+Linear!$B$3*(B3-D3)</f>
        <v>-1.048150151248455</v>
      </c>
      <c r="F3" s="1"/>
      <c r="G3" s="1"/>
      <c r="H3" s="1"/>
      <c r="I3" s="1"/>
    </row>
    <row r="4" spans="1:9" ht="19.5" customHeight="1">
      <c r="A4" s="4">
        <f t="shared" si="0"/>
        <v>3</v>
      </c>
      <c r="B4" s="4">
        <f>Linear!$B$6*B3+Linear!$B$7*C3</f>
        <v>-0.43381279513696724</v>
      </c>
      <c r="C4" s="4">
        <f>Linear!$B$8*B3+Linear!$B$9*C3+Linear!$B$3*(D4-B4)</f>
        <v>0.6740004769335722</v>
      </c>
      <c r="D4" s="4">
        <f>Linear!$B$11*D3+Linear!$B$12*E3</f>
        <v>-1.026505918609147</v>
      </c>
      <c r="E4" s="4">
        <f>Linear!$B$13*D3+Linear!$B$14*E3+Linear!$B$3*(B4-D4)</f>
        <v>-0.18381189253134347</v>
      </c>
      <c r="F4" s="1"/>
      <c r="G4" s="1"/>
      <c r="H4" s="1"/>
      <c r="I4" s="1"/>
    </row>
    <row r="5" spans="1:9" ht="19.5" customHeight="1">
      <c r="A5" s="4">
        <f t="shared" si="0"/>
        <v>4</v>
      </c>
      <c r="B5" s="4">
        <f>Linear!$B$6*B4+Linear!$B$7*C4</f>
        <v>0.799622028219208</v>
      </c>
      <c r="C5" s="4">
        <f>Linear!$B$8*B4+Linear!$B$9*C4+Linear!$B$3*(D5-B5)</f>
        <v>-0.054987115697388456</v>
      </c>
      <c r="D5" s="4">
        <f>Linear!$B$11*D4+Linear!$B$12*E4</f>
        <v>-0.30475757033435186</v>
      </c>
      <c r="E5" s="4">
        <f>Linear!$B$13*D4+Linear!$B$14*E4+Linear!$B$3*(B5-D5)</f>
        <v>1.1077463555381888</v>
      </c>
      <c r="F5" s="1"/>
      <c r="G5" s="1"/>
      <c r="H5" s="1"/>
      <c r="I5" s="1"/>
    </row>
    <row r="6" spans="1:9" ht="19.5" customHeight="1">
      <c r="A6" s="4">
        <f t="shared" si="0"/>
        <v>5</v>
      </c>
      <c r="B6" s="4">
        <f>Linear!$B$6*B5+Linear!$B$7*C5</f>
        <v>-0.4334064267892353</v>
      </c>
      <c r="C6" s="4">
        <f>Linear!$B$8*B5+Linear!$B$9*C5+Linear!$B$3*(D6-B6)</f>
        <v>-0.5245266045897938</v>
      </c>
      <c r="D6" s="4">
        <f>Linear!$B$11*D5+Linear!$B$12*E5</f>
        <v>1.0635663255452419</v>
      </c>
      <c r="E6" s="4">
        <f>Linear!$B$13*D5+Linear!$B$14*E5+Linear!$B$3*(B6-D6)</f>
        <v>0.28482066001253187</v>
      </c>
      <c r="F6" s="1"/>
      <c r="G6" s="1"/>
      <c r="H6" s="1"/>
      <c r="I6" s="1"/>
    </row>
    <row r="7" spans="1:9" ht="19.5" customHeight="1">
      <c r="A7" s="4">
        <f t="shared" si="0"/>
        <v>6</v>
      </c>
      <c r="B7" s="4">
        <f>Linear!$B$6*B6+Linear!$B$7*C6</f>
        <v>-0.2508510289777523</v>
      </c>
      <c r="C7" s="4">
        <f>Linear!$B$8*B6+Linear!$B$9*C6+Linear!$B$3*(D7-B7)</f>
        <v>0.6985207895617057</v>
      </c>
      <c r="D7" s="4">
        <f>Linear!$B$11*D6+Linear!$B$12*E6</f>
        <v>0.40946120769351</v>
      </c>
      <c r="E7" s="4">
        <f>Linear!$B$13*D6+Linear!$B$14*E6+Linear!$B$3*(B7-D7)</f>
        <v>-1.0881063953633936</v>
      </c>
      <c r="F7" s="1"/>
      <c r="G7" s="1"/>
      <c r="H7" s="1"/>
      <c r="I7" s="1"/>
    </row>
    <row r="8" spans="1:9" ht="19.5" customHeight="1">
      <c r="A8" s="4">
        <f t="shared" si="0"/>
        <v>7</v>
      </c>
      <c r="B8" s="4">
        <f>Linear!$B$6*B7+Linear!$B$7*C7</f>
        <v>0.7329668389046645</v>
      </c>
      <c r="C8" s="4">
        <f>Linear!$B$8*B7+Linear!$B$9*C7+Linear!$B$3*(D8-B8)</f>
        <v>-0.29314883279638476</v>
      </c>
      <c r="D8" s="4">
        <f>Linear!$B$11*D7+Linear!$B$12*E7</f>
        <v>-1.031596244872165</v>
      </c>
      <c r="E8" s="4">
        <f>Linear!$B$13*D7+Linear!$B$14*E7+Linear!$B$3*(B8-D8)</f>
        <v>-0.35968098355619643</v>
      </c>
      <c r="F8" s="1"/>
      <c r="G8" s="1"/>
      <c r="H8" s="1"/>
      <c r="I8" s="1"/>
    </row>
    <row r="9" spans="1:9" ht="19.5" customHeight="1">
      <c r="A9" s="4">
        <f t="shared" si="0"/>
        <v>8</v>
      </c>
      <c r="B9" s="4">
        <f>Linear!$B$6*B8+Linear!$B$7*C8</f>
        <v>-0.6099977480635759</v>
      </c>
      <c r="C9" s="4">
        <f>Linear!$B$8*B8+Linear!$B$9*C8+Linear!$B$3*(D9-B9)</f>
        <v>-0.488076552607778</v>
      </c>
      <c r="D9" s="4">
        <f>Linear!$B$11*D8+Linear!$B$12*E8</f>
        <v>-0.4799811748963153</v>
      </c>
      <c r="E9" s="4">
        <f>Linear!$B$13*D8+Linear!$B$14*E8+Linear!$B$3*(B9-D9)</f>
        <v>0.9684153254747159</v>
      </c>
      <c r="F9" s="1"/>
      <c r="G9" s="1"/>
      <c r="H9" s="1"/>
      <c r="I9" s="1"/>
    </row>
    <row r="10" spans="1:9" ht="19.5" customHeight="1">
      <c r="A10" s="4">
        <f t="shared" si="0"/>
        <v>9</v>
      </c>
      <c r="B10" s="4">
        <f>Linear!$B$6*B9+Linear!$B$7*C9</f>
        <v>-0.13383608709957573</v>
      </c>
      <c r="C10" s="4">
        <f>Linear!$B$8*B9+Linear!$B$9*C9+Linear!$B$3*(D10-B10)</f>
        <v>0.87349721619483</v>
      </c>
      <c r="D10" s="4">
        <f>Linear!$B$11*D9+Linear!$B$12*E9</f>
        <v>0.9043583358335096</v>
      </c>
      <c r="E10" s="4">
        <f>Linear!$B$13*D9+Linear!$B$14*E9+Linear!$B$3*(B10-D10)</f>
        <v>0.48808103183861185</v>
      </c>
      <c r="F10" s="1"/>
      <c r="G10" s="1"/>
      <c r="H10" s="1"/>
      <c r="I10" s="1"/>
    </row>
    <row r="11" spans="1:9" ht="19.5" customHeight="1">
      <c r="A11" s="4">
        <f t="shared" si="0"/>
        <v>10</v>
      </c>
      <c r="B11" s="4">
        <f>Linear!$B$6*B10+Linear!$B$7*C10</f>
        <v>0.8299274722388661</v>
      </c>
      <c r="C11" s="4">
        <f>Linear!$B$8*B10+Linear!$B$9*C10+Linear!$B$3*(D11-B11)</f>
        <v>-0.32729041572318224</v>
      </c>
      <c r="D11" s="4">
        <f>Linear!$B$11*D10+Linear!$B$12*E10</f>
        <v>0.5923136756389366</v>
      </c>
      <c r="E11" s="4">
        <f>Linear!$B$13*D10+Linear!$B$14*E10+Linear!$B$3*(B11-D11)</f>
        <v>-0.816031215498652</v>
      </c>
      <c r="F11" s="1"/>
      <c r="G11" s="1"/>
      <c r="H11" s="1"/>
      <c r="I11" s="1"/>
    </row>
    <row r="12" spans="1:9" ht="19.5" customHeight="1">
      <c r="A12" s="4">
        <f t="shared" si="0"/>
        <v>11</v>
      </c>
      <c r="B12" s="4">
        <f>Linear!$B$6*B11+Linear!$B$7*C11</f>
        <v>-0.6866273866015808</v>
      </c>
      <c r="C12" s="4">
        <f>Linear!$B$8*B11+Linear!$B$9*C11+Linear!$B$3*(D12-B12)</f>
        <v>-0.5749029211418196</v>
      </c>
      <c r="D12" s="4">
        <f>Linear!$B$11*D11+Linear!$B$12*E11</f>
        <v>-0.7396803220006214</v>
      </c>
      <c r="E12" s="4">
        <f>Linear!$B$13*D11+Linear!$B$14*E11+Linear!$B$3*(B12-D12)</f>
        <v>-0.6799796517654572</v>
      </c>
      <c r="F12" s="1"/>
      <c r="G12" s="1"/>
      <c r="H12" s="1"/>
      <c r="I12" s="1"/>
    </row>
    <row r="13" spans="1:9" ht="19.5" customHeight="1">
      <c r="A13" s="4">
        <f t="shared" si="0"/>
        <v>12</v>
      </c>
      <c r="B13" s="4">
        <f>Linear!$B$6*B12+Linear!$B$7*C12</f>
        <v>-0.1730060039391365</v>
      </c>
      <c r="C13" s="4">
        <f>Linear!$B$8*B12+Linear!$B$9*C12+Linear!$B$3*(D13-B13)</f>
        <v>0.8196349811430502</v>
      </c>
      <c r="D13" s="4">
        <f>Linear!$B$11*D12+Linear!$B$12*E12</f>
        <v>-0.7632337934276948</v>
      </c>
      <c r="E13" s="4">
        <f>Linear!$B$13*D12+Linear!$B$14*E12+Linear!$B$3*(B13-D13)</f>
        <v>0.7124548581583069</v>
      </c>
      <c r="F13" s="1"/>
      <c r="G13" s="1"/>
      <c r="H13" s="1"/>
      <c r="I13" s="1"/>
    </row>
    <row r="14" spans="1:9" ht="19.5" customHeight="1">
      <c r="A14" s="4">
        <f t="shared" si="0"/>
        <v>13</v>
      </c>
      <c r="B14" s="4">
        <f>Linear!$B$6*B13+Linear!$B$7*C13</f>
        <v>0.8015978872126159</v>
      </c>
      <c r="C14" s="4">
        <f>Linear!$B$8*B13+Linear!$B$9*C13+Linear!$B$3*(D14-B14)</f>
        <v>-0.2617671295775596</v>
      </c>
      <c r="D14" s="4">
        <f>Linear!$B$11*D13+Linear!$B$12*E13</f>
        <v>0.6164850579209641</v>
      </c>
      <c r="E14" s="4">
        <f>Linear!$B$13*D13+Linear!$B$14*E13+Linear!$B$3*(B14-D14)</f>
        <v>0.8611641899458016</v>
      </c>
      <c r="F14" s="1"/>
      <c r="G14" s="1"/>
      <c r="H14" s="1"/>
      <c r="I14" s="1"/>
    </row>
    <row r="15" spans="1:9" ht="19.5" customHeight="1">
      <c r="A15" s="4">
        <f t="shared" si="0"/>
        <v>14</v>
      </c>
      <c r="B15" s="4">
        <f>Linear!$B$6*B14+Linear!$B$7*C14</f>
        <v>-0.6155610115815733</v>
      </c>
      <c r="C15" s="4">
        <f>Linear!$B$8*B14+Linear!$B$9*C14+Linear!$B$3*(D15-B15)</f>
        <v>-0.4219365493307613</v>
      </c>
      <c r="D15" s="4">
        <f>Linear!$B$11*D14+Linear!$B$12*E14</f>
        <v>0.9284565635149493</v>
      </c>
      <c r="E15" s="4">
        <f>Linear!$B$13*D14+Linear!$B$14*E14+Linear!$B$3*(B15-D15)</f>
        <v>-0.6639368380986476</v>
      </c>
      <c r="F15" s="1"/>
      <c r="G15" s="1"/>
      <c r="H15" s="1"/>
      <c r="I15" s="1"/>
    </row>
    <row r="16" spans="1:9" ht="19.5" customHeight="1">
      <c r="A16" s="4">
        <f t="shared" si="0"/>
        <v>15</v>
      </c>
      <c r="B16" s="4">
        <f>Linear!$B$6*B15+Linear!$B$7*C15</f>
        <v>-0.07319703777001174</v>
      </c>
      <c r="C16" s="4">
        <f>Linear!$B$8*B15+Linear!$B$9*C15+Linear!$B$3*(D16-B16)</f>
        <v>0.6951459333688698</v>
      </c>
      <c r="D16" s="4">
        <f>Linear!$B$11*D15+Linear!$B$12*E15</f>
        <v>-0.5486347970951595</v>
      </c>
      <c r="E16" s="4">
        <f>Linear!$B$13*D15+Linear!$B$14*E15+Linear!$B$3*(B16-D16)</f>
        <v>-0.9533775869800629</v>
      </c>
      <c r="F16" s="1"/>
      <c r="G16" s="1"/>
      <c r="H16" s="1"/>
      <c r="I16" s="1"/>
    </row>
    <row r="17" spans="1:9" ht="19.5" customHeight="1">
      <c r="A17" s="4">
        <f t="shared" si="0"/>
        <v>16</v>
      </c>
      <c r="B17" s="4">
        <f>Linear!$B$6*B16+Linear!$B$7*C16</f>
        <v>0.6444239668955322</v>
      </c>
      <c r="C17" s="4">
        <f>Linear!$B$8*B16+Linear!$B$9*C16+Linear!$B$3*(D17-B17)</f>
        <v>-0.43638173776583894</v>
      </c>
      <c r="D17" s="4">
        <f>Linear!$B$11*D16+Linear!$B$12*E16</f>
        <v>-1.0119328679625075</v>
      </c>
      <c r="E17" s="4">
        <f>Linear!$B$13*D16+Linear!$B$14*E16+Linear!$B$3*(B17-D17)</f>
        <v>0.596821066675852</v>
      </c>
      <c r="F17" s="1"/>
      <c r="G17" s="1"/>
      <c r="H17" s="1"/>
      <c r="I17" s="1"/>
    </row>
    <row r="18" spans="1:9" ht="19.5" customHeight="1">
      <c r="A18" s="4">
        <f t="shared" si="0"/>
        <v>17</v>
      </c>
      <c r="B18" s="4">
        <f>Linear!$B$6*B17+Linear!$B$7*C17</f>
        <v>-0.6928578455844789</v>
      </c>
      <c r="C18" s="4">
        <f>Linear!$B$8*B17+Linear!$B$9*C17+Linear!$B$3*(D18-B18)</f>
        <v>-0.23799324449666198</v>
      </c>
      <c r="D18" s="4">
        <f>Linear!$B$11*D17+Linear!$B$12*E17</f>
        <v>0.47205492436226293</v>
      </c>
      <c r="E18" s="4">
        <f>Linear!$B$13*D17+Linear!$B$14*E17+Linear!$B$3*(B18-D18)</f>
        <v>0.9593189587236264</v>
      </c>
      <c r="F18" s="1"/>
      <c r="G18" s="1"/>
      <c r="H18" s="1"/>
      <c r="I18" s="1"/>
    </row>
    <row r="19" spans="1:9" ht="19.5" customHeight="1">
      <c r="A19" s="4">
        <f t="shared" si="0"/>
        <v>18</v>
      </c>
      <c r="B19" s="4">
        <f>Linear!$B$6*B18+Linear!$B$7*C18</f>
        <v>0.1252317427827844</v>
      </c>
      <c r="C19" s="4">
        <f>Linear!$B$8*B18+Linear!$B$9*C18+Linear!$B$3*(D19-B19)</f>
        <v>0.8101580548009608</v>
      </c>
      <c r="D19" s="4">
        <f>Linear!$B$11*D18+Linear!$B$12*E18</f>
        <v>1.0087115072510597</v>
      </c>
      <c r="E19" s="4">
        <f>Linear!$B$13*D18+Linear!$B$14*E18+Linear!$B$3*(B19-D19)</f>
        <v>-0.44279093563848615</v>
      </c>
      <c r="F19" s="1"/>
      <c r="G19" s="1"/>
      <c r="H19" s="1"/>
      <c r="I19" s="1"/>
    </row>
    <row r="20" spans="1:9" ht="19.5" customHeight="1">
      <c r="A20" s="4">
        <f t="shared" si="0"/>
        <v>19</v>
      </c>
      <c r="B20" s="4">
        <f>Linear!$B$6*B19+Linear!$B$7*C19</f>
        <v>0.6496160631136569</v>
      </c>
      <c r="C20" s="4">
        <f>Linear!$B$8*B19+Linear!$B$9*C19+Linear!$B$3*(D20-B20)</f>
        <v>-0.5969501127277191</v>
      </c>
      <c r="D20" s="4">
        <f>Linear!$B$11*D19+Linear!$B$12*E19</f>
        <v>-0.3195047415880281</v>
      </c>
      <c r="E20" s="4">
        <f>Linear!$B$13*D19+Linear!$B$14*E19+Linear!$B$3*(B20-D20)</f>
        <v>-0.9573551710591003</v>
      </c>
      <c r="F20" s="1"/>
      <c r="G20" s="1"/>
      <c r="H20" s="1"/>
      <c r="I20" s="1"/>
    </row>
    <row r="21" spans="1:9" ht="19.5" customHeight="1">
      <c r="A21" s="4">
        <f t="shared" si="0"/>
        <v>20</v>
      </c>
      <c r="B21" s="4">
        <f>Linear!$B$6*B20+Linear!$B$7*C20</f>
        <v>-0.8360662965967338</v>
      </c>
      <c r="C21" s="4">
        <f>Linear!$B$8*B20+Linear!$B$9*C20+Linear!$B$3*(D21-B21)</f>
        <v>-0.29693269615856016</v>
      </c>
      <c r="D21" s="4">
        <f>Linear!$B$11*D20+Linear!$B$12*E20</f>
        <v>-0.9885934030995184</v>
      </c>
      <c r="E21" s="4">
        <f>Linear!$B$13*D20+Linear!$B$14*E20+Linear!$B$3*(B21-D21)</f>
        <v>0.21846512857532802</v>
      </c>
      <c r="F21" s="1"/>
      <c r="G21" s="1"/>
      <c r="H21" s="1"/>
      <c r="I21" s="1"/>
    </row>
    <row r="22" spans="1:9" ht="19.5" customHeight="1">
      <c r="A22" s="4">
        <f t="shared" si="0"/>
        <v>21</v>
      </c>
      <c r="B22" s="4">
        <f>Linear!$B$6*B21+Linear!$B$7*C21</f>
        <v>0.14257390501090994</v>
      </c>
      <c r="C22" s="4">
        <f>Linear!$B$8*B21+Linear!$B$9*C21+Linear!$B$3*(D22-B22)</f>
        <v>0.8713586634084631</v>
      </c>
      <c r="D22" s="4">
        <f>Linear!$B$11*D21+Linear!$B$12*E21</f>
        <v>0.0991715590698755</v>
      </c>
      <c r="E22" s="4">
        <f>Linear!$B$13*D21+Linear!$B$14*E21+Linear!$B$3*(B22-D22)</f>
        <v>1.011916003917171</v>
      </c>
      <c r="F22" s="1"/>
      <c r="G22" s="1"/>
      <c r="H22" s="1"/>
      <c r="I22" s="1"/>
    </row>
    <row r="23" spans="1:9" ht="19.5" customHeight="1">
      <c r="A23" s="4">
        <f t="shared" si="0"/>
        <v>22</v>
      </c>
      <c r="B23" s="4">
        <f>Linear!$B$6*B22+Linear!$B$7*C22</f>
        <v>0.6948919148888938</v>
      </c>
      <c r="C23" s="4">
        <f>Linear!$B$8*B22+Linear!$B$9*C22+Linear!$B$3*(D23-B23)</f>
        <v>-0.51255540954502</v>
      </c>
      <c r="D23" s="4">
        <f>Linear!$B$11*D22+Linear!$B$12*E22</f>
        <v>1.0165248486225613</v>
      </c>
      <c r="E23" s="4">
        <f>Linear!$B$13*D22+Linear!$B$14*E22+Linear!$B$3*(B23-D23)</f>
        <v>-0.010112686920829748</v>
      </c>
      <c r="F23" s="1"/>
      <c r="G23" s="1"/>
      <c r="H23" s="1"/>
      <c r="I23" s="1"/>
    </row>
    <row r="24" spans="1:9" ht="19.5" customHeight="1">
      <c r="A24" s="4">
        <f t="shared" si="0"/>
        <v>23</v>
      </c>
      <c r="B24" s="4">
        <f>Linear!$B$6*B23+Linear!$B$7*C23</f>
        <v>-0.7839224623782204</v>
      </c>
      <c r="C24" s="4">
        <f>Linear!$B$8*B23+Linear!$B$9*C23+Linear!$B$3*(D24-B24)</f>
        <v>-0.2725182777879985</v>
      </c>
      <c r="D24" s="4">
        <f>Linear!$B$11*D23+Linear!$B$12*E23</f>
        <v>0.11102451170766185</v>
      </c>
      <c r="E24" s="4">
        <f>Linear!$B$13*D23+Linear!$B$14*E23+Linear!$B$3*(B24-D24)</f>
        <v>-1.0999889290120919</v>
      </c>
      <c r="F24" s="1"/>
      <c r="G24" s="1"/>
      <c r="H24" s="1"/>
      <c r="I24" s="1"/>
    </row>
    <row r="25" spans="1:9" ht="19.5" customHeight="1">
      <c r="A25" s="4">
        <f t="shared" si="0"/>
        <v>24</v>
      </c>
      <c r="B25" s="4">
        <f>Linear!$B$6*B24+Linear!$B$7*C24</f>
        <v>0.1388479392018992</v>
      </c>
      <c r="C25" s="4">
        <f>Linear!$B$8*B24+Linear!$B$9*C24+Linear!$B$3*(D25-B25)</f>
        <v>0.6964646612035006</v>
      </c>
      <c r="D25" s="4">
        <f>Linear!$B$11*D24+Linear!$B$12*E24</f>
        <v>-1.0789371687901836</v>
      </c>
      <c r="E25" s="4">
        <f>Linear!$B$13*D24+Linear!$B$14*E24+Linear!$B$3*(B25-D25)</f>
        <v>-0.11946135313732416</v>
      </c>
      <c r="F25" s="1"/>
      <c r="G25" s="1"/>
      <c r="H25" s="1"/>
      <c r="I25" s="1"/>
    </row>
    <row r="26" spans="1:9" ht="19.5" customHeight="1">
      <c r="A26" s="4">
        <f t="shared" si="0"/>
        <v>25</v>
      </c>
      <c r="B26" s="4">
        <f>Linear!$B$6*B25+Linear!$B$7*C25</f>
        <v>0.5434261301751472</v>
      </c>
      <c r="C26" s="4">
        <f>Linear!$B$8*B25+Linear!$B$9*C25+Linear!$B$3*(D26-B26)</f>
        <v>-0.5362513442844692</v>
      </c>
      <c r="D26" s="4">
        <f>Linear!$B$11*D25+Linear!$B$12*E25</f>
        <v>-0.24710945217213065</v>
      </c>
      <c r="E26" s="4">
        <f>Linear!$B$13*D25+Linear!$B$14*E25+Linear!$B$3*(B26-D26)</f>
        <v>1.1360839966505605</v>
      </c>
      <c r="F26" s="1"/>
      <c r="G26" s="1"/>
      <c r="H26" s="1"/>
      <c r="I26" s="1"/>
    </row>
    <row r="27" spans="1:9" ht="19.5" customHeight="1">
      <c r="A27" s="4">
        <f t="shared" si="0"/>
        <v>26</v>
      </c>
      <c r="B27" s="4">
        <f>Linear!$B$6*B26+Linear!$B$7*C26</f>
        <v>-0.7317181699937363</v>
      </c>
      <c r="C27" s="4">
        <f>Linear!$B$8*B26+Linear!$B$9*C26+Linear!$B$3*(D27-B27)</f>
        <v>-0.034838275270647756</v>
      </c>
      <c r="D27" s="4">
        <f>Linear!$B$11*D26+Linear!$B$12*E26</f>
        <v>1.0985680036181922</v>
      </c>
      <c r="E27" s="4">
        <f>Linear!$B$13*D26+Linear!$B$14*E26+Linear!$B$3*(B27-D27)</f>
        <v>0.19762643675560326</v>
      </c>
      <c r="F27" s="1"/>
      <c r="G27" s="1"/>
      <c r="H27" s="1"/>
      <c r="I27" s="1"/>
    </row>
    <row r="28" spans="1:9" ht="19.5" customHeight="1">
      <c r="A28" s="4">
        <f t="shared" si="0"/>
        <v>27</v>
      </c>
      <c r="B28" s="4">
        <f>Linear!$B$6*B27+Linear!$B$7*C27</f>
        <v>0.3219789034605905</v>
      </c>
      <c r="C28" s="4">
        <f>Linear!$B$8*B27+Linear!$B$9*C27+Linear!$B$3*(D28-B28)</f>
        <v>0.658500715105902</v>
      </c>
      <c r="D28" s="4">
        <f>Linear!$B$11*D27+Linear!$B$12*E27</f>
        <v>0.32705618065977216</v>
      </c>
      <c r="E28" s="4">
        <f>Linear!$B$13*D27+Linear!$B$14*E27+Linear!$B$3*(B28-D28)</f>
        <v>-1.0677200410721486</v>
      </c>
      <c r="F28" s="1"/>
      <c r="G28" s="1"/>
      <c r="H28" s="1"/>
      <c r="I28" s="1"/>
    </row>
    <row r="29" spans="1:9" ht="19.5" customHeight="1">
      <c r="A29" s="4">
        <f t="shared" si="0"/>
        <v>28</v>
      </c>
      <c r="B29" s="4">
        <f>Linear!$B$6*B28+Linear!$B$7*C28</f>
        <v>0.42193405573558196</v>
      </c>
      <c r="C29" s="4">
        <f>Linear!$B$8*B28+Linear!$B$9*C28+Linear!$B$3*(D29-B29)</f>
        <v>-0.7436977277124521</v>
      </c>
      <c r="D29" s="4">
        <f>Linear!$B$11*D28+Linear!$B$12*E28</f>
        <v>-1.0211691930230498</v>
      </c>
      <c r="E29" s="4">
        <f>Linear!$B$13*D28+Linear!$B$14*E28+Linear!$B$3*(B29-D29)</f>
        <v>-0.30758049228633744</v>
      </c>
      <c r="F29" s="1"/>
      <c r="G29" s="1"/>
      <c r="H29" s="1"/>
      <c r="I29" s="1"/>
    </row>
    <row r="30" spans="1:9" ht="19.5" customHeight="1">
      <c r="A30" s="4">
        <f t="shared" si="0"/>
        <v>29</v>
      </c>
      <c r="B30" s="4">
        <f>Linear!$B$6*B29+Linear!$B$7*C29</f>
        <v>-0.8549755683071186</v>
      </c>
      <c r="C30" s="4">
        <f>Linear!$B$8*B29+Linear!$B$9*C29+Linear!$B$3*(D30-B30)</f>
        <v>0.031332070882038626</v>
      </c>
      <c r="D30" s="4">
        <f>Linear!$B$11*D29+Linear!$B$12*E29</f>
        <v>-0.42700967116153926</v>
      </c>
      <c r="E30" s="4">
        <f>Linear!$B$13*D29+Linear!$B$14*E29+Linear!$B$3*(B30-D30)</f>
        <v>0.9344725752287377</v>
      </c>
      <c r="F30" s="1"/>
      <c r="G30" s="1"/>
      <c r="H30" s="1"/>
      <c r="I30" s="1"/>
    </row>
    <row r="31" spans="1:9" ht="19.5" customHeight="1">
      <c r="A31" s="4">
        <f t="shared" si="0"/>
        <v>30</v>
      </c>
      <c r="B31" s="4">
        <f>Linear!$B$6*B30+Linear!$B$7*C30</f>
        <v>0.4393441243126949</v>
      </c>
      <c r="C31" s="4">
        <f>Linear!$B$8*B30+Linear!$B$9*C30+Linear!$B$3*(D31-B31)</f>
        <v>0.7778886416082983</v>
      </c>
      <c r="D31" s="4">
        <f>Linear!$B$11*D30+Linear!$B$12*E30</f>
        <v>0.8769659252237867</v>
      </c>
      <c r="E31" s="4">
        <f>Linear!$B$13*D30+Linear!$B$14*E30+Linear!$B$3*(B31-D31)</f>
        <v>0.49150132428454163</v>
      </c>
      <c r="F31" s="1"/>
      <c r="G31" s="1"/>
      <c r="H31" s="1"/>
      <c r="I31" s="1"/>
    </row>
    <row r="32" spans="1:9" ht="19.5" customHeight="1">
      <c r="A32" s="4">
        <f t="shared" si="0"/>
        <v>31</v>
      </c>
      <c r="B32" s="4">
        <f>Linear!$B$6*B31+Linear!$B$7*C31</f>
        <v>0.4700133668889571</v>
      </c>
      <c r="C32" s="4">
        <f>Linear!$B$8*B31+Linear!$B$9*C31+Linear!$B$3*(D32-B32)</f>
        <v>-0.747507512178995</v>
      </c>
      <c r="D32" s="4">
        <f>Linear!$B$11*D31+Linear!$B$12*E31</f>
        <v>0.5924472661992711</v>
      </c>
      <c r="E32" s="4">
        <f>Linear!$B$13*D31+Linear!$B$14*E31+Linear!$B$3*(B32-D32)</f>
        <v>-0.8244311899810446</v>
      </c>
      <c r="F32" s="1"/>
      <c r="G32" s="1"/>
      <c r="H32" s="1"/>
      <c r="I32" s="1"/>
    </row>
    <row r="33" spans="1:9" ht="19.5" customHeight="1">
      <c r="A33" s="4">
        <f t="shared" si="0"/>
        <v>32</v>
      </c>
      <c r="B33" s="4">
        <f>Linear!$B$6*B32+Linear!$B$7*C32</f>
        <v>-0.8814764926810956</v>
      </c>
      <c r="C33" s="4">
        <f>Linear!$B$8*B32+Linear!$B$9*C32+Linear!$B$3*(D33-B33)</f>
        <v>-0.03841417346439398</v>
      </c>
      <c r="D33" s="4">
        <f>Linear!$B$11*D32+Linear!$B$12*E32</f>
        <v>-0.7480046002866679</v>
      </c>
      <c r="E33" s="4">
        <f>Linear!$B$13*D32+Linear!$B$14*E32+Linear!$B$3*(B33-D33)</f>
        <v>-0.6997651873940173</v>
      </c>
      <c r="F33" s="1"/>
      <c r="G33" s="1"/>
      <c r="H33" s="1"/>
      <c r="I33" s="1"/>
    </row>
    <row r="34" spans="1:9" ht="19.5" customHeight="1">
      <c r="A34" s="4">
        <f t="shared" si="0"/>
        <v>33</v>
      </c>
      <c r="B34" s="4">
        <f>Linear!$B$6*B33+Linear!$B$7*C33</f>
        <v>0.39099194216819955</v>
      </c>
      <c r="C34" s="4">
        <f>Linear!$B$8*B33+Linear!$B$9*C33+Linear!$B$3*(D34-B34)</f>
        <v>0.6734637232774028</v>
      </c>
      <c r="D34" s="4">
        <f>Linear!$B$11*D33+Linear!$B$12*E33</f>
        <v>-0.783869905479096</v>
      </c>
      <c r="E34" s="4">
        <f>Linear!$B$13*D33+Linear!$B$14*E33+Linear!$B$3*(B34-D34)</f>
        <v>0.7768268939756771</v>
      </c>
      <c r="F34" s="1"/>
      <c r="G34" s="1"/>
      <c r="H34" s="1"/>
      <c r="I34" s="1"/>
    </row>
    <row r="35" spans="1:9" ht="19.5" customHeight="1">
      <c r="A35" s="4">
        <f t="shared" si="0"/>
        <v>34</v>
      </c>
      <c r="B35" s="4">
        <f>Linear!$B$6*B34+Linear!$B$7*C34</f>
        <v>0.4017989547915044</v>
      </c>
      <c r="C35" s="4">
        <f>Linear!$B$8*B34+Linear!$B$9*C34+Linear!$B$3*(D35-B35)</f>
        <v>-0.639458246291172</v>
      </c>
      <c r="D35" s="4">
        <f>Linear!$B$11*D34+Linear!$B$12*E34</f>
        <v>0.6779412301640545</v>
      </c>
      <c r="E35" s="4">
        <f>Linear!$B$13*D34+Linear!$B$14*E34+Linear!$B$3*(B35-D35)</f>
        <v>0.843194442816545</v>
      </c>
      <c r="F35" s="1"/>
      <c r="G35" s="1"/>
      <c r="H35" s="1"/>
      <c r="I35" s="1"/>
    </row>
    <row r="36" spans="1:9" ht="19.5" customHeight="1">
      <c r="A36" s="4">
        <f t="shared" si="0"/>
        <v>35</v>
      </c>
      <c r="B36" s="4">
        <f>Linear!$B$6*B35+Linear!$B$7*C35</f>
        <v>-0.7539296555551244</v>
      </c>
      <c r="C36" s="4">
        <f>Linear!$B$8*B35+Linear!$B$9*C35+Linear!$B$3*(D36-B36)</f>
        <v>0.12314861399911115</v>
      </c>
      <c r="D36" s="4">
        <f>Linear!$B$11*D35+Linear!$B$12*E35</f>
        <v>0.9179339697662453</v>
      </c>
      <c r="E36" s="4">
        <f>Linear!$B$13*D35+Linear!$B$14*E35+Linear!$B$3*(B36-D36)</f>
        <v>-0.7398803533354605</v>
      </c>
      <c r="F36" s="1"/>
      <c r="G36" s="1"/>
      <c r="H36" s="1"/>
      <c r="I36" s="1"/>
    </row>
    <row r="37" spans="1:9" ht="19.5" customHeight="1">
      <c r="A37" s="4">
        <f t="shared" si="0"/>
        <v>36</v>
      </c>
      <c r="B37" s="4">
        <f>Linear!$B$6*B36+Linear!$B$7*C36</f>
        <v>0.4711243346634863</v>
      </c>
      <c r="C37" s="4">
        <f>Linear!$B$8*B36+Linear!$B$9*C36+Linear!$B$3*(D37-B37)</f>
        <v>0.49170476239157257</v>
      </c>
      <c r="D37" s="4">
        <f>Linear!$B$11*D36+Linear!$B$12*E36</f>
        <v>-0.6252910033359763</v>
      </c>
      <c r="E37" s="4">
        <f>Linear!$B$13*D36+Linear!$B$14*E36+Linear!$B$3*(B37-D37)</f>
        <v>-0.8898767858169142</v>
      </c>
      <c r="F37" s="1"/>
      <c r="G37" s="1"/>
      <c r="H37" s="1"/>
      <c r="I37" s="1"/>
    </row>
    <row r="38" spans="1:9" ht="19.5" customHeight="1">
      <c r="A38" s="4">
        <f t="shared" si="0"/>
        <v>37</v>
      </c>
      <c r="B38" s="4">
        <f>Linear!$B$6*B37+Linear!$B$7*C37</f>
        <v>0.20391828871025497</v>
      </c>
      <c r="C38" s="4">
        <f>Linear!$B$8*B37+Linear!$B$9*C37+Linear!$B$3*(D38-B38)</f>
        <v>-0.7659231626811402</v>
      </c>
      <c r="D38" s="4">
        <f>Linear!$B$11*D37+Linear!$B$12*E37</f>
        <v>-0.9580135635782985</v>
      </c>
      <c r="E38" s="4">
        <f>Linear!$B$13*D37+Linear!$B$14*E37+Linear!$B$3*(B38-D38)</f>
        <v>0.6310519472100066</v>
      </c>
      <c r="F38" s="1"/>
      <c r="G38" s="1"/>
      <c r="H38" s="1"/>
      <c r="I38" s="1"/>
    </row>
    <row r="39" spans="1:9" ht="19.5" customHeight="1">
      <c r="A39" s="4">
        <f t="shared" si="0"/>
        <v>38</v>
      </c>
      <c r="B39" s="4">
        <f>Linear!$B$6*B38+Linear!$B$7*C38</f>
        <v>-0.7694219686605057</v>
      </c>
      <c r="C39" s="4">
        <f>Linear!$B$8*B38+Linear!$B$9*C38+Linear!$B$3*(D39-B39)</f>
        <v>0.31847991660840447</v>
      </c>
      <c r="D39" s="4">
        <f>Linear!$B$11*D38+Linear!$B$12*E38</f>
        <v>0.5124638062101827</v>
      </c>
      <c r="E39" s="4">
        <f>Linear!$B$13*D38+Linear!$B$14*E38+Linear!$B$3*(B39-D39)</f>
        <v>0.8981629195168104</v>
      </c>
      <c r="F39" s="1"/>
      <c r="G39" s="1"/>
      <c r="H39" s="1"/>
      <c r="I39" s="1"/>
    </row>
    <row r="40" spans="1:9" ht="19.5" customHeight="1">
      <c r="A40" s="4">
        <f t="shared" si="0"/>
        <v>39</v>
      </c>
      <c r="B40" s="4">
        <f>Linear!$B$6*B39+Linear!$B$7*C39</f>
        <v>0.649757938720531</v>
      </c>
      <c r="C40" s="4">
        <f>Linear!$B$8*B39+Linear!$B$9*C39+Linear!$B$3*(D40-B40)</f>
        <v>0.5511252793668334</v>
      </c>
      <c r="D40" s="4">
        <f>Linear!$B$11*D39+Linear!$B$12*E39</f>
        <v>0.952803322828919</v>
      </c>
      <c r="E40" s="4">
        <f>Linear!$B$13*D39+Linear!$B$14*E39+Linear!$B$3*(B40-D40)</f>
        <v>-0.4321522840515962</v>
      </c>
      <c r="F40" s="1"/>
      <c r="G40" s="1"/>
      <c r="H40" s="1"/>
      <c r="I40" s="1"/>
    </row>
    <row r="41" spans="1:9" ht="19.5" customHeight="1">
      <c r="A41" s="4">
        <f t="shared" si="0"/>
        <v>40</v>
      </c>
      <c r="B41" s="4">
        <f>Linear!$B$6*B40+Linear!$B$7*C40</f>
        <v>0.16993148959482351</v>
      </c>
      <c r="C41" s="4">
        <f>Linear!$B$8*B40+Linear!$B$9*C40+Linear!$B$3*(D41-B41)</f>
        <v>-0.8834470308453276</v>
      </c>
      <c r="D41" s="4">
        <f>Linear!$B$11*D40+Linear!$B$12*E40</f>
        <v>-0.31560031548206324</v>
      </c>
      <c r="E41" s="4">
        <f>Linear!$B$13*D40+Linear!$B$14*E40+Linear!$B$3*(B41-D41)</f>
        <v>-0.948936774064518</v>
      </c>
      <c r="F41" s="1"/>
      <c r="G41" s="1"/>
      <c r="H41" s="1"/>
      <c r="I41" s="1"/>
    </row>
    <row r="42" spans="1:9" ht="19.5" customHeight="1">
      <c r="A42" s="4">
        <f t="shared" si="0"/>
        <v>41</v>
      </c>
      <c r="B42" s="4">
        <f>Linear!$B$6*B41+Linear!$B$7*C41</f>
        <v>-0.8560356540525613</v>
      </c>
      <c r="C42" s="4">
        <f>Linear!$B$8*B41+Linear!$B$9*C41+Linear!$B$3*(D42-B42)</f>
        <v>0.26431832719707465</v>
      </c>
      <c r="D42" s="4">
        <f>Linear!$B$11*D41+Linear!$B$12*E41</f>
        <v>-0.9797699171042142</v>
      </c>
      <c r="E42" s="4">
        <f>Linear!$B$13*D41+Linear!$B$14*E41+Linear!$B$3*(B42-D42)</f>
        <v>0.21271181464338007</v>
      </c>
      <c r="F42" s="1"/>
      <c r="G42" s="1"/>
      <c r="H42" s="1"/>
      <c r="I42" s="1"/>
    </row>
    <row r="43" spans="1:9" ht="19.5" customHeight="1">
      <c r="A43" s="4">
        <f t="shared" si="0"/>
        <v>42</v>
      </c>
      <c r="B43" s="4">
        <f>Linear!$B$6*B42+Linear!$B$7*C42</f>
        <v>0.6440222372827026</v>
      </c>
      <c r="C43" s="4">
        <f>Linear!$B$8*B42+Linear!$B$9*C42+Linear!$B$3*(D43-B43)</f>
        <v>0.5678622176013363</v>
      </c>
      <c r="D43" s="4">
        <f>Linear!$B$11*D42+Linear!$B$12*E42</f>
        <v>0.09451004587239284</v>
      </c>
      <c r="E43" s="4">
        <f>Linear!$B$13*D42+Linear!$B$14*E42+Linear!$B$3*(B43-D43)</f>
        <v>1.0530810993572666</v>
      </c>
      <c r="F43" s="1"/>
      <c r="G43" s="1"/>
      <c r="H43" s="1"/>
      <c r="I43" s="1"/>
    </row>
    <row r="44" spans="1:9" ht="19.5" customHeight="1">
      <c r="A44" s="4">
        <f t="shared" si="0"/>
        <v>43</v>
      </c>
      <c r="B44" s="4">
        <f>Linear!$B$6*B43+Linear!$B$7*C43</f>
        <v>0.18736137561442417</v>
      </c>
      <c r="C44" s="4">
        <f>Linear!$B$8*B43+Linear!$B$9*C43+Linear!$B$3*(D44-B44)</f>
        <v>-0.750982657620368</v>
      </c>
      <c r="D44" s="4">
        <f>Linear!$B$11*D43+Linear!$B$12*E43</f>
        <v>1.0568417828169234</v>
      </c>
      <c r="E44" s="4">
        <f>Linear!$B$13*D43+Linear!$B$14*E43+Linear!$B$3*(B44-D44)</f>
        <v>-0.055366452941010155</v>
      </c>
      <c r="F44" s="1"/>
      <c r="G44" s="1"/>
      <c r="H44" s="1"/>
      <c r="I44" s="1"/>
    </row>
    <row r="45" spans="1:9" ht="19.5" customHeight="1">
      <c r="A45" s="4">
        <f t="shared" si="0"/>
        <v>44</v>
      </c>
      <c r="B45" s="4">
        <f>Linear!$B$6*B44+Linear!$B$7*C44</f>
        <v>-0.7483531505568224</v>
      </c>
      <c r="C45" s="4">
        <f>Linear!$B$8*B44+Linear!$B$9*C44+Linear!$B$3*(D45-B45)</f>
        <v>0.2795273912179611</v>
      </c>
      <c r="D45" s="4">
        <f>Linear!$B$11*D44+Linear!$B$12*E44</f>
        <v>0.07089446700123245</v>
      </c>
      <c r="E45" s="4">
        <f>Linear!$B$13*D44+Linear!$B$14*E44+Linear!$B$3*(B45-D45)</f>
        <v>-1.1378385710070784</v>
      </c>
      <c r="F45" s="1"/>
      <c r="G45" s="1"/>
      <c r="H45" s="1"/>
      <c r="I45" s="1"/>
    </row>
    <row r="46" spans="1:9" ht="19.5" customHeight="1">
      <c r="A46" s="4">
        <f t="shared" si="0"/>
        <v>45</v>
      </c>
      <c r="B46" s="4">
        <f>Linear!$B$6*B45+Linear!$B$7*C45</f>
        <v>0.6054735999858771</v>
      </c>
      <c r="C46" s="4">
        <f>Linear!$B$8*B45+Linear!$B$9*C45+Linear!$B$3*(D46-B46)</f>
        <v>0.34844647770738474</v>
      </c>
      <c r="D46" s="4">
        <f>Linear!$B$11*D45+Linear!$B$12*E45</f>
        <v>-1.1212967942752168</v>
      </c>
      <c r="E46" s="4">
        <f>Linear!$B$13*D45+Linear!$B$14*E45+Linear!$B$3*(B46-D46)</f>
        <v>-0.033226186073010755</v>
      </c>
      <c r="F46" s="1"/>
      <c r="G46" s="1"/>
      <c r="H46" s="1"/>
      <c r="I46" s="1"/>
    </row>
    <row r="47" spans="1:9" ht="19.5" customHeight="1">
      <c r="A47" s="4">
        <f t="shared" si="0"/>
        <v>46</v>
      </c>
      <c r="B47" s="4">
        <f>Linear!$B$6*B46+Linear!$B$7*C46</f>
        <v>0.0136568446879477</v>
      </c>
      <c r="C47" s="4">
        <f>Linear!$B$8*B46+Linear!$B$9*C46+Linear!$B$3*(D47-B47)</f>
        <v>-0.7164649121889343</v>
      </c>
      <c r="D47" s="4">
        <f>Linear!$B$11*D46+Linear!$B$12*E46</f>
        <v>-0.16653296598975187</v>
      </c>
      <c r="E47" s="4">
        <f>Linear!$B$13*D46+Linear!$B$14*E46+Linear!$B$3*(B47-D47)</f>
        <v>1.1273779182614505</v>
      </c>
      <c r="F47" s="1"/>
      <c r="G47" s="1"/>
      <c r="H47" s="1"/>
      <c r="I47" s="1"/>
    </row>
    <row r="48" spans="1:9" ht="19.5" customHeight="1">
      <c r="A48" s="4">
        <f t="shared" si="0"/>
        <v>47</v>
      </c>
      <c r="B48" s="4">
        <f>Linear!$B$6*B47+Linear!$B$7*C47</f>
        <v>-0.6344222236732585</v>
      </c>
      <c r="C48" s="4">
        <f>Linear!$B$8*B47+Linear!$B$9*C47+Linear!$B$3*(D48-B48)</f>
        <v>0.5065862740015746</v>
      </c>
      <c r="D48" s="4">
        <f>Linear!$B$11*D47+Linear!$B$12*E47</f>
        <v>1.0995203205063686</v>
      </c>
      <c r="E48" s="4">
        <f>Linear!$B$13*D47+Linear!$B$14*E47+Linear!$B$3*(B48-D48)</f>
        <v>0.12622093901928325</v>
      </c>
      <c r="F48" s="1"/>
      <c r="G48" s="1"/>
      <c r="H48" s="1"/>
      <c r="I48" s="1"/>
    </row>
    <row r="49" spans="1:9" ht="19.5" customHeight="1">
      <c r="A49" s="4">
        <f t="shared" si="0"/>
        <v>48</v>
      </c>
      <c r="B49" s="4">
        <f>Linear!$B$6*B48+Linear!$B$7*C48</f>
        <v>0.7495601731124835</v>
      </c>
      <c r="C49" s="4">
        <f>Linear!$B$8*B48+Linear!$B$9*C48+Linear!$B$3*(D49-B49)</f>
        <v>0.26256984874451555</v>
      </c>
      <c r="D49" s="4">
        <f>Linear!$B$11*D48+Linear!$B$12*E48</f>
        <v>0.256272322323623</v>
      </c>
      <c r="E49" s="4">
        <f>Linear!$B$13*D48+Linear!$B$14*E48+Linear!$B$3*(B49-D49)</f>
        <v>-1.0273332591412094</v>
      </c>
      <c r="F49" s="1"/>
      <c r="G49" s="1"/>
      <c r="H49" s="1"/>
      <c r="I49" s="1"/>
    </row>
    <row r="50" spans="1:9" ht="19.5" customHeight="1">
      <c r="A50" s="4">
        <f t="shared" si="0"/>
        <v>49</v>
      </c>
      <c r="B50" s="4">
        <f>Linear!$B$6*B49+Linear!$B$7*C49</f>
        <v>-0.13101165492433098</v>
      </c>
      <c r="C50" s="4">
        <f>Linear!$B$8*B49+Linear!$B$9*C49+Linear!$B$3*(D50-B50)</f>
        <v>-0.8691874122716388</v>
      </c>
      <c r="D50" s="4">
        <f>Linear!$B$11*D49+Linear!$B$12*E49</f>
        <v>-0.9895000162976587</v>
      </c>
      <c r="E50" s="4">
        <f>Linear!$B$13*D49+Linear!$B$14*E49+Linear!$B$3*(B50-D50)</f>
        <v>-0.29095196836522574</v>
      </c>
      <c r="F50" s="1"/>
      <c r="G50" s="1"/>
      <c r="H50" s="1"/>
      <c r="I50" s="1"/>
    </row>
    <row r="51" spans="1:9" ht="19.5" customHeight="1">
      <c r="A51" s="4">
        <f t="shared" si="0"/>
        <v>50</v>
      </c>
      <c r="B51" s="4">
        <f>Linear!$B$6*B50+Linear!$B$7*C50</f>
        <v>-0.6985593894737341</v>
      </c>
      <c r="C51" s="4">
        <f>Linear!$B$8*B50+Linear!$B$9*C50+Linear!$B$3*(D51-B51)</f>
        <v>0.5627237776649849</v>
      </c>
      <c r="D51" s="4">
        <f>Linear!$B$11*D50+Linear!$B$12*E50</f>
        <v>-0.4067277900100578</v>
      </c>
      <c r="E51" s="4">
        <f>Linear!$B$13*D50+Linear!$B$14*E50+Linear!$B$3*(B51-D51)</f>
        <v>0.9186226403008141</v>
      </c>
      <c r="F51" s="1"/>
      <c r="G51" s="1"/>
      <c r="H51" s="1"/>
      <c r="I51" s="1"/>
    </row>
    <row r="52" spans="1:9" ht="19.5" customHeight="1">
      <c r="A52" s="4">
        <f t="shared" si="0"/>
        <v>51</v>
      </c>
      <c r="B52" s="4">
        <f>Linear!$B$6*B51+Linear!$B$7*C51</f>
        <v>0.8296521578445668</v>
      </c>
      <c r="C52" s="4">
        <f>Linear!$B$8*B51+Linear!$B$9*C51+Linear!$B$3*(D52-B52)</f>
        <v>0.3444572277239171</v>
      </c>
      <c r="D52" s="4">
        <f>Linear!$B$11*D51+Linear!$B$12*E51</f>
        <v>0.8636443149968109</v>
      </c>
      <c r="E52" s="4">
        <f>Linear!$B$13*D51+Linear!$B$14*E51+Linear!$B$3*(B52-D52)</f>
        <v>0.5098390794395641</v>
      </c>
      <c r="F52" s="1"/>
      <c r="G52" s="1"/>
      <c r="H52" s="1"/>
      <c r="I52" s="1"/>
    </row>
    <row r="53" spans="1:9" ht="19.5" customHeight="1">
      <c r="A53" s="4">
        <f t="shared" si="0"/>
        <v>52</v>
      </c>
      <c r="B53" s="4">
        <f>Linear!$B$6*B52+Linear!$B$7*C52</f>
        <v>-0.09783780562417754</v>
      </c>
      <c r="C53" s="4">
        <f>Linear!$B$8*B52+Linear!$B$9*C52+Linear!$B$3*(D53-B53)</f>
        <v>-0.8222826886611073</v>
      </c>
      <c r="D53" s="4">
        <f>Linear!$B$11*D52+Linear!$B$12*E52</f>
        <v>0.6090679383536297</v>
      </c>
      <c r="E53" s="4">
        <f>Linear!$B$13*D52+Linear!$B$14*E52+Linear!$B$3*(B53-D53)</f>
        <v>-0.8674676048270922</v>
      </c>
      <c r="F53" s="1"/>
      <c r="G53" s="1"/>
      <c r="H53" s="1"/>
      <c r="I53" s="1"/>
    </row>
    <row r="54" spans="1:9" ht="19.5" customHeight="1">
      <c r="A54" s="4">
        <f t="shared" si="0"/>
        <v>53</v>
      </c>
      <c r="B54" s="4">
        <f>Linear!$B$6*B53+Linear!$B$7*C53</f>
        <v>-0.6734380906326598</v>
      </c>
      <c r="C54" s="4">
        <f>Linear!$B$8*B53+Linear!$B$9*C53+Linear!$B$3*(D54-B54)</f>
        <v>0.4703419147955006</v>
      </c>
      <c r="D54" s="4">
        <f>Linear!$B$11*D53+Linear!$B$12*E53</f>
        <v>-0.7887552330979067</v>
      </c>
      <c r="E54" s="4">
        <f>Linear!$B$13*D53+Linear!$B$14*E53+Linear!$B$3*(B54-D54)</f>
        <v>-0.6965141749551993</v>
      </c>
      <c r="F54" s="1"/>
      <c r="G54" s="1"/>
      <c r="H54" s="1"/>
      <c r="I54" s="1"/>
    </row>
    <row r="55" spans="1:9" ht="19.5" customHeight="1">
      <c r="A55" s="4">
        <f t="shared" si="0"/>
        <v>54</v>
      </c>
      <c r="B55" s="4">
        <f>Linear!$B$6*B54+Linear!$B$7*C54</f>
        <v>0.7365950362822467</v>
      </c>
      <c r="C55" s="4">
        <f>Linear!$B$8*B54+Linear!$B$9*C54+Linear!$B$3*(D55-B55)</f>
        <v>0.2113403166102674</v>
      </c>
      <c r="D55" s="4">
        <f>Linear!$B$11*D54+Linear!$B$12*E54</f>
        <v>-0.7854953164212408</v>
      </c>
      <c r="E55" s="4">
        <f>Linear!$B$13*D54+Linear!$B$14*E54+Linear!$B$3*(B55-D55)</f>
        <v>0.8523975252736835</v>
      </c>
      <c r="F55" s="1"/>
      <c r="G55" s="1"/>
      <c r="H55" s="1"/>
      <c r="I55" s="1"/>
    </row>
    <row r="56" spans="1:9" ht="19.5" customHeight="1">
      <c r="A56" s="4">
        <f t="shared" si="0"/>
        <v>55</v>
      </c>
      <c r="B56" s="4">
        <f>Linear!$B$6*B55+Linear!$B$7*C55</f>
        <v>-0.1696584338458963</v>
      </c>
      <c r="C56" s="4">
        <f>Linear!$B$8*B55+Linear!$B$9*C55+Linear!$B$3*(D56-B56)</f>
        <v>-0.6550532400526105</v>
      </c>
      <c r="D56" s="4">
        <f>Linear!$B$11*D55+Linear!$B$12*E55</f>
        <v>0.7527804135690077</v>
      </c>
      <c r="E56" s="4">
        <f>Linear!$B$13*D55+Linear!$B$14*E55+Linear!$B$3*(B56-D56)</f>
        <v>0.7891788754362118</v>
      </c>
      <c r="F56" s="1"/>
      <c r="G56" s="1"/>
      <c r="H56" s="1"/>
      <c r="I56" s="1"/>
    </row>
    <row r="57" spans="1:9" ht="19.5" customHeight="1">
      <c r="A57" s="4">
        <f t="shared" si="0"/>
        <v>56</v>
      </c>
      <c r="B57" s="4">
        <f>Linear!$B$6*B56+Linear!$B$7*C56</f>
        <v>-0.4922939561948756</v>
      </c>
      <c r="C57" s="4">
        <f>Linear!$B$8*B56+Linear!$B$9*C56+Linear!$B$3*(D57-B57)</f>
        <v>0.6007981183265738</v>
      </c>
      <c r="D57" s="4">
        <f>Linear!$B$11*D56+Linear!$B$12*E56</f>
        <v>0.8732159867456929</v>
      </c>
      <c r="E57" s="4">
        <f>Linear!$B$13*D56+Linear!$B$14*E56+Linear!$B$3*(B57-D57)</f>
        <v>-0.789984609116279</v>
      </c>
      <c r="F57" s="1"/>
      <c r="G57" s="1"/>
      <c r="H57" s="1"/>
      <c r="I57" s="1"/>
    </row>
    <row r="58" spans="1:9" ht="19.5" customHeight="1">
      <c r="A58" s="4">
        <f t="shared" si="0"/>
        <v>57</v>
      </c>
      <c r="B58" s="4">
        <f>Linear!$B$6*B57+Linear!$B$7*C57</f>
        <v>0.7636478265823105</v>
      </c>
      <c r="C58" s="4">
        <f>Linear!$B$8*B57+Linear!$B$9*C57+Linear!$B$3*(D58-B58)</f>
        <v>-0.002437444406523187</v>
      </c>
      <c r="D58" s="4">
        <f>Linear!$B$11*D57+Linear!$B$12*E57</f>
        <v>-0.6803644320985859</v>
      </c>
      <c r="E58" s="4">
        <f>Linear!$B$13*D57+Linear!$B$14*E57+Linear!$B$3*(B58-D58)</f>
        <v>-0.8166846608683783</v>
      </c>
      <c r="F58" s="1"/>
      <c r="G58" s="1"/>
      <c r="H58" s="1"/>
      <c r="I58" s="1"/>
    </row>
    <row r="59" spans="1:9" ht="19.5" customHeight="1">
      <c r="A59" s="4">
        <f t="shared" si="0"/>
        <v>58</v>
      </c>
      <c r="B59" s="4">
        <f>Linear!$B$6*B58+Linear!$B$7*C58</f>
        <v>-0.3700260949914895</v>
      </c>
      <c r="C59" s="4">
        <f>Linear!$B$8*B58+Linear!$B$9*C58+Linear!$B$3*(D59-B59)</f>
        <v>-0.7202029808264174</v>
      </c>
      <c r="D59" s="4">
        <f>Linear!$B$11*D58+Linear!$B$12*E58</f>
        <v>-0.8919014648877109</v>
      </c>
      <c r="E59" s="4">
        <f>Linear!$B$13*D58+Linear!$B$14*E58+Linear!$B$3*(B59-D59)</f>
        <v>0.6304447225858627</v>
      </c>
      <c r="F59" s="1"/>
      <c r="G59" s="1"/>
      <c r="H59" s="1"/>
      <c r="I59" s="1"/>
    </row>
    <row r="60" spans="1:9" ht="19.5" customHeight="1">
      <c r="A60" s="4">
        <f t="shared" si="0"/>
        <v>59</v>
      </c>
      <c r="B60" s="4">
        <f>Linear!$B$6*B59+Linear!$B$7*C59</f>
        <v>-0.45285725231003165</v>
      </c>
      <c r="C60" s="4">
        <f>Linear!$B$8*B59+Linear!$B$9*C59+Linear!$B$3*(D60-B60)</f>
        <v>0.768475962839301</v>
      </c>
      <c r="D60" s="4">
        <f>Linear!$B$11*D59+Linear!$B$12*E59</f>
        <v>0.5197346666457645</v>
      </c>
      <c r="E60" s="4">
        <f>Linear!$B$13*D59+Linear!$B$14*E59+Linear!$B$3*(B60-D60)</f>
        <v>0.8633784336385373</v>
      </c>
      <c r="F60" s="1"/>
      <c r="G60" s="1"/>
      <c r="H60" s="1"/>
      <c r="I60" s="1"/>
    </row>
    <row r="61" spans="1:9" ht="19.5" customHeight="1">
      <c r="A61" s="4">
        <f t="shared" si="0"/>
        <v>60</v>
      </c>
      <c r="B61" s="4">
        <f>Linear!$B$6*B60+Linear!$B$7*C60</f>
        <v>0.8915862648331845</v>
      </c>
      <c r="C61" s="4">
        <f>Linear!$B$8*B60+Linear!$B$9*C60+Linear!$B$3*(D61-B61)</f>
        <v>0.029380325337665204</v>
      </c>
      <c r="D61" s="4">
        <f>Linear!$B$11*D60+Linear!$B$12*E60</f>
        <v>0.9191323507208013</v>
      </c>
      <c r="E61" s="4">
        <f>Linear!$B$13*D60+Linear!$B$14*E60+Linear!$B$3*(B61-D61)</f>
        <v>-0.4159641985597255</v>
      </c>
      <c r="F61" s="1"/>
      <c r="G61" s="1"/>
      <c r="H61" s="1"/>
      <c r="I61" s="1"/>
    </row>
    <row r="62" spans="1:9" ht="19.5" customHeight="1">
      <c r="A62" s="4">
        <f t="shared" si="0"/>
        <v>61</v>
      </c>
      <c r="B62" s="4">
        <f>Linear!$B$6*B61+Linear!$B$7*C61</f>
        <v>-0.4037787835067537</v>
      </c>
      <c r="C62" s="4">
        <f>Linear!$B$8*B61+Linear!$B$9*C61+Linear!$B$3*(D62-B62)</f>
        <v>-0.7854329574508859</v>
      </c>
      <c r="D62" s="4">
        <f>Linear!$B$11*D61+Linear!$B$12*E61</f>
        <v>-0.3035375641516062</v>
      </c>
      <c r="E62" s="4">
        <f>Linear!$B$13*D61+Linear!$B$14*E61+Linear!$B$3*(B62-D62)</f>
        <v>-0.9721547990131613</v>
      </c>
      <c r="F62" s="1"/>
      <c r="G62" s="1"/>
      <c r="H62" s="1"/>
      <c r="I62" s="1"/>
    </row>
    <row r="63" spans="1:9" ht="19.5" customHeight="1">
      <c r="A63" s="4">
        <f t="shared" si="0"/>
        <v>62</v>
      </c>
      <c r="B63" s="4">
        <f>Linear!$B$6*B62+Linear!$B$7*C62</f>
        <v>-0.4937582348621191</v>
      </c>
      <c r="C63" s="4">
        <f>Linear!$B$8*B62+Linear!$B$9*C62+Linear!$B$3*(D63-B63)</f>
        <v>0.6814564766695257</v>
      </c>
      <c r="D63" s="4">
        <f>Linear!$B$11*D62+Linear!$B$12*E62</f>
        <v>-1.001386050761802</v>
      </c>
      <c r="E63" s="4">
        <f>Linear!$B$13*D62+Linear!$B$14*E62+Linear!$B$3*(B63-D63)</f>
        <v>0.2363590731345256</v>
      </c>
      <c r="F63" s="1"/>
      <c r="G63" s="1"/>
      <c r="H63" s="1"/>
      <c r="I63" s="1"/>
    </row>
    <row r="64" spans="1:9" ht="19.5" customHeight="1">
      <c r="A64" s="4">
        <f t="shared" si="0"/>
        <v>63</v>
      </c>
      <c r="B64" s="4">
        <f>Linear!$B$6*B63+Linear!$B$7*C63</f>
        <v>0.8350347064274641</v>
      </c>
      <c r="C64" s="4">
        <f>Linear!$B$8*B63+Linear!$B$9*C63+Linear!$B$3*(D64-B64)</f>
        <v>0.03242746525195821</v>
      </c>
      <c r="D64" s="4">
        <f>Linear!$B$11*D63+Linear!$B$12*E63</f>
        <v>0.1154145773431672</v>
      </c>
      <c r="E64" s="4">
        <f>Linear!$B$13*D63+Linear!$B$14*E63+Linear!$B$3*(B64-D64)</f>
        <v>1.094370497541665</v>
      </c>
      <c r="F64" s="1"/>
      <c r="G64" s="1"/>
      <c r="H64" s="1"/>
      <c r="I64" s="1"/>
    </row>
    <row r="65" spans="1:9" ht="19.5" customHeight="1">
      <c r="A65" s="4">
        <f t="shared" si="0"/>
        <v>64</v>
      </c>
      <c r="B65" s="4">
        <f>Linear!$B$6*B64+Linear!$B$7*C64</f>
        <v>-0.37386463340669696</v>
      </c>
      <c r="C65" s="4">
        <f>Linear!$B$8*B64+Linear!$B$9*C64+Linear!$B$3*(D65-B65)</f>
        <v>-0.5999493806612548</v>
      </c>
      <c r="D65" s="4">
        <f>Linear!$B$11*D64+Linear!$B$12*E64</f>
        <v>1.1003269783586522</v>
      </c>
      <c r="E65" s="4">
        <f>Linear!$B$13*D64+Linear!$B$14*E64+Linear!$B$3*(B65-D65)</f>
        <v>-0.13167586898552108</v>
      </c>
      <c r="F65" s="1"/>
      <c r="G65" s="1"/>
      <c r="H65" s="1"/>
      <c r="I65" s="1"/>
    </row>
    <row r="66" spans="1:9" ht="19.5" customHeight="1">
      <c r="A66" s="4">
        <f t="shared" si="0"/>
        <v>65</v>
      </c>
      <c r="B66" s="4">
        <f>Linear!$B$6*B65+Linear!$B$7*C65</f>
        <v>-0.34562898920126905</v>
      </c>
      <c r="C66" s="4">
        <f>Linear!$B$8*B65+Linear!$B$9*C65+Linear!$B$3*(D66-B66)</f>
        <v>0.6512415068692684</v>
      </c>
      <c r="D66" s="4">
        <f>Linear!$B$11*D65+Linear!$B$12*E65</f>
        <v>0.00030713854094691073</v>
      </c>
      <c r="E66" s="4">
        <f>Linear!$B$13*D65+Linear!$B$14*E65+Linear!$B$3*(B66-D66)</f>
        <v>-1.142771350974593</v>
      </c>
      <c r="F66" s="1"/>
      <c r="G66" s="1"/>
      <c r="H66" s="1"/>
      <c r="I66" s="1"/>
    </row>
    <row r="67" spans="1:9" ht="19.5" customHeight="1">
      <c r="A67" s="4">
        <f aca="true" t="shared" si="1" ref="A67:A130">A66+1</f>
        <v>66</v>
      </c>
      <c r="B67" s="4">
        <f>Linear!$B$6*B66+Linear!$B$7*C66</f>
        <v>0.737195318215145</v>
      </c>
      <c r="C67" s="4">
        <f>Linear!$B$8*B66+Linear!$B$9*C66+Linear!$B$3*(D67-B67)</f>
        <v>-0.19804065003498533</v>
      </c>
      <c r="D67" s="4">
        <f>Linear!$B$11*D66+Linear!$B$12*E66</f>
        <v>-1.1346012160554362</v>
      </c>
      <c r="E67" s="4">
        <f>Linear!$B$13*D66+Linear!$B$14*E66+Linear!$B$3*(B67-D67)</f>
        <v>0.05077387837370734</v>
      </c>
      <c r="F67" s="1"/>
      <c r="G67" s="1"/>
      <c r="H67" s="1"/>
      <c r="I67" s="1"/>
    </row>
    <row r="68" spans="1:9" ht="19.5" customHeight="1">
      <c r="A68" s="4">
        <f t="shared" si="1"/>
        <v>67</v>
      </c>
      <c r="B68" s="4">
        <f>Linear!$B$6*B67+Linear!$B$7*C67</f>
        <v>-0.528690897626616</v>
      </c>
      <c r="C68" s="4">
        <f>Linear!$B$8*B67+Linear!$B$9*C67+Linear!$B$3*(D68-B68)</f>
        <v>-0.5062048095173444</v>
      </c>
      <c r="D68" s="4">
        <f>Linear!$B$11*D67+Linear!$B$12*E67</f>
        <v>-0.08471528206859064</v>
      </c>
      <c r="E68" s="4">
        <f>Linear!$B$13*D67+Linear!$B$14*E67+Linear!$B$3*(B68-D68)</f>
        <v>1.0881752737107078</v>
      </c>
      <c r="F68" s="1"/>
      <c r="G68" s="1"/>
      <c r="H68" s="1"/>
      <c r="I68" s="1"/>
    </row>
    <row r="69" spans="1:9" ht="19.5" customHeight="1">
      <c r="A69" s="4">
        <f t="shared" si="1"/>
        <v>68</v>
      </c>
      <c r="B69" s="4">
        <f>Linear!$B$6*B68+Linear!$B$7*C68</f>
        <v>-0.18889187365462418</v>
      </c>
      <c r="C69" s="4">
        <f>Linear!$B$8*B68+Linear!$B$9*C68+Linear!$B$3*(D69-B69)</f>
        <v>0.8330846745149273</v>
      </c>
      <c r="D69" s="4">
        <f>Linear!$B$11*D68+Linear!$B$12*E68</f>
        <v>1.0703409504793524</v>
      </c>
      <c r="E69" s="4">
        <f>Linear!$B$13*D68+Linear!$B$14*E68+Linear!$B$3*(B69-D69)</f>
        <v>0.08778763227813388</v>
      </c>
      <c r="F69" s="1"/>
      <c r="G69" s="1"/>
      <c r="H69" s="1"/>
      <c r="I69" s="1"/>
    </row>
    <row r="70" spans="1:9" ht="19.5" customHeight="1">
      <c r="A70" s="4">
        <f t="shared" si="1"/>
        <v>69</v>
      </c>
      <c r="B70" s="4">
        <f>Linear!$B$6*B69+Linear!$B$7*C69</f>
        <v>0.8210370194606708</v>
      </c>
      <c r="C70" s="4">
        <f>Linear!$B$8*B69+Linear!$B$9*C69+Linear!$B$3*(D70-B70)</f>
        <v>-0.2964543559898499</v>
      </c>
      <c r="D70" s="4">
        <f>Linear!$B$11*D69+Linear!$B$12*E69</f>
        <v>0.21463738052066506</v>
      </c>
      <c r="E70" s="4">
        <f>Linear!$B$13*D69+Linear!$B$14*E69+Linear!$B$3*(B70-D70)</f>
        <v>-0.9916276890998904</v>
      </c>
      <c r="F70" s="1"/>
      <c r="G70" s="1"/>
      <c r="H70" s="1"/>
      <c r="I70" s="1"/>
    </row>
    <row r="71" spans="1:9" ht="19.5" customHeight="1">
      <c r="A71" s="4">
        <f t="shared" si="1"/>
        <v>70</v>
      </c>
      <c r="B71" s="4">
        <f>Linear!$B$6*B70+Linear!$B$7*C70</f>
        <v>-0.6553225331807068</v>
      </c>
      <c r="C71" s="4">
        <f>Linear!$B$8*B70+Linear!$B$9*C70+Linear!$B$3*(D71-B71)</f>
        <v>-0.6070307142217337</v>
      </c>
      <c r="D71" s="4">
        <f>Linear!$B$11*D70+Linear!$B$12*E70</f>
        <v>-0.9590071802468315</v>
      </c>
      <c r="E71" s="4">
        <f>Linear!$B$13*D70+Linear!$B$14*E70+Linear!$B$3*(B71-D71)</f>
        <v>-0.30084129834602297</v>
      </c>
      <c r="F71" s="1"/>
      <c r="G71" s="1"/>
      <c r="H71" s="1"/>
      <c r="I71" s="1"/>
    </row>
    <row r="72" spans="1:9" ht="19.5" customHeight="1">
      <c r="A72" s="4">
        <f t="shared" si="1"/>
        <v>71</v>
      </c>
      <c r="B72" s="4">
        <f>Linear!$B$6*B71+Linear!$B$7*C71</f>
        <v>-0.21624103178285387</v>
      </c>
      <c r="C72" s="4">
        <f>Linear!$B$8*B71+Linear!$B$9*C71+Linear!$B$3*(D72-B72)</f>
        <v>0.8470353811025187</v>
      </c>
      <c r="D72" s="4">
        <f>Linear!$B$11*D71+Linear!$B$12*E71</f>
        <v>-0.41291512354195015</v>
      </c>
      <c r="E72" s="4">
        <f>Linear!$B$13*D71+Linear!$B$14*E71+Linear!$B$3*(B72-D72)</f>
        <v>0.9360196118282716</v>
      </c>
      <c r="F72" s="1"/>
      <c r="G72" s="1"/>
      <c r="H72" s="1"/>
      <c r="I72" s="1"/>
    </row>
    <row r="73" spans="1:9" ht="19.5" customHeight="1">
      <c r="A73" s="4">
        <f t="shared" si="1"/>
        <v>72</v>
      </c>
      <c r="B73" s="4">
        <f>Linear!$B$6*B72+Linear!$B$7*C72</f>
        <v>0.8464376742465726</v>
      </c>
      <c r="C73" s="4">
        <f>Linear!$B$8*B72+Linear!$B$9*C72+Linear!$B$3*(D73-B73)</f>
        <v>-0.215194656559409</v>
      </c>
      <c r="D73" s="4">
        <f>Linear!$B$11*D72+Linear!$B$12*E72</f>
        <v>0.8801805715464118</v>
      </c>
      <c r="E73" s="4">
        <f>Linear!$B$13*D72+Linear!$B$14*E72+Linear!$B$3*(B73-D73)</f>
        <v>0.5180792311604634</v>
      </c>
      <c r="F73" s="1"/>
      <c r="G73" s="1"/>
      <c r="H73" s="1"/>
      <c r="I73" s="1"/>
    </row>
    <row r="74" spans="1:9" ht="19.5" customHeight="1">
      <c r="A74" s="4">
        <f t="shared" si="1"/>
        <v>73</v>
      </c>
      <c r="B74" s="4">
        <f>Linear!$B$6*B73+Linear!$B$7*C73</f>
        <v>-0.5963509745191524</v>
      </c>
      <c r="C74" s="4">
        <f>Linear!$B$8*B73+Linear!$B$9*C73+Linear!$B$3*(D74-B74)</f>
        <v>-0.5165111880015973</v>
      </c>
      <c r="D74" s="4">
        <f>Linear!$B$11*D73+Linear!$B$12*E73</f>
        <v>0.6192188628499844</v>
      </c>
      <c r="E74" s="4">
        <f>Linear!$B$13*D73+Linear!$B$14*E73+Linear!$B$3*(B74-D74)</f>
        <v>-0.9337711969703176</v>
      </c>
      <c r="F74" s="1"/>
      <c r="G74" s="1"/>
      <c r="H74" s="1"/>
      <c r="I74" s="1"/>
    </row>
    <row r="75" spans="1:9" ht="19.5" customHeight="1">
      <c r="A75" s="4">
        <f t="shared" si="1"/>
        <v>74</v>
      </c>
      <c r="B75" s="4">
        <f>Linear!$B$6*B74+Linear!$B$7*C74</f>
        <v>-0.1653279313344514</v>
      </c>
      <c r="C75" s="4">
        <f>Linear!$B$8*B74+Linear!$B$9*C74+Linear!$B$3*(D75-B75)</f>
        <v>0.7026125012819022</v>
      </c>
      <c r="D75" s="4">
        <f>Linear!$B$11*D74+Linear!$B$12*E74</f>
        <v>-0.8533779700775537</v>
      </c>
      <c r="E75" s="4">
        <f>Linear!$B$13*D74+Linear!$B$14*E74+Linear!$B$3*(B75-D75)</f>
        <v>-0.6572161312084926</v>
      </c>
      <c r="F75" s="1"/>
      <c r="G75" s="1"/>
      <c r="H75" s="1"/>
      <c r="I75" s="1"/>
    </row>
    <row r="76" spans="1:9" ht="19.5" customHeight="1">
      <c r="A76" s="4">
        <f t="shared" si="1"/>
        <v>75</v>
      </c>
      <c r="B76" s="4">
        <f>Linear!$B$6*B75+Linear!$B$7*C75</f>
        <v>0.6953513667076666</v>
      </c>
      <c r="C76" s="4">
        <f>Linear!$B$8*B75+Linear!$B$9*C75+Linear!$B$3*(D76-B76)</f>
        <v>-0.338560655691241</v>
      </c>
      <c r="D76" s="4">
        <f>Linear!$B$11*D75+Linear!$B$12*E75</f>
        <v>-0.754173356843346</v>
      </c>
      <c r="E76" s="4">
        <f>Linear!$B$13*D75+Linear!$B$14*E75+Linear!$B$3*(B76-D76)</f>
        <v>0.9139840391727345</v>
      </c>
      <c r="F76" s="1"/>
      <c r="G76" s="1"/>
      <c r="H76" s="1"/>
      <c r="I76" s="1"/>
    </row>
    <row r="77" spans="1:9" ht="19.5" customHeight="1">
      <c r="A77" s="4">
        <f t="shared" si="1"/>
        <v>76</v>
      </c>
      <c r="B77" s="4">
        <f>Linear!$B$6*B76+Linear!$B$7*C76</f>
        <v>-0.6316710398853327</v>
      </c>
      <c r="C77" s="4">
        <f>Linear!$B$8*B76+Linear!$B$9*C76+Linear!$B$3*(D77-B77)</f>
        <v>-0.30130520901650326</v>
      </c>
      <c r="D77" s="4">
        <f>Linear!$B$11*D76+Linear!$B$12*E76</f>
        <v>0.817658948329806</v>
      </c>
      <c r="E77" s="4">
        <f>Linear!$B$13*D76+Linear!$B$14*E76+Linear!$B$3*(B77-D77)</f>
        <v>0.7127255114557779</v>
      </c>
      <c r="F77" s="1"/>
      <c r="G77" s="1"/>
      <c r="H77" s="1"/>
      <c r="I77" s="1"/>
    </row>
    <row r="78" spans="1:9" ht="19.5" customHeight="1">
      <c r="A78" s="4">
        <f t="shared" si="1"/>
        <v>77</v>
      </c>
      <c r="B78" s="4">
        <f>Linear!$B$6*B77+Linear!$B$7*C77</f>
        <v>0.04027407689523588</v>
      </c>
      <c r="C78" s="4">
        <f>Linear!$B$8*B77+Linear!$B$9*C77+Linear!$B$3*(D78-B78)</f>
        <v>0.7751683977049133</v>
      </c>
      <c r="D78" s="4">
        <f>Linear!$B$11*D77+Linear!$B$12*E77</f>
        <v>0.805033620829803</v>
      </c>
      <c r="E78" s="4">
        <f>Linear!$B$13*D77+Linear!$B$14*E77+Linear!$B$3*(B78-D78)</f>
        <v>-0.8034317163194227</v>
      </c>
      <c r="F78" s="1"/>
      <c r="G78" s="1"/>
      <c r="H78" s="1"/>
      <c r="I78" s="1"/>
    </row>
    <row r="79" spans="1:9" ht="19.5" customHeight="1">
      <c r="A79" s="4">
        <f t="shared" si="1"/>
        <v>78</v>
      </c>
      <c r="B79" s="4">
        <f>Linear!$B$6*B78+Linear!$B$7*C78</f>
        <v>0.6598830605523789</v>
      </c>
      <c r="C79" s="4">
        <f>Linear!$B$8*B78+Linear!$B$9*C78+Linear!$B$3*(D79-B79)</f>
        <v>-0.5449045880201655</v>
      </c>
      <c r="D79" s="4">
        <f>Linear!$B$11*D78+Linear!$B$12*E78</f>
        <v>-0.7018361570715044</v>
      </c>
      <c r="E79" s="4">
        <f>Linear!$B$13*D78+Linear!$B$14*E78+Linear!$B$3*(B79-D79)</f>
        <v>-0.7588183921971645</v>
      </c>
      <c r="F79" s="1"/>
      <c r="G79" s="1"/>
      <c r="H79" s="1"/>
      <c r="I79" s="1"/>
    </row>
    <row r="80" spans="1:9" ht="19.5" customHeight="1">
      <c r="A80" s="4">
        <f t="shared" si="1"/>
        <v>79</v>
      </c>
      <c r="B80" s="4">
        <f>Linear!$B$6*B79+Linear!$B$7*C79</f>
        <v>-0.7954046193672137</v>
      </c>
      <c r="C80" s="4">
        <f>Linear!$B$8*B79+Linear!$B$9*C79+Linear!$B$3*(D80-B80)</f>
        <v>-0.3199101122394524</v>
      </c>
      <c r="D80" s="4">
        <f>Linear!$B$11*D79+Linear!$B$12*E79</f>
        <v>-0.8370042747993122</v>
      </c>
      <c r="E80" s="4">
        <f>Linear!$B$13*D79+Linear!$B$14*E79+Linear!$B$3*(B80-D80)</f>
        <v>0.6106277616191967</v>
      </c>
      <c r="F80" s="1"/>
      <c r="G80" s="1"/>
      <c r="H80" s="1"/>
      <c r="I80" s="1"/>
    </row>
    <row r="81" spans="1:9" ht="19.5" customHeight="1">
      <c r="A81" s="4">
        <f t="shared" si="1"/>
        <v>80</v>
      </c>
      <c r="B81" s="4">
        <f>Linear!$B$6*B80+Linear!$B$7*C80</f>
        <v>0.10284972940861742</v>
      </c>
      <c r="C81" s="4">
        <f>Linear!$B$8*B80+Linear!$B$9*C80+Linear!$B$3*(D81-B81)</f>
        <v>0.8915109653283465</v>
      </c>
      <c r="D81" s="4">
        <f>Linear!$B$11*D80+Linear!$B$12*E80</f>
        <v>0.5065968502632394</v>
      </c>
      <c r="E81" s="4">
        <f>Linear!$B$13*D80+Linear!$B$14*E80+Linear!$B$3*(B81-D81)</f>
        <v>0.8633963045972803</v>
      </c>
      <c r="F81" s="1"/>
      <c r="G81" s="1"/>
      <c r="H81" s="1"/>
      <c r="I81" s="1"/>
    </row>
    <row r="82" spans="1:9" ht="19.5" customHeight="1">
      <c r="A82" s="4">
        <f t="shared" si="1"/>
        <v>81</v>
      </c>
      <c r="B82" s="4">
        <f>Linear!$B$6*B81+Linear!$B$7*C81</f>
        <v>0.7316887792266146</v>
      </c>
      <c r="C82" s="4">
        <f>Linear!$B$8*B81+Linear!$B$9*C81+Linear!$B$3*(D82-B82)</f>
        <v>-0.501026924106649</v>
      </c>
      <c r="D82" s="4">
        <f>Linear!$B$11*D81+Linear!$B$12*E81</f>
        <v>0.9175854178638577</v>
      </c>
      <c r="E82" s="4">
        <f>Linear!$B$13*D81+Linear!$B$14*E81+Linear!$B$3*(B82-D82)</f>
        <v>-0.4187528161060122</v>
      </c>
      <c r="F82" s="1"/>
      <c r="G82" s="1"/>
      <c r="H82" s="1"/>
      <c r="I82" s="1"/>
    </row>
    <row r="83" spans="1:9" ht="19.5" customHeight="1">
      <c r="A83" s="4">
        <f t="shared" si="1"/>
        <v>82</v>
      </c>
      <c r="B83" s="4">
        <f>Linear!$B$6*B82+Linear!$B$7*C82</f>
        <v>-0.7915469981679069</v>
      </c>
      <c r="C83" s="4">
        <f>Linear!$B$8*B82+Linear!$B$9*C82+Linear!$B$3*(D83-B83)</f>
        <v>-0.351306560551795</v>
      </c>
      <c r="D83" s="4">
        <f>Linear!$B$11*D82+Linear!$B$12*E82</f>
        <v>-0.30649056931423185</v>
      </c>
      <c r="E83" s="4">
        <f>Linear!$B$13*D82+Linear!$B$14*E82+Linear!$B$3*(B83-D83)</f>
        <v>-1.0094325136692708</v>
      </c>
      <c r="F83" s="1"/>
      <c r="G83" s="1"/>
      <c r="H83" s="1"/>
      <c r="I83" s="1"/>
    </row>
    <row r="84" spans="1:9" ht="19.5" customHeight="1">
      <c r="A84" s="4">
        <f t="shared" si="1"/>
        <v>83</v>
      </c>
      <c r="B84" s="4">
        <f>Linear!$B$6*B83+Linear!$B$7*C83</f>
        <v>0.07347838883680097</v>
      </c>
      <c r="C84" s="4">
        <f>Linear!$B$8*B83+Linear!$B$9*C83+Linear!$B$3*(D84-B84)</f>
        <v>0.7516582954903299</v>
      </c>
      <c r="D84" s="4">
        <f>Linear!$B$11*D83+Linear!$B$12*E83</f>
        <v>-1.0387501397105845</v>
      </c>
      <c r="E84" s="4">
        <f>Linear!$B$13*D83+Linear!$B$14*E83+Linear!$B$3*(B84-D84)</f>
        <v>0.2953114619061022</v>
      </c>
      <c r="F84" s="1"/>
      <c r="G84" s="1"/>
      <c r="H84" s="1"/>
      <c r="I84" s="1"/>
    </row>
    <row r="85" spans="1:9" ht="19.5" customHeight="1">
      <c r="A85" s="4">
        <f t="shared" si="1"/>
        <v>84</v>
      </c>
      <c r="B85" s="4">
        <f>Linear!$B$6*B84+Linear!$B$7*C84</f>
        <v>0.623284701659357</v>
      </c>
      <c r="C85" s="4">
        <f>Linear!$B$8*B84+Linear!$B$9*C84+Linear!$B$3*(D85-B85)</f>
        <v>-0.4718824764870872</v>
      </c>
      <c r="D85" s="4">
        <f>Linear!$B$11*D84+Linear!$B$12*E84</f>
        <v>0.1694974217689703</v>
      </c>
      <c r="E85" s="4">
        <f>Linear!$B$13*D84+Linear!$B$14*E84+Linear!$B$3*(B85-D85)</f>
        <v>1.1119064286586229</v>
      </c>
      <c r="F85" s="1"/>
      <c r="G85" s="1"/>
      <c r="H85" s="1"/>
      <c r="I85" s="1"/>
    </row>
    <row r="86" spans="1:9" ht="19.5" customHeight="1">
      <c r="A86" s="4">
        <f t="shared" si="1"/>
        <v>85</v>
      </c>
      <c r="B86" s="4">
        <f>Linear!$B$6*B85+Linear!$B$7*C85</f>
        <v>-0.7137834613770626</v>
      </c>
      <c r="C86" s="4">
        <f>Linear!$B$8*B85+Linear!$B$9*C85+Linear!$B$3*(D86-B86)</f>
        <v>-0.13506116345360628</v>
      </c>
      <c r="D86" s="4">
        <f>Linear!$B$11*D85+Linear!$B$12*E85</f>
        <v>1.1241792125005798</v>
      </c>
      <c r="E86" s="4">
        <f>Linear!$B$13*D85+Linear!$B$14*E85+Linear!$B$3*(B86-D86)</f>
        <v>-0.2196624110371369</v>
      </c>
      <c r="F86" s="1"/>
      <c r="G86" s="1"/>
      <c r="H86" s="1"/>
      <c r="I86" s="1"/>
    </row>
    <row r="87" spans="1:9" ht="19.5" customHeight="1">
      <c r="A87" s="4">
        <f t="shared" si="1"/>
        <v>86</v>
      </c>
      <c r="B87" s="4">
        <f>Linear!$B$6*B86+Linear!$B$7*C86</f>
        <v>0.22551280528254852</v>
      </c>
      <c r="C87" s="4">
        <f>Linear!$B$8*B86+Linear!$B$9*C86+Linear!$B$3*(D87-B87)</f>
        <v>0.6595869029885101</v>
      </c>
      <c r="D87" s="4">
        <f>Linear!$B$11*D86+Linear!$B$12*E86</f>
        <v>-0.08421243515013138</v>
      </c>
      <c r="E87" s="4">
        <f>Linear!$B$13*D86+Linear!$B$14*E86+Linear!$B$3*(B87-D87)</f>
        <v>-1.111366629801665</v>
      </c>
      <c r="F87" s="1"/>
      <c r="G87" s="1"/>
      <c r="H87" s="1"/>
      <c r="I87" s="1"/>
    </row>
    <row r="88" spans="1:9" ht="19.5" customHeight="1">
      <c r="A88" s="4">
        <f t="shared" si="1"/>
        <v>87</v>
      </c>
      <c r="B88" s="4">
        <f>Linear!$B$6*B87+Linear!$B$7*C87</f>
        <v>0.4693587866564226</v>
      </c>
      <c r="C88" s="4">
        <f>Linear!$B$8*B87+Linear!$B$9*C87+Linear!$B$3*(D88-B88)</f>
        <v>-0.6736612758643078</v>
      </c>
      <c r="D88" s="4">
        <f>Linear!$B$11*D87+Linear!$B$12*E87</f>
        <v>-1.113486055900507</v>
      </c>
      <c r="E88" s="4">
        <f>Linear!$B$13*D87+Linear!$B$14*E87+Linear!$B$3*(B88-D88)</f>
        <v>0.10953693677113727</v>
      </c>
      <c r="F88" s="1"/>
      <c r="G88" s="1"/>
      <c r="H88" s="1"/>
      <c r="I88" s="1"/>
    </row>
    <row r="89" spans="1:9" ht="19.5" customHeight="1">
      <c r="A89" s="4">
        <f t="shared" si="1"/>
        <v>88</v>
      </c>
      <c r="B89" s="4">
        <f>Linear!$B$6*B88+Linear!$B$7*C88</f>
        <v>-0.8164491960704197</v>
      </c>
      <c r="C89" s="4">
        <f>Linear!$B$8*B88+Linear!$B$9*C88+Linear!$B$3*(D89-B89)</f>
        <v>-0.007504096528090393</v>
      </c>
      <c r="D89" s="4">
        <f>Linear!$B$11*D88+Linear!$B$12*E88</f>
        <v>-0.023855707985061952</v>
      </c>
      <c r="E89" s="4">
        <f>Linear!$B$13*D88+Linear!$B$14*E88+Linear!$B$3*(B89-D89)</f>
        <v>1.0393471246210626</v>
      </c>
      <c r="F89" s="1"/>
      <c r="G89" s="1"/>
      <c r="H89" s="1"/>
      <c r="I89" s="1"/>
    </row>
    <row r="90" spans="1:9" ht="19.5" customHeight="1">
      <c r="A90" s="4">
        <f t="shared" si="1"/>
        <v>89</v>
      </c>
      <c r="B90" s="4">
        <f>Linear!$B$6*B89+Linear!$B$7*C89</f>
        <v>0.38675151000905694</v>
      </c>
      <c r="C90" s="4">
        <f>Linear!$B$8*B89+Linear!$B$9*C89+Linear!$B$3*(D90-B90)</f>
        <v>0.78331071281255</v>
      </c>
      <c r="D90" s="4">
        <f>Linear!$B$11*D89+Linear!$B$12*E89</f>
        <v>1.029108533072834</v>
      </c>
      <c r="E90" s="4">
        <f>Linear!$B$13*D89+Linear!$B$14*E89+Linear!$B$3*(B90-D90)</f>
        <v>0.0832335060668247</v>
      </c>
      <c r="F90" s="1"/>
      <c r="G90" s="1"/>
      <c r="H90" s="1"/>
      <c r="I90" s="1"/>
    </row>
    <row r="91" spans="1:9" ht="19.5" customHeight="1">
      <c r="A91" s="4">
        <f t="shared" si="1"/>
        <v>90</v>
      </c>
      <c r="B91" s="4">
        <f>Linear!$B$6*B90+Linear!$B$7*C90</f>
        <v>0.5001014492763084</v>
      </c>
      <c r="C91" s="4">
        <f>Linear!$B$8*B90+Linear!$B$9*C90+Linear!$B$3*(D91-B91)</f>
        <v>-0.7457653901253504</v>
      </c>
      <c r="D91" s="4">
        <f>Linear!$B$11*D90+Linear!$B$12*E90</f>
        <v>0.2052050040094781</v>
      </c>
      <c r="E91" s="4">
        <f>Linear!$B$13*D90+Linear!$B$14*E90+Linear!$B$3*(B91-D91)</f>
        <v>-0.9823814419783947</v>
      </c>
      <c r="F91" s="1"/>
      <c r="G91" s="1"/>
      <c r="H91" s="1"/>
      <c r="I91" s="1"/>
    </row>
    <row r="92" spans="1:9" ht="19.5" customHeight="1">
      <c r="A92" s="4">
        <f t="shared" si="1"/>
        <v>91</v>
      </c>
      <c r="B92" s="4">
        <f>Linear!$B$6*B91+Linear!$B$7*C91</f>
        <v>-0.8944449037248167</v>
      </c>
      <c r="C92" s="4">
        <f>Linear!$B$8*B91+Linear!$B$9*C91+Linear!$B$3*(D92-B92)</f>
        <v>-0.08461754477495526</v>
      </c>
      <c r="D92" s="4">
        <f>Linear!$B$11*D91+Linear!$B$12*E91</f>
        <v>-0.9509501115777726</v>
      </c>
      <c r="E92" s="4">
        <f>Linear!$B$13*D91+Linear!$B$14*E91+Linear!$B$3*(B92-D92)</f>
        <v>-0.31509279793592393</v>
      </c>
      <c r="F92" s="1"/>
      <c r="G92" s="1"/>
      <c r="H92" s="1"/>
      <c r="I92" s="1"/>
    </row>
    <row r="93" spans="1:9" ht="19.5" customHeight="1">
      <c r="A93" s="4">
        <f t="shared" si="1"/>
        <v>92</v>
      </c>
      <c r="B93" s="4">
        <f>Linear!$B$6*B92+Linear!$B$7*C92</f>
        <v>0.35675119891578155</v>
      </c>
      <c r="C93" s="4">
        <f>Linear!$B$8*B92+Linear!$B$9*C92+Linear!$B$3*(D93-B93)</f>
        <v>0.7462871757048078</v>
      </c>
      <c r="D93" s="4">
        <f>Linear!$B$11*D92+Linear!$B$12*E92</f>
        <v>-0.42610561557662235</v>
      </c>
      <c r="E93" s="4">
        <f>Linear!$B$13*D92+Linear!$B$14*E92+Linear!$B$3*(B93-D93)</f>
        <v>0.984940847648019</v>
      </c>
      <c r="F93" s="1"/>
      <c r="G93" s="1"/>
      <c r="H93" s="1"/>
      <c r="I93" s="1"/>
    </row>
    <row r="94" spans="1:9" ht="19.5" customHeight="1">
      <c r="A94" s="4">
        <f t="shared" si="1"/>
        <v>93</v>
      </c>
      <c r="B94" s="4">
        <f>Linear!$B$6*B93+Linear!$B$7*C93</f>
        <v>0.4821102364833219</v>
      </c>
      <c r="C94" s="4">
        <f>Linear!$B$8*B93+Linear!$B$9*C93+Linear!$B$3*(D94-B94)</f>
        <v>-0.627642804658241</v>
      </c>
      <c r="D94" s="4">
        <f>Linear!$B$11*D93+Linear!$B$12*E93</f>
        <v>0.9271826654443132</v>
      </c>
      <c r="E94" s="4">
        <f>Linear!$B$13*D93+Linear!$B$14*E93+Linear!$B$3*(B94-D94)</f>
        <v>0.49586926833575423</v>
      </c>
      <c r="F94" s="1"/>
      <c r="G94" s="1"/>
      <c r="H94" s="1"/>
      <c r="I94" s="1"/>
    </row>
    <row r="95" spans="1:9" ht="19.5" customHeight="1">
      <c r="A95" s="4">
        <f t="shared" si="1"/>
        <v>94</v>
      </c>
      <c r="B95" s="4">
        <f>Linear!$B$6*B94+Linear!$B$7*C94</f>
        <v>-0.7822659601513695</v>
      </c>
      <c r="C95" s="4">
        <f>Linear!$B$8*B94+Linear!$B$9*C94+Linear!$B$3*(D95-B95)</f>
        <v>0.018395881736382153</v>
      </c>
      <c r="D95" s="4">
        <f>Linear!$B$11*D94+Linear!$B$12*E94</f>
        <v>0.6027647930149409</v>
      </c>
      <c r="E95" s="4">
        <f>Linear!$B$13*D94+Linear!$B$14*E94+Linear!$B$3*(B95-D95)</f>
        <v>-1.0000299934578536</v>
      </c>
      <c r="F95" s="1"/>
      <c r="G95" s="1"/>
      <c r="H95" s="1"/>
      <c r="I95" s="1"/>
    </row>
    <row r="96" spans="1:9" ht="19.5" customHeight="1">
      <c r="A96" s="4">
        <f t="shared" si="1"/>
        <v>95</v>
      </c>
      <c r="B96" s="4">
        <f>Linear!$B$6*B95+Linear!$B$7*C95</f>
        <v>0.392979934478517</v>
      </c>
      <c r="C96" s="4">
        <f>Linear!$B$8*B95+Linear!$B$9*C95+Linear!$B$3*(D96-B96)</f>
        <v>0.5452321284389657</v>
      </c>
      <c r="D96" s="4">
        <f>Linear!$B$11*D95+Linear!$B$12*E95</f>
        <v>-0.921124809499116</v>
      </c>
      <c r="E96" s="4">
        <f>Linear!$B$13*D95+Linear!$B$14*E95+Linear!$B$3*(B96-D96)</f>
        <v>-0.5861649354644174</v>
      </c>
      <c r="F96" s="1"/>
      <c r="G96" s="1"/>
      <c r="H96" s="1"/>
      <c r="I96" s="1"/>
    </row>
    <row r="97" spans="1:9" ht="19.5" customHeight="1">
      <c r="A97" s="4">
        <f t="shared" si="1"/>
        <v>96</v>
      </c>
      <c r="B97" s="4">
        <f>Linear!$B$6*B96+Linear!$B$7*C96</f>
        <v>0.28847102904232247</v>
      </c>
      <c r="C97" s="4">
        <f>Linear!$B$8*B96+Linear!$B$9*C96+Linear!$B$3*(D97-B97)</f>
        <v>-0.7050552573982947</v>
      </c>
      <c r="D97" s="4">
        <f>Linear!$B$11*D96+Linear!$B$12*E96</f>
        <v>-0.6916963167356801</v>
      </c>
      <c r="E97" s="4">
        <f>Linear!$B$13*D96+Linear!$B$14*E96+Linear!$B$3*(B97-D97)</f>
        <v>0.9427749554061514</v>
      </c>
      <c r="F97" s="1"/>
      <c r="G97" s="1"/>
      <c r="H97" s="1"/>
      <c r="I97" s="1"/>
    </row>
    <row r="98" spans="1:9" ht="19.5" customHeight="1">
      <c r="A98" s="4">
        <f t="shared" si="1"/>
        <v>97</v>
      </c>
      <c r="B98" s="4">
        <f>Linear!$B$6*B97+Linear!$B$7*C97</f>
        <v>-0.7568166099712127</v>
      </c>
      <c r="C98" s="4">
        <f>Linear!$B$8*B97+Linear!$B$9*C97+Linear!$B$3*(D98-B98)</f>
        <v>0.24792411057212077</v>
      </c>
      <c r="D98" s="4">
        <f>Linear!$B$11*D97+Linear!$B$12*E97</f>
        <v>0.8536857862755486</v>
      </c>
      <c r="E98" s="4">
        <f>Linear!$B$13*D97+Linear!$B$14*E97+Linear!$B$3*(B98-D98)</f>
        <v>0.6380048207046328</v>
      </c>
      <c r="F98" s="1"/>
      <c r="G98" s="1"/>
      <c r="H98" s="1"/>
      <c r="I98" s="1"/>
    </row>
    <row r="99" spans="1:9" ht="19.5" customHeight="1">
      <c r="A99" s="4">
        <f t="shared" si="1"/>
        <v>98</v>
      </c>
      <c r="B99" s="4">
        <f>Linear!$B$6*B98+Linear!$B$7*C98</f>
        <v>0.5818567367131195</v>
      </c>
      <c r="C99" s="4">
        <f>Linear!$B$8*B98+Linear!$B$9*C98+Linear!$B$3*(D99-B99)</f>
        <v>0.5590929701349024</v>
      </c>
      <c r="D99" s="4">
        <f>Linear!$B$11*D98+Linear!$B$12*E98</f>
        <v>0.7351354408680866</v>
      </c>
      <c r="E99" s="4">
        <f>Linear!$B$13*D98+Linear!$B$14*E98+Linear!$B$3*(B99-D99)</f>
        <v>-0.7869530751042344</v>
      </c>
      <c r="F99" s="1"/>
      <c r="G99" s="1"/>
      <c r="H99" s="1"/>
      <c r="I99" s="1"/>
    </row>
    <row r="100" spans="1:9" ht="19.5" customHeight="1">
      <c r="A100" s="4">
        <f t="shared" si="1"/>
        <v>99</v>
      </c>
      <c r="B100" s="4">
        <f>Linear!$B$6*B99+Linear!$B$7*C99</f>
        <v>0.20962528378239942</v>
      </c>
      <c r="C100" s="4">
        <f>Linear!$B$8*B99+Linear!$B$9*C99+Linear!$B$3*(D100-B100)</f>
        <v>-0.8695725136745238</v>
      </c>
      <c r="D100" s="4">
        <f>Linear!$B$11*D99+Linear!$B$12*E99</f>
        <v>-0.6937994755912373</v>
      </c>
      <c r="E100" s="4">
        <f>Linear!$B$13*D99+Linear!$B$14*E99+Linear!$B$3*(B100-D100)</f>
        <v>-0.7332845916761594</v>
      </c>
      <c r="F100" s="1"/>
      <c r="G100" s="1"/>
      <c r="H100" s="1"/>
      <c r="I100" s="1"/>
    </row>
    <row r="101" spans="1:8" ht="19.5" customHeight="1">
      <c r="A101" s="4">
        <f t="shared" si="1"/>
        <v>100</v>
      </c>
      <c r="B101" s="4">
        <f>Linear!$B$6*B100+Linear!$B$7*C100</f>
        <v>-0.8629999531623047</v>
      </c>
      <c r="C101" s="4">
        <f>Linear!$B$8*B100+Linear!$B$9*C100+Linear!$B$3*(D101-B101)</f>
        <v>0.24045420594293296</v>
      </c>
      <c r="D101" s="4">
        <f>Linear!$B$11*D100+Linear!$B$12*E100</f>
        <v>-0.8106950624925637</v>
      </c>
      <c r="E101" s="4">
        <f>Linear!$B$13*D100+Linear!$B$14*E100+Linear!$B$3*(B101-D101)</f>
        <v>0.5962988288972677</v>
      </c>
      <c r="F101" s="1"/>
      <c r="H101" s="1"/>
    </row>
    <row r="102" spans="1:5" ht="19.5" customHeight="1">
      <c r="A102" s="4">
        <f t="shared" si="1"/>
        <v>101</v>
      </c>
      <c r="B102" s="4">
        <f>Linear!$B$6*B101+Linear!$B$7*C101</f>
        <v>0.6264650250979836</v>
      </c>
      <c r="C102" s="4">
        <f>Linear!$B$8*B101+Linear!$B$9*C101+Linear!$B$3*(D102-B102)</f>
        <v>0.6273167496268173</v>
      </c>
      <c r="D102" s="4">
        <f>Linear!$B$11*D101+Linear!$B$12*E101</f>
        <v>0.4955032546916516</v>
      </c>
      <c r="E102" s="4">
        <f>Linear!$B$13*D101+Linear!$B$14*E101+Linear!$B$3*(B102-D102)</f>
        <v>0.889038699289699</v>
      </c>
    </row>
    <row r="103" spans="1:5" ht="19.5" customHeight="1">
      <c r="A103" s="4">
        <f t="shared" si="1"/>
        <v>102</v>
      </c>
      <c r="B103" s="4">
        <f>Linear!$B$6*B102+Linear!$B$7*C102</f>
        <v>0.24792003066420676</v>
      </c>
      <c r="C103" s="4">
        <f>Linear!$B$8*B102+Linear!$B$9*C102+Linear!$B$3*(D103-B103)</f>
        <v>-0.7818072293553299</v>
      </c>
      <c r="D103" s="4">
        <f>Linear!$B$11*D102+Linear!$B$12*E102</f>
        <v>0.9417240897656564</v>
      </c>
      <c r="E103" s="4">
        <f>Linear!$B$13*D102+Linear!$B$14*E102+Linear!$B$3*(B103-D103)</f>
        <v>-0.45547498370137174</v>
      </c>
    </row>
    <row r="104" spans="1:5" ht="19.5" customHeight="1">
      <c r="A104" s="4">
        <f t="shared" si="1"/>
        <v>103</v>
      </c>
      <c r="B104" s="4">
        <f>Linear!$B$6*B103+Linear!$B$7*C103</f>
        <v>-0.804539283246552</v>
      </c>
      <c r="C104" s="4">
        <f>Linear!$B$8*B103+Linear!$B$9*C103+Linear!$B$3*(D104-B104)</f>
        <v>0.20583080217316446</v>
      </c>
      <c r="D104" s="4">
        <f>Linear!$B$11*D103+Linear!$B$12*E103</f>
        <v>-0.3400765234497956</v>
      </c>
      <c r="E104" s="4">
        <f>Linear!$B$13*D103+Linear!$B$14*E103+Linear!$B$3*(B104-D104)</f>
        <v>-1.035713520065428</v>
      </c>
    </row>
    <row r="105" spans="1:5" ht="19.5" customHeight="1">
      <c r="A105" s="4">
        <f t="shared" si="1"/>
        <v>104</v>
      </c>
      <c r="B105" s="4">
        <f>Linear!$B$6*B104+Linear!$B$7*C104</f>
        <v>0.5679606625663182</v>
      </c>
      <c r="C105" s="4">
        <f>Linear!$B$8*B104+Linear!$B$9*C104+Linear!$B$3*(D105-B105)</f>
        <v>0.44218292826494443</v>
      </c>
      <c r="D105" s="4">
        <f>Linear!$B$11*D104+Linear!$B$12*E104</f>
        <v>-1.068844085548539</v>
      </c>
      <c r="E105" s="4">
        <f>Linear!$B$13*D104+Linear!$B$14*E104+Linear!$B$3*(B105-D105)</f>
        <v>0.37798600025571283</v>
      </c>
    </row>
    <row r="106" spans="1:5" ht="19.5" customHeight="1">
      <c r="A106" s="4">
        <f t="shared" si="1"/>
        <v>105</v>
      </c>
      <c r="B106" s="4">
        <f>Linear!$B$6*B105+Linear!$B$7*C105</f>
        <v>0.1138707179033589</v>
      </c>
      <c r="C106" s="4">
        <f>Linear!$B$8*B105+Linear!$B$9*C105+Linear!$B$3*(D106-B106)</f>
        <v>-0.6973181017908525</v>
      </c>
      <c r="D106" s="4">
        <f>Linear!$B$11*D105+Linear!$B$12*E105</f>
        <v>0.24799942925178944</v>
      </c>
      <c r="E106" s="4">
        <f>Linear!$B$13*D105+Linear!$B$14*E105+Linear!$B$3*(B106-D106)</f>
        <v>1.0928408875897053</v>
      </c>
    </row>
    <row r="107" spans="1:5" ht="19.5" customHeight="1">
      <c r="A107" s="4">
        <f t="shared" si="1"/>
        <v>106</v>
      </c>
      <c r="B107" s="4">
        <f>Linear!$B$6*B106+Linear!$B$7*C106</f>
        <v>-0.665922147437374</v>
      </c>
      <c r="C107" s="4">
        <f>Linear!$B$8*B106+Linear!$B$9*C106+Linear!$B$3*(D107-B107)</f>
        <v>0.4142019749969599</v>
      </c>
      <c r="D107" s="4">
        <f>Linear!$B$11*D106+Linear!$B$12*E106</f>
        <v>1.1145987345794903</v>
      </c>
      <c r="E107" s="4">
        <f>Linear!$B$13*D106+Linear!$B$14*E106+Linear!$B$3*(B107-D107)</f>
        <v>-0.29413216130153974</v>
      </c>
    </row>
    <row r="108" spans="1:5" ht="19.5" customHeight="1">
      <c r="A108" s="4">
        <f t="shared" si="1"/>
        <v>107</v>
      </c>
      <c r="B108" s="4">
        <f>Linear!$B$6*B107+Linear!$B$7*C107</f>
        <v>0.6837783987708563</v>
      </c>
      <c r="C108" s="4">
        <f>Linear!$B$8*B107+Linear!$B$9*C107+Linear!$B$3*(D108-B108)</f>
        <v>0.2997015467897607</v>
      </c>
      <c r="D108" s="4">
        <f>Linear!$B$11*D107+Linear!$B$12*E107</f>
        <v>-0.15929316246706862</v>
      </c>
      <c r="E108" s="4">
        <f>Linear!$B$13*D107+Linear!$B$14*E107+Linear!$B$3*(B108-D108)</f>
        <v>-1.05738884361929</v>
      </c>
    </row>
    <row r="109" spans="1:5" ht="19.5" customHeight="1">
      <c r="A109" s="4">
        <f t="shared" si="1"/>
        <v>108</v>
      </c>
      <c r="B109" s="4">
        <f>Linear!$B$6*B108+Linear!$B$7*C108</f>
        <v>-0.06678228840790218</v>
      </c>
      <c r="C109" s="4">
        <f>Linear!$B$8*B108+Linear!$B$9*C108+Linear!$B$3*(D109-B109)</f>
        <v>-0.8437871062085566</v>
      </c>
      <c r="D109" s="4">
        <f>Linear!$B$11*D108+Linear!$B$12*E108</f>
        <v>-1.0688343523681425</v>
      </c>
      <c r="E109" s="4">
        <f>Linear!$B$13*D108+Linear!$B$14*E108+Linear!$B$3*(B109-D109)</f>
        <v>0.13243260804543389</v>
      </c>
    </row>
    <row r="110" spans="1:5" ht="19.5" customHeight="1">
      <c r="A110" s="4">
        <f t="shared" si="1"/>
        <v>109</v>
      </c>
      <c r="B110" s="4">
        <f>Linear!$B$6*B109+Linear!$B$7*C109</f>
        <v>-0.7072436649000118</v>
      </c>
      <c r="C110" s="4">
        <f>Linear!$B$8*B109+Linear!$B$9*C109+Linear!$B$3*(D110-B110)</f>
        <v>0.536163160188812</v>
      </c>
      <c r="D110" s="4">
        <f>Linear!$B$11*D109+Linear!$B$12*E109</f>
        <v>0.004194896827238642</v>
      </c>
      <c r="E110" s="4">
        <f>Linear!$B$13*D109+Linear!$B$14*E109+Linear!$B$3*(B110-D110)</f>
        <v>1.0058555269824145</v>
      </c>
    </row>
    <row r="111" spans="1:5" ht="19.5" customHeight="1">
      <c r="A111" s="4">
        <f t="shared" si="1"/>
        <v>110</v>
      </c>
      <c r="B111" s="4">
        <f>Linear!$B$6*B110+Linear!$B$7*C110</f>
        <v>0.8105605929176272</v>
      </c>
      <c r="C111" s="4">
        <f>Linear!$B$8*B110+Linear!$B$9*C110+Linear!$B$3*(D111-B111)</f>
        <v>0.38032732191490026</v>
      </c>
      <c r="D111" s="4">
        <f>Linear!$B$11*D110+Linear!$B$12*E110</f>
        <v>0.9991960557502574</v>
      </c>
      <c r="E111" s="4">
        <f>Linear!$B$13*D110+Linear!$B$14*E110+Linear!$B$3*(B111-D111)</f>
        <v>0.09676595035834079</v>
      </c>
    </row>
    <row r="112" spans="1:5" ht="19.5" customHeight="1">
      <c r="A112" s="4">
        <f t="shared" si="1"/>
        <v>111</v>
      </c>
      <c r="B112" s="4">
        <f>Linear!$B$6*B111+Linear!$B$7*C111</f>
        <v>-0.05720717092291183</v>
      </c>
      <c r="C112" s="4">
        <f>Linear!$B$8*B111+Linear!$B$9*C111+Linear!$B$3*(D112-B112)</f>
        <v>-0.8662951656111779</v>
      </c>
      <c r="D112" s="4">
        <f>Linear!$B$11*D111+Linear!$B$12*E111</f>
        <v>0.21507864144331346</v>
      </c>
      <c r="E112" s="4">
        <f>Linear!$B$13*D111+Linear!$B$14*E111+Linear!$B$3*(B112-D112)</f>
        <v>-1.0077884136642634</v>
      </c>
    </row>
    <row r="113" spans="1:5" ht="19.5" customHeight="1">
      <c r="A113" s="4">
        <f t="shared" si="1"/>
        <v>112</v>
      </c>
      <c r="B113" s="4">
        <f>Linear!$B$6*B112+Linear!$B$7*C112</f>
        <v>-0.7315804757377027</v>
      </c>
      <c r="C113" s="4">
        <f>Linear!$B$8*B112+Linear!$B$9*C112+Linear!$B$3*(D113-B113)</f>
        <v>0.44312991952753866</v>
      </c>
      <c r="D113" s="4">
        <f>Linear!$B$11*D112+Linear!$B$12*E112</f>
        <v>-0.9750003296212932</v>
      </c>
      <c r="E113" s="4">
        <f>Linear!$B$13*D112+Linear!$B$14*E112+Linear!$B$3*(B113-D113)</f>
        <v>-0.3092305943591426</v>
      </c>
    </row>
    <row r="114" spans="1:5" ht="19.5" customHeight="1">
      <c r="A114" s="4">
        <f t="shared" si="1"/>
        <v>113</v>
      </c>
      <c r="B114" s="4">
        <f>Linear!$B$6*B113+Linear!$B$7*C113</f>
        <v>0.7407592906970009</v>
      </c>
      <c r="C114" s="4">
        <f>Linear!$B$8*B113+Linear!$B$9*C113+Linear!$B$3*(D114-B114)</f>
        <v>0.3112185171431836</v>
      </c>
      <c r="D114" s="4">
        <f>Linear!$B$11*D113+Linear!$B$12*E113</f>
        <v>-0.4231494482894349</v>
      </c>
      <c r="E114" s="4">
        <f>Linear!$B$13*D113+Linear!$B$14*E113+Linear!$B$3*(B114-D114)</f>
        <v>1.0476232550268376</v>
      </c>
    </row>
    <row r="115" spans="1:5" ht="19.5" customHeight="1">
      <c r="A115" s="4">
        <f t="shared" si="1"/>
        <v>114</v>
      </c>
      <c r="B115" s="4">
        <f>Linear!$B$6*B114+Linear!$B$7*C114</f>
        <v>-0.08414064439234337</v>
      </c>
      <c r="C115" s="4">
        <f>Linear!$B$8*B114+Linear!$B$9*C114+Linear!$B$3*(D115-B115)</f>
        <v>-0.6916718135381211</v>
      </c>
      <c r="D115" s="4">
        <f>Linear!$B$11*D114+Linear!$B$12*E114</f>
        <v>0.9897710084719701</v>
      </c>
      <c r="E115" s="4">
        <f>Linear!$B$13*D114+Linear!$B$14*E114+Linear!$B$3*(B115-D115)</f>
        <v>0.43751551557650226</v>
      </c>
    </row>
    <row r="116" spans="1:5" ht="19.5" customHeight="1">
      <c r="A116" s="4">
        <f t="shared" si="1"/>
        <v>115</v>
      </c>
      <c r="B116" s="4">
        <f>Linear!$B$6*B115+Linear!$B$7*C115</f>
        <v>-0.5655815660242118</v>
      </c>
      <c r="C116" s="4">
        <f>Linear!$B$8*B115+Linear!$B$9*C115+Linear!$B$3*(D116-B116)</f>
        <v>0.5187346488810683</v>
      </c>
      <c r="D116" s="4">
        <f>Linear!$B$11*D115+Linear!$B$12*E115</f>
        <v>0.5522804608985493</v>
      </c>
      <c r="E116" s="4">
        <f>Linear!$B$13*D115+Linear!$B$14*E115+Linear!$B$3*(B116-D116)</f>
        <v>-1.0424057641090128</v>
      </c>
    </row>
    <row r="117" spans="1:5" ht="19.5" customHeight="1">
      <c r="A117" s="4">
        <f t="shared" si="1"/>
        <v>116</v>
      </c>
      <c r="B117" s="4">
        <f>Linear!$B$6*B116+Linear!$B$7*C116</f>
        <v>0.7270416354210543</v>
      </c>
      <c r="C117" s="4">
        <f>Linear!$B$8*B116+Linear!$B$9*C116+Linear!$B$3*(D117-B117)</f>
        <v>0.07609526633043881</v>
      </c>
      <c r="D117" s="4">
        <f>Linear!$B$11*D116+Linear!$B$12*E116</f>
        <v>-0.9692115156182404</v>
      </c>
      <c r="E117" s="4">
        <f>Linear!$B$13*D116+Linear!$B$14*E116+Linear!$B$3*(B117-D117)</f>
        <v>-0.5028719135379454</v>
      </c>
    </row>
    <row r="118" spans="1:5" ht="19.5" customHeight="1">
      <c r="A118" s="4">
        <f t="shared" si="1"/>
        <v>117</v>
      </c>
      <c r="B118" s="4">
        <f>Linear!$B$6*B117+Linear!$B$7*C117</f>
        <v>-0.2835721888839323</v>
      </c>
      <c r="C118" s="4">
        <f>Linear!$B$8*B117+Linear!$B$9*C117+Linear!$B$3*(D118-B118)</f>
        <v>-0.7068857084695231</v>
      </c>
      <c r="D118" s="4">
        <f>Linear!$B$11*D117+Linear!$B$12*E117</f>
        <v>-0.6147231143199382</v>
      </c>
      <c r="E118" s="4">
        <f>Linear!$B$13*D117+Linear!$B$14*E117+Linear!$B$3*(B118-D118)</f>
        <v>0.9355377297558536</v>
      </c>
    </row>
    <row r="119" spans="1:5" ht="19.5" customHeight="1">
      <c r="A119" s="4">
        <f t="shared" si="1"/>
        <v>118</v>
      </c>
      <c r="B119" s="4">
        <f>Linear!$B$6*B118+Linear!$B$7*C118</f>
        <v>-0.4828367244914822</v>
      </c>
      <c r="C119" s="4">
        <f>Linear!$B$8*B118+Linear!$B$9*C118+Linear!$B$3*(D119-B119)</f>
        <v>0.7228913991312995</v>
      </c>
      <c r="D119" s="4">
        <f>Linear!$B$11*D118+Linear!$B$12*E118</f>
        <v>0.8556673606331439</v>
      </c>
      <c r="E119" s="4">
        <f>Linear!$B$13*D118+Linear!$B$14*E118+Linear!$B$3*(B119-D119)</f>
        <v>0.5879173650983087</v>
      </c>
    </row>
    <row r="120" spans="1:5" ht="19.5" customHeight="1">
      <c r="A120" s="4">
        <f t="shared" si="1"/>
        <v>119</v>
      </c>
      <c r="B120" s="4">
        <f>Linear!$B$6*B119+Linear!$B$7*C119</f>
        <v>0.8660829280200217</v>
      </c>
      <c r="C120" s="4">
        <f>Linear!$B$8*B119+Linear!$B$9*C119+Linear!$B$3*(D120-B120)</f>
        <v>0.056813214469140116</v>
      </c>
      <c r="D120" s="4">
        <f>Linear!$B$11*D119+Linear!$B$12*E119</f>
        <v>0.685640477367911</v>
      </c>
      <c r="E120" s="4">
        <f>Linear!$B$13*D119+Linear!$B$14*E119+Linear!$B$3*(B120-D120)</f>
        <v>-0.7615137040519356</v>
      </c>
    </row>
    <row r="121" spans="1:5" ht="19.5" customHeight="1">
      <c r="A121" s="4">
        <f t="shared" si="1"/>
        <v>120</v>
      </c>
      <c r="B121" s="4">
        <f>Linear!$B$6*B120+Linear!$B$7*C120</f>
        <v>-0.3674528332963448</v>
      </c>
      <c r="C121" s="4">
        <f>Linear!$B$8*B120+Linear!$B$9*C120+Linear!$B$3*(D121-B121)</f>
        <v>-0.8170225343937044</v>
      </c>
      <c r="D121" s="4">
        <f>Linear!$B$11*D120+Linear!$B$12*E120</f>
        <v>-0.6744358761940832</v>
      </c>
      <c r="E121" s="4">
        <f>Linear!$B$13*D120+Linear!$B$14*E120+Linear!$B$3*(B121-D121)</f>
        <v>-0.7407563182036786</v>
      </c>
    </row>
    <row r="122" spans="1:5" ht="19.5" customHeight="1">
      <c r="A122" s="4">
        <f t="shared" si="1"/>
        <v>121</v>
      </c>
      <c r="B122" s="4">
        <f>Linear!$B$6*B121+Linear!$B$7*C121</f>
        <v>-0.5389405521359711</v>
      </c>
      <c r="C122" s="4">
        <f>Linear!$B$8*B121+Linear!$B$9*C121+Linear!$B$3*(D122-B122)</f>
        <v>0.6879182893912481</v>
      </c>
      <c r="D122" s="4">
        <f>Linear!$B$11*D121+Linear!$B$12*E121</f>
        <v>-0.8158074600904245</v>
      </c>
      <c r="E122" s="4">
        <f>Linear!$B$13*D121+Linear!$B$14*E121+Linear!$B$3*(B122-D122)</f>
        <v>0.6091003663459613</v>
      </c>
    </row>
    <row r="123" spans="1:5" ht="19.5" customHeight="1">
      <c r="A123" s="4">
        <f t="shared" si="1"/>
        <v>122</v>
      </c>
      <c r="B123" s="4">
        <f>Linear!$B$6*B122+Linear!$B$7*C122</f>
        <v>0.8624639834318095</v>
      </c>
      <c r="C123" s="4">
        <f>Linear!$B$8*B122+Linear!$B$9*C122+Linear!$B$3*(D123-B123)</f>
        <v>0.10538412489420049</v>
      </c>
      <c r="D123" s="4">
        <f>Linear!$B$11*D122+Linear!$B$12*E122</f>
        <v>0.5076048065010275</v>
      </c>
      <c r="E123" s="4">
        <f>Linear!$B$13*D122+Linear!$B$14*E122+Linear!$B$3*(B123-D123)</f>
        <v>0.9180290773396919</v>
      </c>
    </row>
    <row r="124" spans="1:5" ht="19.5" customHeight="1">
      <c r="A124" s="4">
        <f t="shared" si="1"/>
        <v>123</v>
      </c>
      <c r="B124" s="4">
        <f>Linear!$B$6*B123+Linear!$B$7*C123</f>
        <v>-0.32314638018331054</v>
      </c>
      <c r="C124" s="4">
        <f>Linear!$B$8*B123+Linear!$B$9*C123+Linear!$B$3*(D124-B124)</f>
        <v>-0.6770425620915153</v>
      </c>
      <c r="D124" s="4">
        <f>Linear!$B$11*D123+Linear!$B$12*E123</f>
        <v>0.9719493922846345</v>
      </c>
      <c r="E124" s="4">
        <f>Linear!$B$13*D123+Linear!$B$14*E123+Linear!$B$3*(B124-D124)</f>
        <v>-0.5241669036220202</v>
      </c>
    </row>
    <row r="125" spans="1:5" ht="19.5" customHeight="1">
      <c r="A125" s="4">
        <f t="shared" si="1"/>
        <v>124</v>
      </c>
      <c r="B125" s="4">
        <f>Linear!$B$6*B124+Linear!$B$7*C124</f>
        <v>-0.4376199639088274</v>
      </c>
      <c r="C125" s="4">
        <f>Linear!$B$8*B124+Linear!$B$9*C124+Linear!$B$3*(D125-B125)</f>
        <v>0.6126370909762888</v>
      </c>
      <c r="D125" s="4">
        <f>Linear!$B$11*D124+Linear!$B$12*E124</f>
        <v>-0.4046797881204915</v>
      </c>
      <c r="E125" s="4">
        <f>Linear!$B$13*D124+Linear!$B$14*E124+Linear!$B$3*(B125-D125)</f>
        <v>-1.030752451337553</v>
      </c>
    </row>
    <row r="126" spans="1:5" ht="19.5" customHeight="1">
      <c r="A126" s="4">
        <f t="shared" si="1"/>
        <v>125</v>
      </c>
      <c r="B126" s="4">
        <f>Linear!$B$6*B125+Linear!$B$7*C125</f>
        <v>0.7476830007384997</v>
      </c>
      <c r="C126" s="4">
        <f>Linear!$B$8*B125+Linear!$B$9*C125+Linear!$B$3*(D126-B126)</f>
        <v>-0.0935804110551735</v>
      </c>
      <c r="D126" s="4">
        <f>Linear!$B$11*D125+Linear!$B$12*E125</f>
        <v>-1.071612392063694</v>
      </c>
      <c r="E126" s="4">
        <f>Linear!$B$13*D125+Linear!$B$14*E125+Linear!$B$3*(B126-D126)</f>
        <v>0.4609693716109254</v>
      </c>
    </row>
    <row r="127" spans="1:5" ht="19.5" customHeight="1">
      <c r="A127" s="4">
        <f t="shared" si="1"/>
        <v>126</v>
      </c>
      <c r="B127" s="4">
        <f>Linear!$B$6*B126+Linear!$B$7*C126</f>
        <v>-0.442204171998067</v>
      </c>
      <c r="C127" s="4">
        <f>Linear!$B$8*B126+Linear!$B$9*C126+Linear!$B$3*(D127-B127)</f>
        <v>-0.5328902362833319</v>
      </c>
      <c r="D127" s="4">
        <f>Linear!$B$11*D126+Linear!$B$12*E126</f>
        <v>0.33006247769470987</v>
      </c>
      <c r="E127" s="4">
        <f>Linear!$B$13*D126+Linear!$B$14*E126+Linear!$B$3*(B127-D127)</f>
        <v>1.041658781001789</v>
      </c>
    </row>
    <row r="128" spans="1:5" ht="19.5" customHeight="1">
      <c r="A128" s="4">
        <f t="shared" si="1"/>
        <v>127</v>
      </c>
      <c r="B128" s="4">
        <f>Linear!$B$6*B127+Linear!$B$7*C127</f>
        <v>-0.2539417892220608</v>
      </c>
      <c r="C128" s="4">
        <f>Linear!$B$8*B127+Linear!$B$9*C127+Linear!$B$3*(D128-B128)</f>
        <v>0.7769779167399431</v>
      </c>
      <c r="D128" s="4">
        <f>Linear!$B$11*D127+Linear!$B$12*E127</f>
        <v>1.0735543873013895</v>
      </c>
      <c r="E128" s="4">
        <f>Linear!$B$13*D127+Linear!$B$14*E127+Linear!$B$3*(B128-D128)</f>
        <v>-0.3364043075714377</v>
      </c>
    </row>
    <row r="129" spans="1:5" ht="19.5" customHeight="1">
      <c r="A129" s="4">
        <f t="shared" si="1"/>
        <v>128</v>
      </c>
      <c r="B129" s="4">
        <f>Linear!$B$6*B128+Linear!$B$7*C128</f>
        <v>0.8032083286514681</v>
      </c>
      <c r="C129" s="4">
        <f>Linear!$B$8*B128+Linear!$B$9*C128+Linear!$B$3*(D129-B129)</f>
        <v>-0.2527171833484335</v>
      </c>
      <c r="D129" s="4">
        <f>Linear!$B$11*D128+Linear!$B$12*E128</f>
        <v>-0.20615270635505042</v>
      </c>
      <c r="E129" s="4">
        <f>Linear!$B$13*D128+Linear!$B$14*E128+Linear!$B$3*(B129-D129)</f>
        <v>-1.0050421703859418</v>
      </c>
    </row>
    <row r="130" spans="1:5" ht="19.5" customHeight="1">
      <c r="A130" s="4">
        <f t="shared" si="1"/>
        <v>129</v>
      </c>
      <c r="B130" s="4">
        <f>Linear!$B$6*B129+Linear!$B$7*C129</f>
        <v>-0.608406319327045</v>
      </c>
      <c r="C130" s="4">
        <f>Linear!$B$8*B129+Linear!$B$9*C129+Linear!$B$3*(D130-B130)</f>
        <v>-0.6235128693155042</v>
      </c>
      <c r="D130" s="4">
        <f>Linear!$B$11*D129+Linear!$B$12*E129</f>
        <v>-1.0224410897080505</v>
      </c>
      <c r="E130" s="4">
        <f>Linear!$B$13*D129+Linear!$B$14*E129+Linear!$B$3*(B130-D130)</f>
        <v>0.12639124479446917</v>
      </c>
    </row>
    <row r="131" spans="1:5" ht="19.5" customHeight="1">
      <c r="A131" s="4">
        <f aca="true" t="shared" si="2" ref="A131:A194">A130+1</f>
        <v>130</v>
      </c>
      <c r="B131" s="4">
        <f>Linear!$B$6*B130+Linear!$B$7*C130</f>
        <v>-0.2532865127919874</v>
      </c>
      <c r="C131" s="4">
        <f>Linear!$B$8*B130+Linear!$B$9*C130+Linear!$B$3*(D131-B131)</f>
        <v>0.8592309725466173</v>
      </c>
      <c r="D131" s="4">
        <f>Linear!$B$11*D130+Linear!$B$12*E130</f>
        <v>0.0037218381778207216</v>
      </c>
      <c r="E131" s="4">
        <f>Linear!$B$13*D130+Linear!$B$14*E130+Linear!$B$3*(B131-D131)</f>
        <v>1.0045159753874238</v>
      </c>
    </row>
    <row r="132" spans="1:5" ht="19.5" customHeight="1">
      <c r="A132" s="4">
        <f t="shared" si="2"/>
        <v>131</v>
      </c>
      <c r="B132" s="4">
        <f>Linear!$B$6*B131+Linear!$B$7*C131</f>
        <v>0.8749715490811373</v>
      </c>
      <c r="C132" s="4">
        <f>Linear!$B$8*B131+Linear!$B$9*C131+Linear!$B$3*(D132-B132)</f>
        <v>-0.17969719987660646</v>
      </c>
      <c r="D132" s="4">
        <f>Linear!$B$11*D131+Linear!$B$12*E131</f>
        <v>0.9978096983319633</v>
      </c>
      <c r="E132" s="4">
        <f>Linear!$B$13*D131+Linear!$B$14*E131+Linear!$B$3*(B132-D132)</f>
        <v>0.1036558366297056</v>
      </c>
    </row>
    <row r="133" spans="1:5" ht="19.5" customHeight="1">
      <c r="A133" s="4">
        <f t="shared" si="2"/>
        <v>132</v>
      </c>
      <c r="B133" s="4">
        <f>Linear!$B$6*B132+Linear!$B$7*C132</f>
        <v>-0.5789906151413549</v>
      </c>
      <c r="C133" s="4">
        <f>Linear!$B$8*B132+Linear!$B$9*C132+Linear!$B$3*(D133-B133)</f>
        <v>-0.6000991276838248</v>
      </c>
      <c r="D133" s="4">
        <f>Linear!$B$11*D132+Linear!$B$12*E132</f>
        <v>0.22175437843822066</v>
      </c>
      <c r="E133" s="4">
        <f>Linear!$B$13*D132+Linear!$B$14*E132+Linear!$B$3*(B133-D133)</f>
        <v>-1.0584372757329616</v>
      </c>
    </row>
    <row r="134" spans="1:5" ht="19.5" customHeight="1">
      <c r="A134" s="4">
        <f t="shared" si="2"/>
        <v>133</v>
      </c>
      <c r="B134" s="4">
        <f>Linear!$B$6*B133+Linear!$B$7*C133</f>
        <v>-0.24694001816307093</v>
      </c>
      <c r="C134" s="4">
        <f>Linear!$B$8*B133+Linear!$B$9*C133+Linear!$B$3*(D134-B134)</f>
        <v>0.7187179408950064</v>
      </c>
      <c r="D134" s="4">
        <f>Linear!$B$11*D133+Linear!$B$12*E133</f>
        <v>-1.0244936423929258</v>
      </c>
      <c r="E134" s="4">
        <f>Linear!$B$13*D133+Linear!$B$14*E133+Linear!$B$3*(B134-D134)</f>
        <v>-0.26847757609386147</v>
      </c>
    </row>
    <row r="135" spans="1:5" ht="19.5" customHeight="1">
      <c r="A135" s="4">
        <f t="shared" si="2"/>
        <v>134</v>
      </c>
      <c r="B135" s="4">
        <f>Linear!$B$6*B134+Linear!$B$7*C134</f>
        <v>0.7487815937064686</v>
      </c>
      <c r="C135" s="4">
        <f>Linear!$B$8*B134+Linear!$B$9*C134+Linear!$B$3*(D135-B135)</f>
        <v>-0.24358608038967472</v>
      </c>
      <c r="D135" s="4">
        <f>Linear!$B$11*D134+Linear!$B$12*E134</f>
        <v>-0.38858099836491</v>
      </c>
      <c r="E135" s="4">
        <f>Linear!$B$13*D134+Linear!$B$14*E134+Linear!$B$3*(B135-D135)</f>
        <v>1.0989632583695081</v>
      </c>
    </row>
    <row r="136" spans="1:5" ht="19.5" customHeight="1">
      <c r="A136" s="4">
        <f t="shared" si="2"/>
        <v>135</v>
      </c>
      <c r="B136" s="4">
        <f>Linear!$B$6*B135+Linear!$B$7*C135</f>
        <v>-0.5741843932790027</v>
      </c>
      <c r="C136" s="4">
        <f>Linear!$B$8*B135+Linear!$B$9*C135+Linear!$B$3*(D136-B136)</f>
        <v>-0.376909123050771</v>
      </c>
      <c r="D136" s="4">
        <f>Linear!$B$11*D135+Linear!$B$12*E135</f>
        <v>1.0448626089243565</v>
      </c>
      <c r="E136" s="4">
        <f>Linear!$B$13*D135+Linear!$B$14*E135+Linear!$B$3*(B136-D136)</f>
        <v>0.35479401664296734</v>
      </c>
    </row>
    <row r="137" spans="1:5" ht="19.5" customHeight="1">
      <c r="A137" s="4">
        <f t="shared" si="2"/>
        <v>136</v>
      </c>
      <c r="B137" s="4">
        <f>Linear!$B$6*B136+Linear!$B$7*C136</f>
        <v>-0.053672541224841275</v>
      </c>
      <c r="C137" s="4">
        <f>Linear!$B$8*B136+Linear!$B$9*C136+Linear!$B$3*(D137-B137)</f>
        <v>0.7377771260362178</v>
      </c>
      <c r="D137" s="4">
        <f>Linear!$B$11*D136+Linear!$B$12*E136</f>
        <v>0.47670897674246254</v>
      </c>
      <c r="E137" s="4">
        <f>Linear!$B$13*D136+Linear!$B$14*E136+Linear!$B$3*(B137-D137)</f>
        <v>-1.0482091005623266</v>
      </c>
    </row>
    <row r="138" spans="1:5" ht="19.5" customHeight="1">
      <c r="A138" s="4">
        <f t="shared" si="2"/>
        <v>137</v>
      </c>
      <c r="B138" s="4">
        <f>Linear!$B$6*B137+Linear!$B$7*C137</f>
        <v>0.6723759678625442</v>
      </c>
      <c r="C138" s="4">
        <f>Linear!$B$8*B137+Linear!$B$9*C137+Linear!$B$3*(D138-B138)</f>
        <v>-0.4740282211699833</v>
      </c>
      <c r="D138" s="4">
        <f>Linear!$B$11*D137+Linear!$B$12*E137</f>
        <v>-0.983973896578346</v>
      </c>
      <c r="E138" s="4">
        <f>Linear!$B$13*D137+Linear!$B$14*E137+Linear!$B$3*(B138-D138)</f>
        <v>-0.4325197910683487</v>
      </c>
    </row>
    <row r="139" spans="1:5" ht="19.5" customHeight="1">
      <c r="A139" s="4">
        <f t="shared" si="2"/>
        <v>138</v>
      </c>
      <c r="B139" s="4">
        <f>Linear!$B$6*B138+Linear!$B$7*C138</f>
        <v>-0.7393136896360439</v>
      </c>
      <c r="C139" s="4">
        <f>Linear!$B$8*B138+Linear!$B$9*C138+Linear!$B$3*(D139-B139)</f>
        <v>-0.3415743333361509</v>
      </c>
      <c r="D139" s="4">
        <f>Linear!$B$11*D138+Linear!$B$12*E138</f>
        <v>-0.5466298733738978</v>
      </c>
      <c r="E139" s="4">
        <f>Linear!$B$13*D138+Linear!$B$14*E138+Linear!$B$3*(B139-D139)</f>
        <v>0.9061903048361354</v>
      </c>
    </row>
    <row r="140" spans="1:5" ht="19.5" customHeight="1">
      <c r="A140" s="4">
        <f t="shared" si="2"/>
        <v>139</v>
      </c>
      <c r="B140" s="4">
        <f>Linear!$B$6*B139+Linear!$B$7*C139</f>
        <v>0.056843216261861174</v>
      </c>
      <c r="C140" s="4">
        <f>Linear!$B$8*B139+Linear!$B$9*C139+Linear!$B$3*(D140-B140)</f>
        <v>0.8901997457692662</v>
      </c>
      <c r="D140" s="4">
        <f>Linear!$B$11*D139+Linear!$B$12*E139</f>
        <v>0.8346385245597661</v>
      </c>
      <c r="E140" s="4">
        <f>Linear!$B$13*D139+Linear!$B$14*E139+Linear!$B$3*(B140-D140)</f>
        <v>0.5728844533928406</v>
      </c>
    </row>
    <row r="141" spans="1:5" ht="19.5" customHeight="1">
      <c r="A141" s="4">
        <f t="shared" si="2"/>
        <v>140</v>
      </c>
      <c r="B141" s="4">
        <f>Linear!$B$6*B140+Linear!$B$7*C140</f>
        <v>0.752703555509047</v>
      </c>
      <c r="C141" s="4">
        <f>Linear!$B$8*B140+Linear!$B$9*C140+Linear!$B$3*(D141-B141)</f>
        <v>-0.4871184352668008</v>
      </c>
      <c r="D141" s="4">
        <f>Linear!$B$11*D140+Linear!$B$12*E140</f>
        <v>0.6682100861830779</v>
      </c>
      <c r="E141" s="4">
        <f>Linear!$B$13*D140+Linear!$B$14*E140+Linear!$B$3*(B141-D141)</f>
        <v>-0.752019813745021</v>
      </c>
    </row>
    <row r="142" spans="1:5" ht="19.5" customHeight="1">
      <c r="A142" s="4">
        <f t="shared" si="2"/>
        <v>141</v>
      </c>
      <c r="B142" s="4">
        <f>Linear!$B$6*B141+Linear!$B$7*C141</f>
        <v>-0.7894828421727198</v>
      </c>
      <c r="C142" s="4">
        <f>Linear!$B$8*B141+Linear!$B$9*C141+Linear!$B$3*(D142-B142)</f>
        <v>-0.4126883204304239</v>
      </c>
      <c r="D142" s="4">
        <f>Linear!$B$11*D141+Linear!$B$12*E141</f>
        <v>-0.66708546774811</v>
      </c>
      <c r="E142" s="4">
        <f>Linear!$B$13*D141+Linear!$B$14*E141+Linear!$B$3*(B142-D142)</f>
        <v>-0.7652573323638399</v>
      </c>
    </row>
    <row r="143" spans="1:5" ht="19.5" customHeight="1">
      <c r="A143" s="4">
        <f t="shared" si="2"/>
        <v>142</v>
      </c>
      <c r="B143" s="4">
        <f>Linear!$B$6*B142+Linear!$B$7*C142</f>
        <v>0.018694727887709595</v>
      </c>
      <c r="C143" s="4">
        <f>Linear!$B$8*B142+Linear!$B$9*C142+Linear!$B$3*(D143-B143)</f>
        <v>0.8048478624061299</v>
      </c>
      <c r="D143" s="4">
        <f>Linear!$B$11*D142+Linear!$B$12*E142</f>
        <v>-0.8392586780729145</v>
      </c>
      <c r="E143" s="4">
        <f>Linear!$B$13*D142+Linear!$B$14*E142+Linear!$B$3*(B143-D143)</f>
        <v>0.6569929222581692</v>
      </c>
    </row>
    <row r="144" spans="1:5" ht="19.5" customHeight="1">
      <c r="A144" s="4">
        <f t="shared" si="2"/>
        <v>143</v>
      </c>
      <c r="B144" s="4">
        <f>Linear!$B$6*B143+Linear!$B$7*C143</f>
        <v>0.6962873043992801</v>
      </c>
      <c r="C144" s="4">
        <f>Linear!$B$8*B143+Linear!$B$9*C143+Linear!$B$3*(D144-B144)</f>
        <v>-0.4185131083073787</v>
      </c>
      <c r="D144" s="4">
        <f>Linear!$B$11*D143+Linear!$B$12*E143</f>
        <v>0.5523635186921656</v>
      </c>
      <c r="E144" s="4">
        <f>Linear!$B$13*D143+Linear!$B$14*E143+Linear!$B$3*(B144-D144)</f>
        <v>0.9259237120069431</v>
      </c>
    </row>
    <row r="145" spans="1:5" ht="19.5" customHeight="1">
      <c r="A145" s="4">
        <f t="shared" si="2"/>
        <v>144</v>
      </c>
      <c r="B145" s="4">
        <f>Linear!$B$6*B144+Linear!$B$7*C144</f>
        <v>-0.7021847996204096</v>
      </c>
      <c r="C145" s="4">
        <f>Linear!$B$8*B144+Linear!$B$9*C144+Linear!$B$3*(D145-B145)</f>
        <v>-0.23981066120330924</v>
      </c>
      <c r="D145" s="4">
        <f>Linear!$B$11*D144+Linear!$B$12*E144</f>
        <v>0.9851184732266502</v>
      </c>
      <c r="E145" s="4">
        <f>Linear!$B$13*D144+Linear!$B$14*E144+Linear!$B$3*(B145-D145)</f>
        <v>-0.6068875718286033</v>
      </c>
    </row>
    <row r="146" spans="1:5" ht="19.5" customHeight="1">
      <c r="A146" s="4">
        <f t="shared" si="2"/>
        <v>145</v>
      </c>
      <c r="B146" s="4">
        <f>Linear!$B$6*B145+Linear!$B$7*C145</f>
        <v>0.1281324227573135</v>
      </c>
      <c r="C146" s="4">
        <f>Linear!$B$8*B145+Linear!$B$9*C145+Linear!$B$3*(D146-B146)</f>
        <v>0.6695213253323566</v>
      </c>
      <c r="D146" s="4">
        <f>Linear!$B$11*D145+Linear!$B$12*E145</f>
        <v>-0.48524330047994557</v>
      </c>
      <c r="E146" s="4">
        <f>Linear!$B$13*D145+Linear!$B$14*E145+Linear!$B$3*(B146-D146)</f>
        <v>-0.9890480094850467</v>
      </c>
    </row>
    <row r="147" spans="1:5" ht="19.5" customHeight="1">
      <c r="A147" s="4">
        <f t="shared" si="2"/>
        <v>146</v>
      </c>
      <c r="B147" s="4">
        <f>Linear!$B$6*B146+Linear!$B$7*C146</f>
        <v>0.5249777443856748</v>
      </c>
      <c r="C147" s="4">
        <f>Linear!$B$8*B146+Linear!$B$9*C146+Linear!$B$3*(D147-B147)</f>
        <v>-0.591305397073751</v>
      </c>
      <c r="D147" s="4">
        <f>Linear!$B$11*D146+Linear!$B$12*E146</f>
        <v>-1.039799662744326</v>
      </c>
      <c r="E147" s="4">
        <f>Linear!$B$13*D146+Linear!$B$14*E146+Linear!$B$3*(B147-D147)</f>
        <v>0.5204745636164283</v>
      </c>
    </row>
    <row r="148" spans="1:5" ht="19.5" customHeight="1">
      <c r="A148" s="4">
        <f t="shared" si="2"/>
        <v>147</v>
      </c>
      <c r="B148" s="4">
        <f>Linear!$B$6*B147+Linear!$B$7*C147</f>
        <v>-0.7710748265811471</v>
      </c>
      <c r="C148" s="4">
        <f>Linear!$B$8*B147+Linear!$B$9*C147+Linear!$B$3*(D148-B148)</f>
        <v>-0.05877717872142228</v>
      </c>
      <c r="D148" s="4">
        <f>Linear!$B$11*D147+Linear!$B$12*E147</f>
        <v>0.39293295343536394</v>
      </c>
      <c r="E148" s="4">
        <f>Linear!$B$13*D147+Linear!$B$14*E147+Linear!$B$3*(B148-D148)</f>
        <v>0.9779852618030824</v>
      </c>
    </row>
    <row r="149" spans="1:5" ht="19.5" customHeight="1">
      <c r="A149" s="4">
        <f t="shared" si="2"/>
        <v>148</v>
      </c>
      <c r="B149" s="4">
        <f>Linear!$B$6*B148+Linear!$B$7*C148</f>
        <v>0.31996129636509635</v>
      </c>
      <c r="C149" s="4">
        <f>Linear!$B$8*B148+Linear!$B$9*C148+Linear!$B$3*(D149-B149)</f>
        <v>0.7738001887957692</v>
      </c>
      <c r="D149" s="4">
        <f>Linear!$B$11*D148+Linear!$B$12*E148</f>
        <v>1.017821752831777</v>
      </c>
      <c r="E149" s="4">
        <f>Linear!$B$13*D148+Linear!$B$14*E148+Linear!$B$3*(B149-D149)</f>
        <v>-0.3434470725794968</v>
      </c>
    </row>
    <row r="150" spans="1:5" ht="19.5" customHeight="1">
      <c r="A150" s="4">
        <f t="shared" si="2"/>
        <v>149</v>
      </c>
      <c r="B150" s="4">
        <f>Linear!$B$6*B149+Linear!$B$7*C149</f>
        <v>0.5239437443667023</v>
      </c>
      <c r="C150" s="4">
        <f>Linear!$B$8*B149+Linear!$B$9*C149+Linear!$B$3*(D150-B150)</f>
        <v>-0.7275379741408176</v>
      </c>
      <c r="D150" s="4">
        <f>Linear!$B$11*D149+Linear!$B$12*E149</f>
        <v>-0.21978294370956158</v>
      </c>
      <c r="E150" s="4">
        <f>Linear!$B$13*D149+Linear!$B$14*E149+Linear!$B$3*(B150-D150)</f>
        <v>-0.9771084151189161</v>
      </c>
    </row>
    <row r="151" spans="1:5" ht="19.5" customHeight="1">
      <c r="A151" s="4">
        <f t="shared" si="2"/>
        <v>150</v>
      </c>
      <c r="B151" s="4">
        <f>Linear!$B$6*B150+Linear!$B$7*C150</f>
        <v>-0.8899582105964469</v>
      </c>
      <c r="C151" s="4">
        <f>Linear!$B$8*B150+Linear!$B$9*C150+Linear!$B$3*(D151-B151)</f>
        <v>-0.11927843726357837</v>
      </c>
      <c r="D151" s="4">
        <f>Linear!$B$11*D150+Linear!$B$12*E150</f>
        <v>-0.9963294725834515</v>
      </c>
      <c r="E151" s="4">
        <f>Linear!$B$13*D150+Linear!$B$14*E150+Linear!$B$3*(B151-D151)</f>
        <v>0.11248495044360877</v>
      </c>
    </row>
    <row r="152" spans="1:5" ht="19.5" customHeight="1">
      <c r="A152" s="4">
        <f t="shared" si="2"/>
        <v>151</v>
      </c>
      <c r="B152" s="4">
        <f>Linear!$B$6*B151+Linear!$B$7*C151</f>
        <v>0.32421614639255986</v>
      </c>
      <c r="C152" s="4">
        <f>Linear!$B$8*B151+Linear!$B$9*C151+Linear!$B$3*(D152-B152)</f>
        <v>0.8042199696459185</v>
      </c>
      <c r="D152" s="4">
        <f>Linear!$B$11*D151+Linear!$B$12*E151</f>
        <v>-0.006975660132151715</v>
      </c>
      <c r="E152" s="4">
        <f>Linear!$B$13*D151+Linear!$B$14*E151+Linear!$B$3*(B152-D152)</f>
        <v>1.0357540205520432</v>
      </c>
    </row>
    <row r="153" spans="1:5" ht="19.5" customHeight="1">
      <c r="A153" s="4">
        <f t="shared" si="2"/>
        <v>152</v>
      </c>
      <c r="B153" s="4">
        <f>Linear!$B$6*B152+Linear!$B$7*C152</f>
        <v>0.5485510118976762</v>
      </c>
      <c r="C153" s="4">
        <f>Linear!$B$8*B152+Linear!$B$9*C152+Linear!$B$3*(D153-B153)</f>
        <v>-0.623648664383754</v>
      </c>
      <c r="D153" s="4">
        <f>Linear!$B$11*D152+Linear!$B$12*E152</f>
        <v>1.0275513683078428</v>
      </c>
      <c r="E153" s="4">
        <f>Linear!$B$13*D152+Linear!$B$14*E152+Linear!$B$3*(B153-D153)</f>
        <v>0.0823813383641796</v>
      </c>
    </row>
    <row r="154" spans="1:5" ht="19.5" customHeight="1">
      <c r="A154" s="4">
        <f t="shared" si="2"/>
        <v>153</v>
      </c>
      <c r="B154" s="4">
        <f>Linear!$B$6*B153+Linear!$B$7*C153</f>
        <v>-0.8107739560138364</v>
      </c>
      <c r="C154" s="4">
        <f>Linear!$B$8*B153+Linear!$B$9*C153+Linear!$B$3*(D154-B154)</f>
        <v>-0.0787591402918662</v>
      </c>
      <c r="D154" s="4">
        <f>Linear!$B$11*D153+Linear!$B$12*E153</f>
        <v>0.20417344762003534</v>
      </c>
      <c r="E154" s="4">
        <f>Linear!$B$13*D153+Linear!$B$14*E153+Linear!$B$3*(B154-D154)</f>
        <v>-1.1119212358141657</v>
      </c>
    </row>
    <row r="155" spans="1:5" ht="19.5" customHeight="1">
      <c r="A155" s="4">
        <f t="shared" si="2"/>
        <v>154</v>
      </c>
      <c r="B155" s="4">
        <f>Linear!$B$6*B154+Linear!$B$7*C154</f>
        <v>0.32157617142337414</v>
      </c>
      <c r="C155" s="4">
        <f>Linear!$B$8*B154+Linear!$B$9*C154+Linear!$B$3*(D155-B155)</f>
        <v>0.6083024442315429</v>
      </c>
      <c r="D155" s="4">
        <f>Linear!$B$11*D154+Linear!$B$12*E154</f>
        <v>-1.07969077491333</v>
      </c>
      <c r="E155" s="4">
        <f>Linear!$B$13*D154+Linear!$B$14*E154+Linear!$B$3*(B155-D155)</f>
        <v>-0.19502023125795379</v>
      </c>
    </row>
    <row r="156" spans="1:5" ht="19.5" customHeight="1">
      <c r="A156" s="4">
        <f t="shared" si="2"/>
        <v>155</v>
      </c>
      <c r="B156" s="4">
        <f>Linear!$B$6*B155+Linear!$B$7*C155</f>
        <v>0.3781389932803372</v>
      </c>
      <c r="C156" s="4">
        <f>Linear!$B$8*B155+Linear!$B$9*C155+Linear!$B$3*(D156-B156)</f>
        <v>-0.6448872139856678</v>
      </c>
      <c r="D156" s="4">
        <f>Linear!$B$11*D155+Linear!$B$12*E155</f>
        <v>-0.32222030022801135</v>
      </c>
      <c r="E156" s="4">
        <f>Linear!$B$13*D155+Linear!$B$14*E155+Linear!$B$3*(B156-D156)</f>
        <v>1.1188157623729154</v>
      </c>
    </row>
    <row r="157" spans="1:5" ht="19.5" customHeight="1">
      <c r="A157" s="4">
        <f t="shared" si="2"/>
        <v>156</v>
      </c>
      <c r="B157" s="4">
        <f>Linear!$B$6*B156+Linear!$B$7*C156</f>
        <v>-0.7472888228244434</v>
      </c>
      <c r="C157" s="4">
        <f>Linear!$B$8*B156+Linear!$B$9*C156+Linear!$B$3*(D157-B157)</f>
        <v>0.1612876597542889</v>
      </c>
      <c r="D157" s="4">
        <f>Linear!$B$11*D156+Linear!$B$12*E156</f>
        <v>1.0724771854965094</v>
      </c>
      <c r="E157" s="4">
        <f>Linear!$B$13*D156+Linear!$B$14*E156+Linear!$B$3*(B157-D157)</f>
        <v>0.2711981100715507</v>
      </c>
    </row>
    <row r="158" spans="1:5" ht="19.5" customHeight="1">
      <c r="A158" s="4">
        <f t="shared" si="2"/>
        <v>157</v>
      </c>
      <c r="B158" s="4">
        <f>Linear!$B$6*B157+Linear!$B$7*C157</f>
        <v>0.5013465896621466</v>
      </c>
      <c r="C158" s="4">
        <f>Linear!$B$8*B157+Linear!$B$9*C157+Linear!$B$3*(D158-B158)</f>
        <v>0.5667182930172068</v>
      </c>
      <c r="D158" s="4">
        <f>Linear!$B$11*D157+Linear!$B$12*E157</f>
        <v>0.3969968729414254</v>
      </c>
      <c r="E158" s="4">
        <f>Linear!$B$13*D157+Linear!$B$14*E157+Linear!$B$3*(B158-D158)</f>
        <v>-1.0221100448727878</v>
      </c>
    </row>
    <row r="159" spans="1:5" ht="19.5" customHeight="1">
      <c r="A159" s="4">
        <f t="shared" si="2"/>
        <v>158</v>
      </c>
      <c r="B159" s="4">
        <f>Linear!$B$6*B158+Linear!$B$7*C158</f>
        <v>0.25509346430592966</v>
      </c>
      <c r="C159" s="4">
        <f>Linear!$B$8*B158+Linear!$B$9*C158+Linear!$B$3*(D159-B159)</f>
        <v>-0.8346167401480733</v>
      </c>
      <c r="D159" s="4">
        <f>Linear!$B$11*D158+Linear!$B$12*E158</f>
        <v>-0.9675540833763951</v>
      </c>
      <c r="E159" s="4">
        <f>Linear!$B$13*D158+Linear!$B$14*E158+Linear!$B$3*(B159-D159)</f>
        <v>-0.39363693809271016</v>
      </c>
    </row>
    <row r="160" spans="1:5" ht="19.5" customHeight="1">
      <c r="A160" s="4">
        <f t="shared" si="2"/>
        <v>159</v>
      </c>
      <c r="B160" s="4">
        <f>Linear!$B$6*B159+Linear!$B$7*C159</f>
        <v>-0.8542724383369064</v>
      </c>
      <c r="C160" s="4">
        <f>Linear!$B$8*B159+Linear!$B$9*C159+Linear!$B$3*(D160-B160)</f>
        <v>0.21335999686833462</v>
      </c>
      <c r="D160" s="4">
        <f>Linear!$B$11*D159+Linear!$B$12*E159</f>
        <v>-0.5060682119167</v>
      </c>
      <c r="E160" s="4">
        <f>Linear!$B$13*D159+Linear!$B$14*E159+Linear!$B$3*(B160-D160)</f>
        <v>0.8789661542876114</v>
      </c>
    </row>
    <row r="161" spans="1:5" ht="19.5" customHeight="1">
      <c r="A161" s="4">
        <f t="shared" si="2"/>
        <v>160</v>
      </c>
      <c r="B161" s="4">
        <f>Linear!$B$6*B160+Linear!$B$7*C160</f>
        <v>0.5985176763624952</v>
      </c>
      <c r="C161" s="4">
        <f>Linear!$B$8*B160+Linear!$B$9*C160+Linear!$B$3*(D161-B161)</f>
        <v>0.6672098060325131</v>
      </c>
      <c r="D161" s="4">
        <f>Linear!$B$11*D160+Linear!$B$12*E160</f>
        <v>0.8124389177442287</v>
      </c>
      <c r="E161" s="4">
        <f>Linear!$B$13*D160+Linear!$B$14*E160+Linear!$B$3*(B161-D161)</f>
        <v>0.5857565729948317</v>
      </c>
    </row>
    <row r="162" spans="1:5" ht="19.5" customHeight="1">
      <c r="A162" s="4">
        <f t="shared" si="2"/>
        <v>161</v>
      </c>
      <c r="B162" s="4">
        <f>Linear!$B$6*B161+Linear!$B$7*C161</f>
        <v>0.29634232041460823</v>
      </c>
      <c r="C162" s="4">
        <f>Linear!$B$8*B161+Linear!$B$9*C161+Linear!$B$3*(D162-B162)</f>
        <v>-0.8077153774458142</v>
      </c>
      <c r="D162" s="4">
        <f>Linear!$B$11*D161+Linear!$B$12*E161</f>
        <v>0.6783466796928838</v>
      </c>
      <c r="E162" s="4">
        <f>Linear!$B$13*D161+Linear!$B$14*E161+Linear!$B$3*(B162-D162)</f>
        <v>-0.7750949602810102</v>
      </c>
    </row>
    <row r="163" spans="1:5" ht="19.5" customHeight="1">
      <c r="A163" s="4">
        <f t="shared" si="2"/>
        <v>162</v>
      </c>
      <c r="B163" s="4">
        <f>Linear!$B$6*B162+Linear!$B$7*C162</f>
        <v>-0.8505703824814829</v>
      </c>
      <c r="C163" s="4">
        <f>Linear!$B$8*B162+Linear!$B$9*C162+Linear!$B$3*(D163-B163)</f>
        <v>0.14561122001794904</v>
      </c>
      <c r="D163" s="4">
        <f>Linear!$B$11*D162+Linear!$B$12*E162</f>
        <v>-0.6887891398415391</v>
      </c>
      <c r="E163" s="4">
        <f>Linear!$B$13*D162+Linear!$B$14*E162+Linear!$B$3*(B163-D163)</f>
        <v>-0.782008350972064</v>
      </c>
    </row>
    <row r="164" spans="1:5" ht="19.5" customHeight="1">
      <c r="A164" s="4">
        <f t="shared" si="2"/>
        <v>163</v>
      </c>
      <c r="B164" s="4">
        <f>Linear!$B$6*B163+Linear!$B$7*C163</f>
        <v>0.5373654916336212</v>
      </c>
      <c r="C164" s="4">
        <f>Linear!$B$8*B163+Linear!$B$9*C163+Linear!$B$3*(D164-B164)</f>
        <v>0.5356276867417646</v>
      </c>
      <c r="D164" s="4">
        <f>Linear!$B$11*D163+Linear!$B$12*E163</f>
        <v>-0.8584753187678034</v>
      </c>
      <c r="E164" s="4">
        <f>Linear!$B$13*D163+Linear!$B$14*E163+Linear!$B$3*(B164-D164)</f>
        <v>0.7303358624341665</v>
      </c>
    </row>
    <row r="165" spans="1:5" ht="19.5" customHeight="1">
      <c r="A165" s="4">
        <f t="shared" si="2"/>
        <v>164</v>
      </c>
      <c r="B165" s="4">
        <f>Linear!$B$6*B164+Linear!$B$7*C164</f>
        <v>0.2104963199782786</v>
      </c>
      <c r="C165" s="4">
        <f>Linear!$B$8*B164+Linear!$B$9*C164+Linear!$B$3*(D165-B165)</f>
        <v>-0.6876976278971134</v>
      </c>
      <c r="D165" s="4">
        <f>Linear!$B$11*D164+Linear!$B$12*E164</f>
        <v>0.622895800827593</v>
      </c>
      <c r="E165" s="4">
        <f>Linear!$B$13*D164+Linear!$B$14*E164+Linear!$B$3*(B165-D165)</f>
        <v>0.8981061895034929</v>
      </c>
    </row>
    <row r="166" spans="1:5" ht="19.5" customHeight="1">
      <c r="A166" s="4">
        <f t="shared" si="2"/>
        <v>165</v>
      </c>
      <c r="B166" s="4">
        <f>Linear!$B$6*B165+Linear!$B$7*C165</f>
        <v>-0.7040414007109856</v>
      </c>
      <c r="C166" s="4">
        <f>Linear!$B$8*B165+Linear!$B$9*C165+Linear!$B$3*(D166-B166)</f>
        <v>0.31383558101275966</v>
      </c>
      <c r="D166" s="4">
        <f>Linear!$B$11*D165+Linear!$B$12*E165</f>
        <v>0.9658991335280845</v>
      </c>
      <c r="E166" s="4">
        <f>Linear!$B$13*D165+Linear!$B$14*E165+Linear!$B$3*(B166-D166)</f>
        <v>-0.6784945618917166</v>
      </c>
    </row>
    <row r="167" spans="1:5" ht="19.5" customHeight="1">
      <c r="A167" s="4">
        <f t="shared" si="2"/>
        <v>166</v>
      </c>
      <c r="B167" s="4">
        <f>Linear!$B$6*B166+Linear!$B$7*C166</f>
        <v>0.6141907475891638</v>
      </c>
      <c r="C167" s="4">
        <f>Linear!$B$8*B166+Linear!$B$9*C166+Linear!$B$3*(D167-B167)</f>
        <v>0.348482703089194</v>
      </c>
      <c r="D167" s="4">
        <f>Linear!$B$11*D166+Linear!$B$12*E166</f>
        <v>-0.5586296040562121</v>
      </c>
      <c r="E167" s="4">
        <f>Linear!$B$13*D166+Linear!$B$14*E166+Linear!$B$3*(B167-D167)</f>
        <v>-0.9225491877456695</v>
      </c>
    </row>
    <row r="168" spans="1:5" ht="19.5" customHeight="1">
      <c r="A168" s="4">
        <f t="shared" si="2"/>
        <v>167</v>
      </c>
      <c r="B168" s="4">
        <f>Linear!$B$6*B167+Linear!$B$7*C167</f>
        <v>0.009489071346444056</v>
      </c>
      <c r="C168" s="4">
        <f>Linear!$B$8*B167+Linear!$B$9*C167+Linear!$B$3*(D168-B168)</f>
        <v>-0.8053026086183498</v>
      </c>
      <c r="D168" s="4">
        <f>Linear!$B$11*D167+Linear!$B$12*E167</f>
        <v>-0.9825142397607027</v>
      </c>
      <c r="E168" s="4">
        <f>Linear!$B$13*D167+Linear!$B$14*E167+Linear!$B$3*(B168-D168)</f>
        <v>0.5439809590675123</v>
      </c>
    </row>
    <row r="169" spans="1:5" ht="19.5" customHeight="1">
      <c r="A169" s="4">
        <f t="shared" si="2"/>
        <v>168</v>
      </c>
      <c r="B169" s="4">
        <f>Linear!$B$6*B168+Linear!$B$7*C168</f>
        <v>-0.7102634503739715</v>
      </c>
      <c r="C169" s="4">
        <f>Linear!$B$8*B168+Linear!$B$9*C168+Linear!$B$3*(D169-B169)</f>
        <v>0.4929779564713879</v>
      </c>
      <c r="D169" s="4">
        <f>Linear!$B$11*D168+Linear!$B$12*E168</f>
        <v>0.4230945757670672</v>
      </c>
      <c r="E169" s="4">
        <f>Linear!$B$13*D168+Linear!$B$14*E168+Linear!$B$3*(B169-D169)</f>
        <v>0.9269720821570574</v>
      </c>
    </row>
    <row r="170" spans="1:5" ht="19.5" customHeight="1">
      <c r="A170" s="4">
        <f t="shared" si="2"/>
        <v>169</v>
      </c>
      <c r="B170" s="4">
        <f>Linear!$B$6*B169+Linear!$B$7*C169</f>
        <v>0.7741719031680724</v>
      </c>
      <c r="C170" s="4">
        <f>Linear!$B$8*B169+Linear!$B$9*C169+Linear!$B$3*(D170-B170)</f>
        <v>0.4045738558277609</v>
      </c>
      <c r="D170" s="4">
        <f>Linear!$B$11*D169+Linear!$B$12*E169</f>
        <v>0.9707638177210038</v>
      </c>
      <c r="E170" s="4">
        <f>Linear!$B$13*D169+Linear!$B$14*E169+Linear!$B$3*(B170-D170)</f>
        <v>-0.32934269335012545</v>
      </c>
    </row>
    <row r="171" spans="1:5" ht="19.5" customHeight="1">
      <c r="A171" s="4">
        <f t="shared" si="2"/>
        <v>170</v>
      </c>
      <c r="B171" s="4">
        <f>Linear!$B$6*B170+Linear!$B$7*C170</f>
        <v>-0.01842938630456653</v>
      </c>
      <c r="C171" s="4">
        <f>Linear!$B$8*B170+Linear!$B$9*C170+Linear!$B$3*(D171-B171)</f>
        <v>-0.8926123548441262</v>
      </c>
      <c r="D171" s="4">
        <f>Linear!$B$11*D170+Linear!$B$12*E170</f>
        <v>-0.21138341735608468</v>
      </c>
      <c r="E171" s="4">
        <f>Linear!$B$13*D170+Linear!$B$14*E170+Linear!$B$3*(B171-D171)</f>
        <v>-0.9837828841318099</v>
      </c>
    </row>
    <row r="172" spans="1:5" ht="19.5" customHeight="1">
      <c r="A172" s="4">
        <f t="shared" si="2"/>
        <v>171</v>
      </c>
      <c r="B172" s="4">
        <f>Linear!$B$6*B171+Linear!$B$7*C171</f>
        <v>-0.7733237446759265</v>
      </c>
      <c r="C172" s="4">
        <f>Linear!$B$8*B171+Linear!$B$9*C171+Linear!$B$3*(D172-B172)</f>
        <v>0.42330584258750986</v>
      </c>
      <c r="D172" s="4">
        <f>Linear!$B$11*D171+Linear!$B$12*E171</f>
        <v>-1.001956077026253</v>
      </c>
      <c r="E172" s="4">
        <f>Linear!$B$13*D171+Linear!$B$14*E171+Linear!$B$3*(B172-D172)</f>
        <v>0.11557640357237116</v>
      </c>
    </row>
    <row r="173" spans="1:5" ht="19.5" customHeight="1">
      <c r="A173" s="4">
        <f t="shared" si="2"/>
        <v>172</v>
      </c>
      <c r="B173" s="4">
        <f>Linear!$B$6*B172+Linear!$B$7*C172</f>
        <v>0.7434972928287555</v>
      </c>
      <c r="C173" s="4">
        <f>Linear!$B$8*B172+Linear!$B$9*C172+Linear!$B$3*(D173-B173)</f>
        <v>0.39893225680713107</v>
      </c>
      <c r="D173" s="4">
        <f>Linear!$B$11*D172+Linear!$B$12*E172</f>
        <v>-0.0045763227078754465</v>
      </c>
      <c r="E173" s="4">
        <f>Linear!$B$13*D172+Linear!$B$14*E172+Linear!$B$3*(B173-D173)</f>
        <v>1.08339694241549</v>
      </c>
    </row>
    <row r="174" spans="1:5" ht="19.5" customHeight="1">
      <c r="A174" s="4">
        <f t="shared" si="2"/>
        <v>173</v>
      </c>
      <c r="B174" s="4">
        <f>Linear!$B$6*B173+Linear!$B$7*C173</f>
        <v>-0.008595550979868971</v>
      </c>
      <c r="C174" s="4">
        <f>Linear!$B$8*B173+Linear!$B$9*C173+Linear!$B$3*(D174-B174)</f>
        <v>-0.7353450745438767</v>
      </c>
      <c r="D174" s="4">
        <f>Linear!$B$11*D173+Linear!$B$12*E173</f>
        <v>1.0751409509302783</v>
      </c>
      <c r="E174" s="4">
        <f>Linear!$B$13*D173+Linear!$B$14*E173+Linear!$B$3*(B174-D174)</f>
        <v>0.02519960011568255</v>
      </c>
    </row>
    <row r="175" spans="1:5" ht="19.5" customHeight="1">
      <c r="A175" s="4">
        <f t="shared" si="2"/>
        <v>174</v>
      </c>
      <c r="B175" s="4">
        <f>Linear!$B$6*B174+Linear!$B$7*C174</f>
        <v>-0.6402468626946713</v>
      </c>
      <c r="C175" s="4">
        <f>Linear!$B$8*B174+Linear!$B$9*C174+Linear!$B$3*(D175-B175)</f>
        <v>0.4411188642613433</v>
      </c>
      <c r="D175" s="4">
        <f>Linear!$B$11*D174+Linear!$B$12*E174</f>
        <v>0.15306647855447048</v>
      </c>
      <c r="E175" s="4">
        <f>Linear!$B$13*D174+Linear!$B$14*E174+Linear!$B$3*(B175-D175)</f>
        <v>-1.143818880954931</v>
      </c>
    </row>
    <row r="176" spans="1:5" ht="19.5" customHeight="1">
      <c r="A176" s="4">
        <f t="shared" si="2"/>
        <v>175</v>
      </c>
      <c r="B176" s="4">
        <f>Linear!$B$6*B175+Linear!$B$7*C175</f>
        <v>0.6949966858808319</v>
      </c>
      <c r="C176" s="4">
        <f>Linear!$B$8*B175+Linear!$B$9*C175+Linear!$B$3*(D176-B176)</f>
        <v>0.16729749181719533</v>
      </c>
      <c r="D176" s="4">
        <f>Linear!$B$11*D175+Linear!$B$12*E175</f>
        <v>-1.117448086777102</v>
      </c>
      <c r="E176" s="4">
        <f>Linear!$B$13*D175+Linear!$B$14*E175+Linear!$B$3*(B176-D176)</f>
        <v>-0.1069581470183229</v>
      </c>
    </row>
    <row r="177" spans="1:5" ht="19.5" customHeight="1">
      <c r="A177" s="4">
        <f t="shared" si="2"/>
        <v>176</v>
      </c>
      <c r="B177" s="4">
        <f>Linear!$B$6*B176+Linear!$B$7*C176</f>
        <v>-0.18821329727761468</v>
      </c>
      <c r="C177" s="4">
        <f>Linear!$B$8*B176+Linear!$B$9*C176+Linear!$B$3*(D177-B177)</f>
        <v>-0.6947332677969048</v>
      </c>
      <c r="D177" s="4">
        <f>Linear!$B$11*D176+Linear!$B$12*E176</f>
        <v>-0.23928177728011185</v>
      </c>
      <c r="E177" s="4">
        <f>Linear!$B$13*D176+Linear!$B$14*E176+Linear!$B$3*(B177-D177)</f>
        <v>1.101863203312162</v>
      </c>
    </row>
    <row r="178" spans="1:5" ht="19.5" customHeight="1">
      <c r="A178" s="4">
        <f t="shared" si="2"/>
        <v>177</v>
      </c>
      <c r="B178" s="4">
        <f>Linear!$B$6*B177+Linear!$B$7*C177</f>
        <v>-0.5181269559408407</v>
      </c>
      <c r="C178" s="4">
        <f>Linear!$B$8*B177+Linear!$B$9*C177+Linear!$B$3*(D178-B178)</f>
        <v>0.6579878722581596</v>
      </c>
      <c r="D178" s="4">
        <f>Linear!$B$11*D177+Linear!$B$12*E177</f>
        <v>1.0655230270477032</v>
      </c>
      <c r="E178" s="4">
        <f>Linear!$B$13*D177+Linear!$B$14*E177+Linear!$B$3*(B178-D178)</f>
        <v>0.2104424942806317</v>
      </c>
    </row>
    <row r="179" spans="1:5" ht="19.5" customHeight="1">
      <c r="A179" s="4">
        <f t="shared" si="2"/>
        <v>178</v>
      </c>
      <c r="B179" s="4">
        <f>Linear!$B$6*B178+Linear!$B$7*C178</f>
        <v>0.8262087325233112</v>
      </c>
      <c r="C179" s="4">
        <f>Linear!$B$8*B178+Linear!$B$9*C178+Linear!$B$3*(D179-B179)</f>
        <v>0.08801371021174073</v>
      </c>
      <c r="D179" s="4">
        <f>Linear!$B$11*D178+Linear!$B$12*E178</f>
        <v>0.3358454583705922</v>
      </c>
      <c r="E179" s="4">
        <f>Linear!$B$13*D178+Linear!$B$14*E178+Linear!$B$3*(B179-D179)</f>
        <v>-0.9838398474768597</v>
      </c>
    </row>
    <row r="180" spans="1:5" ht="19.5" customHeight="1">
      <c r="A180" s="4">
        <f t="shared" si="2"/>
        <v>179</v>
      </c>
      <c r="B180" s="4">
        <f>Linear!$B$6*B179+Linear!$B$7*C179</f>
        <v>-0.32090209027403344</v>
      </c>
      <c r="C180" s="4">
        <f>Linear!$B$8*B179+Linear!$B$9*C179+Linear!$B$3*(D180-B180)</f>
        <v>-0.8280068736511472</v>
      </c>
      <c r="D180" s="4">
        <f>Linear!$B$11*D179+Linear!$B$12*E179</f>
        <v>-0.9368392299196955</v>
      </c>
      <c r="E180" s="4">
        <f>Linear!$B$13*D179+Linear!$B$14*E179+Linear!$B$3*(B180-D180)</f>
        <v>-0.3890339312980341</v>
      </c>
    </row>
    <row r="181" spans="1:5" ht="19.5" customHeight="1">
      <c r="A181" s="4">
        <f t="shared" si="2"/>
        <v>180</v>
      </c>
      <c r="B181" s="4">
        <f>Linear!$B$6*B180+Linear!$B$7*C180</f>
        <v>-0.5709921934862996</v>
      </c>
      <c r="C181" s="4">
        <f>Linear!$B$8*B180+Linear!$B$9*C180+Linear!$B$3*(D181-B181)</f>
        <v>0.6874192267865067</v>
      </c>
      <c r="D181" s="4">
        <f>Linear!$B$11*D180+Linear!$B$12*E180</f>
        <v>-0.4978399147221265</v>
      </c>
      <c r="E181" s="4">
        <f>Linear!$B$13*D180+Linear!$B$14*E180+Linear!$B$3*(B181-D181)</f>
        <v>0.87652331039129</v>
      </c>
    </row>
    <row r="182" spans="1:5" ht="19.5" customHeight="1">
      <c r="A182" s="4">
        <f t="shared" si="2"/>
        <v>181</v>
      </c>
      <c r="B182" s="4">
        <f>Linear!$B$6*B181+Linear!$B$7*C181</f>
        <v>0.8774676475190257</v>
      </c>
      <c r="C182" s="4">
        <f>Linear!$B$8*B181+Linear!$B$9*C181+Linear!$B$3*(D182-B182)</f>
        <v>0.16255011323669813</v>
      </c>
      <c r="D182" s="4">
        <f>Linear!$B$11*D181+Linear!$B$12*E181</f>
        <v>0.8109934273621818</v>
      </c>
      <c r="E182" s="4">
        <f>Linear!$B$13*D181+Linear!$B$14*E181+Linear!$B$3*(B182-D182)</f>
        <v>0.6053354502283599</v>
      </c>
    </row>
    <row r="183" spans="1:5" ht="19.5" customHeight="1">
      <c r="A183" s="4">
        <f t="shared" si="2"/>
        <v>182</v>
      </c>
      <c r="B183" s="4">
        <f>Linear!$B$6*B182+Linear!$B$7*C182</f>
        <v>-0.2802795130264747</v>
      </c>
      <c r="C183" s="4">
        <f>Linear!$B$8*B182+Linear!$B$9*C182+Linear!$B$3*(D183-B183)</f>
        <v>-0.7494505187665167</v>
      </c>
      <c r="D183" s="4">
        <f>Linear!$B$11*D182+Linear!$B$12*E182</f>
        <v>0.6976140525156156</v>
      </c>
      <c r="E183" s="4">
        <f>Linear!$B$13*D182+Linear!$B$14*E182+Linear!$B$3*(B183-D183)</f>
        <v>-0.8309168899756252</v>
      </c>
    </row>
    <row r="184" spans="1:5" ht="19.5" customHeight="1">
      <c r="A184" s="4">
        <f t="shared" si="2"/>
        <v>183</v>
      </c>
      <c r="B184" s="4">
        <f>Linear!$B$6*B183+Linear!$B$7*C183</f>
        <v>-0.5217228107814936</v>
      </c>
      <c r="C184" s="4">
        <f>Linear!$B$8*B183+Linear!$B$9*C183+Linear!$B$3*(D184-B184)</f>
        <v>0.5846417242555797</v>
      </c>
      <c r="D184" s="4">
        <f>Linear!$B$11*D183+Linear!$B$12*E183</f>
        <v>-0.741919073403165</v>
      </c>
      <c r="E184" s="4">
        <f>Linear!$B$13*D183+Linear!$B$14*E183+Linear!$B$3*(B184-D184)</f>
        <v>-0.7695890730549984</v>
      </c>
    </row>
    <row r="185" spans="1:5" ht="19.5" customHeight="1">
      <c r="A185" s="4">
        <f t="shared" si="2"/>
        <v>184</v>
      </c>
      <c r="B185" s="4">
        <f>Linear!$B$6*B184+Linear!$B$7*C184</f>
        <v>0.7636673293541856</v>
      </c>
      <c r="C185" s="4">
        <f>Linear!$B$8*B184+Linear!$B$9*C184+Linear!$B$3*(D185-B185)</f>
        <v>0.013921946793792384</v>
      </c>
      <c r="D185" s="4">
        <f>Linear!$B$11*D184+Linear!$B$12*E184</f>
        <v>-0.8524720579658496</v>
      </c>
      <c r="E185" s="4">
        <f>Linear!$B$13*D184+Linear!$B$14*E184+Linear!$B$3*(B185-D185)</f>
        <v>0.8065966076716673</v>
      </c>
    </row>
    <row r="186" spans="1:5" ht="19.5" customHeight="1">
      <c r="A186" s="4">
        <f t="shared" si="2"/>
        <v>185</v>
      </c>
      <c r="B186" s="4">
        <f>Linear!$B$6*B185+Linear!$B$7*C185</f>
        <v>-0.3556996467332082</v>
      </c>
      <c r="C186" s="4">
        <f>Linear!$B$8*B185+Linear!$B$9*C185+Linear!$B$3*(D186-B186)</f>
        <v>-0.5704108924397413</v>
      </c>
      <c r="D186" s="4">
        <f>Linear!$B$11*D185+Linear!$B$12*E185</f>
        <v>0.6993287394982594</v>
      </c>
      <c r="E186" s="4">
        <f>Linear!$B$13*D185+Linear!$B$14*E185+Linear!$B$3*(B186-D186)</f>
        <v>0.8369652039288265</v>
      </c>
    </row>
    <row r="187" spans="1:5" ht="19.5" customHeight="1">
      <c r="A187" s="4">
        <f t="shared" si="2"/>
        <v>186</v>
      </c>
      <c r="B187" s="4">
        <f>Linear!$B$6*B186+Linear!$B$7*C186</f>
        <v>-0.3284952637243217</v>
      </c>
      <c r="C187" s="4">
        <f>Linear!$B$8*B186+Linear!$B$9*C186+Linear!$B$3*(D187-B187)</f>
        <v>0.7107786719202813</v>
      </c>
      <c r="D187" s="4">
        <f>Linear!$B$11*D186+Linear!$B$12*E186</f>
        <v>0.9142962584581261</v>
      </c>
      <c r="E187" s="4">
        <f>Linear!$B$13*D186+Linear!$B$14*E186+Linear!$B$3*(B187-D187)</f>
        <v>-0.7189503136556546</v>
      </c>
    </row>
    <row r="188" spans="1:5" ht="19.5" customHeight="1">
      <c r="A188" s="4">
        <f t="shared" si="2"/>
        <v>187</v>
      </c>
      <c r="B188" s="4">
        <f>Linear!$B$6*B187+Linear!$B$7*C187</f>
        <v>0.781113898460652</v>
      </c>
      <c r="C188" s="4">
        <f>Linear!$B$8*B187+Linear!$B$9*C187+Linear!$B$3*(D188-B188)</f>
        <v>-0.19316334976350313</v>
      </c>
      <c r="D188" s="4">
        <f>Linear!$B$11*D187+Linear!$B$12*E187</f>
        <v>-0.604943172110983</v>
      </c>
      <c r="E188" s="4">
        <f>Linear!$B$13*D187+Linear!$B$14*E187+Linear!$B$3*(B188-D188)</f>
        <v>-0.8548080839948806</v>
      </c>
    </row>
    <row r="189" spans="1:5" ht="19.5" customHeight="1">
      <c r="A189" s="4">
        <f t="shared" si="2"/>
        <v>188</v>
      </c>
      <c r="B189" s="4">
        <f>Linear!$B$6*B188+Linear!$B$7*C188</f>
        <v>-0.5455748242127405</v>
      </c>
      <c r="C189" s="4">
        <f>Linear!$B$8*B188+Linear!$B$9*C188+Linear!$B$3*(D189-B189)</f>
        <v>-0.6289578002906739</v>
      </c>
      <c r="D189" s="4">
        <f>Linear!$B$11*D188+Linear!$B$12*E188</f>
        <v>-0.9207710906613692</v>
      </c>
      <c r="E189" s="4">
        <f>Linear!$B$13*D188+Linear!$B$14*E188+Linear!$B$3*(B189-D189)</f>
        <v>0.5363519637572136</v>
      </c>
    </row>
    <row r="190" spans="1:5" ht="19.5" customHeight="1">
      <c r="A190" s="4">
        <f t="shared" si="2"/>
        <v>189</v>
      </c>
      <c r="B190" s="4">
        <f>Linear!$B$6*B189+Linear!$B$7*C189</f>
        <v>-0.2883272457985265</v>
      </c>
      <c r="C190" s="4">
        <f>Linear!$B$8*B189+Linear!$B$9*C189+Linear!$B$3*(D190-B190)</f>
        <v>0.8522136499208159</v>
      </c>
      <c r="D190" s="4">
        <f>Linear!$B$11*D189+Linear!$B$12*E189</f>
        <v>0.4228733127461717</v>
      </c>
      <c r="E190" s="4">
        <f>Linear!$B$13*D189+Linear!$B$14*E189+Linear!$B$3*(B190-D190)</f>
        <v>0.9069755385487691</v>
      </c>
    </row>
    <row r="191" spans="1:5" ht="19.5" customHeight="1">
      <c r="A191" s="4">
        <f t="shared" si="2"/>
        <v>190</v>
      </c>
      <c r="B191" s="4">
        <f>Linear!$B$6*B190+Linear!$B$7*C190</f>
        <v>0.8857032242572421</v>
      </c>
      <c r="C191" s="4">
        <f>Linear!$B$8*B190+Linear!$B$9*C190+Linear!$B$3*(D191-B191)</f>
        <v>-0.15137596330047365</v>
      </c>
      <c r="D191" s="4">
        <f>Linear!$B$11*D190+Linear!$B$12*E190</f>
        <v>0.95088324562339</v>
      </c>
      <c r="E191" s="4">
        <f>Linear!$B$13*D190+Linear!$B$14*E190+Linear!$B$3*(B191-D191)</f>
        <v>-0.3183633473824257</v>
      </c>
    </row>
    <row r="192" spans="1:5" ht="19.5" customHeight="1">
      <c r="A192" s="4">
        <f t="shared" si="2"/>
        <v>191</v>
      </c>
      <c r="B192" s="4">
        <f>Linear!$B$6*B191+Linear!$B$7*C191</f>
        <v>-0.5593425502879418</v>
      </c>
      <c r="C192" s="4">
        <f>Linear!$B$8*B191+Linear!$B$9*C191+Linear!$B$3*(D192-B192)</f>
        <v>-0.6675724639748345</v>
      </c>
      <c r="D192" s="4">
        <f>Linear!$B$11*D191+Linear!$B$12*E191</f>
        <v>-0.20284993541308904</v>
      </c>
      <c r="E192" s="4">
        <f>Linear!$B$13*D191+Linear!$B$14*E191+Linear!$B$3*(B192-D192)</f>
        <v>-1.0176808655953782</v>
      </c>
    </row>
    <row r="193" spans="1:5" ht="19.5" customHeight="1">
      <c r="A193" s="4">
        <f t="shared" si="2"/>
        <v>192</v>
      </c>
      <c r="B193" s="4">
        <f>Linear!$B$6*B192+Linear!$B$7*C192</f>
        <v>-0.3155328809118494</v>
      </c>
      <c r="C193" s="4">
        <f>Linear!$B$8*B192+Linear!$B$9*C192+Linear!$B$3*(D193-B193)</f>
        <v>0.7398547406216578</v>
      </c>
      <c r="D193" s="4">
        <f>Linear!$B$11*D192+Linear!$B$12*E192</f>
        <v>-1.034596479686328</v>
      </c>
      <c r="E193" s="4">
        <f>Linear!$B$13*D192+Linear!$B$14*E192+Linear!$B$3*(B193-D193)</f>
        <v>0.1521096311119159</v>
      </c>
    </row>
    <row r="194" spans="1:5" ht="19.5" customHeight="1">
      <c r="A194" s="4">
        <f t="shared" si="2"/>
        <v>193</v>
      </c>
      <c r="B194" s="4">
        <f>Linear!$B$6*B193+Linear!$B$7*C193</f>
        <v>0.8003487761480611</v>
      </c>
      <c r="C194" s="4">
        <f>Linear!$B$8*B193+Linear!$B$9*C193+Linear!$B$3*(D194-B194)</f>
        <v>-0.15717809547994685</v>
      </c>
      <c r="D194" s="4">
        <f>Linear!$B$11*D193+Linear!$B$12*E193</f>
        <v>0.027809504143761404</v>
      </c>
      <c r="E194" s="4">
        <f>Linear!$B$13*D193+Linear!$B$14*E193+Linear!$B$3*(B194-D194)</f>
        <v>1.122602599718659</v>
      </c>
    </row>
    <row r="195" spans="1:5" ht="19.5" customHeight="1">
      <c r="A195" s="4">
        <f aca="true" t="shared" si="3" ref="A195:A258">A194+1</f>
        <v>194</v>
      </c>
      <c r="B195" s="4">
        <f>Linear!$B$6*B194+Linear!$B$7*C194</f>
        <v>-0.5233071784977894</v>
      </c>
      <c r="C195" s="4">
        <f>Linear!$B$8*B194+Linear!$B$9*C194+Linear!$B$3*(D195-B195)</f>
        <v>-0.46150667346065555</v>
      </c>
      <c r="D195" s="4">
        <f>Linear!$B$11*D194+Linear!$B$12*E194</f>
        <v>1.1179246260726747</v>
      </c>
      <c r="E195" s="4">
        <f>Linear!$B$13*D194+Linear!$B$14*E194+Linear!$B$3*(B195-D195)</f>
        <v>-0.0580359718214892</v>
      </c>
    </row>
    <row r="196" spans="1:5" ht="19.5" customHeight="1">
      <c r="A196" s="4">
        <f t="shared" si="3"/>
        <v>195</v>
      </c>
      <c r="B196" s="4">
        <f>Linear!$B$6*B195+Linear!$B$7*C195</f>
        <v>-0.15231622491328217</v>
      </c>
      <c r="C196" s="4">
        <f>Linear!$B$8*B195+Linear!$B$9*C195+Linear!$B$3*(D196-B196)</f>
        <v>0.7036936084164304</v>
      </c>
      <c r="D196" s="4">
        <f>Linear!$B$11*D195+Linear!$B$12*E195</f>
        <v>0.07551874130451416</v>
      </c>
      <c r="E196" s="4">
        <f>Linear!$B$13*D195+Linear!$B$14*E195+Linear!$B$3*(B196-D196)</f>
        <v>-1.1396633304968373</v>
      </c>
    </row>
    <row r="197" spans="1:5" ht="19.5" customHeight="1">
      <c r="A197" s="4">
        <f t="shared" si="3"/>
        <v>196</v>
      </c>
      <c r="B197" s="4">
        <f>Linear!$B$6*B196+Linear!$B$7*C196</f>
        <v>0.6900303107367656</v>
      </c>
      <c r="C197" s="4">
        <f>Linear!$B$8*B196+Linear!$B$9*C196+Linear!$B$3*(D197-B197)</f>
        <v>-0.38679006982892317</v>
      </c>
      <c r="D197" s="4">
        <f>Linear!$B$11*D196+Linear!$B$12*E196</f>
        <v>-1.1225578282931015</v>
      </c>
      <c r="E197" s="4">
        <f>Linear!$B$13*D196+Linear!$B$14*E196+Linear!$B$3*(B197-D197)</f>
        <v>-0.0294530967837075</v>
      </c>
    </row>
    <row r="198" spans="1:5" ht="19.5" customHeight="1">
      <c r="A198" s="4">
        <f t="shared" si="3"/>
        <v>197</v>
      </c>
      <c r="B198" s="4">
        <f>Linear!$B$6*B197+Linear!$B$7*C197</f>
        <v>-0.671371359404703</v>
      </c>
      <c r="C198" s="4">
        <f>Linear!$B$8*B197+Linear!$B$9*C197+Linear!$B$3*(D198-B198)</f>
        <v>-0.36749718922868013</v>
      </c>
      <c r="D198" s="4">
        <f>Linear!$B$11*D197+Linear!$B$12*E197</f>
        <v>-0.16293691683922706</v>
      </c>
      <c r="E198" s="4">
        <f>Linear!$B$13*D197+Linear!$B$14*E197+Linear!$B$3*(B198-D198)</f>
        <v>1.0602169158964019</v>
      </c>
    </row>
    <row r="199" spans="1:5" ht="19.5" customHeight="1">
      <c r="A199" s="4">
        <f t="shared" si="3"/>
        <v>198</v>
      </c>
      <c r="B199" s="4">
        <f>Linear!$B$6*B198+Linear!$B$7*C198</f>
        <v>0.0013953772614428428</v>
      </c>
      <c r="C199" s="4">
        <f>Linear!$B$8*B198+Linear!$B$9*C198+Linear!$B$3*(D199-B199)</f>
        <v>0.8685573513226994</v>
      </c>
      <c r="D199" s="4">
        <f>Linear!$B$11*D198+Linear!$B$12*E198</f>
        <v>1.0332656087940286</v>
      </c>
      <c r="E199" s="4">
        <f>Linear!$B$13*D198+Linear!$B$14*E198+Linear!$B$3*(B199-D199)</f>
        <v>0.1848590309864511</v>
      </c>
    </row>
    <row r="200" spans="1:5" ht="19.5" customHeight="1">
      <c r="A200" s="4">
        <f t="shared" si="3"/>
        <v>199</v>
      </c>
      <c r="B200" s="4">
        <f>Linear!$B$6*B199+Linear!$B$7*C199</f>
        <v>0.7604503808428282</v>
      </c>
      <c r="C200" s="4">
        <f>Linear!$B$8*B199+Linear!$B$9*C199+Linear!$B$3*(D200-B200)</f>
        <v>-0.46503828008791687</v>
      </c>
      <c r="D200" s="4">
        <f>Linear!$B$11*D199+Linear!$B$12*E199</f>
        <v>0.3066023157951449</v>
      </c>
      <c r="E200" s="4">
        <f>Linear!$B$13*D199+Linear!$B$14*E199+Linear!$B$3*(B200-D200)</f>
        <v>-0.9585104567586851</v>
      </c>
    </row>
    <row r="201" spans="1:5" ht="19.5" customHeight="1">
      <c r="A201" s="4">
        <f t="shared" si="3"/>
        <v>200</v>
      </c>
      <c r="B201" s="4">
        <f>Linear!$B$6*B200+Linear!$B$7*C200</f>
        <v>-0.7738659162602319</v>
      </c>
      <c r="C201" s="4">
        <f>Linear!$B$8*B200+Linear!$B$9*C200+Linear!$B$3*(D201-B201)</f>
        <v>-0.4564845462905759</v>
      </c>
      <c r="D201" s="4">
        <f>Linear!$B$11*D200+Linear!$B$12*E200</f>
        <v>-0.9151728937242529</v>
      </c>
      <c r="E201" s="4">
        <f>Linear!$B$13*D200+Linear!$B$14*E200+Linear!$B$3*(B201-D201)</f>
        <v>-0.40444528144861375</v>
      </c>
    </row>
    <row r="202" spans="1:5" ht="19.5" customHeight="1">
      <c r="A202" s="4">
        <f t="shared" si="3"/>
        <v>201</v>
      </c>
      <c r="B202" s="4">
        <f>Linear!$B$6*B201+Linear!$B$7*C201</f>
        <v>-0.027207708830766675</v>
      </c>
      <c r="C202" s="4">
        <f>Linear!$B$8*B201+Linear!$B$9*C201+Linear!$B$3*(D202-B202)</f>
        <v>0.8497216323974193</v>
      </c>
      <c r="D202" s="4">
        <f>Linear!$B$11*D201+Linear!$B$12*E201</f>
        <v>-0.5105611770890335</v>
      </c>
      <c r="E202" s="4">
        <f>Linear!$B$13*D201+Linear!$B$14*E201+Linear!$B$3*(B202-D202)</f>
        <v>0.9088263087441559</v>
      </c>
    </row>
    <row r="203" spans="1:5" ht="19.5" customHeight="1">
      <c r="A203" s="4">
        <f t="shared" si="3"/>
        <v>202</v>
      </c>
      <c r="B203" s="4">
        <f>Linear!$B$6*B202+Linear!$B$7*C202</f>
        <v>0.7577241563407462</v>
      </c>
      <c r="C203" s="4">
        <f>Linear!$B$8*B202+Linear!$B$9*C202+Linear!$B$3*(D203-B203)</f>
        <v>-0.37713149238000243</v>
      </c>
      <c r="D203" s="4">
        <f>Linear!$B$11*D202+Linear!$B$12*E202</f>
        <v>0.8415514462814694</v>
      </c>
      <c r="E203" s="4">
        <f>Linear!$B$13*D202+Linear!$B$14*E202+Linear!$B$3*(B203-D203)</f>
        <v>0.6067832146972494</v>
      </c>
    </row>
    <row r="204" spans="1:5" ht="19.5" customHeight="1">
      <c r="A204" s="4">
        <f t="shared" si="3"/>
        <v>203</v>
      </c>
      <c r="B204" s="4">
        <f>Linear!$B$6*B203+Linear!$B$7*C203</f>
        <v>-0.6955192423002847</v>
      </c>
      <c r="C204" s="4">
        <f>Linear!$B$8*B203+Linear!$B$9*C203+Linear!$B$3*(D204-B204)</f>
        <v>-0.34249324493406863</v>
      </c>
      <c r="D204" s="4">
        <f>Linear!$B$11*D203+Linear!$B$12*E203</f>
        <v>0.7026908859437028</v>
      </c>
      <c r="E204" s="4">
        <f>Linear!$B$13*D203+Linear!$B$14*E203+Linear!$B$3*(B204-D204)</f>
        <v>-0.9031166470241597</v>
      </c>
    </row>
    <row r="205" spans="1:5" ht="19.5" customHeight="1">
      <c r="A205" s="4">
        <f t="shared" si="3"/>
        <v>204</v>
      </c>
      <c r="B205" s="4">
        <f>Linear!$B$6*B204+Linear!$B$7*C204</f>
        <v>0.03493983198097994</v>
      </c>
      <c r="C205" s="4">
        <f>Linear!$B$8*B204+Linear!$B$9*C204+Linear!$B$3*(D205-B205)</f>
        <v>0.689691522051968</v>
      </c>
      <c r="D205" s="4">
        <f>Linear!$B$11*D204+Linear!$B$12*E204</f>
        <v>-0.8130003197872618</v>
      </c>
      <c r="E205" s="4">
        <f>Linear!$B$13*D204+Linear!$B$14*E204+Linear!$B$3*(B205-D205)</f>
        <v>-0.7204541697614076</v>
      </c>
    </row>
    <row r="206" spans="1:5" ht="19.5" customHeight="1">
      <c r="A206" s="4">
        <f t="shared" si="3"/>
        <v>205</v>
      </c>
      <c r="B206" s="4">
        <f>Linear!$B$6*B205+Linear!$B$7*C205</f>
        <v>0.5875488955144255</v>
      </c>
      <c r="C206" s="4">
        <f>Linear!$B$8*B205+Linear!$B$9*C205+Linear!$B$3*(D206-B206)</f>
        <v>-0.5028495666402026</v>
      </c>
      <c r="D206" s="4">
        <f>Linear!$B$11*D205+Linear!$B$12*E205</f>
        <v>-0.8121524417887729</v>
      </c>
      <c r="E206" s="4">
        <f>Linear!$B$13*D205+Linear!$B$14*E205+Linear!$B$3*(B206-D206)</f>
        <v>0.8613799631596971</v>
      </c>
    </row>
    <row r="207" spans="1:5" ht="19.5" customHeight="1">
      <c r="A207" s="4">
        <f t="shared" si="3"/>
        <v>206</v>
      </c>
      <c r="B207" s="4">
        <f>Linear!$B$6*B206+Linear!$B$7*C206</f>
        <v>-0.7237042734324508</v>
      </c>
      <c r="C207" s="4">
        <f>Linear!$B$8*B206+Linear!$B$9*C206+Linear!$B$3*(D207-B207)</f>
        <v>-0.1244005552025576</v>
      </c>
      <c r="D207" s="4">
        <f>Linear!$B$11*D206+Linear!$B$12*E206</f>
        <v>0.7585241319650935</v>
      </c>
      <c r="E207" s="4">
        <f>Linear!$B$13*D206+Linear!$B$14*E206+Linear!$B$3*(B207-D207)</f>
        <v>0.7607370985461598</v>
      </c>
    </row>
    <row r="208" spans="1:5" ht="19.5" customHeight="1">
      <c r="A208" s="4">
        <f t="shared" si="3"/>
        <v>207</v>
      </c>
      <c r="B208" s="4">
        <f>Linear!$B$6*B207+Linear!$B$7*C207</f>
        <v>0.23963415516402903</v>
      </c>
      <c r="C208" s="4">
        <f>Linear!$B$8*B207+Linear!$B$9*C207+Linear!$B$3*(D208-B208)</f>
        <v>0.7547199683756561</v>
      </c>
      <c r="D208" s="4">
        <f>Linear!$B$11*D207+Linear!$B$12*E207</f>
        <v>0.8456607017778629</v>
      </c>
      <c r="E208" s="4">
        <f>Linear!$B$13*D207+Linear!$B$14*E207+Linear!$B$3*(B208-D208)</f>
        <v>-0.7231264424202839</v>
      </c>
    </row>
    <row r="209" spans="1:5" ht="19.5" customHeight="1">
      <c r="A209" s="4">
        <f t="shared" si="3"/>
        <v>208</v>
      </c>
      <c r="B209" s="4">
        <f>Linear!$B$6*B208+Linear!$B$7*C208</f>
        <v>0.5459215151595493</v>
      </c>
      <c r="C209" s="4">
        <f>Linear!$B$8*B208+Linear!$B$9*C208+Linear!$B$3*(D209-B209)</f>
        <v>-0.6899006678955617</v>
      </c>
      <c r="D209" s="4">
        <f>Linear!$B$11*D208+Linear!$B$12*E208</f>
        <v>-0.6172638775979769</v>
      </c>
      <c r="E209" s="4">
        <f>Linear!$B$13*D208+Linear!$B$14*E208+Linear!$B$3*(B209-D209)</f>
        <v>-0.8094455665695505</v>
      </c>
    </row>
    <row r="210" spans="1:5" ht="19.5" customHeight="1">
      <c r="A210" s="4">
        <f t="shared" si="3"/>
        <v>209</v>
      </c>
      <c r="B210" s="4">
        <f>Linear!$B$6*B209+Linear!$B$7*C209</f>
        <v>-0.8675642595428918</v>
      </c>
      <c r="C210" s="4">
        <f>Linear!$B$8*B209+Linear!$B$9*C209+Linear!$B$3*(D210-B210)</f>
        <v>-0.14699594276018998</v>
      </c>
      <c r="D210" s="4">
        <f>Linear!$B$11*D209+Linear!$B$12*E209</f>
        <v>-0.8771987972441301</v>
      </c>
      <c r="E210" s="4">
        <f>Linear!$B$13*D209+Linear!$B$14*E209+Linear!$B$3*(B210-D210)</f>
        <v>0.5174313520366496</v>
      </c>
    </row>
    <row r="211" spans="1:5" ht="19.5" customHeight="1">
      <c r="A211" s="4">
        <f t="shared" si="3"/>
        <v>210</v>
      </c>
      <c r="B211" s="4">
        <f>Linear!$B$6*B210+Linear!$B$7*C210</f>
        <v>0.28913874297402253</v>
      </c>
      <c r="C211" s="4">
        <f>Linear!$B$8*B210+Linear!$B$9*C210+Linear!$B$3*(D211-B211)</f>
        <v>0.8430819875006909</v>
      </c>
      <c r="D211" s="4">
        <f>Linear!$B$11*D210+Linear!$B$12*E210</f>
        <v>0.4092767029058175</v>
      </c>
      <c r="E211" s="4">
        <f>Linear!$B$13*D210+Linear!$B$14*E210+Linear!$B$3*(B211-D211)</f>
        <v>0.920566235111694</v>
      </c>
    </row>
    <row r="212" spans="1:5" ht="19.5" customHeight="1">
      <c r="A212" s="4">
        <f t="shared" si="3"/>
        <v>211</v>
      </c>
      <c r="B212" s="4">
        <f>Linear!$B$6*B211+Linear!$B$7*C211</f>
        <v>0.5995047257186256</v>
      </c>
      <c r="C212" s="4">
        <f>Linear!$B$8*B211+Linear!$B$9*C211+Linear!$B$3*(D212-B212)</f>
        <v>-0.6232067401263385</v>
      </c>
      <c r="D212" s="4">
        <f>Linear!$B$11*D211+Linear!$B$12*E211</f>
        <v>0.9627578942058008</v>
      </c>
      <c r="E212" s="4">
        <f>Linear!$B$13*D211+Linear!$B$14*E211+Linear!$B$3*(B212-D212)</f>
        <v>-0.3330522113385626</v>
      </c>
    </row>
    <row r="213" spans="1:5" ht="19.5" customHeight="1">
      <c r="A213" s="4">
        <f t="shared" si="3"/>
        <v>212</v>
      </c>
      <c r="B213" s="4">
        <f>Linear!$B$6*B212+Linear!$B$7*C212</f>
        <v>-0.8349338336773595</v>
      </c>
      <c r="C213" s="4">
        <f>Linear!$B$8*B212+Linear!$B$9*C212+Linear!$B$3*(D213-B213)</f>
        <v>-0.16322647731581735</v>
      </c>
      <c r="D213" s="4">
        <f>Linear!$B$11*D212+Linear!$B$12*E212</f>
        <v>-0.21602001599274023</v>
      </c>
      <c r="E213" s="4">
        <f>Linear!$B$13*D212+Linear!$B$14*E212+Linear!$B$3*(B213-D213)</f>
        <v>-1.0574625198714058</v>
      </c>
    </row>
    <row r="214" spans="1:5" ht="19.5" customHeight="1">
      <c r="A214" s="4">
        <f t="shared" si="3"/>
        <v>213</v>
      </c>
      <c r="B214" s="4">
        <f>Linear!$B$6*B213+Linear!$B$7*C213</f>
        <v>0.2591959895740196</v>
      </c>
      <c r="C214" s="4">
        <f>Linear!$B$8*B213+Linear!$B$9*C213+Linear!$B$3*(D214-B214)</f>
        <v>0.6768071009069492</v>
      </c>
      <c r="D214" s="4">
        <f>Linear!$B$11*D213+Linear!$B$12*E213</f>
        <v>-1.0756635113932635</v>
      </c>
      <c r="E214" s="4">
        <f>Linear!$B$13*D213+Linear!$B$14*E213+Linear!$B$3*(B214-D214)</f>
        <v>0.2220276831913639</v>
      </c>
    </row>
    <row r="215" spans="1:5" ht="19.5" customHeight="1">
      <c r="A215" s="4">
        <f t="shared" si="3"/>
        <v>214</v>
      </c>
      <c r="B215" s="4">
        <f>Linear!$B$6*B214+Linear!$B$7*C214</f>
        <v>0.46822196333616684</v>
      </c>
      <c r="C215" s="4">
        <f>Linear!$B$8*B214+Linear!$B$9*C214+Linear!$B$3*(D215-B215)</f>
        <v>-0.5907777854630598</v>
      </c>
      <c r="D215" s="4">
        <f>Linear!$B$11*D214+Linear!$B$12*E214</f>
        <v>0.09233895494902963</v>
      </c>
      <c r="E215" s="4">
        <f>Linear!$B$13*D214+Linear!$B$14*E214+Linear!$B$3*(B215-D215)</f>
        <v>1.1320387562021037</v>
      </c>
    </row>
    <row r="216" spans="1:5" ht="19.5" customHeight="1">
      <c r="A216" s="4">
        <f t="shared" si="3"/>
        <v>215</v>
      </c>
      <c r="B216" s="4">
        <f>Linear!$B$6*B215+Linear!$B$7*C215</f>
        <v>-0.7432701709551168</v>
      </c>
      <c r="C216" s="4">
        <f>Linear!$B$8*B215+Linear!$B$9*C215+Linear!$B$3*(D216-B216)</f>
        <v>0.062128241208527335</v>
      </c>
      <c r="D216" s="4">
        <f>Linear!$B$11*D215+Linear!$B$12*E215</f>
        <v>1.1349788960324747</v>
      </c>
      <c r="E216" s="4">
        <f>Linear!$B$13*D215+Linear!$B$14*E215+Linear!$B$3*(B216-D216)</f>
        <v>-0.1446840478108073</v>
      </c>
    </row>
    <row r="217" spans="1:5" ht="19.5" customHeight="1">
      <c r="A217" s="4">
        <f t="shared" si="3"/>
        <v>216</v>
      </c>
      <c r="B217" s="4">
        <f>Linear!$B$6*B216+Linear!$B$7*C216</f>
        <v>0.4125165284982466</v>
      </c>
      <c r="C217" s="4">
        <f>Linear!$B$8*B216+Linear!$B$9*C216+Linear!$B$3*(D217-B217)</f>
        <v>0.5793023034733009</v>
      </c>
      <c r="D217" s="4">
        <f>Linear!$B$11*D216+Linear!$B$12*E216</f>
        <v>-0.008481510945019671</v>
      </c>
      <c r="E217" s="4">
        <f>Linear!$B$13*D216+Linear!$B$14*E216+Linear!$B$3*(B217-D217)</f>
        <v>-1.1020324576854663</v>
      </c>
    </row>
    <row r="218" spans="1:5" ht="19.5" customHeight="1">
      <c r="A218" s="4">
        <f t="shared" si="3"/>
        <v>217</v>
      </c>
      <c r="B218" s="4">
        <f>Linear!$B$6*B217+Linear!$B$7*C217</f>
        <v>0.3089151250667357</v>
      </c>
      <c r="C218" s="4">
        <f>Linear!$B$8*B217+Linear!$B$9*C217+Linear!$B$3*(D218-B218)</f>
        <v>-0.7809834132494499</v>
      </c>
      <c r="D218" s="4">
        <f>Linear!$B$11*D217+Linear!$B$12*E217</f>
        <v>-1.0951989807740843</v>
      </c>
      <c r="E218" s="4">
        <f>Linear!$B$13*D217+Linear!$B$14*E217+Linear!$B$3*(B218-D218)</f>
        <v>0.017583619219151803</v>
      </c>
    </row>
    <row r="219" spans="1:5" ht="19.5" customHeight="1">
      <c r="A219" s="4">
        <f t="shared" si="3"/>
        <v>218</v>
      </c>
      <c r="B219" s="4">
        <f>Linear!$B$6*B218+Linear!$B$7*C218</f>
        <v>-0.8332019785204409</v>
      </c>
      <c r="C219" s="4">
        <f>Linear!$B$8*B218+Linear!$B$9*C218+Linear!$B$3*(D219-B219)</f>
        <v>0.17755977706480752</v>
      </c>
      <c r="D219" s="4">
        <f>Linear!$B$11*D218+Linear!$B$12*E218</f>
        <v>-0.11297661870091395</v>
      </c>
      <c r="E219" s="4">
        <f>Linear!$B$13*D218+Linear!$B$14*E218+Linear!$B$3*(B219-D219)</f>
        <v>1.017475639684416</v>
      </c>
    </row>
    <row r="220" spans="1:5" ht="19.5" customHeight="1">
      <c r="A220" s="4">
        <f t="shared" si="3"/>
        <v>219</v>
      </c>
      <c r="B220" s="4">
        <f>Linear!$B$6*B219+Linear!$B$7*C219</f>
        <v>0.556994933170031</v>
      </c>
      <c r="C220" s="4">
        <f>Linear!$B$8*B219+Linear!$B$9*C219+Linear!$B$3*(D220-B220)</f>
        <v>0.6885787581897503</v>
      </c>
      <c r="D220" s="4">
        <f>Linear!$B$11*D219+Linear!$B$12*E219</f>
        <v>0.9967786687718004</v>
      </c>
      <c r="E220" s="4">
        <f>Linear!$B$13*D219+Linear!$B$14*E219+Linear!$B$3*(B220-D220)</f>
        <v>0.18937260502320208</v>
      </c>
    </row>
    <row r="221" spans="1:5" ht="19.5" customHeight="1">
      <c r="A221" s="4">
        <f t="shared" si="3"/>
        <v>220</v>
      </c>
      <c r="B221" s="4">
        <f>Linear!$B$6*B220+Linear!$B$7*C220</f>
        <v>0.33507181002728453</v>
      </c>
      <c r="C221" s="4">
        <f>Linear!$B$8*B220+Linear!$B$9*C220+Linear!$B$3*(D221-B221)</f>
        <v>-0.8226570809561736</v>
      </c>
      <c r="D221" s="4">
        <f>Linear!$B$11*D220+Linear!$B$12*E220</f>
        <v>0.30673827400347364</v>
      </c>
      <c r="E221" s="4">
        <f>Linear!$B$13*D220+Linear!$B$14*E220+Linear!$B$3*(B221-D221)</f>
        <v>-0.9642971077693648</v>
      </c>
    </row>
    <row r="222" spans="1:5" ht="19.5" customHeight="1">
      <c r="A222" s="4">
        <f t="shared" si="3"/>
        <v>221</v>
      </c>
      <c r="B222" s="4">
        <f>Linear!$B$6*B221+Linear!$B$7*C221</f>
        <v>-0.8823219709958366</v>
      </c>
      <c r="C222" s="4">
        <f>Linear!$B$8*B221+Linear!$B$9*C221+Linear!$B$3*(D222-B222)</f>
        <v>0.09883438629321788</v>
      </c>
      <c r="D222" s="4">
        <f>Linear!$B$11*D221+Linear!$B$12*E221</f>
        <v>-0.9209021666149696</v>
      </c>
      <c r="E222" s="4">
        <f>Linear!$B$13*D221+Linear!$B$14*E221+Linear!$B$3*(B222-D222)</f>
        <v>-0.41554212387493267</v>
      </c>
    </row>
    <row r="223" spans="1:5" ht="19.5" customHeight="1">
      <c r="A223" s="4">
        <f t="shared" si="3"/>
        <v>222</v>
      </c>
      <c r="B223" s="4">
        <f>Linear!$B$6*B222+Linear!$B$7*C222</f>
        <v>0.511671084194694</v>
      </c>
      <c r="C223" s="4">
        <f>Linear!$B$8*B222+Linear!$B$9*C222+Linear!$B$3*(D223-B223)</f>
        <v>0.6221775620862572</v>
      </c>
      <c r="D223" s="4">
        <f>Linear!$B$11*D222+Linear!$B$12*E222</f>
        <v>-0.5222613790304708</v>
      </c>
      <c r="E223" s="4">
        <f>Linear!$B$13*D222+Linear!$B$14*E222+Linear!$B$3*(B223-D223)</f>
        <v>0.968251101211877</v>
      </c>
    </row>
    <row r="224" spans="1:5" ht="19.5" customHeight="1">
      <c r="A224" s="4">
        <f t="shared" si="3"/>
        <v>223</v>
      </c>
      <c r="B224" s="4">
        <f>Linear!$B$6*B223+Linear!$B$7*C223</f>
        <v>0.29871892908719083</v>
      </c>
      <c r="C224" s="4">
        <f>Linear!$B$8*B223+Linear!$B$9*C223+Linear!$B$3*(D224-B224)</f>
        <v>-0.6880730256346101</v>
      </c>
      <c r="D224" s="4">
        <f>Linear!$B$11*D223+Linear!$B$12*E223</f>
        <v>0.8991598281790792</v>
      </c>
      <c r="E224" s="4">
        <f>Linear!$B$13*D223+Linear!$B$14*E223+Linear!$B$3*(B224-D224)</f>
        <v>0.5738161047818724</v>
      </c>
    </row>
    <row r="225" spans="1:5" ht="19.5" customHeight="1">
      <c r="A225" s="4">
        <f t="shared" si="3"/>
        <v>224</v>
      </c>
      <c r="B225" s="4">
        <f>Linear!$B$6*B224+Linear!$B$7*C224</f>
        <v>-0.7468719303330853</v>
      </c>
      <c r="C225" s="4">
        <f>Linear!$B$8*B224+Linear!$B$9*C224+Linear!$B$3*(D225-B225)</f>
        <v>0.21208144923515632</v>
      </c>
      <c r="D225" s="4">
        <f>Linear!$B$11*D224+Linear!$B$12*E224</f>
        <v>0.6768194106674499</v>
      </c>
      <c r="E225" s="4">
        <f>Linear!$B$13*D224+Linear!$B$14*E224+Linear!$B$3*(B225-D225)</f>
        <v>-0.9667894177308227</v>
      </c>
    </row>
    <row r="226" spans="1:5" ht="19.5" customHeight="1">
      <c r="A226" s="4">
        <f t="shared" si="3"/>
        <v>225</v>
      </c>
      <c r="B226" s="4">
        <f>Linear!$B$6*B225+Linear!$B$7*C225</f>
        <v>0.5456566871995553</v>
      </c>
      <c r="C226" s="4">
        <f>Linear!$B$8*B225+Linear!$B$9*C225+Linear!$B$3*(D226-B226)</f>
        <v>0.4098220630463756</v>
      </c>
      <c r="D226" s="4">
        <f>Linear!$B$11*D225+Linear!$B$12*E225</f>
        <v>-0.8793011254395362</v>
      </c>
      <c r="E226" s="4">
        <f>Linear!$B$13*D225+Linear!$B$14*E225+Linear!$B$3*(B226-D226)</f>
        <v>-0.6446483120845085</v>
      </c>
    </row>
    <row r="227" spans="1:5" ht="19.5" customHeight="1">
      <c r="A227" s="4">
        <f t="shared" si="3"/>
        <v>226</v>
      </c>
      <c r="B227" s="4">
        <f>Linear!$B$6*B226+Linear!$B$7*C226</f>
        <v>0.09625769762034003</v>
      </c>
      <c r="C227" s="4">
        <f>Linear!$B$8*B226+Linear!$B$9*C226+Linear!$B$3*(D227-B227)</f>
        <v>-0.7596998905703527</v>
      </c>
      <c r="D227" s="4">
        <f>Linear!$B$11*D226+Linear!$B$12*E226</f>
        <v>-0.7447823620420724</v>
      </c>
      <c r="E227" s="4">
        <f>Linear!$B$13*D226+Linear!$B$14*E226+Linear!$B$3*(B227-D227)</f>
        <v>0.8803710143646002</v>
      </c>
    </row>
    <row r="228" spans="1:5" ht="19.5" customHeight="1">
      <c r="A228" s="4">
        <f t="shared" si="3"/>
        <v>227</v>
      </c>
      <c r="B228" s="4">
        <f>Linear!$B$6*B227+Linear!$B$7*C227</f>
        <v>-0.712102588424563</v>
      </c>
      <c r="C228" s="4">
        <f>Linear!$B$8*B227+Linear!$B$9*C227+Linear!$B$3*(D228-B228)</f>
        <v>0.4313875690612619</v>
      </c>
      <c r="D228" s="4">
        <f>Linear!$B$11*D227+Linear!$B$12*E227</f>
        <v>0.7854036015221332</v>
      </c>
      <c r="E228" s="4">
        <f>Linear!$B$13*D227+Linear!$B$14*E227+Linear!$B$3*(B228-D228)</f>
        <v>0.6945805201079847</v>
      </c>
    </row>
    <row r="229" spans="1:5" ht="19.5" customHeight="1">
      <c r="A229" s="4">
        <f t="shared" si="3"/>
        <v>228</v>
      </c>
      <c r="B229" s="4">
        <f>Linear!$B$6*B228+Linear!$B$7*C228</f>
        <v>0.7210858467671422</v>
      </c>
      <c r="C229" s="4">
        <f>Linear!$B$8*B228+Linear!$B$9*C228+Linear!$B$3*(D229-B229)</f>
        <v>0.4224067495149699</v>
      </c>
      <c r="D229" s="4">
        <f>Linear!$B$11*D228+Linear!$B$12*E228</f>
        <v>0.7831762543578404</v>
      </c>
      <c r="E229" s="4">
        <f>Linear!$B$13*D228+Linear!$B$14*E228+Linear!$B$3*(B229-D229)</f>
        <v>-0.703300046874799</v>
      </c>
    </row>
    <row r="230" spans="1:5" ht="19.5" customHeight="1">
      <c r="A230" s="4">
        <f t="shared" si="3"/>
        <v>229</v>
      </c>
      <c r="B230" s="4">
        <f>Linear!$B$6*B229+Linear!$B$7*C229</f>
        <v>0.022772100272765827</v>
      </c>
      <c r="C230" s="4">
        <f>Linear!$B$8*B229+Linear!$B$9*C229+Linear!$B$3*(D230-B230)</f>
        <v>-0.8981675894373454</v>
      </c>
      <c r="D230" s="4">
        <f>Linear!$B$11*D229+Linear!$B$12*E229</f>
        <v>-0.6050203145873663</v>
      </c>
      <c r="E230" s="4">
        <f>Linear!$B$13*D229+Linear!$B$14*E229+Linear!$B$3*(B230-D230)</f>
        <v>-0.7985838760554077</v>
      </c>
    </row>
    <row r="231" spans="1:5" ht="19.5" customHeight="1">
      <c r="A231" s="4">
        <f t="shared" si="3"/>
        <v>230</v>
      </c>
      <c r="B231" s="4">
        <f>Linear!$B$6*B230+Linear!$B$7*C230</f>
        <v>-0.7980408013962575</v>
      </c>
      <c r="C231" s="4">
        <f>Linear!$B$8*B230+Linear!$B$9*C230+Linear!$B$3*(D231-B231)</f>
        <v>0.4060486487132536</v>
      </c>
      <c r="D231" s="4">
        <f>Linear!$B$11*D230+Linear!$B$12*E230</f>
        <v>-0.8649562400924105</v>
      </c>
      <c r="E231" s="4">
        <f>Linear!$B$13*D230+Linear!$B$14*E230+Linear!$B$3*(B231-D231)</f>
        <v>0.5122966178990151</v>
      </c>
    </row>
    <row r="232" spans="1:5" ht="19.5" customHeight="1">
      <c r="A232" s="4">
        <f t="shared" si="3"/>
        <v>231</v>
      </c>
      <c r="B232" s="4">
        <f>Linear!$B$6*B231+Linear!$B$7*C231</f>
        <v>0.7402822314459327</v>
      </c>
      <c r="C232" s="4">
        <f>Linear!$B$8*B231+Linear!$B$9*C231+Linear!$B$3*(D232-B232)</f>
        <v>0.47024849053391254</v>
      </c>
      <c r="D232" s="4">
        <f>Linear!$B$11*D231+Linear!$B$12*E231</f>
        <v>0.4056365684905384</v>
      </c>
      <c r="E232" s="4">
        <f>Linear!$B$13*D231+Linear!$B$14*E231+Linear!$B$3*(B232-D232)</f>
        <v>0.9532776431153842</v>
      </c>
    </row>
    <row r="233" spans="1:5" ht="19.5" customHeight="1">
      <c r="A233" s="4">
        <f t="shared" si="3"/>
        <v>232</v>
      </c>
      <c r="B233" s="4">
        <f>Linear!$B$6*B232+Linear!$B$7*C232</f>
        <v>0.05544820866411654</v>
      </c>
      <c r="C233" s="4">
        <f>Linear!$B$8*B232+Linear!$B$9*C232+Linear!$B$3*(D233-B233)</f>
        <v>-0.7813227282045153</v>
      </c>
      <c r="D233" s="4">
        <f>Linear!$B$11*D232+Linear!$B$12*E232</f>
        <v>0.9948029525124272</v>
      </c>
      <c r="E233" s="4">
        <f>Linear!$B$13*D232+Linear!$B$14*E232+Linear!$B$3*(B233-D233)</f>
        <v>-0.38315230693950547</v>
      </c>
    </row>
    <row r="234" spans="1:5" ht="19.5" customHeight="1">
      <c r="A234" s="4">
        <f t="shared" si="3"/>
        <v>233</v>
      </c>
      <c r="B234" s="4">
        <f>Linear!$B$6*B233+Linear!$B$7*C233</f>
        <v>-0.7113907042420093</v>
      </c>
      <c r="C234" s="4">
        <f>Linear!$B$8*B233+Linear!$B$9*C233+Linear!$B$3*(D234-B234)</f>
        <v>0.37275982435079014</v>
      </c>
      <c r="D234" s="4">
        <f>Linear!$B$11*D233+Linear!$B$12*E233</f>
        <v>-0.26194705396280726</v>
      </c>
      <c r="E234" s="4">
        <f>Linear!$B$13*D233+Linear!$B$14*E233+Linear!$B$3*(B234-D234)</f>
        <v>-1.0782992631924926</v>
      </c>
    </row>
    <row r="235" spans="1:5" ht="19.5" customHeight="1">
      <c r="A235" s="4">
        <f t="shared" si="3"/>
        <v>234</v>
      </c>
      <c r="B235" s="4">
        <f>Linear!$B$6*B234+Linear!$B$7*C234</f>
        <v>0.6693670096209694</v>
      </c>
      <c r="C235" s="4">
        <f>Linear!$B$8*B234+Linear!$B$9*C234+Linear!$B$3*(D235-B235)</f>
        <v>0.2666991372311349</v>
      </c>
      <c r="D235" s="4">
        <f>Linear!$B$11*D234+Linear!$B$12*E234</f>
        <v>-1.101821731166461</v>
      </c>
      <c r="E235" s="4">
        <f>Linear!$B$13*D234+Linear!$B$14*E234+Linear!$B$3*(B235-D235)</f>
        <v>0.30877916729810834</v>
      </c>
    </row>
    <row r="236" spans="1:5" ht="19.5" customHeight="1">
      <c r="A236" s="4">
        <f t="shared" si="3"/>
        <v>235</v>
      </c>
      <c r="B236" s="4">
        <f>Linear!$B$6*B235+Linear!$B$7*C235</f>
        <v>-0.08875978068980173</v>
      </c>
      <c r="C236" s="4">
        <f>Linear!$B$8*B235+Linear!$B$9*C235+Linear!$B$3*(D236-B236)</f>
        <v>-0.6886423306286067</v>
      </c>
      <c r="D236" s="4">
        <f>Linear!$B$11*D235+Linear!$B$12*E235</f>
        <v>0.17535762475110556</v>
      </c>
      <c r="E236" s="4">
        <f>Linear!$B$13*D235+Linear!$B$14*E235+Linear!$B$3*(B236-D236)</f>
        <v>1.1043426115897497</v>
      </c>
    </row>
    <row r="237" spans="1:5" ht="19.5" customHeight="1">
      <c r="A237" s="4">
        <f t="shared" si="3"/>
        <v>236</v>
      </c>
      <c r="B237" s="4">
        <f>Linear!$B$6*B236+Linear!$B$7*C236</f>
        <v>-0.5607015240310484</v>
      </c>
      <c r="C237" s="4">
        <f>Linear!$B$8*B236+Linear!$B$9*C236+Linear!$B$3*(D237-B237)</f>
        <v>0.5773436304272559</v>
      </c>
      <c r="D237" s="4">
        <f>Linear!$B$11*D236+Linear!$B$12*E236</f>
        <v>1.1173671636414992</v>
      </c>
      <c r="E237" s="4">
        <f>Linear!$B$13*D236+Linear!$B$14*E236+Linear!$B$3*(B237-D237)</f>
        <v>-0.21039233514921757</v>
      </c>
    </row>
    <row r="238" spans="1:5" ht="19.5" customHeight="1">
      <c r="A238" s="4">
        <f t="shared" si="3"/>
        <v>237</v>
      </c>
      <c r="B238" s="4">
        <f>Linear!$B$6*B237+Linear!$B$7*C237</f>
        <v>0.7760500993005688</v>
      </c>
      <c r="C238" s="4">
        <f>Linear!$B$8*B237+Linear!$B$9*C237+Linear!$B$3*(D238-B238)</f>
        <v>0.12802210253842042</v>
      </c>
      <c r="D238" s="4">
        <f>Linear!$B$11*D237+Linear!$B$12*E237</f>
        <v>-0.0758196337315182</v>
      </c>
      <c r="E238" s="4">
        <f>Linear!$B$13*D237+Linear!$B$14*E237+Linear!$B$3*(B238-D238)</f>
        <v>-1.0492845760159482</v>
      </c>
    </row>
    <row r="239" spans="1:5" ht="19.5" customHeight="1">
      <c r="A239" s="4">
        <f t="shared" si="3"/>
        <v>238</v>
      </c>
      <c r="B239" s="4">
        <f>Linear!$B$6*B238+Linear!$B$7*C238</f>
        <v>-0.2616783629773719</v>
      </c>
      <c r="C239" s="4">
        <f>Linear!$B$8*B238+Linear!$B$9*C238+Linear!$B$3*(D239-B239)</f>
        <v>-0.8206497986148158</v>
      </c>
      <c r="D239" s="4">
        <f>Linear!$B$11*D238+Linear!$B$12*E238</f>
        <v>-1.0508463058265043</v>
      </c>
      <c r="E239" s="4">
        <f>Linear!$B$13*D238+Linear!$B$14*E238+Linear!$B$3*(B239-D239)</f>
        <v>0.029229976566943497</v>
      </c>
    </row>
    <row r="240" spans="1:5" ht="19.5" customHeight="1">
      <c r="A240" s="4">
        <f t="shared" si="3"/>
        <v>239</v>
      </c>
      <c r="B240" s="4">
        <f>Linear!$B$6*B239+Linear!$B$7*C239</f>
        <v>-0.5930763877055432</v>
      </c>
      <c r="C240" s="4">
        <f>Linear!$B$8*B239+Linear!$B$9*C239+Linear!$B$3*(D240-B240)</f>
        <v>0.6743561043586065</v>
      </c>
      <c r="D240" s="4">
        <f>Linear!$B$11*D239+Linear!$B$12*E239</f>
        <v>-0.0961308754548201</v>
      </c>
      <c r="E240" s="4">
        <f>Linear!$B$13*D239+Linear!$B$14*E239+Linear!$B$3*(B240-D240)</f>
        <v>0.9971536731052769</v>
      </c>
    </row>
    <row r="241" spans="1:5" ht="19.5" customHeight="1">
      <c r="A241" s="4">
        <f t="shared" si="3"/>
        <v>240</v>
      </c>
      <c r="B241" s="4">
        <f>Linear!$B$6*B240+Linear!$B$7*C240</f>
        <v>0.8766594877779225</v>
      </c>
      <c r="C241" s="4">
        <f>Linear!$B$8*B240+Linear!$B$9*C240+Linear!$B$3*(D241-B241)</f>
        <v>0.20503808280168315</v>
      </c>
      <c r="D241" s="4">
        <f>Linear!$B$11*D240+Linear!$B$12*E240</f>
        <v>0.9786076218450213</v>
      </c>
      <c r="E241" s="4">
        <f>Linear!$B$13*D240+Linear!$B$14*E240+Linear!$B$3*(B241-D241)</f>
        <v>0.2040100312394548</v>
      </c>
    </row>
    <row r="242" spans="1:5" ht="19.5" customHeight="1">
      <c r="A242" s="4">
        <f t="shared" si="3"/>
        <v>241</v>
      </c>
      <c r="B242" s="4">
        <f>Linear!$B$6*B241+Linear!$B$7*C241</f>
        <v>-0.24265768755064032</v>
      </c>
      <c r="C242" s="4">
        <f>Linear!$B$8*B241+Linear!$B$9*C241+Linear!$B$3*(D242-B242)</f>
        <v>-0.8108239062506102</v>
      </c>
      <c r="D242" s="4">
        <f>Linear!$B$11*D241+Linear!$B$12*E241</f>
        <v>0.3191073997843351</v>
      </c>
      <c r="E242" s="4">
        <f>Linear!$B$13*D241+Linear!$B$14*E241+Linear!$B$3*(B242-D242)</f>
        <v>-1.0035219778113686</v>
      </c>
    </row>
    <row r="243" spans="1:5" ht="19.5" customHeight="1">
      <c r="A243" s="4">
        <f t="shared" si="3"/>
        <v>242</v>
      </c>
      <c r="B243" s="4">
        <f>Linear!$B$6*B242+Linear!$B$7*C242</f>
        <v>-0.593629172860122</v>
      </c>
      <c r="C243" s="4">
        <f>Linear!$B$8*B242+Linear!$B$9*C242+Linear!$B$3*(D243-B243)</f>
        <v>0.5667853927370883</v>
      </c>
      <c r="D243" s="4">
        <f>Linear!$B$11*D242+Linear!$B$12*E242</f>
        <v>-0.95837472999283</v>
      </c>
      <c r="E243" s="4">
        <f>Linear!$B$13*D242+Linear!$B$14*E242+Linear!$B$3*(B243-D243)</f>
        <v>-0.3998782481722215</v>
      </c>
    </row>
    <row r="244" spans="1:5" ht="19.5" customHeight="1">
      <c r="A244" s="4">
        <f t="shared" si="3"/>
        <v>243</v>
      </c>
      <c r="B244" s="4">
        <f>Linear!$B$6*B243+Linear!$B$7*C243</f>
        <v>0.7826608608861212</v>
      </c>
      <c r="C244" s="4">
        <f>Linear!$B$8*B243+Linear!$B$9*C243+Linear!$B$3*(D244-B244)</f>
        <v>0.11776699165886173</v>
      </c>
      <c r="D244" s="4">
        <f>Linear!$B$11*D243+Linear!$B$12*E243</f>
        <v>-0.5111718652048832</v>
      </c>
      <c r="E244" s="4">
        <f>Linear!$B$13*D243+Linear!$B$14*E243+Linear!$B$3*(B244-D244)</f>
        <v>1.0333125069372504</v>
      </c>
    </row>
    <row r="245" spans="1:5" ht="19.5" customHeight="1">
      <c r="A245" s="4">
        <f t="shared" si="3"/>
        <v>244</v>
      </c>
      <c r="B245" s="4">
        <f>Linear!$B$6*B244+Linear!$B$7*C244</f>
        <v>-0.27384974382816996</v>
      </c>
      <c r="C245" s="4">
        <f>Linear!$B$8*B244+Linear!$B$9*C244+Linear!$B$3*(D245-B245)</f>
        <v>-0.6186927575645225</v>
      </c>
      <c r="D245" s="4">
        <f>Linear!$B$11*D244+Linear!$B$12*E244</f>
        <v>0.9650788957561217</v>
      </c>
      <c r="E245" s="4">
        <f>Linear!$B$13*D244+Linear!$B$14*E244+Linear!$B$3*(B245-D245)</f>
        <v>0.5067053740157419</v>
      </c>
    </row>
    <row r="246" spans="1:5" ht="19.5" customHeight="1">
      <c r="A246" s="4">
        <f t="shared" si="3"/>
        <v>245</v>
      </c>
      <c r="B246" s="4">
        <f>Linear!$B$6*B245+Linear!$B$7*C245</f>
        <v>-0.4102364761075152</v>
      </c>
      <c r="C246" s="4">
        <f>Linear!$B$8*B245+Linear!$B$9*C245+Linear!$B$3*(D246-B246)</f>
        <v>0.6408612272779401</v>
      </c>
      <c r="D246" s="4">
        <f>Linear!$B$11*D245+Linear!$B$12*E245</f>
        <v>0.6180371072543184</v>
      </c>
      <c r="E246" s="4">
        <f>Linear!$B$13*D245+Linear!$B$14*E245+Linear!$B$3*(B246-D246)</f>
        <v>-1.0006902349197975</v>
      </c>
    </row>
    <row r="247" spans="1:5" ht="19.5" customHeight="1">
      <c r="A247" s="4">
        <f t="shared" si="3"/>
        <v>246</v>
      </c>
      <c r="B247" s="4">
        <f>Linear!$B$6*B246+Linear!$B$7*C246</f>
        <v>0.7592239040601036</v>
      </c>
      <c r="C247" s="4">
        <f>Linear!$B$8*B246+Linear!$B$9*C246+Linear!$B$3*(D247-B247)</f>
        <v>-0.11716282307657311</v>
      </c>
      <c r="D247" s="4">
        <f>Linear!$B$11*D246+Linear!$B$12*E246</f>
        <v>-0.9199614625075095</v>
      </c>
      <c r="E247" s="4">
        <f>Linear!$B$13*D246+Linear!$B$14*E246+Linear!$B$3*(B247-D247)</f>
        <v>-0.5648991212283156</v>
      </c>
    </row>
    <row r="248" spans="1:5" ht="19.5" customHeight="1">
      <c r="A248" s="4">
        <f t="shared" si="3"/>
        <v>247</v>
      </c>
      <c r="B248" s="4">
        <f>Linear!$B$6*B247+Linear!$B$7*C247</f>
        <v>-0.46842946976160155</v>
      </c>
      <c r="C248" s="4">
        <f>Linear!$B$8*B247+Linear!$B$9*C247+Linear!$B$3*(D248-B248)</f>
        <v>-0.6290707421539953</v>
      </c>
      <c r="D248" s="4">
        <f>Linear!$B$11*D247+Linear!$B$12*E247</f>
        <v>-0.6704433083857364</v>
      </c>
      <c r="E248" s="4">
        <f>Linear!$B$13*D247+Linear!$B$14*E247+Linear!$B$3*(B248-D248)</f>
        <v>0.8663372357823446</v>
      </c>
    </row>
    <row r="249" spans="1:5" ht="19.5" customHeight="1">
      <c r="A249" s="4">
        <f t="shared" si="3"/>
        <v>248</v>
      </c>
      <c r="B249" s="4">
        <f>Linear!$B$6*B248+Linear!$B$7*C248</f>
        <v>-0.325591275454527</v>
      </c>
      <c r="C249" s="4">
        <f>Linear!$B$8*B248+Linear!$B$9*C248+Linear!$B$3*(D249-B249)</f>
        <v>0.8241364700361329</v>
      </c>
      <c r="D249" s="4">
        <f>Linear!$B$11*D248+Linear!$B$12*E248</f>
        <v>0.780323277066037</v>
      </c>
      <c r="E249" s="4">
        <f>Linear!$B$13*D248+Linear!$B$14*E248+Linear!$B$3*(B249-D249)</f>
        <v>0.6582583474604932</v>
      </c>
    </row>
    <row r="250" spans="1:5" ht="19.5" customHeight="1">
      <c r="A250" s="4">
        <f t="shared" si="3"/>
        <v>249</v>
      </c>
      <c r="B250" s="4">
        <f>Linear!$B$6*B249+Linear!$B$7*C249</f>
        <v>0.8790510871661147</v>
      </c>
      <c r="C250" s="4">
        <f>Linear!$B$8*B249+Linear!$B$9*C249+Linear!$B$3*(D250-B250)</f>
        <v>-0.12496731659684492</v>
      </c>
      <c r="D250" s="4">
        <f>Linear!$B$11*D249+Linear!$B$12*E249</f>
        <v>0.7465075487608831</v>
      </c>
      <c r="E250" s="4">
        <f>Linear!$B$13*D249+Linear!$B$14*E249+Linear!$B$3*(B250-D250)</f>
        <v>-0.6831183541079693</v>
      </c>
    </row>
    <row r="251" spans="1:5" ht="19.5" customHeight="1">
      <c r="A251" s="4">
        <f t="shared" si="3"/>
        <v>250</v>
      </c>
      <c r="B251" s="4">
        <f>Linear!$B$6*B250+Linear!$B$7*C250</f>
        <v>-0.5329957852863547</v>
      </c>
      <c r="C251" s="4">
        <f>Linear!$B$8*B250+Linear!$B$9*C250+Linear!$B$3*(D251-B251)</f>
        <v>-0.7157502375026251</v>
      </c>
      <c r="D251" s="4">
        <f>Linear!$B$11*D250+Linear!$B$12*E250</f>
        <v>-0.5893494016093612</v>
      </c>
      <c r="E251" s="4">
        <f>Linear!$B$13*D250+Linear!$B$14*E250+Linear!$B$3*(B251-D251)</f>
        <v>-0.8169164536953729</v>
      </c>
    </row>
    <row r="252" spans="1:5" ht="19.5" customHeight="1">
      <c r="A252" s="4">
        <f t="shared" si="3"/>
        <v>251</v>
      </c>
      <c r="B252" s="4">
        <f>Linear!$B$6*B251+Linear!$B$7*C251</f>
        <v>-0.37044403652410174</v>
      </c>
      <c r="C252" s="4">
        <f>Linear!$B$8*B251+Linear!$B$9*C251+Linear!$B$3*(D252-B252)</f>
        <v>0.7607982797605044</v>
      </c>
      <c r="D252" s="4">
        <f>Linear!$B$11*D251+Linear!$B$12*E251</f>
        <v>-0.8812919762962832</v>
      </c>
      <c r="E252" s="4">
        <f>Linear!$B$13*D251+Linear!$B$14*E251+Linear!$B$3*(B252-D252)</f>
        <v>0.5389471331788908</v>
      </c>
    </row>
    <row r="253" spans="1:5" ht="19.5" customHeight="1">
      <c r="A253" s="4">
        <f t="shared" si="3"/>
        <v>252</v>
      </c>
      <c r="B253" s="4">
        <f>Linear!$B$6*B252+Linear!$B$7*C252</f>
        <v>0.8451553903645661</v>
      </c>
      <c r="C253" s="4">
        <f>Linear!$B$8*B252+Linear!$B$9*C252+Linear!$B$3*(D253-B253)</f>
        <v>-0.0833951356003802</v>
      </c>
      <c r="D253" s="4">
        <f>Linear!$B$11*D252+Linear!$B$12*E252</f>
        <v>0.4301518617248088</v>
      </c>
      <c r="E253" s="4">
        <f>Linear!$B$13*D252+Linear!$B$14*E252+Linear!$B$3*(B253-D253)</f>
        <v>0.9807068986783852</v>
      </c>
    </row>
    <row r="254" spans="1:5" ht="19.5" customHeight="1">
      <c r="A254" s="4">
        <f t="shared" si="3"/>
        <v>253</v>
      </c>
      <c r="B254" s="4">
        <f>Linear!$B$6*B253+Linear!$B$7*C253</f>
        <v>-0.48023642890477625</v>
      </c>
      <c r="C254" s="4">
        <f>Linear!$B$8*B253+Linear!$B$9*C253+Linear!$B$3*(D254-B254)</f>
        <v>-0.5499200898813442</v>
      </c>
      <c r="D254" s="4">
        <f>Linear!$B$11*D253+Linear!$B$12*E253</f>
        <v>1.0249566850203253</v>
      </c>
      <c r="E254" s="4">
        <f>Linear!$B$13*D253+Linear!$B$14*E253+Linear!$B$3*(B254-D254)</f>
        <v>-0.4608102057043499</v>
      </c>
    </row>
    <row r="255" spans="1:5" ht="19.5" customHeight="1">
      <c r="A255" s="4">
        <f t="shared" si="3"/>
        <v>254</v>
      </c>
      <c r="B255" s="4">
        <f>Linear!$B$6*B254+Linear!$B$7*C254</f>
        <v>-0.25054298419098053</v>
      </c>
      <c r="C255" s="4">
        <f>Linear!$B$8*B254+Linear!$B$9*C254+Linear!$B$3*(D255-B255)</f>
        <v>0.6772686121468552</v>
      </c>
      <c r="D255" s="4">
        <f>Linear!$B$11*D254+Linear!$B$12*E254</f>
        <v>-0.3354610068459139</v>
      </c>
      <c r="E255" s="4">
        <f>Linear!$B$13*D254+Linear!$B$14*E254+Linear!$B$3*(B255-D255)</f>
        <v>-1.0640510475708502</v>
      </c>
    </row>
    <row r="256" spans="1:5" ht="19.5" customHeight="1">
      <c r="A256" s="4">
        <f t="shared" si="3"/>
        <v>255</v>
      </c>
      <c r="B256" s="4">
        <f>Linear!$B$6*B255+Linear!$B$7*C255</f>
        <v>0.7141950121627386</v>
      </c>
      <c r="C256" s="4">
        <f>Linear!$B$8*B255+Linear!$B$9*C255+Linear!$B$3*(D256-B256)</f>
        <v>-0.2877866756616405</v>
      </c>
      <c r="D256" s="4">
        <f>Linear!$B$11*D255+Linear!$B$12*E255</f>
        <v>-1.0964302287452985</v>
      </c>
      <c r="E256" s="4">
        <f>Linear!$B$13*D255+Linear!$B$14*E255+Linear!$B$3*(B256-D256)</f>
        <v>0.3874104643379275</v>
      </c>
    </row>
    <row r="257" spans="1:5" ht="19.5" customHeight="1">
      <c r="A257" s="4">
        <f t="shared" si="3"/>
        <v>256</v>
      </c>
      <c r="B257" s="4">
        <f>Linear!$B$6*B256+Linear!$B$7*C256</f>
        <v>-0.596255457444431</v>
      </c>
      <c r="C257" s="4">
        <f>Linear!$B$8*B256+Linear!$B$9*C256+Linear!$B$3*(D257-B257)</f>
        <v>-0.4021788874718882</v>
      </c>
      <c r="D257" s="4">
        <f>Linear!$B$11*D256+Linear!$B$12*E256</f>
        <v>0.2540713843837089</v>
      </c>
      <c r="E257" s="4">
        <f>Linear!$B$13*D256+Linear!$B$14*E256+Linear!$B$3*(B257-D257)</f>
        <v>1.0497333031565765</v>
      </c>
    </row>
    <row r="258" spans="1:5" ht="19.5" customHeight="1">
      <c r="A258" s="4">
        <f t="shared" si="3"/>
        <v>257</v>
      </c>
      <c r="B258" s="4">
        <f>Linear!$B$6*B257+Linear!$B$7*C257</f>
        <v>-0.0651837883371712</v>
      </c>
      <c r="C258" s="4">
        <f>Linear!$B$8*B257+Linear!$B$9*C257+Linear!$B$3*(D258-B258)</f>
        <v>0.8300242875389288</v>
      </c>
      <c r="D258" s="4">
        <f>Linear!$B$11*D257+Linear!$B$12*E257</f>
        <v>1.0725211164832473</v>
      </c>
      <c r="E258" s="4">
        <f>Linear!$B$13*D257+Linear!$B$14*E257+Linear!$B$3*(B258-D258)</f>
        <v>-0.24101329309264186</v>
      </c>
    </row>
    <row r="259" spans="1:5" ht="19.5" customHeight="1">
      <c r="A259" s="4">
        <f aca="true" t="shared" si="4" ref="A259:A301">A258+1</f>
        <v>258</v>
      </c>
      <c r="B259" s="4">
        <f>Linear!$B$6*B258+Linear!$B$7*C258</f>
        <v>0.7587583572923126</v>
      </c>
      <c r="C259" s="4">
        <f>Linear!$B$8*B258+Linear!$B$9*C258+Linear!$B$3*(D259-B259)</f>
        <v>-0.42977846540102416</v>
      </c>
      <c r="D259" s="4">
        <f>Linear!$B$11*D258+Linear!$B$12*E258</f>
        <v>-0.11156368706683642</v>
      </c>
      <c r="E259" s="4">
        <f>Linear!$B$13*D258+Linear!$B$14*E258+Linear!$B$3*(B259-D259)</f>
        <v>-1.0065593539065425</v>
      </c>
    </row>
    <row r="260" spans="1:5" ht="19.5" customHeight="1">
      <c r="A260" s="4">
        <f t="shared" si="4"/>
        <v>259</v>
      </c>
      <c r="B260" s="4">
        <f>Linear!$B$6*B259+Linear!$B$7*C259</f>
        <v>-0.7421523665508716</v>
      </c>
      <c r="C260" s="4">
        <f>Linear!$B$8*B259+Linear!$B$9*C259+Linear!$B$3*(D260-B260)</f>
        <v>-0.4849106447485554</v>
      </c>
      <c r="D260" s="4">
        <f>Linear!$B$11*D259+Linear!$B$12*E259</f>
        <v>-1.0126821912602098</v>
      </c>
      <c r="E260" s="4">
        <f>Linear!$B$13*D259+Linear!$B$14*E259+Linear!$B$3*(B260-D260)</f>
        <v>0.017944266144069892</v>
      </c>
    </row>
    <row r="261" spans="1:5" ht="19.5" customHeight="1">
      <c r="A261" s="4">
        <f t="shared" si="4"/>
        <v>260</v>
      </c>
      <c r="B261" s="4">
        <f>Linear!$B$6*B260+Linear!$B$7*C260</f>
        <v>-0.06739580788837041</v>
      </c>
      <c r="C261" s="4">
        <f>Linear!$B$8*B260+Linear!$B$9*C260+Linear!$B$3*(D261-B261)</f>
        <v>0.8804210395912238</v>
      </c>
      <c r="D261" s="4">
        <f>Linear!$B$11*D260+Linear!$B$12*E260</f>
        <v>-0.10279102335152261</v>
      </c>
      <c r="E261" s="4">
        <f>Linear!$B$13*D260+Linear!$B$14*E260+Linear!$B$3*(B261-D261)</f>
        <v>1.0111511643439637</v>
      </c>
    </row>
    <row r="262" spans="1:5" ht="19.5" customHeight="1">
      <c r="A262" s="4">
        <f t="shared" si="4"/>
        <v>261</v>
      </c>
      <c r="B262" s="4">
        <f>Linear!$B$6*B261+Linear!$B$7*C261</f>
        <v>0.803987016314228</v>
      </c>
      <c r="C262" s="4">
        <f>Linear!$B$8*B261+Linear!$B$9*C261+Linear!$B$3*(D262-B262)</f>
        <v>-0.3463141472810925</v>
      </c>
      <c r="D262" s="4">
        <f>Linear!$B$11*D261+Linear!$B$12*E261</f>
        <v>0.9917122827032228</v>
      </c>
      <c r="E262" s="4">
        <f>Linear!$B$13*D261+Linear!$B$14*E261+Linear!$B$3*(B262-D262)</f>
        <v>0.20371212445274378</v>
      </c>
    </row>
    <row r="263" spans="1:5" ht="19.5" customHeight="1">
      <c r="A263" s="4">
        <f t="shared" si="4"/>
        <v>262</v>
      </c>
      <c r="B263" s="4">
        <f>Linear!$B$6*B262+Linear!$B$7*C262</f>
        <v>-0.6908010996955709</v>
      </c>
      <c r="C263" s="4">
        <f>Linear!$B$8*B262+Linear!$B$9*C262+Linear!$B$3*(D263-B263)</f>
        <v>-0.4365837361280422</v>
      </c>
      <c r="D263" s="4">
        <f>Linear!$B$11*D262+Linear!$B$12*E262</f>
        <v>0.32037234121024466</v>
      </c>
      <c r="E263" s="4">
        <f>Linear!$B$13*D262+Linear!$B$14*E262+Linear!$B$3*(B263-D263)</f>
        <v>-1.0615096828256183</v>
      </c>
    </row>
    <row r="264" spans="1:5" ht="19.5" customHeight="1">
      <c r="A264" s="4">
        <f t="shared" si="4"/>
        <v>263</v>
      </c>
      <c r="B264" s="4">
        <f>Linear!$B$6*B263+Linear!$B$7*C263</f>
        <v>-0.04978527651566411</v>
      </c>
      <c r="C264" s="4">
        <f>Linear!$B$8*B263+Linear!$B$9*C263+Linear!$B$3*(D264-B264)</f>
        <v>0.7190780585642911</v>
      </c>
      <c r="D264" s="4">
        <f>Linear!$B$11*D263+Linear!$B$12*E263</f>
        <v>-1.015799062648892</v>
      </c>
      <c r="E264" s="4">
        <f>Linear!$B$13*D263+Linear!$B$14*E263+Linear!$B$3*(B264-D264)</f>
        <v>-0.347913534597371</v>
      </c>
    </row>
    <row r="265" spans="1:5" ht="19.5" customHeight="1">
      <c r="A265" s="4">
        <f t="shared" si="4"/>
        <v>264</v>
      </c>
      <c r="B265" s="4">
        <f>Linear!$B$6*B264+Linear!$B$7*C264</f>
        <v>0.6541171460704518</v>
      </c>
      <c r="C265" s="4">
        <f>Linear!$B$8*B264+Linear!$B$9*C264+Linear!$B$3*(D265-B265)</f>
        <v>-0.4148446489062777</v>
      </c>
      <c r="D265" s="4">
        <f>Linear!$B$11*D264+Linear!$B$12*E264</f>
        <v>-0.46641607998464135</v>
      </c>
      <c r="E265" s="4">
        <f>Linear!$B$13*D264+Linear!$B$14*E264+Linear!$B$3*(B265-D265)</f>
        <v>1.0791870277188014</v>
      </c>
    </row>
    <row r="266" spans="1:5" ht="19.5" customHeight="1">
      <c r="A266" s="4">
        <f t="shared" si="4"/>
        <v>265</v>
      </c>
      <c r="B266" s="4">
        <f>Linear!$B$6*B265+Linear!$B$7*C265</f>
        <v>-0.6786544754293911</v>
      </c>
      <c r="C266" s="4">
        <f>Linear!$B$8*B265+Linear!$B$9*C265+Linear!$B$3*(D266-B266)</f>
        <v>-0.20389312366272522</v>
      </c>
      <c r="D266" s="4">
        <f>Linear!$B$11*D265+Linear!$B$12*E265</f>
        <v>1.0159571963506469</v>
      </c>
      <c r="E266" s="4">
        <f>Linear!$B$13*D265+Linear!$B$14*E265+Linear!$B$3*(B266-D266)</f>
        <v>0.4221633553429222</v>
      </c>
    </row>
    <row r="267" spans="1:5" ht="19.5" customHeight="1">
      <c r="A267" s="4">
        <f t="shared" si="4"/>
        <v>266</v>
      </c>
      <c r="B267" s="4">
        <f>Linear!$B$6*B266+Linear!$B$7*C266</f>
        <v>0.14827138070302587</v>
      </c>
      <c r="C267" s="4">
        <f>Linear!$B$8*B266+Linear!$B$9*C266+Linear!$B$3*(D267-B267)</f>
        <v>0.7321242005057421</v>
      </c>
      <c r="D267" s="4">
        <f>Linear!$B$11*D266+Linear!$B$12*E266</f>
        <v>0.5401562686701203</v>
      </c>
      <c r="E267" s="4">
        <f>Linear!$B$13*D266+Linear!$B$14*E266+Linear!$B$3*(B267-D267)</f>
        <v>-0.9976362593233219</v>
      </c>
    </row>
    <row r="268" spans="1:5" ht="19.5" customHeight="1">
      <c r="A268" s="4">
        <f t="shared" si="4"/>
        <v>267</v>
      </c>
      <c r="B268" s="4">
        <f>Linear!$B$6*B267+Linear!$B$7*C267</f>
        <v>0.5701350451071378</v>
      </c>
      <c r="C268" s="4">
        <f>Linear!$B$8*B267+Linear!$B$9*C267+Linear!$B$3*(D268-B268)</f>
        <v>-0.6322686903689416</v>
      </c>
      <c r="D268" s="4">
        <f>Linear!$B$11*D267+Linear!$B$12*E267</f>
        <v>-0.9262046099641732</v>
      </c>
      <c r="E268" s="4">
        <f>Linear!$B$13*D267+Linear!$B$14*E267+Linear!$B$3*(B268-D268)</f>
        <v>-0.5054934426978468</v>
      </c>
    </row>
    <row r="269" spans="1:5" ht="19.5" customHeight="1">
      <c r="A269" s="4">
        <f t="shared" si="4"/>
        <v>268</v>
      </c>
      <c r="B269" s="4">
        <f>Linear!$B$6*B268+Linear!$B$7*C268</f>
        <v>-0.8287259296673997</v>
      </c>
      <c r="C269" s="4">
        <f>Linear!$B$8*B268+Linear!$B$9*C268+Linear!$B$3*(D269-B269)</f>
        <v>-0.17336318945226767</v>
      </c>
      <c r="D269" s="4">
        <f>Linear!$B$11*D268+Linear!$B$12*E268</f>
        <v>-0.6122039846923095</v>
      </c>
      <c r="E269" s="4">
        <f>Linear!$B$13*D268+Linear!$B$14*E268+Linear!$B$3*(B269-D269)</f>
        <v>0.8377574175363954</v>
      </c>
    </row>
    <row r="270" spans="1:5" ht="19.5" customHeight="1">
      <c r="A270" s="4">
        <f t="shared" si="4"/>
        <v>269</v>
      </c>
      <c r="B270" s="4">
        <f>Linear!$B$6*B269+Linear!$B$7*C269</f>
        <v>0.2473224404498976</v>
      </c>
      <c r="C270" s="4">
        <f>Linear!$B$8*B269+Linear!$B$9*C269+Linear!$B$3*(D270-B270)</f>
        <v>0.8608924785952953</v>
      </c>
      <c r="D270" s="4">
        <f>Linear!$B$11*D269+Linear!$B$12*E269</f>
        <v>0.7588830107456</v>
      </c>
      <c r="E270" s="4">
        <f>Linear!$B$13*D269+Linear!$B$14*E269+Linear!$B$3*(B270-D270)</f>
        <v>0.6564651590967451</v>
      </c>
    </row>
    <row r="271" spans="1:5" ht="19.5" customHeight="1">
      <c r="A271" s="4">
        <f t="shared" si="4"/>
        <v>270</v>
      </c>
      <c r="B271" s="4">
        <f>Linear!$B$6*B270+Linear!$B$7*C270</f>
        <v>0.6352573354180351</v>
      </c>
      <c r="C271" s="4">
        <f>Linear!$B$8*B270+Linear!$B$9*C270+Linear!$B$3*(D271-B271)</f>
        <v>-0.6207767899628794</v>
      </c>
      <c r="D271" s="4">
        <f>Linear!$B$11*D270+Linear!$B$12*E270</f>
        <v>0.7421736483973588</v>
      </c>
      <c r="E271" s="4">
        <f>Linear!$B$13*D270+Linear!$B$14*E270+Linear!$B$3*(B271-D271)</f>
        <v>-0.6859902354211566</v>
      </c>
    </row>
    <row r="272" spans="1:5" ht="19.5" customHeight="1">
      <c r="A272" s="4">
        <f t="shared" si="4"/>
        <v>271</v>
      </c>
      <c r="B272" s="4">
        <f>Linear!$B$6*B271+Linear!$B$7*C271</f>
        <v>-0.8500284031983618</v>
      </c>
      <c r="C272" s="4">
        <f>Linear!$B$8*B271+Linear!$B$9*C271+Linear!$B$3*(D272-B272)</f>
        <v>-0.23188760667547142</v>
      </c>
      <c r="D272" s="4">
        <f>Linear!$B$11*D271+Linear!$B$12*E271</f>
        <v>-0.5927169978330438</v>
      </c>
      <c r="E272" s="4">
        <f>Linear!$B$13*D271+Linear!$B$14*E271+Linear!$B$3*(B272-D272)</f>
        <v>-0.8443219344918533</v>
      </c>
    </row>
    <row r="273" spans="1:5" ht="19.5" customHeight="1">
      <c r="A273" s="4">
        <f t="shared" si="4"/>
        <v>272</v>
      </c>
      <c r="B273" s="4">
        <f>Linear!$B$6*B272+Linear!$B$7*C272</f>
        <v>0.20629964758252556</v>
      </c>
      <c r="C273" s="4">
        <f>Linear!$B$8*B272+Linear!$B$9*C272+Linear!$B$3*(D273-B273)</f>
        <v>0.7450779624264955</v>
      </c>
      <c r="D273" s="4">
        <f>Linear!$B$11*D272+Linear!$B$12*E272</f>
        <v>-0.9089034725955675</v>
      </c>
      <c r="E273" s="4">
        <f>Linear!$B$13*D272+Linear!$B$14*E272+Linear!$B$3*(B273-D273)</f>
        <v>0.5994623639952961</v>
      </c>
    </row>
    <row r="274" spans="1:5" ht="19.5" customHeight="1">
      <c r="A274" s="4">
        <f t="shared" si="4"/>
        <v>273</v>
      </c>
      <c r="B274" s="4">
        <f>Linear!$B$6*B273+Linear!$B$7*C273</f>
        <v>0.5535311824390379</v>
      </c>
      <c r="C274" s="4">
        <f>Linear!$B$8*B273+Linear!$B$9*C273+Linear!$B$3*(D274-B274)</f>
        <v>-0.5463841303104768</v>
      </c>
      <c r="D274" s="4">
        <f>Linear!$B$11*D273+Linear!$B$12*E273</f>
        <v>0.4869479309187299</v>
      </c>
      <c r="E274" s="4">
        <f>Linear!$B$13*D273+Linear!$B$14*E273+Linear!$B$3*(B274-D274)</f>
        <v>0.980487037460863</v>
      </c>
    </row>
    <row r="275" spans="1:5" ht="19.5" customHeight="1">
      <c r="A275" s="4">
        <f t="shared" si="4"/>
        <v>274</v>
      </c>
      <c r="B275" s="4">
        <f>Linear!$B$6*B274+Linear!$B$7*C274</f>
        <v>-0.7454657441309012</v>
      </c>
      <c r="C275" s="4">
        <f>Linear!$B$8*B274+Linear!$B$9*C274+Linear!$B$3*(D275-B275)</f>
        <v>-0.044143672204117024</v>
      </c>
      <c r="D275" s="4">
        <f>Linear!$B$11*D274+Linear!$B$12*E274</f>
        <v>1.0315026391875757</v>
      </c>
      <c r="E275" s="4">
        <f>Linear!$B$13*D274+Linear!$B$14*E274+Linear!$B$3*(B275-D275)</f>
        <v>-0.544405746600897</v>
      </c>
    </row>
    <row r="276" spans="1:5" ht="19.5" customHeight="1">
      <c r="A276" s="4">
        <f t="shared" si="4"/>
        <v>275</v>
      </c>
      <c r="B276" s="4">
        <f>Linear!$B$6*B275+Linear!$B$7*C275</f>
        <v>0.3204474663178966</v>
      </c>
      <c r="C276" s="4">
        <f>Linear!$B$8*B275+Linear!$B$9*C275+Linear!$B$3*(D276-B276)</f>
        <v>0.6007100448996368</v>
      </c>
      <c r="D276" s="4">
        <f>Linear!$B$11*D275+Linear!$B$12*E275</f>
        <v>-0.4176819606702693</v>
      </c>
      <c r="E276" s="4">
        <f>Linear!$B$13*D275+Linear!$B$14*E275+Linear!$B$3*(B276-D276)</f>
        <v>-1.0151852626778746</v>
      </c>
    </row>
    <row r="277" spans="1:5" ht="19.5" customHeight="1">
      <c r="A277" s="4">
        <f t="shared" si="4"/>
        <v>276</v>
      </c>
      <c r="B277" s="4">
        <f>Linear!$B$6*B276+Linear!$B$7*C276</f>
        <v>0.3720294808597684</v>
      </c>
      <c r="C277" s="4">
        <f>Linear!$B$8*B276+Linear!$B$9*C276+Linear!$B$3*(D277-B277)</f>
        <v>-0.7131779269304056</v>
      </c>
      <c r="D277" s="4">
        <f>Linear!$B$11*D276+Linear!$B$12*E276</f>
        <v>-1.0577045230671847</v>
      </c>
      <c r="E277" s="4">
        <f>Linear!$B$13*D276+Linear!$B$14*E276+Linear!$B$3*(B277-D277)</f>
        <v>0.43677687162971957</v>
      </c>
    </row>
    <row r="278" spans="1:5" ht="19.5" customHeight="1">
      <c r="A278" s="4">
        <f t="shared" si="4"/>
        <v>277</v>
      </c>
      <c r="B278" s="4">
        <f>Linear!$B$6*B277+Linear!$B$7*C277</f>
        <v>-0.804189150707296</v>
      </c>
      <c r="C278" s="4">
        <f>Linear!$B$8*B277+Linear!$B$9*C277+Linear!$B$3*(D278-B278)</f>
        <v>0.12875293770730867</v>
      </c>
      <c r="D278" s="4">
        <f>Linear!$B$11*D277+Linear!$B$12*E277</f>
        <v>0.3076985530027708</v>
      </c>
      <c r="E278" s="4">
        <f>Linear!$B$13*D277+Linear!$B$14*E277+Linear!$B$3*(B278-D278)</f>
        <v>0.9910065363634332</v>
      </c>
    </row>
    <row r="279" spans="1:5" ht="19.5" customHeight="1">
      <c r="A279" s="4">
        <f t="shared" si="4"/>
        <v>278</v>
      </c>
      <c r="B279" s="4">
        <f>Linear!$B$6*B278+Linear!$B$7*C278</f>
        <v>0.5002481374141641</v>
      </c>
      <c r="C279" s="4">
        <f>Linear!$B$8*B278+Linear!$B$9*C278+Linear!$B$3*(D279-B279)</f>
        <v>0.6947242277301197</v>
      </c>
      <c r="D279" s="4">
        <f>Linear!$B$11*D278+Linear!$B$12*E278</f>
        <v>1.020599174798166</v>
      </c>
      <c r="E279" s="4">
        <f>Linear!$B$13*D278+Linear!$B$14*E278+Linear!$B$3*(B279-D279)</f>
        <v>-0.23951758034981604</v>
      </c>
    </row>
    <row r="280" spans="1:5" ht="19.5" customHeight="1">
      <c r="A280" s="4">
        <f t="shared" si="4"/>
        <v>279</v>
      </c>
      <c r="B280" s="4">
        <f>Linear!$B$6*B279+Linear!$B$7*C279</f>
        <v>0.3677951033864048</v>
      </c>
      <c r="C280" s="4">
        <f>Linear!$B$8*B279+Linear!$B$9*C279+Linear!$B$3*(D280-B280)</f>
        <v>-0.8214624816010705</v>
      </c>
      <c r="D280" s="4">
        <f>Linear!$B$11*D279+Linear!$B$12*E279</f>
        <v>-0.1162623757043559</v>
      </c>
      <c r="E280" s="4">
        <f>Linear!$B$13*D279+Linear!$B$14*E279+Linear!$B$3*(B280-D280)</f>
        <v>-0.9934552825987875</v>
      </c>
    </row>
    <row r="281" spans="1:5" ht="19.5" customHeight="1">
      <c r="A281" s="4">
        <f t="shared" si="4"/>
        <v>280</v>
      </c>
      <c r="B281" s="4">
        <f>Linear!$B$6*B280+Linear!$B$7*C280</f>
        <v>-0.8970397024054482</v>
      </c>
      <c r="C281" s="4">
        <f>Linear!$B$8*B280+Linear!$B$9*C280+Linear!$B$3*(D281-B281)</f>
        <v>0.06312213417538379</v>
      </c>
      <c r="D281" s="4">
        <f>Linear!$B$11*D280+Linear!$B$12*E280</f>
        <v>-1.000230987282596</v>
      </c>
      <c r="E281" s="4">
        <f>Linear!$B$13*D280+Linear!$B$14*E280+Linear!$B$3*(B281-D281)</f>
        <v>0.007436316051768097</v>
      </c>
    </row>
    <row r="282" spans="1:5" ht="19.5" customHeight="1">
      <c r="A282" s="4">
        <f t="shared" si="4"/>
        <v>281</v>
      </c>
      <c r="B282" s="4">
        <f>Linear!$B$6*B281+Linear!$B$7*C281</f>
        <v>0.4874665202854479</v>
      </c>
      <c r="C282" s="4">
        <f>Linear!$B$8*B281+Linear!$B$9*C281+Linear!$B$3*(D282-B282)</f>
        <v>0.69575178328034</v>
      </c>
      <c r="D282" s="4">
        <f>Linear!$B$11*D281+Linear!$B$12*E281</f>
        <v>-0.1117412811743611</v>
      </c>
      <c r="E282" s="4">
        <f>Linear!$B$13*D281+Linear!$B$14*E281+Linear!$B$3*(B282-D282)</f>
        <v>1.0539183720938947</v>
      </c>
    </row>
    <row r="283" spans="1:5" ht="19.5" customHeight="1">
      <c r="A283" s="4">
        <f t="shared" si="4"/>
        <v>282</v>
      </c>
      <c r="B283" s="4">
        <f>Linear!$B$6*B282+Linear!$B$7*C282</f>
        <v>0.3748531481918995</v>
      </c>
      <c r="C283" s="4">
        <f>Linear!$B$8*B282+Linear!$B$9*C282+Linear!$B$3*(D283-B283)</f>
        <v>-0.6965255457976562</v>
      </c>
      <c r="D283" s="4">
        <f>Linear!$B$11*D282+Linear!$B$12*E282</f>
        <v>1.0331091490353355</v>
      </c>
      <c r="E283" s="4">
        <f>Linear!$B$13*D282+Linear!$B$14*E282+Linear!$B$3*(B283-D283)</f>
        <v>0.170639059294215</v>
      </c>
    </row>
    <row r="284" spans="1:5" ht="19.5" customHeight="1">
      <c r="A284" s="4">
        <f t="shared" si="4"/>
        <v>283</v>
      </c>
      <c r="B284" s="4">
        <f>Linear!$B$6*B283+Linear!$B$7*C283</f>
        <v>-0.7909568699937265</v>
      </c>
      <c r="C284" s="4">
        <f>Linear!$B$8*B283+Linear!$B$9*C283+Linear!$B$3*(D284-B284)</f>
        <v>0.11540960193221432</v>
      </c>
      <c r="D284" s="4">
        <f>Linear!$B$11*D283+Linear!$B$12*E283</f>
        <v>0.292464919351519</v>
      </c>
      <c r="E284" s="4">
        <f>Linear!$B$13*D283+Linear!$B$14*E283+Linear!$B$3*(B284-D284)</f>
        <v>-1.1137756542704311</v>
      </c>
    </row>
    <row r="285" spans="1:5" ht="19.5" customHeight="1">
      <c r="A285" s="4">
        <f t="shared" si="4"/>
        <v>284</v>
      </c>
      <c r="B285" s="4">
        <f>Linear!$B$6*B284+Linear!$B$7*C284</f>
        <v>0.4821805832898732</v>
      </c>
      <c r="C285" s="4">
        <f>Linear!$B$8*B284+Linear!$B$9*C284+Linear!$B$3*(D285-B285)</f>
        <v>0.48220205759600676</v>
      </c>
      <c r="D285" s="4">
        <f>Linear!$B$11*D284+Linear!$B$12*E284</f>
        <v>-1.071016731196333</v>
      </c>
      <c r="E285" s="4">
        <f>Linear!$B$13*D284+Linear!$B$14*E284+Linear!$B$3*(B285-D285)</f>
        <v>-0.26771111682882986</v>
      </c>
    </row>
    <row r="286" spans="1:5" ht="19.5" customHeight="1">
      <c r="A286" s="4">
        <f t="shared" si="4"/>
        <v>285</v>
      </c>
      <c r="B286" s="4">
        <f>Linear!$B$6*B285+Linear!$B$7*C285</f>
        <v>0.19026461662187194</v>
      </c>
      <c r="C286" s="4">
        <f>Linear!$B$8*B285+Linear!$B$9*C285+Linear!$B$3*(D286-B286)</f>
        <v>-0.7132032168977204</v>
      </c>
      <c r="D286" s="4">
        <f>Linear!$B$11*D285+Linear!$B$12*E285</f>
        <v>-0.393360762048876</v>
      </c>
      <c r="E286" s="4">
        <f>Linear!$B$13*D285+Linear!$B$14*E285+Linear!$B$3*(B286-D286)</f>
        <v>1.0898727857349986</v>
      </c>
    </row>
    <row r="287" spans="1:5" ht="19.5" customHeight="1">
      <c r="A287" s="4">
        <f t="shared" si="4"/>
        <v>286</v>
      </c>
      <c r="B287" s="4">
        <f>Linear!$B$6*B286+Linear!$B$7*C286</f>
        <v>-0.716645421305386</v>
      </c>
      <c r="C287" s="4">
        <f>Linear!$B$8*B286+Linear!$B$9*C286+Linear!$B$3*(D287-B287)</f>
        <v>0.3520494157802019</v>
      </c>
      <c r="D287" s="4">
        <f>Linear!$B$11*D286+Linear!$B$12*E286</f>
        <v>1.035267580497549</v>
      </c>
      <c r="E287" s="4">
        <f>Linear!$B$13*D286+Linear!$B$14*E286+Linear!$B$3*(B287-D287)</f>
        <v>0.34517051142408395</v>
      </c>
    </row>
    <row r="288" spans="1:5" ht="19.5" customHeight="1">
      <c r="A288" s="4">
        <f t="shared" si="4"/>
        <v>287</v>
      </c>
      <c r="B288" s="4">
        <f>Linear!$B$6*B287+Linear!$B$7*C287</f>
        <v>0.6537498194957718</v>
      </c>
      <c r="C288" s="4">
        <f>Linear!$B$8*B287+Linear!$B$9*C287+Linear!$B$3*(D288-B288)</f>
        <v>0.4396262109636052</v>
      </c>
      <c r="D288" s="4">
        <f>Linear!$B$11*D287+Linear!$B$12*E287</f>
        <v>0.46601122517898413</v>
      </c>
      <c r="E288" s="4">
        <f>Linear!$B$13*D287+Linear!$B$14*E287+Linear!$B$3*(B288-D288)</f>
        <v>-0.9680164846603148</v>
      </c>
    </row>
    <row r="289" spans="1:5" ht="19.5" customHeight="1">
      <c r="A289" s="4">
        <f t="shared" si="4"/>
        <v>288</v>
      </c>
      <c r="B289" s="4">
        <f>Linear!$B$6*B288+Linear!$B$7*C288</f>
        <v>0.07030100790435867</v>
      </c>
      <c r="C289" s="4">
        <f>Linear!$B$8*B288+Linear!$B$9*C288+Linear!$B$3*(D289-B289)</f>
        <v>-0.8822695885616734</v>
      </c>
      <c r="D289" s="4">
        <f>Linear!$B$11*D288+Linear!$B$12*E288</f>
        <v>-0.9056261150649005</v>
      </c>
      <c r="E289" s="4">
        <f>Linear!$B$13*D288+Linear!$B$14*E288+Linear!$B$3*(B289-D289)</f>
        <v>-0.48038974096561626</v>
      </c>
    </row>
    <row r="290" spans="1:5" ht="19.5" customHeight="1">
      <c r="A290" s="4">
        <f t="shared" si="4"/>
        <v>289</v>
      </c>
      <c r="B290" s="4">
        <f>Linear!$B$6*B289+Linear!$B$7*C289</f>
        <v>-0.807006502907124</v>
      </c>
      <c r="C290" s="4">
        <f>Linear!$B$8*B289+Linear!$B$9*C289+Linear!$B$3*(D290-B290)</f>
        <v>0.3856492117250475</v>
      </c>
      <c r="D290" s="4">
        <f>Linear!$B$11*D289+Linear!$B$12*E289</f>
        <v>-0.5848281156305386</v>
      </c>
      <c r="E290" s="4">
        <f>Linear!$B$13*D289+Linear!$B$14*E289+Linear!$B$3*(B290-D290)</f>
        <v>0.8197495232767067</v>
      </c>
    </row>
    <row r="291" spans="1:5" ht="19.5" customHeight="1">
      <c r="A291" s="4">
        <f t="shared" si="4"/>
        <v>290</v>
      </c>
      <c r="B291" s="4">
        <f>Linear!$B$6*B290+Linear!$B$7*C290</f>
        <v>0.726725328187793</v>
      </c>
      <c r="C291" s="4">
        <f>Linear!$B$8*B290+Linear!$B$9*C290+Linear!$B$3*(D291-B291)</f>
        <v>0.5231510992596597</v>
      </c>
      <c r="D291" s="4">
        <f>Linear!$B$11*D290+Linear!$B$12*E290</f>
        <v>0.7442636740506083</v>
      </c>
      <c r="E291" s="4">
        <f>Linear!$B$13*D290+Linear!$B$14*E290+Linear!$B$3*(B291-D291)</f>
        <v>0.6765416682980028</v>
      </c>
    </row>
    <row r="292" spans="1:5" ht="19.5" customHeight="1">
      <c r="A292" s="4">
        <f t="shared" si="4"/>
        <v>291</v>
      </c>
      <c r="B292" s="4">
        <f>Linear!$B$6*B291+Linear!$B$7*C291</f>
        <v>0.10833820603628591</v>
      </c>
      <c r="C292" s="4">
        <f>Linear!$B$8*B291+Linear!$B$9*C291+Linear!$B$3*(D292-B292)</f>
        <v>-0.82366143006426</v>
      </c>
      <c r="D292" s="4">
        <f>Linear!$B$11*D291+Linear!$B$12*E291</f>
        <v>0.7603661436609291</v>
      </c>
      <c r="E292" s="4">
        <f>Linear!$B$13*D291+Linear!$B$14*E291+Linear!$B$3*(B292-D292)</f>
        <v>-0.7235950575603938</v>
      </c>
    </row>
    <row r="293" spans="1:5" ht="19.5" customHeight="1">
      <c r="A293" s="4">
        <f t="shared" si="4"/>
        <v>292</v>
      </c>
      <c r="B293" s="4">
        <f>Linear!$B$6*B292+Linear!$B$7*C292</f>
        <v>-0.7739723420633619</v>
      </c>
      <c r="C293" s="4">
        <f>Linear!$B$8*B292+Linear!$B$9*C292+Linear!$B$3*(D293-B293)</f>
        <v>0.3164729109958904</v>
      </c>
      <c r="D293" s="4">
        <f>Linear!$B$11*D292+Linear!$B$12*E292</f>
        <v>-0.6278874970621037</v>
      </c>
      <c r="E293" s="4">
        <f>Linear!$B$13*D292+Linear!$B$14*E292+Linear!$B$3*(B293-D293)</f>
        <v>-0.855740918059021</v>
      </c>
    </row>
    <row r="294" spans="1:5" ht="19.5" customHeight="1">
      <c r="A294" s="4">
        <f t="shared" si="4"/>
        <v>293</v>
      </c>
      <c r="B294" s="4">
        <f>Linear!$B$6*B293+Linear!$B$7*C293</f>
        <v>0.6501913454007601</v>
      </c>
      <c r="C294" s="4">
        <f>Linear!$B$8*B293+Linear!$B$9*C293+Linear!$B$3*(D294-B294)</f>
        <v>0.36831302242144914</v>
      </c>
      <c r="D294" s="4">
        <f>Linear!$B$11*D293+Linear!$B$12*E293</f>
        <v>-0.9244298893185767</v>
      </c>
      <c r="E294" s="4">
        <f>Linear!$B$13*D293+Linear!$B$14*E293+Linear!$B$3*(B294-D294)</f>
        <v>0.6789643838139704</v>
      </c>
    </row>
    <row r="295" spans="1:5" ht="19.5" customHeight="1">
      <c r="A295" s="4">
        <f t="shared" si="4"/>
        <v>294</v>
      </c>
      <c r="B295" s="4">
        <f>Linear!$B$6*B294+Linear!$B$7*C294</f>
        <v>0.009523092379107478</v>
      </c>
      <c r="C295" s="4">
        <f>Linear!$B$8*B294+Linear!$B$9*C294+Linear!$B$3*(D295-B295)</f>
        <v>-0.6917519851616747</v>
      </c>
      <c r="D295" s="4">
        <f>Linear!$B$11*D294+Linear!$B$12*E294</f>
        <v>0.5640349512866965</v>
      </c>
      <c r="E295" s="4">
        <f>Linear!$B$13*D294+Linear!$B$14*E294+Linear!$B$3*(B295-D295)</f>
        <v>0.9432619002758611</v>
      </c>
    </row>
    <row r="296" spans="1:5" ht="19.5" customHeight="1">
      <c r="A296" s="4">
        <f t="shared" si="4"/>
        <v>295</v>
      </c>
      <c r="B296" s="4">
        <f>Linear!$B$6*B295+Linear!$B$7*C295</f>
        <v>-0.6107746702732241</v>
      </c>
      <c r="C296" s="4">
        <f>Linear!$B$8*B295+Linear!$B$9*C295+Linear!$B$3*(D296-B296)</f>
        <v>0.4863587073026141</v>
      </c>
      <c r="D296" s="4">
        <f>Linear!$B$11*D295+Linear!$B$12*E295</f>
        <v>1.0037232932298625</v>
      </c>
      <c r="E296" s="4">
        <f>Linear!$B$13*D295+Linear!$B$14*E295+Linear!$B$3*(B296-D296)</f>
        <v>-0.6091304743037066</v>
      </c>
    </row>
    <row r="297" spans="1:5" ht="19.5" customHeight="1">
      <c r="A297" s="4">
        <f t="shared" si="4"/>
        <v>296</v>
      </c>
      <c r="B297" s="4">
        <f>Linear!$B$6*B296+Linear!$B$7*C296</f>
        <v>0.7204423255591683</v>
      </c>
      <c r="C297" s="4">
        <f>Linear!$B$8*B296+Linear!$B$9*C296+Linear!$B$3*(D297-B297)</f>
        <v>0.18035115102122606</v>
      </c>
      <c r="D297" s="4">
        <f>Linear!$B$11*D296+Linear!$B$12*E296</f>
        <v>-0.4852544581047634</v>
      </c>
      <c r="E297" s="4">
        <f>Linear!$B$13*D296+Linear!$B$14*E296+Linear!$B$3*(B297-D297)</f>
        <v>-0.9485554288998761</v>
      </c>
    </row>
    <row r="298" spans="1:5" ht="19.5" customHeight="1">
      <c r="A298" s="4">
        <f t="shared" si="4"/>
        <v>297</v>
      </c>
      <c r="B298" s="4">
        <f>Linear!$B$6*B297+Linear!$B$7*C297</f>
        <v>-0.1890328189230135</v>
      </c>
      <c r="C298" s="4">
        <f>Linear!$B$8*B297+Linear!$B$9*C297+Linear!$B$3*(D298-B298)</f>
        <v>-0.7992696314853425</v>
      </c>
      <c r="D298" s="4">
        <f>Linear!$B$11*D297+Linear!$B$12*E297</f>
        <v>-0.9995966127085979</v>
      </c>
      <c r="E298" s="4">
        <f>Linear!$B$13*D297+Linear!$B$14*E297+Linear!$B$3*(B298-D298)</f>
        <v>0.44988683184618317</v>
      </c>
    </row>
    <row r="299" spans="1:5" ht="19.5" customHeight="1">
      <c r="A299" s="4">
        <f t="shared" si="4"/>
        <v>298</v>
      </c>
      <c r="B299" s="4">
        <f>Linear!$B$6*B298+Linear!$B$7*C298</f>
        <v>-0.6093380621848367</v>
      </c>
      <c r="C299" s="4">
        <f>Linear!$B$8*B298+Linear!$B$9*C298+Linear!$B$3*(D299-B299)</f>
        <v>0.6443991789093358</v>
      </c>
      <c r="D299" s="4">
        <f>Linear!$B$11*D298+Linear!$B$12*E298</f>
        <v>0.32763569155105476</v>
      </c>
      <c r="E299" s="4">
        <f>Linear!$B$13*D298+Linear!$B$14*E298+Linear!$B$3*(B299-D299)</f>
        <v>0.9523649570086455</v>
      </c>
    </row>
    <row r="300" spans="1:5" ht="19.5" customHeight="1">
      <c r="A300" s="4">
        <f t="shared" si="4"/>
        <v>299</v>
      </c>
      <c r="B300" s="4">
        <f>Linear!$B$6*B299+Linear!$B$7*C299</f>
        <v>0.8582421553205963</v>
      </c>
      <c r="C300" s="4">
        <f>Linear!$B$8*B299+Linear!$B$9*C299+Linear!$B$3*(D300-B300)</f>
        <v>0.23616183468031582</v>
      </c>
      <c r="D300" s="4">
        <f>Linear!$B$11*D299+Linear!$B$12*E299</f>
        <v>0.9846070794252119</v>
      </c>
      <c r="E300" s="4">
        <f>Linear!$B$13*D299+Linear!$B$14*E299+Linear!$B$3*(B300-D300)</f>
        <v>-0.22451630943410256</v>
      </c>
    </row>
    <row r="301" spans="1:5" ht="19.5" customHeight="1">
      <c r="A301" s="4">
        <f t="shared" si="4"/>
        <v>300</v>
      </c>
      <c r="B301" s="4">
        <f>Linear!$B$6*B300+Linear!$B$7*C300</f>
        <v>-0.20651111829289712</v>
      </c>
      <c r="C301" s="4">
        <f>Linear!$B$8*B300+Linear!$B$9*C300+Linear!$B$3*(D301-B301)</f>
        <v>-0.8557694966242846</v>
      </c>
      <c r="D301" s="4">
        <f>Linear!$B$11*D300+Linear!$B$12*E300</f>
        <v>-0.10565443111048743</v>
      </c>
      <c r="E301" s="4">
        <f>Linear!$B$13*D300+Linear!$B$14*E300+Linear!$B$3*(B301-D301)</f>
        <v>-1.0144241650644052</v>
      </c>
    </row>
  </sheetData>
  <printOptions gridLines="1"/>
  <pageMargins left="0.5" right="0.5" top="1" bottom="1" header="0" footer="0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1"/>
  <sheetViews>
    <sheetView zoomScale="70" zoomScaleNormal="70" workbookViewId="0" topLeftCell="A2">
      <selection activeCell="A3" sqref="A3"/>
    </sheetView>
  </sheetViews>
  <sheetFormatPr defaultColWidth="8.72265625" defaultRowHeight="18"/>
  <cols>
    <col min="1" max="1" width="5.18359375" style="0" customWidth="1"/>
    <col min="2" max="64" width="10.90625" style="0" customWidth="1"/>
    <col min="65" max="65" width="0" style="0" hidden="1" customWidth="1"/>
    <col min="66" max="66" width="8.99609375" style="0" hidden="1" customWidth="1"/>
    <col min="67" max="130" width="10.90625" style="0" customWidth="1"/>
    <col min="131" max="131" width="0" style="0" hidden="1" customWidth="1"/>
    <col min="132" max="132" width="8.99609375" style="0" hidden="1" customWidth="1"/>
    <col min="133" max="196" width="10.90625" style="0" customWidth="1"/>
    <col min="197" max="197" width="0" style="0" hidden="1" customWidth="1"/>
    <col min="198" max="198" width="8.99609375" style="0" hidden="1" customWidth="1"/>
    <col min="199" max="16384" width="10.90625" style="0" customWidth="1"/>
  </cols>
  <sheetData>
    <row r="1" spans="1:5" ht="18">
      <c r="A1" s="8" t="s">
        <v>14</v>
      </c>
      <c r="B1" s="8" t="s">
        <v>15</v>
      </c>
      <c r="C1" s="8" t="s">
        <v>16</v>
      </c>
      <c r="D1" s="8" t="s">
        <v>17</v>
      </c>
      <c r="E1" s="8" t="s">
        <v>18</v>
      </c>
    </row>
    <row r="2" spans="1:5" ht="18">
      <c r="A2" s="4">
        <v>1</v>
      </c>
      <c r="B2" s="4">
        <f>Nonlin!D2</f>
        <v>0.9</v>
      </c>
      <c r="C2" s="4">
        <f>Nonlin!E2</f>
        <v>0</v>
      </c>
      <c r="D2" s="4">
        <f>Nonlin!F2</f>
        <v>-0.1</v>
      </c>
      <c r="E2" s="4">
        <f>Nonlin!G2</f>
        <v>0.01</v>
      </c>
    </row>
    <row r="3" spans="1:5" ht="18">
      <c r="A3" s="4">
        <f aca="true" t="shared" si="0" ref="A3:A66">A2+1</f>
        <v>2</v>
      </c>
      <c r="B3" s="4">
        <f>Nonlin!$B$6*B2+Nonlin!$B$7*C2</f>
        <v>0.6443428347196481</v>
      </c>
      <c r="C3" s="4">
        <f>Nonlin!$B$8*B2+Nonlin!$B$9*C2+Nonlin!$B$3*(D3-B3)^INT(Nonlin!$B$4)</f>
        <v>-0.6205182869324043</v>
      </c>
      <c r="D3" s="4">
        <f>Nonlin!$B$11*D2+Nonlin!$B$12*E2</f>
        <v>-0.07818006741891699</v>
      </c>
      <c r="E3" s="4">
        <f>Nonlin!$B$13*D2+Nonlin!$B$14*E2+Nonlin!$B$3*(B3-D3)^INT(Nonlin!$B$4)</f>
        <v>-0.05531905004607109</v>
      </c>
    </row>
    <row r="4" spans="1:5" ht="18">
      <c r="A4" s="4">
        <f t="shared" si="0"/>
        <v>3</v>
      </c>
      <c r="B4" s="4">
        <f>Nonlin!$B$6*B3+Nonlin!$B$7*C3</f>
        <v>0.028084133160228064</v>
      </c>
      <c r="C4" s="4">
        <f>Nonlin!$B$8*B3+Nonlin!$B$9*C3+Nonlin!$B$3*(D4-B4)^INT(Nonlin!$B$4)</f>
        <v>-0.8940794029501034</v>
      </c>
      <c r="D4" s="4">
        <f>Nonlin!$B$11*D3+Nonlin!$B$12*E3</f>
        <v>-0.016757978371013747</v>
      </c>
      <c r="E4" s="4">
        <f>Nonlin!$B$13*D3+Nonlin!$B$14*E3+Nonlin!$B$3*(B4-D4)^INT(Nonlin!$B$4)</f>
        <v>-0.09426453752338086</v>
      </c>
    </row>
    <row r="5" spans="1:5" ht="18">
      <c r="A5" s="4">
        <f t="shared" si="0"/>
        <v>4</v>
      </c>
      <c r="B5" s="4">
        <f>Nonlin!$B$6*B4+Nonlin!$B$7*C4</f>
        <v>-0.6041088654506422</v>
      </c>
      <c r="C5" s="4">
        <f>Nonlin!$B$8*B4+Nonlin!$B$9*C4+Nonlin!$B$3*(D5-B5)^INT(Nonlin!$B$4)</f>
        <v>-0.6532086816163777</v>
      </c>
      <c r="D5" s="4">
        <f>Nonlin!$B$11*D4+Nonlin!$B$12*E4</f>
        <v>0.05431107495502828</v>
      </c>
      <c r="E5" s="4">
        <f>Nonlin!$B$13*D4+Nonlin!$B$14*E4+Nonlin!$B$3*(B5-D5)^INT(Nonlin!$B$4)</f>
        <v>-0.07234482227094433</v>
      </c>
    </row>
    <row r="6" spans="1:5" ht="18">
      <c r="A6" s="4">
        <f t="shared" si="0"/>
        <v>5</v>
      </c>
      <c r="B6" s="4">
        <f>Nonlin!$B$6*B5+Nonlin!$B$7*C5</f>
        <v>-0.8885512893839136</v>
      </c>
      <c r="C6" s="4">
        <f>Nonlin!$B$8*B5+Nonlin!$B$9*C5+Nonlin!$B$3*(D6-B6)^INT(Nonlin!$B$4)</f>
        <v>-0.03153990660154013</v>
      </c>
      <c r="D6" s="4">
        <f>Nonlin!$B$11*D5+Nonlin!$B$12*E5</f>
        <v>0.08947735468187246</v>
      </c>
      <c r="E6" s="4">
        <f>Nonlin!$B$13*D5+Nonlin!$B$14*E5+Nonlin!$B$3*(B6-D6)^INT(Nonlin!$B$4)</f>
        <v>0.0010338534989493518</v>
      </c>
    </row>
    <row r="7" spans="1:5" ht="18">
      <c r="A7" s="4">
        <f t="shared" si="0"/>
        <v>6</v>
      </c>
      <c r="B7" s="4">
        <f>Nonlin!$B$6*B6+Nonlin!$B$7*C6</f>
        <v>-0.6581663572135117</v>
      </c>
      <c r="C7" s="4">
        <f>Nonlin!$B$8*B6+Nonlin!$B$9*C6+Nonlin!$B$3*(D7-B7)^INT(Nonlin!$B$4)</f>
        <v>0.6055751268048414</v>
      </c>
      <c r="D7" s="4">
        <f>Nonlin!$B$11*D6+Nonlin!$B$12*E6</f>
        <v>0.0629398930286483</v>
      </c>
      <c r="E7" s="4">
        <f>Nonlin!$B$13*D6+Nonlin!$B$14*E6+Nonlin!$B$3*(B7-D7)^INT(Nonlin!$B$4)</f>
        <v>0.07140679757648338</v>
      </c>
    </row>
    <row r="8" spans="1:5" ht="18">
      <c r="A8" s="4">
        <f t="shared" si="0"/>
        <v>7</v>
      </c>
      <c r="B8" s="4">
        <f>Nonlin!$B$6*B7+Nonlin!$B$7*C7</f>
        <v>-0.04841369488900443</v>
      </c>
      <c r="C8" s="4">
        <f>Nonlin!$B$8*B7+Nonlin!$B$9*C7+Nonlin!$B$3*(D8-B8)^INT(Nonlin!$B$4)</f>
        <v>0.893090082610233</v>
      </c>
      <c r="D8" s="4">
        <f>Nonlin!$B$11*D7+Nonlin!$B$12*E7</f>
        <v>-0.005390004750929399</v>
      </c>
      <c r="E8" s="4">
        <f>Nonlin!$B$13*D7+Nonlin!$B$14*E7+Nonlin!$B$3*(B8-D8)^INT(Nonlin!$B$4)</f>
        <v>0.09506096357534843</v>
      </c>
    </row>
    <row r="9" spans="1:5" ht="18">
      <c r="A9" s="4">
        <f t="shared" si="0"/>
        <v>8</v>
      </c>
      <c r="B9" s="4">
        <f>Nonlin!$B$6*B8+Nonlin!$B$7*C8</f>
        <v>0.5888634812755627</v>
      </c>
      <c r="C9" s="4">
        <f>Nonlin!$B$8*B8+Nonlin!$B$9*C8+Nonlin!$B$3*(D9-B9)^INT(Nonlin!$B$4)</f>
        <v>0.6797205104486588</v>
      </c>
      <c r="D9" s="4">
        <f>Nonlin!$B$11*D8+Nonlin!$B$12*E8</f>
        <v>-0.07062976386588193</v>
      </c>
      <c r="E9" s="4">
        <f>Nonlin!$B$13*D8+Nonlin!$B$14*E8+Nonlin!$B$3*(B9-D9)^INT(Nonlin!$B$4)</f>
        <v>0.07037595052410443</v>
      </c>
    </row>
    <row r="10" spans="1:5" ht="18">
      <c r="A10" s="4">
        <f t="shared" si="0"/>
        <v>9</v>
      </c>
      <c r="B10" s="4">
        <f>Nonlin!$B$6*B9+Nonlin!$B$7*C9</f>
        <v>0.8961462047402633</v>
      </c>
      <c r="C10" s="4">
        <f>Nonlin!$B$8*B9+Nonlin!$B$9*C9+Nonlin!$B$3*(D10-B10)^INT(Nonlin!$B$4)</f>
        <v>0.09038839454275283</v>
      </c>
      <c r="D10" s="4">
        <f>Nonlin!$B$11*D9+Nonlin!$B$12*E9</f>
        <v>-0.09970525637376951</v>
      </c>
      <c r="E10" s="4">
        <f>Nonlin!$B$13*D9+Nonlin!$B$14*E9+Nonlin!$B$3*(B10-D10)^INT(Nonlin!$B$4)</f>
        <v>0.01532280015719826</v>
      </c>
    </row>
    <row r="11" spans="1:5" ht="18">
      <c r="A11" s="4">
        <f t="shared" si="0"/>
        <v>10</v>
      </c>
      <c r="B11" s="4">
        <f>Nonlin!$B$6*B10+Nonlin!$B$7*C10</f>
        <v>0.7046898134431944</v>
      </c>
      <c r="C11" s="4">
        <f>Nonlin!$B$8*B10+Nonlin!$B$9*C10+Nonlin!$B$3*(D11-B11)^INT(Nonlin!$B$4)</f>
        <v>-0.551669561493996</v>
      </c>
      <c r="D11" s="4">
        <f>Nonlin!$B$11*D10+Nonlin!$B$12*E10</f>
        <v>-0.08171041218292462</v>
      </c>
      <c r="E11" s="4">
        <f>Nonlin!$B$13*D10+Nonlin!$B$14*E10+Nonlin!$B$3*(B11-D11)^INT(Nonlin!$B$4)</f>
        <v>-0.049878796670248936</v>
      </c>
    </row>
    <row r="12" spans="1:5" ht="18">
      <c r="A12" s="4">
        <f t="shared" si="0"/>
        <v>11</v>
      </c>
      <c r="B12" s="4">
        <f>Nonlin!$B$6*B11+Nonlin!$B$7*C11</f>
        <v>0.11935653611142993</v>
      </c>
      <c r="C12" s="4">
        <f>Nonlin!$B$8*B11+Nonlin!$B$9*C11+Nonlin!$B$3*(D12-B12)^INT(Nonlin!$B$4)</f>
        <v>-0.8866460484263695</v>
      </c>
      <c r="D12" s="4">
        <f>Nonlin!$B$11*D11+Nonlin!$B$12*E11</f>
        <v>-0.023092538493673695</v>
      </c>
      <c r="E12" s="4">
        <f>Nonlin!$B$13*D11+Nonlin!$B$14*E11+Nonlin!$B$3*(B12-D12)^INT(Nonlin!$B$4)</f>
        <v>-0.09259998593689558</v>
      </c>
    </row>
    <row r="13" spans="1:5" ht="18">
      <c r="A13" s="4">
        <f t="shared" si="0"/>
        <v>12</v>
      </c>
      <c r="B13" s="4">
        <f>Nonlin!$B$6*B12+Nonlin!$B$7*C12</f>
        <v>-0.5335739112092177</v>
      </c>
      <c r="C13" s="4">
        <f>Nonlin!$B$8*B12+Nonlin!$B$9*C12+Nonlin!$B$3*(D13-B13)^INT(Nonlin!$B$4)</f>
        <v>-0.7130283651531124</v>
      </c>
      <c r="D13" s="4">
        <f>Nonlin!$B$11*D12+Nonlin!$B$12*E12</f>
        <v>0.04863421230635599</v>
      </c>
      <c r="E13" s="4">
        <f>Nonlin!$B$13*D12+Nonlin!$B$14*E12+Nonlin!$B$3*(B13-D13)^INT(Nonlin!$B$4)</f>
        <v>-0.07702967069202497</v>
      </c>
    </row>
    <row r="14" spans="1:5" ht="18">
      <c r="A14" s="4">
        <f t="shared" si="0"/>
        <v>13</v>
      </c>
      <c r="B14" s="4">
        <f>Nonlin!$B$6*B13+Nonlin!$B$7*C13</f>
        <v>-0.8798167767346836</v>
      </c>
      <c r="C14" s="4">
        <f>Nonlin!$B$8*B13+Nonlin!$B$9*C13+Nonlin!$B$3*(D14-B14)^INT(Nonlin!$B$4)</f>
        <v>-0.12388892756921817</v>
      </c>
      <c r="D14" s="4">
        <f>Nonlin!$B$11*D13+Nonlin!$B$12*E13</f>
        <v>0.08872987297430983</v>
      </c>
      <c r="E14" s="4">
        <f>Nonlin!$B$13*D13+Nonlin!$B$14*E13+Nonlin!$B$3*(B14-D14)^INT(Nonlin!$B$4)</f>
        <v>-0.006565291902868585</v>
      </c>
    </row>
    <row r="15" spans="1:5" ht="18">
      <c r="A15" s="4">
        <f t="shared" si="0"/>
        <v>14</v>
      </c>
      <c r="B15" s="4">
        <f>Nonlin!$B$6*B14+Nonlin!$B$7*C14</f>
        <v>-0.7163878938640482</v>
      </c>
      <c r="C15" s="4">
        <f>Nonlin!$B$8*B14+Nonlin!$B$9*C14+Nonlin!$B$3*(D15-B15)^INT(Nonlin!$B$4)</f>
        <v>0.5347840719193012</v>
      </c>
      <c r="D15" s="4">
        <f>Nonlin!$B$11*D14+Nonlin!$B$12*E14</f>
        <v>0.06774757241274061</v>
      </c>
      <c r="E15" s="4">
        <f>Nonlin!$B$13*D14+Nonlin!$B$14*E14+Nonlin!$B$3*(B15-D15)^INT(Nonlin!$B$4)</f>
        <v>0.06689762958756709</v>
      </c>
    </row>
    <row r="16" spans="1:5" ht="18">
      <c r="A16" s="4">
        <f t="shared" si="0"/>
        <v>15</v>
      </c>
      <c r="B16" s="4">
        <f>Nonlin!$B$6*B15+Nonlin!$B$7*C15</f>
        <v>-0.13952048356986924</v>
      </c>
      <c r="C16" s="4">
        <f>Nonlin!$B$8*B15+Nonlin!$B$9*C15+Nonlin!$B$3*(D16-B16)^INT(Nonlin!$B$4)</f>
        <v>0.8833257121366552</v>
      </c>
      <c r="D16" s="4">
        <f>Nonlin!$B$11*D15+Nonlin!$B$12*E15</f>
        <v>0.0011991974066658112</v>
      </c>
      <c r="E16" s="4">
        <f>Nonlin!$B$13*D15+Nonlin!$B$14*E15+Nonlin!$B$3*(B16-D16)^INT(Nonlin!$B$4)</f>
        <v>0.09549991031125508</v>
      </c>
    </row>
    <row r="17" spans="1:5" ht="18">
      <c r="A17" s="4">
        <f t="shared" si="0"/>
        <v>16</v>
      </c>
      <c r="B17" s="4">
        <f>Nonlin!$B$6*B16+Nonlin!$B$7*C16</f>
        <v>0.5168196616050782</v>
      </c>
      <c r="C17" s="4">
        <f>Nonlin!$B$8*B16+Nonlin!$B$9*C16+Nonlin!$B$3*(D17-B17)^INT(Nonlin!$B$4)</f>
        <v>0.7349130294396935</v>
      </c>
      <c r="D17" s="4">
        <f>Nonlin!$B$11*D16+Nonlin!$B$12*E16</f>
        <v>-0.06624973735713666</v>
      </c>
      <c r="E17" s="4">
        <f>Nonlin!$B$13*D16+Nonlin!$B$14*E16+Nonlin!$B$3*(B17-D17)^INT(Nonlin!$B$4)</f>
        <v>0.07389375823841383</v>
      </c>
    </row>
    <row r="18" spans="1:5" ht="18">
      <c r="A18" s="4">
        <f t="shared" si="0"/>
        <v>17</v>
      </c>
      <c r="B18" s="4">
        <f>Nonlin!$B$6*B17+Nonlin!$B$7*C17</f>
        <v>0.8831009140085986</v>
      </c>
      <c r="C18" s="4">
        <f>Nonlin!$B$8*B17+Nonlin!$B$9*C17+Nonlin!$B$3*(D18-B18)^INT(Nonlin!$B$4)</f>
        <v>0.17979504964548648</v>
      </c>
      <c r="D18" s="4">
        <f>Nonlin!$B$11*D17+Nonlin!$B$12*E17</f>
        <v>-0.09906049872989248</v>
      </c>
      <c r="E18" s="4">
        <f>Nonlin!$B$13*D17+Nonlin!$B$14*E17+Nonlin!$B$3*(B18-D18)^INT(Nonlin!$B$4)</f>
        <v>0.020497284966622197</v>
      </c>
    </row>
    <row r="19" spans="1:5" ht="18">
      <c r="A19" s="4">
        <f t="shared" si="0"/>
        <v>18</v>
      </c>
      <c r="B19" s="4">
        <f>Nonlin!$B$6*B18+Nonlin!$B$7*C18</f>
        <v>0.757770848697374</v>
      </c>
      <c r="C19" s="4">
        <f>Nonlin!$B$8*B18+Nonlin!$B$9*C18+Nonlin!$B$3*(D19-B19)^INT(Nonlin!$B$4)</f>
        <v>-0.47717758785338527</v>
      </c>
      <c r="D19" s="4">
        <f>Nonlin!$B$11*D18+Nonlin!$B$12*E18</f>
        <v>-0.08488749571121905</v>
      </c>
      <c r="E19" s="4">
        <f>Nonlin!$B$13*D18+Nonlin!$B$14*E18+Nonlin!$B$3*(B19-D19)^INT(Nonlin!$B$4)</f>
        <v>-0.04436921062011925</v>
      </c>
    </row>
    <row r="20" spans="1:5" ht="18">
      <c r="A20" s="4">
        <f t="shared" si="0"/>
        <v>19</v>
      </c>
      <c r="B20" s="4">
        <f>Nonlin!$B$6*B19+Nonlin!$B$7*C19</f>
        <v>0.20936690579491285</v>
      </c>
      <c r="C20" s="4">
        <f>Nonlin!$B$8*B19+Nonlin!$B$9*C19+Nonlin!$B$3*(D20-B20)^INT(Nonlin!$B$4)</f>
        <v>-0.8698243585286746</v>
      </c>
      <c r="D20" s="4">
        <f>Nonlin!$B$11*D19+Nonlin!$B$12*E19</f>
        <v>-0.029224457245256925</v>
      </c>
      <c r="E20" s="4">
        <f>Nonlin!$B$13*D19+Nonlin!$B$14*E19+Nonlin!$B$3*(B20-D20)^INT(Nonlin!$B$4)</f>
        <v>-0.0903625850458555</v>
      </c>
    </row>
    <row r="21" spans="1:5" ht="18">
      <c r="A21" s="4">
        <f t="shared" si="0"/>
        <v>20</v>
      </c>
      <c r="B21" s="4">
        <f>Nonlin!$B$6*B20+Nonlin!$B$7*C20</f>
        <v>-0.4573878815269276</v>
      </c>
      <c r="C21" s="4">
        <f>Nonlin!$B$8*B20+Nonlin!$B$9*C20+Nonlin!$B$3*(D21-B21)^INT(Nonlin!$B$4)</f>
        <v>-0.7651604219080752</v>
      </c>
      <c r="D21" s="4">
        <f>Nonlin!$B$11*D20+Nonlin!$B$12*E20</f>
        <v>0.04269902367633866</v>
      </c>
      <c r="E21" s="4">
        <f>Nonlin!$B$13*D20+Nonlin!$B$14*E20+Nonlin!$B$3*(B21-D21)^INT(Nonlin!$B$4)</f>
        <v>-0.08107946345441523</v>
      </c>
    </row>
    <row r="22" spans="1:5" ht="18">
      <c r="A22" s="4">
        <f t="shared" si="0"/>
        <v>21</v>
      </c>
      <c r="B22" s="4">
        <f>Nonlin!$B$6*B21+Nonlin!$B$7*C21</f>
        <v>-0.8616692178358681</v>
      </c>
      <c r="C22" s="4">
        <f>Nonlin!$B$8*B21+Nonlin!$B$9*C21+Nonlin!$B$3*(D22-B22)^INT(Nonlin!$B$4)</f>
        <v>-0.21496423009530466</v>
      </c>
      <c r="D22" s="4">
        <f>Nonlin!$B$11*D21+Nonlin!$B$12*E21</f>
        <v>0.08735236127527071</v>
      </c>
      <c r="E22" s="4">
        <f>Nonlin!$B$13*D21+Nonlin!$B$14*E21+Nonlin!$B$3*(B22-D22)^INT(Nonlin!$B$4)</f>
        <v>-0.014178833875904092</v>
      </c>
    </row>
    <row r="23" spans="1:5" ht="18">
      <c r="A23" s="4">
        <f t="shared" si="0"/>
        <v>22</v>
      </c>
      <c r="B23" s="4">
        <f>Nonlin!$B$6*B22+Nonlin!$B$7*C22</f>
        <v>-0.7669810211186813</v>
      </c>
      <c r="C23" s="4">
        <f>Nonlin!$B$8*B22+Nonlin!$B$9*C22+Nonlin!$B$3*(D23-B23)^INT(Nonlin!$B$4)</f>
        <v>0.45824819995178667</v>
      </c>
      <c r="D23" s="4">
        <f>Nonlin!$B$11*D22+Nonlin!$B$12*E22</f>
        <v>0.07211707873051677</v>
      </c>
      <c r="E23" s="4">
        <f>Nonlin!$B$13*D22+Nonlin!$B$14*E22+Nonlin!$B$3*(B23-D23)^INT(Nonlin!$B$4)</f>
        <v>0.06185067216555582</v>
      </c>
    </row>
    <row r="24" spans="1:5" ht="18">
      <c r="A24" s="4">
        <f t="shared" si="0"/>
        <v>23</v>
      </c>
      <c r="B24" s="4">
        <f>Nonlin!$B$6*B23+Nonlin!$B$7*C23</f>
        <v>-0.2291766482818578</v>
      </c>
      <c r="C24" s="4">
        <f>Nonlin!$B$8*B23+Nonlin!$B$9*C23+Nonlin!$B$3*(D24-B24)^INT(Nonlin!$B$4)</f>
        <v>0.8643989870836049</v>
      </c>
      <c r="D24" s="4">
        <f>Nonlin!$B$11*D23+Nonlin!$B$12*E23</f>
        <v>0.007854501523707216</v>
      </c>
      <c r="E24" s="4">
        <f>Nonlin!$B$13*D23+Nonlin!$B$14*E23+Nonlin!$B$3*(B24-D24)^INT(Nonlin!$B$4)</f>
        <v>0.09552477958681932</v>
      </c>
    </row>
    <row r="25" spans="1:5" ht="18">
      <c r="A25" s="4">
        <f t="shared" si="0"/>
        <v>24</v>
      </c>
      <c r="B25" s="4">
        <f>Nonlin!$B$6*B24+Nonlin!$B$7*C24</f>
        <v>0.43941755743311384</v>
      </c>
      <c r="C25" s="4">
        <f>Nonlin!$B$8*B24+Nonlin!$B$9*C24+Nonlin!$B$3*(D25-B25)^INT(Nonlin!$B$4)</f>
        <v>0.782622234171522</v>
      </c>
      <c r="D25" s="4">
        <f>Nonlin!$B$11*D24+Nonlin!$B$12*E24</f>
        <v>-0.06153172543090799</v>
      </c>
      <c r="E25" s="4">
        <f>Nonlin!$B$13*D24+Nonlin!$B$14*E24+Nonlin!$B$3*(B25-D25)^INT(Nonlin!$B$4)</f>
        <v>0.07725250675202272</v>
      </c>
    </row>
    <row r="26" spans="1:5" ht="18">
      <c r="A26" s="4">
        <f t="shared" si="0"/>
        <v>25</v>
      </c>
      <c r="B26" s="4">
        <f>Nonlin!$B$6*B25+Nonlin!$B$7*C25</f>
        <v>0.8609948406806753</v>
      </c>
      <c r="C26" s="4">
        <f>Nonlin!$B$8*B25+Nonlin!$B$9*C25+Nonlin!$B$3*(D26-B26)^INT(Nonlin!$B$4)</f>
        <v>0.26731855997826776</v>
      </c>
      <c r="D26" s="4">
        <f>Nonlin!$B$11*D25+Nonlin!$B$12*E25</f>
        <v>-0.09806348946053109</v>
      </c>
      <c r="E26" s="4">
        <f>Nonlin!$B$13*D25+Nonlin!$B$14*E25+Nonlin!$B$3*(B26-D26)^INT(Nonlin!$B$4)</f>
        <v>0.025529542901415323</v>
      </c>
    </row>
    <row r="27" spans="1:5" ht="18">
      <c r="A27" s="4">
        <f t="shared" si="0"/>
        <v>26</v>
      </c>
      <c r="B27" s="4">
        <f>Nonlin!$B$6*B26+Nonlin!$B$7*C26</f>
        <v>0.8030501925688236</v>
      </c>
      <c r="C27" s="4">
        <f>Nonlin!$B$8*B26+Nonlin!$B$9*C26+Nonlin!$B$3*(D27-B27)^INT(Nonlin!$B$4)</f>
        <v>-0.3978318012112385</v>
      </c>
      <c r="D27" s="4">
        <f>Nonlin!$B$11*D26+Nonlin!$B$12*E26</f>
        <v>-0.08771400393146248</v>
      </c>
      <c r="E27" s="4">
        <f>Nonlin!$B$13*D26+Nonlin!$B$14*E26+Nonlin!$B$3*(B27-D27)^INT(Nonlin!$B$4)</f>
        <v>-0.03883721450410793</v>
      </c>
    </row>
    <row r="28" spans="1:5" ht="18">
      <c r="A28" s="4">
        <f t="shared" si="0"/>
        <v>27</v>
      </c>
      <c r="B28" s="4">
        <f>Nonlin!$B$6*B27+Nonlin!$B$7*C27</f>
        <v>0.2971805243761556</v>
      </c>
      <c r="C28" s="4">
        <f>Nonlin!$B$8*B27+Nonlin!$B$9*C27+Nonlin!$B$3*(D28-B28)^INT(Nonlin!$B$4)</f>
        <v>-0.8438277935104025</v>
      </c>
      <c r="D28" s="4">
        <f>Nonlin!$B$11*D27+Nonlin!$B$12*E27</f>
        <v>-0.03512267558972815</v>
      </c>
      <c r="E28" s="4">
        <f>Nonlin!$B$13*D27+Nonlin!$B$14*E27+Nonlin!$B$3*(B28-D28)^INT(Nonlin!$B$4)</f>
        <v>-0.0876099246858675</v>
      </c>
    </row>
    <row r="29" spans="1:5" ht="18">
      <c r="A29" s="4">
        <f t="shared" si="0"/>
        <v>28</v>
      </c>
      <c r="B29" s="4">
        <f>Nonlin!$B$6*B28+Nonlin!$B$7*C28</f>
        <v>-0.37636900557007924</v>
      </c>
      <c r="C29" s="4">
        <f>Nonlin!$B$8*B28+Nonlin!$B$9*C28+Nonlin!$B$3*(D29-B29)^INT(Nonlin!$B$4)</f>
        <v>-0.8090505126022813</v>
      </c>
      <c r="D29" s="4">
        <f>Nonlin!$B$11*D28+Nonlin!$B$12*E28</f>
        <v>0.03656807417346505</v>
      </c>
      <c r="E29" s="4">
        <f>Nonlin!$B$13*D28+Nonlin!$B$14*E28+Nonlin!$B$3*(B29-D29)^INT(Nonlin!$B$4)</f>
        <v>-0.08445877855658357</v>
      </c>
    </row>
    <row r="30" spans="1:5" ht="18">
      <c r="A30" s="4">
        <f t="shared" si="0"/>
        <v>29</v>
      </c>
      <c r="B30" s="4">
        <f>Nonlin!$B$6*B29+Nonlin!$B$7*C29</f>
        <v>-0.834307392284122</v>
      </c>
      <c r="C30" s="4">
        <f>Nonlin!$B$8*B29+Nonlin!$B$9*C29+Nonlin!$B$3*(D30-B30)^INT(Nonlin!$B$4)</f>
        <v>-0.30377400971271584</v>
      </c>
      <c r="D30" s="4">
        <f>Nonlin!$B$11*D29+Nonlin!$B$12*E29</f>
        <v>0.08536444762328699</v>
      </c>
      <c r="E30" s="4">
        <f>Nonlin!$B$13*D29+Nonlin!$B$14*E29+Nonlin!$B$3*(B30-D30)^INT(Nonlin!$B$4)</f>
        <v>-0.02171393358616023</v>
      </c>
    </row>
    <row r="31" spans="1:5" ht="18">
      <c r="A31" s="4">
        <f t="shared" si="0"/>
        <v>30</v>
      </c>
      <c r="B31" s="4">
        <f>Nonlin!$B$6*B30+Nonlin!$B$7*C30</f>
        <v>-0.8093956089614149</v>
      </c>
      <c r="C31" s="4">
        <f>Nonlin!$B$8*B30+Nonlin!$B$9*C30+Nonlin!$B$3*(D31-B31)^INT(Nonlin!$B$4)</f>
        <v>0.37676047888316994</v>
      </c>
      <c r="D31" s="4">
        <f>Nonlin!$B$11*D30+Nonlin!$B$12*E30</f>
        <v>0.07599714482776175</v>
      </c>
      <c r="E31" s="4">
        <f>Nonlin!$B$13*D30+Nonlin!$B$14*E30+Nonlin!$B$3*(B31-D31)^INT(Nonlin!$B$4)</f>
        <v>0.05628989303222786</v>
      </c>
    </row>
    <row r="32" spans="1:5" ht="18">
      <c r="A32" s="4">
        <f t="shared" si="0"/>
        <v>31</v>
      </c>
      <c r="B32" s="4">
        <f>Nonlin!$B$6*B31+Nonlin!$B$7*C31</f>
        <v>-0.31643470805349905</v>
      </c>
      <c r="C32" s="4">
        <f>Nonlin!$B$8*B31+Nonlin!$B$9*C31+Nonlin!$B$3*(D32-B32)^INT(Nonlin!$B$4)</f>
        <v>0.8364715876351263</v>
      </c>
      <c r="D32" s="4">
        <f>Nonlin!$B$11*D31+Nonlin!$B$12*E31</f>
        <v>0.014522588271918178</v>
      </c>
      <c r="E32" s="4">
        <f>Nonlin!$B$13*D31+Nonlin!$B$14*E31+Nonlin!$B$3*(B32-D32)^INT(Nonlin!$B$4)</f>
        <v>0.09509464965661552</v>
      </c>
    </row>
    <row r="33" spans="1:5" ht="18">
      <c r="A33" s="4">
        <f t="shared" si="0"/>
        <v>32</v>
      </c>
      <c r="B33" s="4">
        <f>Nonlin!$B$6*B32+Nonlin!$B$7*C32</f>
        <v>0.3574483844675512</v>
      </c>
      <c r="C33" s="4">
        <f>Nonlin!$B$8*B32+Nonlin!$B$9*C32+Nonlin!$B$3*(D33-B33)^INT(Nonlin!$B$4)</f>
        <v>0.8223544087530656</v>
      </c>
      <c r="D33" s="4">
        <f>Nonlin!$B$11*D32+Nonlin!$B$12*E32</f>
        <v>-0.05648491302836216</v>
      </c>
      <c r="E33" s="4">
        <f>Nonlin!$B$13*D32+Nonlin!$B$14*E32+Nonlin!$B$3*(B33-D33)^INT(Nonlin!$B$4)</f>
        <v>0.08043764377470165</v>
      </c>
    </row>
    <row r="34" spans="1:5" ht="18">
      <c r="A34" s="4">
        <f t="shared" si="0"/>
        <v>33</v>
      </c>
      <c r="B34" s="4">
        <f>Nonlin!$B$6*B33+Nonlin!$B$7*C33</f>
        <v>0.8300497495857474</v>
      </c>
      <c r="C34" s="4">
        <f>Nonlin!$B$8*B33+Nonlin!$B$9*C33+Nonlin!$B$3*(D34-B34)^INT(Nonlin!$B$4)</f>
        <v>0.3520786915721259</v>
      </c>
      <c r="D34" s="4">
        <f>Nonlin!$B$11*D33+Nonlin!$B$12*E33</f>
        <v>-0.09671053881272798</v>
      </c>
      <c r="E34" s="4">
        <f>Nonlin!$B$13*D33+Nonlin!$B$14*E33+Nonlin!$B$3*(B34-D34)^INT(Nonlin!$B$4)</f>
        <v>0.030428400385168624</v>
      </c>
    </row>
    <row r="35" spans="1:5" ht="18">
      <c r="A35" s="4">
        <f t="shared" si="0"/>
        <v>34</v>
      </c>
      <c r="B35" s="4">
        <f>Nonlin!$B$6*B34+Nonlin!$B$7*C34</f>
        <v>0.8400720656716986</v>
      </c>
      <c r="C35" s="4">
        <f>Nonlin!$B$8*B34+Nonlin!$B$9*C34+Nonlin!$B$3*(D35-B35)^INT(Nonlin!$B$4)</f>
        <v>-0.31446514030150124</v>
      </c>
      <c r="D35" s="4">
        <f>Nonlin!$B$11*D34+Nonlin!$B$12*E34</f>
        <v>-0.09019351333905527</v>
      </c>
      <c r="E35" s="4">
        <f>Nonlin!$B$13*D34+Nonlin!$B$14*E34+Nonlin!$B$3*(B35-D35)^INT(Nonlin!$B$4)</f>
        <v>-0.03332185398915437</v>
      </c>
    </row>
    <row r="36" spans="1:5" ht="18">
      <c r="A36" s="4">
        <f t="shared" si="0"/>
        <v>35</v>
      </c>
      <c r="B36" s="4">
        <f>Nonlin!$B$6*B35+Nonlin!$B$7*C35</f>
        <v>0.381889553744442</v>
      </c>
      <c r="C36" s="4">
        <f>Nonlin!$B$8*B35+Nonlin!$B$9*C35+Nonlin!$B$3*(D36-B36)^INT(Nonlin!$B$4)</f>
        <v>-0.8089668134160122</v>
      </c>
      <c r="D36" s="4">
        <f>Nonlin!$B$11*D35+Nonlin!$B$12*E35</f>
        <v>-0.040762302894468375</v>
      </c>
      <c r="E36" s="4">
        <f>Nonlin!$B$13*D35+Nonlin!$B$14*E35+Nonlin!$B$3*(B36-D36)^INT(Nonlin!$B$4)</f>
        <v>-0.08440463848897642</v>
      </c>
    </row>
    <row r="37" spans="1:5" ht="18">
      <c r="A37" s="4">
        <f t="shared" si="0"/>
        <v>36</v>
      </c>
      <c r="B37" s="4">
        <f>Nonlin!$B$6*B36+Nonlin!$B$7*C36</f>
        <v>-0.2913839902298321</v>
      </c>
      <c r="C37" s="4">
        <f>Nonlin!$B$8*B36+Nonlin!$B$9*C36+Nonlin!$B$3*(D37-B37)^INT(Nonlin!$B$4)</f>
        <v>-0.8442386969728145</v>
      </c>
      <c r="D37" s="4">
        <f>Nonlin!$B$11*D36+Nonlin!$B$12*E36</f>
        <v>0.030303083890536552</v>
      </c>
      <c r="E37" s="4">
        <f>Nonlin!$B$13*D36+Nonlin!$B$14*E36+Nonlin!$B$3*(B37-D37)^INT(Nonlin!$B$4)</f>
        <v>-0.08714630389974662</v>
      </c>
    </row>
    <row r="38" spans="1:5" ht="18">
      <c r="A38" s="4">
        <f t="shared" si="0"/>
        <v>37</v>
      </c>
      <c r="B38" s="4">
        <f>Nonlin!$B$6*B37+Nonlin!$B$7*C37</f>
        <v>-0.7980306927765419</v>
      </c>
      <c r="C38" s="4">
        <f>Nonlin!$B$8*B37+Nonlin!$B$9*C37+Nonlin!$B$3*(D38-B38)^INT(Nonlin!$B$4)</f>
        <v>-0.3893492474668196</v>
      </c>
      <c r="D38" s="4">
        <f>Nonlin!$B$11*D37+Nonlin!$B$12*E37</f>
        <v>0.08279507312082103</v>
      </c>
      <c r="E38" s="4">
        <f>Nonlin!$B$13*D37+Nonlin!$B$14*E37+Nonlin!$B$3*(B38-D38)^INT(Nonlin!$B$4)</f>
        <v>-0.029077432933064702</v>
      </c>
    </row>
    <row r="39" spans="1:5" ht="18">
      <c r="A39" s="4">
        <f t="shared" si="0"/>
        <v>38</v>
      </c>
      <c r="B39" s="4">
        <f>Nonlin!$B$6*B38+Nonlin!$B$7*C38</f>
        <v>-0.8431694680223782</v>
      </c>
      <c r="C39" s="4">
        <f>Nonlin!$B$8*B38+Nonlin!$B$9*C38+Nonlin!$B$3*(D39-B39)^INT(Nonlin!$B$4)</f>
        <v>0.29117353829108295</v>
      </c>
      <c r="D39" s="4">
        <f>Nonlin!$B$11*D38+Nonlin!$B$12*E38</f>
        <v>0.07934290579486164</v>
      </c>
      <c r="E39" s="4">
        <f>Nonlin!$B$13*D38+Nonlin!$B$14*E38+Nonlin!$B$3*(B39-D39)^INT(Nonlin!$B$4)</f>
        <v>0.050251760891991466</v>
      </c>
    </row>
    <row r="40" spans="1:5" ht="18">
      <c r="A40" s="4">
        <f t="shared" si="0"/>
        <v>39</v>
      </c>
      <c r="B40" s="4">
        <f>Nonlin!$B$6*B39+Nonlin!$B$7*C39</f>
        <v>-0.400368488166524</v>
      </c>
      <c r="C40" s="4">
        <f>Nonlin!$B$8*B39+Nonlin!$B$9*C39+Nonlin!$B$3*(D40-B40)^INT(Nonlin!$B$4)</f>
        <v>0.7997986396945708</v>
      </c>
      <c r="D40" s="4">
        <f>Nonlin!$B$11*D39+Nonlin!$B$12*E39</f>
        <v>0.021145909933402554</v>
      </c>
      <c r="E40" s="4">
        <f>Nonlin!$B$13*D39+Nonlin!$B$14*E39+Nonlin!$B$3*(B40-D40)^INT(Nonlin!$B$4)</f>
        <v>0.09417132689483786</v>
      </c>
    </row>
    <row r="41" spans="1:5" ht="18">
      <c r="A41" s="4">
        <f t="shared" si="0"/>
        <v>40</v>
      </c>
      <c r="B41" s="4">
        <f>Nonlin!$B$6*B40+Nonlin!$B$7*C40</f>
        <v>0.27175334506206056</v>
      </c>
      <c r="C41" s="4">
        <f>Nonlin!$B$8*B40+Nonlin!$B$9*C40+Nonlin!$B$3*(D41-B41)^INT(Nonlin!$B$4)</f>
        <v>0.8536921995118651</v>
      </c>
      <c r="D41" s="4">
        <f>Nonlin!$B$11*D40+Nonlin!$B$12*E40</f>
        <v>-0.051123410653905285</v>
      </c>
      <c r="E41" s="4">
        <f>Nonlin!$B$13*D40+Nonlin!$B$14*E40+Nonlin!$B$3*(B41-D41)^INT(Nonlin!$B$4)</f>
        <v>0.08342817282261492</v>
      </c>
    </row>
    <row r="42" spans="1:5" ht="18">
      <c r="A42" s="4">
        <f t="shared" si="0"/>
        <v>41</v>
      </c>
      <c r="B42" s="4">
        <f>Nonlin!$B$6*B41+Nonlin!$B$7*C41</f>
        <v>0.7905765062768104</v>
      </c>
      <c r="C42" s="4">
        <f>Nonlin!$B$8*B41+Nonlin!$B$9*C41+Nonlin!$B$3*(D42-B42)^INT(Nonlin!$B$4)</f>
        <v>0.43322420764838176</v>
      </c>
      <c r="D42" s="4">
        <f>Nonlin!$B$11*D41+Nonlin!$B$12*E41</f>
        <v>-0.09499693373505844</v>
      </c>
      <c r="E42" s="4">
        <f>Nonlin!$B$13*D41+Nonlin!$B$14*E41+Nonlin!$B$3*(B42-D42)^INT(Nonlin!$B$4)</f>
        <v>0.03520386326050865</v>
      </c>
    </row>
    <row r="43" spans="1:5" ht="18">
      <c r="A43" s="4">
        <f t="shared" si="0"/>
        <v>42</v>
      </c>
      <c r="B43" s="4">
        <f>Nonlin!$B$6*B42+Nonlin!$B$7*C42</f>
        <v>0.868464723914454</v>
      </c>
      <c r="C43" s="4">
        <f>Nonlin!$B$8*B42+Nonlin!$B$9*C42+Nonlin!$B$3*(D43-B43)^INT(Nonlin!$B$4)</f>
        <v>-0.22794527326224018</v>
      </c>
      <c r="D43" s="4">
        <f>Nonlin!$B$11*D42+Nonlin!$B$12*E42</f>
        <v>-0.0923297010347796</v>
      </c>
      <c r="E43" s="4">
        <f>Nonlin!$B$13*D42+Nonlin!$B$14*E42+Nonlin!$B$3*(B43-D43)^INT(Nonlin!$B$4)</f>
        <v>-0.027853899029270116</v>
      </c>
    </row>
    <row r="44" spans="1:5" ht="18">
      <c r="A44" s="4">
        <f t="shared" si="0"/>
        <v>43</v>
      </c>
      <c r="B44" s="4">
        <f>Nonlin!$B$6*B43+Nonlin!$B$7*C43</f>
        <v>0.4626220728531263</v>
      </c>
      <c r="C44" s="4">
        <f>Nonlin!$B$8*B43+Nonlin!$B$9*C43+Nonlin!$B$3*(D44-B44)^INT(Nonlin!$B$4)</f>
        <v>-0.7656440315004319</v>
      </c>
      <c r="D44" s="4">
        <f>Nonlin!$B$11*D43+Nonlin!$B$12*E43</f>
        <v>-0.04612433504061585</v>
      </c>
      <c r="E44" s="4">
        <f>Nonlin!$B$13*D43+Nonlin!$B$14*E43+Nonlin!$B$3*(B44-D44)^INT(Nonlin!$B$4)</f>
        <v>-0.08081216093916367</v>
      </c>
    </row>
    <row r="45" spans="1:5" ht="18">
      <c r="A45" s="4">
        <f t="shared" si="0"/>
        <v>44</v>
      </c>
      <c r="B45" s="4">
        <f>Nonlin!$B$6*B44+Nonlin!$B$7*C44</f>
        <v>-0.20333816624561402</v>
      </c>
      <c r="C45" s="4">
        <f>Nonlin!$B$8*B44+Nonlin!$B$9*C44+Nonlin!$B$3*(D45-B45)^INT(Nonlin!$B$4)</f>
        <v>-0.8703642374182116</v>
      </c>
      <c r="D45" s="4">
        <f>Nonlin!$B$11*D44+Nonlin!$B$12*E44</f>
        <v>0.02396355247433058</v>
      </c>
      <c r="E45" s="4">
        <f>Nonlin!$B$13*D44+Nonlin!$B$14*E44+Nonlin!$B$3*(B45-D45)^INT(Nonlin!$B$4)</f>
        <v>-0.0891350072138787</v>
      </c>
    </row>
    <row r="46" spans="1:5" ht="18">
      <c r="A46" s="4">
        <f t="shared" si="0"/>
        <v>45</v>
      </c>
      <c r="B46" s="4">
        <f>Nonlin!$B$6*B45+Nonlin!$B$7*C45</f>
        <v>-0.7532354241000133</v>
      </c>
      <c r="C46" s="4">
        <f>Nonlin!$B$8*B45+Nonlin!$B$9*C45+Nonlin!$B$3*(D46-B46)^INT(Nonlin!$B$4)</f>
        <v>-0.4707555726991872</v>
      </c>
      <c r="D46" s="4">
        <f>Nonlin!$B$11*D45+Nonlin!$B$12*E45</f>
        <v>0.07968163266501516</v>
      </c>
      <c r="E46" s="4">
        <f>Nonlin!$B$13*D45+Nonlin!$B$14*E45+Nonlin!$B$3*(B46-D46)^INT(Nonlin!$B$4)</f>
        <v>-0.03617848594686837</v>
      </c>
    </row>
    <row r="47" spans="1:5" ht="18">
      <c r="A47" s="4">
        <f t="shared" si="0"/>
        <v>46</v>
      </c>
      <c r="B47" s="4">
        <f>Nonlin!$B$6*B46+Nonlin!$B$7*C46</f>
        <v>-0.8679339820746612</v>
      </c>
      <c r="C47" s="4">
        <f>Nonlin!$B$8*B46+Nonlin!$B$9*C46+Nonlin!$B$3*(D47-B47)^INT(Nonlin!$B$4)</f>
        <v>0.20239079330539753</v>
      </c>
      <c r="D47" s="4">
        <f>Nonlin!$B$11*D46+Nonlin!$B$12*E46</f>
        <v>0.0821171365173782</v>
      </c>
      <c r="E47" s="4">
        <f>Nonlin!$B$13*D46+Nonlin!$B$14*E46+Nonlin!$B$3*(B47-D47)^INT(Nonlin!$B$4)</f>
        <v>0.043784970206054125</v>
      </c>
    </row>
    <row r="48" spans="1:5" ht="18">
      <c r="A48" s="4">
        <f t="shared" si="0"/>
        <v>47</v>
      </c>
      <c r="B48" s="4">
        <f>Nonlin!$B$6*B47+Nonlin!$B$7*C47</f>
        <v>-0.4800833496131819</v>
      </c>
      <c r="C48" s="4">
        <f>Nonlin!$B$8*B47+Nonlin!$B$9*C47+Nonlin!$B$3*(D48-B48)^INT(Nonlin!$B$4)</f>
        <v>0.7547275519849544</v>
      </c>
      <c r="D48" s="4">
        <f>Nonlin!$B$11*D47+Nonlin!$B$12*E47</f>
        <v>0.027663764349452533</v>
      </c>
      <c r="E48" s="4">
        <f>Nonlin!$B$13*D47+Nonlin!$B$14*E47+Nonlin!$B$3*(B48-D48)^INT(Nonlin!$B$4)</f>
        <v>0.09272127889711766</v>
      </c>
    </row>
    <row r="49" spans="1:5" ht="18">
      <c r="A49" s="4">
        <f t="shared" si="0"/>
        <v>48</v>
      </c>
      <c r="B49" s="4">
        <f>Nonlin!$B$6*B48+Nonlin!$B$7*C48</f>
        <v>0.18321549267809195</v>
      </c>
      <c r="C49" s="4">
        <f>Nonlin!$B$8*B48+Nonlin!$B$9*C48+Nonlin!$B$3*(D49-B49)^INT(Nonlin!$B$4)</f>
        <v>0.8762990163398733</v>
      </c>
      <c r="D49" s="4">
        <f>Nonlin!$B$11*D48+Nonlin!$B$12*E48</f>
        <v>-0.045466848516224664</v>
      </c>
      <c r="E49" s="4">
        <f>Nonlin!$B$13*D48+Nonlin!$B$14*E48+Nonlin!$B$3*(B49-D49)^INT(Nonlin!$B$4)</f>
        <v>0.0861968753540486</v>
      </c>
    </row>
    <row r="50" spans="1:5" ht="18">
      <c r="A50" s="4">
        <f t="shared" si="0"/>
        <v>49</v>
      </c>
      <c r="B50" s="4">
        <f>Nonlin!$B$6*B49+Nonlin!$B$7*C49</f>
        <v>0.7429723253695608</v>
      </c>
      <c r="C50" s="4">
        <f>Nonlin!$B$8*B49+Nonlin!$B$9*C49+Nonlin!$B$3*(D50-B50)^INT(Nonlin!$B$4)</f>
        <v>0.5099403920436367</v>
      </c>
      <c r="D50" s="4">
        <f>Nonlin!$B$11*D49+Nonlin!$B$12*E49</f>
        <v>-0.09291751671384135</v>
      </c>
      <c r="E50" s="4">
        <f>Nonlin!$B$13*D49+Nonlin!$B$14*E49+Nonlin!$B$3*(B50-D50)^INT(Nonlin!$B$4)</f>
        <v>0.03986554976306639</v>
      </c>
    </row>
    <row r="51" spans="1:5" ht="18">
      <c r="A51" s="4">
        <f t="shared" si="0"/>
        <v>50</v>
      </c>
      <c r="B51" s="4">
        <f>Nonlin!$B$6*B50+Nonlin!$B$7*C50</f>
        <v>0.8879437410804764</v>
      </c>
      <c r="C51" s="4">
        <f>Nonlin!$B$8*B50+Nonlin!$B$9*C50+Nonlin!$B$3*(D51-B51)^INT(Nonlin!$B$4)</f>
        <v>-0.1391657495157102</v>
      </c>
      <c r="D51" s="4">
        <f>Nonlin!$B$11*D50+Nonlin!$B$12*E50</f>
        <v>-0.09412565551662129</v>
      </c>
      <c r="E51" s="4">
        <f>Nonlin!$B$13*D50+Nonlin!$B$14*E50+Nonlin!$B$3*(B51-D51)^INT(Nonlin!$B$4)</f>
        <v>-0.022455824868792034</v>
      </c>
    </row>
    <row r="52" spans="1:5" ht="18">
      <c r="A52" s="4">
        <f t="shared" si="0"/>
        <v>51</v>
      </c>
      <c r="B52" s="4">
        <f>Nonlin!$B$6*B51+Nonlin!$B$7*C51</f>
        <v>0.5385506052902274</v>
      </c>
      <c r="C52" s="4">
        <f>Nonlin!$B$8*B51+Nonlin!$B$9*C51+Nonlin!$B$3*(D52-B52)^INT(Nonlin!$B$4)</f>
        <v>-0.7143484499768871</v>
      </c>
      <c r="D52" s="4">
        <f>Nonlin!$B$11*D51+Nonlin!$B$12*E51</f>
        <v>-0.05119517737492201</v>
      </c>
      <c r="E52" s="4">
        <f>Nonlin!$B$13*D51+Nonlin!$B$14*E51+Nonlin!$B$3*(B52-D52)^INT(Nonlin!$B$4)</f>
        <v>-0.07689850823878996</v>
      </c>
    </row>
    <row r="53" spans="1:5" ht="18">
      <c r="A53" s="4">
        <f t="shared" si="0"/>
        <v>52</v>
      </c>
      <c r="B53" s="4">
        <f>Nonlin!$B$6*B52+Nonlin!$B$7*C52</f>
        <v>-0.1131653586046873</v>
      </c>
      <c r="C53" s="4">
        <f>Nonlin!$B$8*B52+Nonlin!$B$9*C52+Nonlin!$B$3*(D53-B53)^INT(Nonlin!$B$4)</f>
        <v>-0.887169010504153</v>
      </c>
      <c r="D53" s="4">
        <f>Nonlin!$B$11*D52+Nonlin!$B$12*E52</f>
        <v>0.017605539288247762</v>
      </c>
      <c r="E53" s="4">
        <f>Nonlin!$B$13*D52+Nonlin!$B$14*E52+Nonlin!$B$3*(B53-D53)^INT(Nonlin!$B$4)</f>
        <v>-0.09043180655637102</v>
      </c>
    </row>
    <row r="54" spans="1:5" ht="18">
      <c r="A54" s="4">
        <f t="shared" si="0"/>
        <v>53</v>
      </c>
      <c r="B54" s="4">
        <f>Nonlin!$B$6*B53+Nonlin!$B$7*C53</f>
        <v>-0.7004099327760006</v>
      </c>
      <c r="C54" s="4">
        <f>Nonlin!$B$8*B53+Nonlin!$B$9*C53+Nonlin!$B$3*(D54-B54)^INT(Nonlin!$B$4)</f>
        <v>-0.5471047311257845</v>
      </c>
      <c r="D54" s="4">
        <f>Nonlin!$B$11*D53+Nonlin!$B$12*E53</f>
        <v>0.07606887546578756</v>
      </c>
      <c r="E54" s="4">
        <f>Nonlin!$B$13*D53+Nonlin!$B$14*E53+Nonlin!$B$3*(B54-D54)^INT(Nonlin!$B$4)</f>
        <v>-0.04293113497543795</v>
      </c>
    </row>
    <row r="55" spans="1:5" ht="18">
      <c r="A55" s="4">
        <f t="shared" si="0"/>
        <v>54</v>
      </c>
      <c r="B55" s="4">
        <f>Nonlin!$B$6*B54+Nonlin!$B$7*C54</f>
        <v>-0.8834186277849516</v>
      </c>
      <c r="C55" s="4">
        <f>Nonlin!$B$8*B54+Nonlin!$B$9*C54+Nonlin!$B$3*(D55-B55)^INT(Nonlin!$B$4)</f>
        <v>0.11135669410718745</v>
      </c>
      <c r="D55" s="4">
        <f>Nonlin!$B$11*D54+Nonlin!$B$12*E54</f>
        <v>0.08429127951301972</v>
      </c>
      <c r="E55" s="4">
        <f>Nonlin!$B$13*D54+Nonlin!$B$14*E54+Nonlin!$B$3*(B55-D55)^INT(Nonlin!$B$4)</f>
        <v>0.036949695820796345</v>
      </c>
    </row>
    <row r="56" spans="1:5" ht="18">
      <c r="A56" s="4">
        <f t="shared" si="0"/>
        <v>55</v>
      </c>
      <c r="B56" s="4">
        <f>Nonlin!$B$6*B55+Nonlin!$B$7*C55</f>
        <v>-0.554726232413258</v>
      </c>
      <c r="C56" s="4">
        <f>Nonlin!$B$8*B55+Nonlin!$B$9*C55+Nonlin!$B$3*(D56-B56)^INT(Nonlin!$B$4)</f>
        <v>0.701695874325072</v>
      </c>
      <c r="D56" s="4">
        <f>Nonlin!$B$11*D55+Nonlin!$B$12*E55</f>
        <v>0.03401354999857437</v>
      </c>
      <c r="E56" s="4">
        <f>Nonlin!$B$13*D55+Nonlin!$B$14*E55+Nonlin!$B$3*(B56-D56)^INT(Nonlin!$B$4)</f>
        <v>0.09071750981357209</v>
      </c>
    </row>
    <row r="57" spans="1:5" ht="18">
      <c r="A57" s="4">
        <f t="shared" si="0"/>
        <v>56</v>
      </c>
      <c r="B57" s="4">
        <f>Nonlin!$B$6*B56+Nonlin!$B$7*C56</f>
        <v>0.09275104623025604</v>
      </c>
      <c r="C57" s="4">
        <f>Nonlin!$B$8*B56+Nonlin!$B$9*C56+Nonlin!$B$3*(D57-B57)^INT(Nonlin!$B$4)</f>
        <v>0.8899228658881342</v>
      </c>
      <c r="D57" s="4">
        <f>Nonlin!$B$11*D56+Nonlin!$B$12*E56</f>
        <v>-0.039540801198205786</v>
      </c>
      <c r="E57" s="4">
        <f>Nonlin!$B$13*D56+Nonlin!$B$14*E56+Nonlin!$B$3*(B57-D57)^INT(Nonlin!$B$4)</f>
        <v>0.08871088165263044</v>
      </c>
    </row>
    <row r="58" spans="1:5" ht="18">
      <c r="A58" s="4">
        <f t="shared" si="0"/>
        <v>57</v>
      </c>
      <c r="B58" s="4">
        <f>Nonlin!$B$6*B57+Nonlin!$B$7*C57</f>
        <v>0.687717228369346</v>
      </c>
      <c r="C58" s="4">
        <f>Nonlin!$B$8*B57+Nonlin!$B$9*C57+Nonlin!$B$3*(D58-B58)^INT(Nonlin!$B$4)</f>
        <v>0.5814562431935651</v>
      </c>
      <c r="D58" s="4">
        <f>Nonlin!$B$11*D57+Nonlin!$B$12*E57</f>
        <v>-0.09046738907201315</v>
      </c>
      <c r="E58" s="4">
        <f>Nonlin!$B$13*D57+Nonlin!$B$14*E57+Nonlin!$B$3*(B58-D58)^INT(Nonlin!$B$4)</f>
        <v>0.04442118396713083</v>
      </c>
    </row>
    <row r="59" spans="1:5" ht="18">
      <c r="A59" s="4">
        <f t="shared" si="0"/>
        <v>58</v>
      </c>
      <c r="B59" s="4">
        <f>Nonlin!$B$6*B58+Nonlin!$B$7*C58</f>
        <v>0.898314495447877</v>
      </c>
      <c r="C59" s="4">
        <f>Nonlin!$B$8*B58+Nonlin!$B$9*C58+Nonlin!$B$3*(D59-B59)^INT(Nonlin!$B$4)</f>
        <v>-0.049037156141225585</v>
      </c>
      <c r="D59" s="4">
        <f>Nonlin!$B$11*D58+Nonlin!$B$12*E58</f>
        <v>-0.09558331852164437</v>
      </c>
      <c r="E59" s="4">
        <f>Nonlin!$B$13*D58+Nonlin!$B$14*E58+Nonlin!$B$3*(B59-D59)^INT(Nonlin!$B$4)</f>
        <v>-0.017142158013539254</v>
      </c>
    </row>
    <row r="60" spans="1:5" ht="18">
      <c r="A60" s="4">
        <f t="shared" si="0"/>
        <v>59</v>
      </c>
      <c r="B60" s="4">
        <f>Nonlin!$B$6*B59+Nonlin!$B$7*C59</f>
        <v>0.6089000738548968</v>
      </c>
      <c r="C60" s="4">
        <f>Nonlin!$B$8*B59+Nonlin!$B$9*C59+Nonlin!$B$3*(D60-B60)^INT(Nonlin!$B$4)</f>
        <v>-0.6556489016759369</v>
      </c>
      <c r="D60" s="4">
        <f>Nonlin!$B$11*D59+Nonlin!$B$12*E59</f>
        <v>-0.055966004463708544</v>
      </c>
      <c r="E60" s="4">
        <f>Nonlin!$B$13*D59+Nonlin!$B$14*E59+Nonlin!$B$3*(B60-D60)^INT(Nonlin!$B$4)</f>
        <v>-0.07272816935201804</v>
      </c>
    </row>
    <row r="61" spans="1:5" ht="18">
      <c r="A61" s="4">
        <f t="shared" si="0"/>
        <v>60</v>
      </c>
      <c r="B61" s="4">
        <f>Nonlin!$B$6*B60+Nonlin!$B$7*C60</f>
        <v>-0.02181761276378258</v>
      </c>
      <c r="C61" s="4">
        <f>Nonlin!$B$8*B60+Nonlin!$B$9*C60+Nonlin!$B$3*(D61-B61)^INT(Nonlin!$B$4)</f>
        <v>-0.8944995115388845</v>
      </c>
      <c r="D61" s="4">
        <f>Nonlin!$B$11*D60+Nonlin!$B$12*E60</f>
        <v>0.011280637111938378</v>
      </c>
      <c r="E61" s="4">
        <f>Nonlin!$B$13*D60+Nonlin!$B$14*E60+Nonlin!$B$3*(B61-D61)^INT(Nonlin!$B$4)</f>
        <v>-0.09105676616609427</v>
      </c>
    </row>
    <row r="62" spans="1:5" ht="18">
      <c r="A62" s="4">
        <f t="shared" si="0"/>
        <v>61</v>
      </c>
      <c r="B62" s="4">
        <f>Nonlin!$B$6*B61+Nonlin!$B$7*C61</f>
        <v>-0.6401286512130365</v>
      </c>
      <c r="C62" s="4">
        <f>Nonlin!$B$8*B61+Nonlin!$B$9*C61+Nonlin!$B$3*(D62-B62)^INT(Nonlin!$B$4)</f>
        <v>-0.6175654607862692</v>
      </c>
      <c r="D62" s="4">
        <f>Nonlin!$B$11*D61+Nonlin!$B$12*E61</f>
        <v>0.07200760976338232</v>
      </c>
      <c r="E62" s="4">
        <f>Nonlin!$B$13*D61+Nonlin!$B$14*E61+Nonlin!$B$3*(B62-D62)^INT(Nonlin!$B$4)</f>
        <v>-0.049256727639502</v>
      </c>
    </row>
    <row r="63" spans="1:5" ht="18">
      <c r="A63" s="4">
        <f t="shared" si="0"/>
        <v>62</v>
      </c>
      <c r="B63" s="4">
        <f>Nonlin!$B$6*B62+Nonlin!$B$7*C62</f>
        <v>-0.8894543039167124</v>
      </c>
      <c r="C63" s="4">
        <f>Nonlin!$B$8*B62+Nonlin!$B$9*C62+Nonlin!$B$3*(D63-B63)^INT(Nonlin!$B$4)</f>
        <v>0.01904621067788605</v>
      </c>
      <c r="D63" s="4">
        <f>Nonlin!$B$11*D62+Nonlin!$B$12*E62</f>
        <v>0.0858462215654964</v>
      </c>
      <c r="E63" s="4">
        <f>Nonlin!$B$13*D62+Nonlin!$B$14*E62+Nonlin!$B$3*(B63-D63)^INT(Nonlin!$B$4)</f>
        <v>0.029816392492529663</v>
      </c>
    </row>
    <row r="64" spans="1:5" ht="18">
      <c r="A64" s="4">
        <f t="shared" si="0"/>
        <v>63</v>
      </c>
      <c r="B64" s="4">
        <f>Nonlin!$B$6*B63+Nonlin!$B$7*C63</f>
        <v>-0.6234953804965978</v>
      </c>
      <c r="C64" s="4">
        <f>Nonlin!$B$8*B63+Nonlin!$B$9*C63+Nonlin!$B$3*(D64-B64)^INT(Nonlin!$B$4)</f>
        <v>0.6412281365868301</v>
      </c>
      <c r="D64" s="4">
        <f>Nonlin!$B$11*D63+Nonlin!$B$12*E63</f>
        <v>0.040132162113077186</v>
      </c>
      <c r="E64" s="4">
        <f>Nonlin!$B$13*D63+Nonlin!$B$14*E63+Nonlin!$B$3*(B64-D64)^INT(Nonlin!$B$4)</f>
        <v>0.08814129474410366</v>
      </c>
    </row>
    <row r="65" spans="1:5" ht="18">
      <c r="A65" s="4">
        <f t="shared" si="0"/>
        <v>64</v>
      </c>
      <c r="B65" s="4">
        <f>Nonlin!$B$6*B64+Nonlin!$B$7*C64</f>
        <v>0.0013002207574552282</v>
      </c>
      <c r="C65" s="4">
        <f>Nonlin!$B$8*B64+Nonlin!$B$9*C64+Nonlin!$B$3*(D65-B65)^INT(Nonlin!$B$4)</f>
        <v>0.8943995681455761</v>
      </c>
      <c r="D65" s="4">
        <f>Nonlin!$B$11*D64+Nonlin!$B$12*E64</f>
        <v>-0.033377012942974765</v>
      </c>
      <c r="E65" s="4">
        <f>Nonlin!$B$13*D64+Nonlin!$B$14*E64+Nonlin!$B$3*(B65-D65)^INT(Nonlin!$B$4)</f>
        <v>0.09093257600062193</v>
      </c>
    </row>
    <row r="66" spans="1:5" ht="18">
      <c r="A66" s="4">
        <f t="shared" si="0"/>
        <v>65</v>
      </c>
      <c r="B66" s="4">
        <f>Nonlin!$B$6*B65+Nonlin!$B$7*C65</f>
        <v>0.6253697247181815</v>
      </c>
      <c r="C66" s="4">
        <f>Nonlin!$B$8*B65+Nonlin!$B$9*C65+Nonlin!$B$3*(D66-B66)^INT(Nonlin!$B$4)</f>
        <v>0.6470513129874098</v>
      </c>
      <c r="D66" s="4">
        <f>Nonlin!$B$11*D65+Nonlin!$B$12*E65</f>
        <v>-0.08764270728817122</v>
      </c>
      <c r="E66" s="4">
        <f>Nonlin!$B$13*D65+Nonlin!$B$14*E65+Nonlin!$B$3*(B66-D66)^INT(Nonlin!$B$4)</f>
        <v>0.04887521583156447</v>
      </c>
    </row>
    <row r="67" spans="1:5" ht="18">
      <c r="A67" s="4">
        <f aca="true" t="shared" si="1" ref="A67:A130">A66+1</f>
        <v>66</v>
      </c>
      <c r="B67" s="4">
        <f>Nonlin!$B$6*B66+Nonlin!$B$7*C66</f>
        <v>0.8994738523451973</v>
      </c>
      <c r="C67" s="4">
        <f>Nonlin!$B$8*B66+Nonlin!$B$9*C66+Nonlin!$B$3*(D67-B67)^INT(Nonlin!$B$4)</f>
        <v>0.04152165273930331</v>
      </c>
      <c r="D67" s="4">
        <f>Nonlin!$B$11*D66+Nonlin!$B$12*E66</f>
        <v>-0.09670308201070507</v>
      </c>
      <c r="E67" s="4">
        <f>Nonlin!$B$13*D66+Nonlin!$B$14*E66+Nonlin!$B$3*(B67-D67)^INT(Nonlin!$B$4)</f>
        <v>-0.01192015856551989</v>
      </c>
    </row>
    <row r="68" spans="1:5" ht="18">
      <c r="A68" s="4">
        <f t="shared" si="1"/>
        <v>67</v>
      </c>
      <c r="B68" s="4">
        <f>Nonlin!$B$6*B67+Nonlin!$B$7*C67</f>
        <v>0.6729551285001556</v>
      </c>
      <c r="C68" s="4">
        <f>Nonlin!$B$8*B67+Nonlin!$B$9*C67+Nonlin!$B$3*(D68-B68)^INT(Nonlin!$B$4)</f>
        <v>-0.5901868228954968</v>
      </c>
      <c r="D68" s="4">
        <f>Nonlin!$B$11*D67+Nonlin!$B$12*E67</f>
        <v>-0.060431993890652</v>
      </c>
      <c r="E68" s="4">
        <f>Nonlin!$B$13*D67+Nonlin!$B$14*E67+Nonlin!$B$3*(B68-D68)^INT(Nonlin!$B$4)</f>
        <v>-0.06836218568230681</v>
      </c>
    </row>
    <row r="69" spans="1:5" ht="18">
      <c r="A69" s="4">
        <f t="shared" si="1"/>
        <v>68</v>
      </c>
      <c r="B69" s="4">
        <f>Nonlin!$B$6*B68+Nonlin!$B$7*C68</f>
        <v>0.06974509743864493</v>
      </c>
      <c r="C69" s="4">
        <f>Nonlin!$B$8*B68+Nonlin!$B$9*C68+Nonlin!$B$3*(D69-B69)^INT(Nonlin!$B$4)</f>
        <v>-0.892307466938242</v>
      </c>
      <c r="D69" s="4">
        <f>Nonlin!$B$11*D68+Nonlin!$B$12*E68</f>
        <v>0.005035168006963797</v>
      </c>
      <c r="E69" s="4">
        <f>Nonlin!$B$13*D68+Nonlin!$B$14*E68+Nonlin!$B$3*(B69-D69)^INT(Nonlin!$B$4)</f>
        <v>-0.09104186214261216</v>
      </c>
    </row>
    <row r="70" spans="1:5" ht="18">
      <c r="A70" s="4">
        <f t="shared" si="1"/>
        <v>69</v>
      </c>
      <c r="B70" s="4">
        <f>Nonlin!$B$6*B69+Nonlin!$B$7*C69</f>
        <v>-0.5730451567577036</v>
      </c>
      <c r="C70" s="4">
        <f>Nonlin!$B$8*B69+Nonlin!$B$9*C69+Nonlin!$B$3*(D70-B70)^INT(Nonlin!$B$4)</f>
        <v>-0.6813735897919659</v>
      </c>
      <c r="D70" s="4">
        <f>Nonlin!$B$11*D69+Nonlin!$B$12*E69</f>
        <v>0.06755326336263498</v>
      </c>
      <c r="E70" s="4">
        <f>Nonlin!$B$13*D69+Nonlin!$B$14*E69+Nonlin!$B$3*(B70-D70)^INT(Nonlin!$B$4)</f>
        <v>-0.055086077348102544</v>
      </c>
    </row>
    <row r="71" spans="1:5" ht="18">
      <c r="A71" s="4">
        <f t="shared" si="1"/>
        <v>70</v>
      </c>
      <c r="B71" s="4">
        <f>Nonlin!$B$6*B70+Nonlin!$B$7*C70</f>
        <v>-0.8859754119499987</v>
      </c>
      <c r="C71" s="4">
        <f>Nonlin!$B$8*B70+Nonlin!$B$9*C70+Nonlin!$B$3*(D71-B71)^INT(Nonlin!$B$4)</f>
        <v>-0.07354631363438206</v>
      </c>
      <c r="D71" s="4">
        <f>Nonlin!$B$11*D70+Nonlin!$B$12*E70</f>
        <v>0.08677278757941101</v>
      </c>
      <c r="E71" s="4">
        <f>Nonlin!$B$13*D70+Nonlin!$B$14*E70+Nonlin!$B$3*(B71-D71)^INT(Nonlin!$B$4)</f>
        <v>0.022464175006199634</v>
      </c>
    </row>
    <row r="72" spans="1:5" ht="18">
      <c r="A72" s="4">
        <f t="shared" si="1"/>
        <v>71</v>
      </c>
      <c r="B72" s="4">
        <f>Nonlin!$B$6*B71+Nonlin!$B$7*C71</f>
        <v>-0.6856496133492739</v>
      </c>
      <c r="C72" s="4">
        <f>Nonlin!$B$8*B71+Nonlin!$B$9*C71+Nonlin!$B$3*(D72-B72)^INT(Nonlin!$B$4)</f>
        <v>0.5739316397150794</v>
      </c>
      <c r="D72" s="4">
        <f>Nonlin!$B$11*D71+Nonlin!$B$12*E71</f>
        <v>0.045957482283991394</v>
      </c>
      <c r="E72" s="4">
        <f>Nonlin!$B$13*D71+Nonlin!$B$14*E71+Nonlin!$B$3*(B72-D72)^INT(Nonlin!$B$4)</f>
        <v>0.08498369268373342</v>
      </c>
    </row>
    <row r="73" spans="1:5" ht="18">
      <c r="A73" s="4">
        <f t="shared" si="1"/>
        <v>72</v>
      </c>
      <c r="B73" s="4">
        <f>Nonlin!$B$6*B72+Nonlin!$B$7*C72</f>
        <v>-0.09018234905126837</v>
      </c>
      <c r="C73" s="4">
        <f>Nonlin!$B$8*B72+Nonlin!$B$9*C72+Nonlin!$B$3*(D73-B73)^INT(Nonlin!$B$4)</f>
        <v>0.8896553039595888</v>
      </c>
      <c r="D73" s="4">
        <f>Nonlin!$B$11*D72+Nonlin!$B$12*E72</f>
        <v>-0.027013400817846478</v>
      </c>
      <c r="E73" s="4">
        <f>Nonlin!$B$13*D72+Nonlin!$B$14*E72+Nonlin!$B$3*(B73-D73)^INT(Nonlin!$B$4)</f>
        <v>0.09282080760465748</v>
      </c>
    </row>
    <row r="74" spans="1:5" ht="18">
      <c r="A74" s="4">
        <f t="shared" si="1"/>
        <v>73</v>
      </c>
      <c r="B74" s="4">
        <f>Nonlin!$B$6*B73+Nonlin!$B$7*C73</f>
        <v>0.5565617342382994</v>
      </c>
      <c r="C74" s="4">
        <f>Nonlin!$B$8*B73+Nonlin!$B$9*C73+Nonlin!$B$3*(D74-B74)^INT(Nonlin!$B$4)</f>
        <v>0.7060621648185982</v>
      </c>
      <c r="D74" s="4">
        <f>Nonlin!$B$11*D73+Nonlin!$B$12*E73</f>
        <v>-0.08444153610476966</v>
      </c>
      <c r="E74" s="4">
        <f>Nonlin!$B$13*D73+Nonlin!$B$14*E73+Nonlin!$B$3*(B74-D74)^INT(Nonlin!$B$4)</f>
        <v>0.053227628818126295</v>
      </c>
    </row>
    <row r="75" spans="1:5" ht="18">
      <c r="A75" s="4">
        <f t="shared" si="1"/>
        <v>74</v>
      </c>
      <c r="B75" s="4">
        <f>Nonlin!$B$6*B74+Nonlin!$B$7*C74</f>
        <v>0.891411037731114</v>
      </c>
      <c r="C75" s="4">
        <f>Nonlin!$B$8*B74+Nonlin!$B$9*C74+Nonlin!$B$3*(D75-B75)^INT(Nonlin!$B$4)</f>
        <v>0.13159219449775109</v>
      </c>
      <c r="D75" s="4">
        <f>Nonlin!$B$11*D74+Nonlin!$B$12*E74</f>
        <v>-0.09748355735842038</v>
      </c>
      <c r="E75" s="4">
        <f>Nonlin!$B$13*D74+Nonlin!$B$14*E74+Nonlin!$B$3*(B75-D75)^INT(Nonlin!$B$4)</f>
        <v>-0.00679079807347552</v>
      </c>
    </row>
    <row r="76" spans="1:5" ht="18">
      <c r="A76" s="4">
        <f t="shared" si="1"/>
        <v>75</v>
      </c>
      <c r="B76" s="4">
        <f>Nonlin!$B$6*B75+Nonlin!$B$7*C75</f>
        <v>0.7300668028878476</v>
      </c>
      <c r="C76" s="4">
        <f>Nonlin!$B$8*B75+Nonlin!$B$9*C75+Nonlin!$B$3*(D76-B76)^INT(Nonlin!$B$4)</f>
        <v>-0.5186684810532867</v>
      </c>
      <c r="D76" s="4">
        <f>Nonlin!$B$11*D75+Nonlin!$B$12*E75</f>
        <v>-0.06459147494055614</v>
      </c>
      <c r="E76" s="4">
        <f>Nonlin!$B$13*D75+Nonlin!$B$14*E75+Nonlin!$B$3*(B76-D76)^INT(Nonlin!$B$4)</f>
        <v>-0.06385648706196236</v>
      </c>
    </row>
    <row r="77" spans="1:5" ht="18">
      <c r="A77" s="4">
        <f t="shared" si="1"/>
        <v>76</v>
      </c>
      <c r="B77" s="4">
        <f>Nonlin!$B$6*B76+Nonlin!$B$7*C76</f>
        <v>0.16056506183724223</v>
      </c>
      <c r="C77" s="4">
        <f>Nonlin!$B$8*B76+Nonlin!$B$9*C76+Nonlin!$B$3*(D77-B77)^INT(Nonlin!$B$4)</f>
        <v>-0.8806490962820833</v>
      </c>
      <c r="D77" s="4">
        <f>Nonlin!$B$11*D76+Nonlin!$B$12*E76</f>
        <v>-0.0010903801582266906</v>
      </c>
      <c r="E77" s="4">
        <f>Nonlin!$B$13*D76+Nonlin!$B$14*E76+Nonlin!$B$3*(B77-D77)^INT(Nonlin!$B$4)</f>
        <v>-0.090429379453183</v>
      </c>
    </row>
    <row r="78" spans="1:5" ht="18">
      <c r="A78" s="4">
        <f t="shared" si="1"/>
        <v>77</v>
      </c>
      <c r="B78" s="4">
        <f>Nonlin!$B$6*B77+Nonlin!$B$7*C77</f>
        <v>-0.49988435962406563</v>
      </c>
      <c r="C78" s="4">
        <f>Nonlin!$B$8*B77+Nonlin!$B$9*C77+Nonlin!$B$3*(D78-B78)^INT(Nonlin!$B$4)</f>
        <v>-0.7378411867779258</v>
      </c>
      <c r="D78" s="4">
        <f>Nonlin!$B$11*D77+Nonlin!$B$12*E77</f>
        <v>0.06276435635740835</v>
      </c>
      <c r="E78" s="4">
        <f>Nonlin!$B$13*D77+Nonlin!$B$14*E77+Nonlin!$B$3*(B78-D78)^INT(Nonlin!$B$4)</f>
        <v>-0.060361281670149175</v>
      </c>
    </row>
    <row r="79" spans="1:5" ht="18">
      <c r="A79" s="4">
        <f t="shared" si="1"/>
        <v>78</v>
      </c>
      <c r="B79" s="4">
        <f>Nonlin!$B$6*B78+Nonlin!$B$7*C78</f>
        <v>-0.8730206516643255</v>
      </c>
      <c r="C79" s="4">
        <f>Nonlin!$B$8*B78+Nonlin!$B$9*C78+Nonlin!$B$3*(D79-B79)^INT(Nonlin!$B$4)</f>
        <v>-0.16541878438013516</v>
      </c>
      <c r="D79" s="4">
        <f>Nonlin!$B$11*D78+Nonlin!$B$12*E78</f>
        <v>0.08707193154792361</v>
      </c>
      <c r="E79" s="4">
        <f>Nonlin!$B$13*D78+Nonlin!$B$14*E78+Nonlin!$B$3*(B79-D79)^INT(Nonlin!$B$4)</f>
        <v>0.014978834193674757</v>
      </c>
    </row>
    <row r="80" spans="1:5" ht="18">
      <c r="A80" s="4">
        <f t="shared" si="1"/>
        <v>79</v>
      </c>
      <c r="B80" s="4">
        <f>Nonlin!$B$6*B79+Nonlin!$B$7*C79</f>
        <v>-0.7405170098641324</v>
      </c>
      <c r="C80" s="4">
        <f>Nonlin!$B$8*B79+Nonlin!$B$9*C79+Nonlin!$B$3*(D80-B80)^INT(Nonlin!$B$4)</f>
        <v>0.5004911851642075</v>
      </c>
      <c r="D80" s="4">
        <f>Nonlin!$B$11*D79+Nonlin!$B$12*E79</f>
        <v>0.05142990838606478</v>
      </c>
      <c r="E80" s="4">
        <f>Nonlin!$B$13*D79+Nonlin!$B$14*E79+Nonlin!$B$3*(B80-D80)^INT(Nonlin!$B$4)</f>
        <v>0.08124676382416776</v>
      </c>
    </row>
    <row r="81" spans="1:5" ht="18">
      <c r="A81" s="4">
        <f t="shared" si="1"/>
        <v>80</v>
      </c>
      <c r="B81" s="4">
        <f>Nonlin!$B$6*B80+Nonlin!$B$7*C80</f>
        <v>-0.180737505667261</v>
      </c>
      <c r="C81" s="4">
        <f>Nonlin!$B$8*B80+Nonlin!$B$9*C80+Nonlin!$B$3*(D81-B81)^INT(Nonlin!$B$4)</f>
        <v>0.875708437928425</v>
      </c>
      <c r="D81" s="4">
        <f>Nonlin!$B$11*D80+Nonlin!$B$12*E80</f>
        <v>-0.02049382145501566</v>
      </c>
      <c r="E81" s="4">
        <f>Nonlin!$B$13*D80+Nonlin!$B$14*E80+Nonlin!$B$3*(B81-D81)^INT(Nonlin!$B$4)</f>
        <v>0.09433236526786677</v>
      </c>
    </row>
    <row r="82" spans="1:5" ht="18">
      <c r="A82" s="4">
        <f t="shared" si="1"/>
        <v>81</v>
      </c>
      <c r="B82" s="4">
        <f>Nonlin!$B$6*B81+Nonlin!$B$7*C81</f>
        <v>0.4819927743248611</v>
      </c>
      <c r="C82" s="4">
        <f>Nonlin!$B$8*B81+Nonlin!$B$9*C81+Nonlin!$B$3*(D82-B82)^INT(Nonlin!$B$4)</f>
        <v>0.7578884239374263</v>
      </c>
      <c r="D82" s="4">
        <f>Nonlin!$B$11*D81+Nonlin!$B$12*E81</f>
        <v>-0.08086471873412138</v>
      </c>
      <c r="E82" s="4">
        <f>Nonlin!$B$13*D81+Nonlin!$B$14*E81+Nonlin!$B$3*(B82-D82)^INT(Nonlin!$B$4)</f>
        <v>0.05747298873958509</v>
      </c>
    </row>
    <row r="83" spans="1:5" ht="18">
      <c r="A83" s="4">
        <f t="shared" si="1"/>
        <v>82</v>
      </c>
      <c r="B83" s="4">
        <f>Nonlin!$B$6*B82+Nonlin!$B$7*C82</f>
        <v>0.8742077007406521</v>
      </c>
      <c r="C83" s="4">
        <f>Nonlin!$B$8*B82+Nonlin!$B$9*C82+Nonlin!$B$3*(D83-B83)^INT(Nonlin!$B$4)</f>
        <v>0.22026481402672082</v>
      </c>
      <c r="D83" s="4">
        <f>Nonlin!$B$11*D82+Nonlin!$B$12*E82</f>
        <v>-0.09792152620894048</v>
      </c>
      <c r="E83" s="4">
        <f>Nonlin!$B$13*D82+Nonlin!$B$14*E82+Nonlin!$B$3*(B83-D83)^INT(Nonlin!$B$4)</f>
        <v>-0.0017499817039163864</v>
      </c>
    </row>
    <row r="84" spans="1:5" ht="18">
      <c r="A84" s="4">
        <f t="shared" si="1"/>
        <v>83</v>
      </c>
      <c r="B84" s="4">
        <f>Nonlin!$B$6*B83+Nonlin!$B$7*C83</f>
        <v>0.7796584628733488</v>
      </c>
      <c r="C84" s="4">
        <f>Nonlin!$B$8*B83+Nonlin!$B$9*C83+Nonlin!$B$3*(D84-B84)^INT(Nonlin!$B$4)</f>
        <v>-0.44185677624382463</v>
      </c>
      <c r="D84" s="4">
        <f>Nonlin!$B$11*D83+Nonlin!$B$12*E83</f>
        <v>-0.06844503487303982</v>
      </c>
      <c r="E84" s="4">
        <f>Nonlin!$B$13*D83+Nonlin!$B$14*E83+Nonlin!$B$3*(B84-D84)^INT(Nonlin!$B$4)</f>
        <v>-0.05926053870682442</v>
      </c>
    </row>
    <row r="85" spans="1:5" ht="18">
      <c r="A85" s="4">
        <f t="shared" si="1"/>
        <v>84</v>
      </c>
      <c r="B85" s="4">
        <f>Nonlin!$B$6*B84+Nonlin!$B$7*C84</f>
        <v>0.24969681654637738</v>
      </c>
      <c r="C85" s="4">
        <f>Nonlin!$B$8*B84+Nonlin!$B$9*C84+Nonlin!$B$3*(D85-B85)^INT(Nonlin!$B$4)</f>
        <v>-0.8596830899924399</v>
      </c>
      <c r="D85" s="4">
        <f>Nonlin!$B$11*D84+Nonlin!$B$12*E84</f>
        <v>-0.007061668507387771</v>
      </c>
      <c r="E85" s="4">
        <f>Nonlin!$B$13*D84+Nonlin!$B$14*E84+Nonlin!$B$3*(B85-D85)^INT(Nonlin!$B$4)</f>
        <v>-0.08927001543226343</v>
      </c>
    </row>
    <row r="86" spans="1:5" ht="18">
      <c r="A86" s="4">
        <f t="shared" si="1"/>
        <v>85</v>
      </c>
      <c r="B86" s="4">
        <f>Nonlin!$B$6*B85+Nonlin!$B$7*C85</f>
        <v>-0.42143394406621415</v>
      </c>
      <c r="C86" s="4">
        <f>Nonlin!$B$8*B85+Nonlin!$B$9*C85+Nonlin!$B$3*(D86-B86)^INT(Nonlin!$B$4)</f>
        <v>-0.7863646168854284</v>
      </c>
      <c r="D86" s="4">
        <f>Nonlin!$B$11*D85+Nonlin!$B$12*E85</f>
        <v>0.057700944563791094</v>
      </c>
      <c r="E86" s="4">
        <f>Nonlin!$B$13*D85+Nonlin!$B$14*E85+Nonlin!$B$3*(B86-D86)^INT(Nonlin!$B$4)</f>
        <v>-0.06503712842598706</v>
      </c>
    </row>
    <row r="87" spans="1:5" ht="18">
      <c r="A87" s="4">
        <f t="shared" si="1"/>
        <v>86</v>
      </c>
      <c r="B87" s="4">
        <f>Nonlin!$B$6*B86+Nonlin!$B$7*C86</f>
        <v>-0.8507325179702412</v>
      </c>
      <c r="C87" s="4">
        <f>Nonlin!$B$8*B86+Nonlin!$B$9*C86+Nonlin!$B$3*(D87-B87)^INT(Nonlin!$B$4)</f>
        <v>-0.25557328012545993</v>
      </c>
      <c r="D87" s="4">
        <f>Nonlin!$B$11*D86+Nonlin!$B$12*E86</f>
        <v>0.08675461699013623</v>
      </c>
      <c r="E87" s="4">
        <f>Nonlin!$B$13*D86+Nonlin!$B$14*E86+Nonlin!$B$3*(B87-D87)^INT(Nonlin!$B$4)</f>
        <v>0.007450561660024219</v>
      </c>
    </row>
    <row r="88" spans="1:5" ht="18">
      <c r="A88" s="4">
        <f t="shared" si="1"/>
        <v>87</v>
      </c>
      <c r="B88" s="4">
        <f>Nonlin!$B$6*B87+Nonlin!$B$7*C87</f>
        <v>-0.7875028731102492</v>
      </c>
      <c r="C88" s="4">
        <f>Nonlin!$B$8*B87+Nonlin!$B$9*C87+Nonlin!$B$3*(D88-B88)^INT(Nonlin!$B$4)</f>
        <v>0.42166274702347606</v>
      </c>
      <c r="D88" s="4">
        <f>Nonlin!$B$11*D87+Nonlin!$B$12*E87</f>
        <v>0.05649386822570823</v>
      </c>
      <c r="E88" s="4">
        <f>Nonlin!$B$13*D87+Nonlin!$B$14*E87+Nonlin!$B$3*(B88-D88)^INT(Nonlin!$B$4)</f>
        <v>0.07694442693517058</v>
      </c>
    </row>
    <row r="89" spans="1:5" ht="18">
      <c r="A89" s="4">
        <f t="shared" si="1"/>
        <v>88</v>
      </c>
      <c r="B89" s="4">
        <f>Nonlin!$B$6*B88+Nonlin!$B$7*C88</f>
        <v>-0.2694116888945554</v>
      </c>
      <c r="C89" s="4">
        <f>Nonlin!$B$8*B88+Nonlin!$B$9*C88+Nonlin!$B$3*(D89-B89)^INT(Nonlin!$B$4)</f>
        <v>0.8526705592364424</v>
      </c>
      <c r="D89" s="4">
        <f>Nonlin!$B$11*D88+Nonlin!$B$12*E88</f>
        <v>-0.013867596476035991</v>
      </c>
      <c r="E89" s="4">
        <f>Nonlin!$B$13*D88+Nonlin!$B$14*E88+Nonlin!$B$3*(B89-D89)^INT(Nonlin!$B$4)</f>
        <v>0.0954236614769611</v>
      </c>
    </row>
    <row r="90" spans="1:5" ht="18">
      <c r="A90" s="4">
        <f t="shared" si="1"/>
        <v>89</v>
      </c>
      <c r="B90" s="4">
        <f>Nonlin!$B$6*B89+Nonlin!$B$7*C89</f>
        <v>0.4024234412205696</v>
      </c>
      <c r="C90" s="4">
        <f>Nonlin!$B$8*B89+Nonlin!$B$9*C89+Nonlin!$B$3*(D90-B90)^INT(Nonlin!$B$4)</f>
        <v>0.8019983909032058</v>
      </c>
      <c r="D90" s="4">
        <f>Nonlin!$B$11*D89+Nonlin!$B$12*E89</f>
        <v>-0.07691672250472373</v>
      </c>
      <c r="E90" s="4">
        <f>Nonlin!$B$13*D89+Nonlin!$B$14*E89+Nonlin!$B$3*(B90-D90)^INT(Nonlin!$B$4)</f>
        <v>0.06159977823413261</v>
      </c>
    </row>
    <row r="91" spans="1:5" ht="18">
      <c r="A91" s="4">
        <f t="shared" si="1"/>
        <v>90</v>
      </c>
      <c r="B91" s="4">
        <f>Nonlin!$B$6*B90+Nonlin!$B$7*C90</f>
        <v>0.8480371658100248</v>
      </c>
      <c r="C91" s="4">
        <f>Nonlin!$B$8*B90+Nonlin!$B$9*C90+Nonlin!$B$3*(D91-B91)^INT(Nonlin!$B$4)</f>
        <v>0.30664691439769687</v>
      </c>
      <c r="D91" s="4">
        <f>Nonlin!$B$11*D90+Nonlin!$B$12*E90</f>
        <v>-0.09801207455194635</v>
      </c>
      <c r="E91" s="4">
        <f>Nonlin!$B$13*D90+Nonlin!$B$14*E90+Nonlin!$B$3*(B91-D91)^INT(Nonlin!$B$4)</f>
        <v>0.0032100446546366266</v>
      </c>
    </row>
    <row r="92" spans="1:5" ht="18">
      <c r="A92" s="4">
        <f t="shared" si="1"/>
        <v>91</v>
      </c>
      <c r="B92" s="4">
        <f>Nonlin!$B$6*B91+Nonlin!$B$7*C91</f>
        <v>0.8212310174353542</v>
      </c>
      <c r="C92" s="4">
        <f>Nonlin!$B$8*B91+Nonlin!$B$9*C91+Nonlin!$B$3*(D92-B92)^INT(Nonlin!$B$4)</f>
        <v>-0.3605627290252174</v>
      </c>
      <c r="D92" s="4">
        <f>Nonlin!$B$11*D91+Nonlin!$B$12*E91</f>
        <v>-0.07199462562063945</v>
      </c>
      <c r="E92" s="4">
        <f>Nonlin!$B$13*D91+Nonlin!$B$14*E91+Nonlin!$B$3*(B92-D92)^INT(Nonlin!$B$4)</f>
        <v>-0.054616339185446894</v>
      </c>
    </row>
    <row r="93" spans="1:5" ht="18">
      <c r="A93" s="4">
        <f t="shared" si="1"/>
        <v>92</v>
      </c>
      <c r="B93" s="4">
        <f>Nonlin!$B$6*B92+Nonlin!$B$7*C92</f>
        <v>0.3362168175877868</v>
      </c>
      <c r="C93" s="4">
        <f>Nonlin!$B$8*B92+Nonlin!$B$9*C92+Nonlin!$B$3*(D93-B93)^INT(Nonlin!$B$4)</f>
        <v>-0.8296673888302734</v>
      </c>
      <c r="D93" s="4">
        <f>Nonlin!$B$11*D92+Nonlin!$B$12*E92</f>
        <v>-0.012850575617232636</v>
      </c>
      <c r="E93" s="4">
        <f>Nonlin!$B$13*D92+Nonlin!$B$14*E92+Nonlin!$B$3*(B93-D93)^INT(Nonlin!$B$4)</f>
        <v>-0.08762077473204655</v>
      </c>
    </row>
    <row r="94" spans="1:5" ht="18">
      <c r="A94" s="4">
        <f t="shared" si="1"/>
        <v>93</v>
      </c>
      <c r="B94" s="4">
        <f>Nonlin!$B$6*B93+Nonlin!$B$7*C93</f>
        <v>-0.3385351942313155</v>
      </c>
      <c r="C94" s="4">
        <f>Nonlin!$B$8*B93+Nonlin!$B$9*C93+Nonlin!$B$3*(D94-B94)^INT(Nonlin!$B$4)</f>
        <v>-0.8264313820408659</v>
      </c>
      <c r="D94" s="4">
        <f>Nonlin!$B$11*D93+Nonlin!$B$12*E93</f>
        <v>0.05242309169488757</v>
      </c>
      <c r="E94" s="4">
        <f>Nonlin!$B$13*D93+Nonlin!$B$14*E93+Nonlin!$B$3*(B94-D94)^INT(Nonlin!$B$4)</f>
        <v>-0.06908203813589997</v>
      </c>
    </row>
    <row r="95" spans="1:5" ht="18">
      <c r="A95" s="4">
        <f t="shared" si="1"/>
        <v>94</v>
      </c>
      <c r="B95" s="4">
        <f>Nonlin!$B$6*B94+Nonlin!$B$7*C94</f>
        <v>-0.8193555084489963</v>
      </c>
      <c r="C95" s="4">
        <f>Nonlin!$B$8*B94+Nonlin!$B$9*C94+Nonlin!$B$3*(D95-B95)^INT(Nonlin!$B$4)</f>
        <v>-0.3430280899622897</v>
      </c>
      <c r="D95" s="4">
        <f>Nonlin!$B$11*D94+Nonlin!$B$12*E94</f>
        <v>0.08584139206035936</v>
      </c>
      <c r="E95" s="4">
        <f>Nonlin!$B$13*D94+Nonlin!$B$14*E94+Nonlin!$B$3*(B95-D95)^INT(Nonlin!$B$4)</f>
        <v>-2.852956147399166E-05</v>
      </c>
    </row>
    <row r="96" spans="1:5" ht="18">
      <c r="A96" s="4">
        <f t="shared" si="1"/>
        <v>95</v>
      </c>
      <c r="B96" s="4">
        <f>Nonlin!$B$6*B95+Nonlin!$B$7*C95</f>
        <v>-0.8260968512185913</v>
      </c>
      <c r="C96" s="4">
        <f>Nonlin!$B$8*B95+Nonlin!$B$9*C95+Nonlin!$B$3*(D96-B96)^INT(Nonlin!$B$4)</f>
        <v>0.338266111634134</v>
      </c>
      <c r="D96" s="4">
        <f>Nonlin!$B$11*D95+Nonlin!$B$12*E95</f>
        <v>0.061099259327763604</v>
      </c>
      <c r="E96" s="4">
        <f>Nonlin!$B$13*D95+Nonlin!$B$14*E95+Nonlin!$B$3*(B96-D96)^INT(Nonlin!$B$4)</f>
        <v>0.07210290581638754</v>
      </c>
    </row>
    <row r="97" spans="1:5" ht="18">
      <c r="A97" s="4">
        <f t="shared" si="1"/>
        <v>96</v>
      </c>
      <c r="B97" s="4">
        <f>Nonlin!$B$6*B96+Nonlin!$B$7*C96</f>
        <v>-0.35526717273650926</v>
      </c>
      <c r="C97" s="4">
        <f>Nonlin!$B$8*B96+Nonlin!$B$9*C96+Nonlin!$B$3*(D97-B97)^INT(Nonlin!$B$4)</f>
        <v>0.8207466828344504</v>
      </c>
      <c r="D97" s="4">
        <f>Nonlin!$B$11*D96+Nonlin!$B$12*E96</f>
        <v>-0.007188801731528013</v>
      </c>
      <c r="E97" s="4">
        <f>Nonlin!$B$13*D96+Nonlin!$B$14*E96+Nonlin!$B$3*(B97-D97)^INT(Nonlin!$B$4)</f>
        <v>0.096052560925628</v>
      </c>
    </row>
    <row r="98" spans="1:5" ht="18">
      <c r="A98" s="4">
        <f t="shared" si="1"/>
        <v>97</v>
      </c>
      <c r="B98" s="4">
        <f>Nonlin!$B$6*B97+Nonlin!$B$7*C97</f>
        <v>0.31866822152653107</v>
      </c>
      <c r="C98" s="4">
        <f>Nonlin!$B$8*B97+Nonlin!$B$9*C97+Nonlin!$B$3*(D98-B98)^INT(Nonlin!$B$4)</f>
        <v>0.8379341857209089</v>
      </c>
      <c r="D98" s="4">
        <f>Nonlin!$B$11*D97+Nonlin!$B$12*E97</f>
        <v>-0.07260641794186075</v>
      </c>
      <c r="E98" s="4">
        <f>Nonlin!$B$13*D97+Nonlin!$B$14*E97+Nonlin!$B$3*(B98-D98)^INT(Nonlin!$B$4)</f>
        <v>0.06559005031872153</v>
      </c>
    </row>
    <row r="99" spans="1:5" ht="18">
      <c r="A99" s="4">
        <f t="shared" si="1"/>
        <v>98</v>
      </c>
      <c r="B99" s="4">
        <f>Nonlin!$B$6*B98+Nonlin!$B$7*C98</f>
        <v>0.8131628776333192</v>
      </c>
      <c r="C99" s="4">
        <f>Nonlin!$B$8*B98+Nonlin!$B$9*C98+Nonlin!$B$3*(D99-B99)^INT(Nonlin!$B$4)</f>
        <v>0.38987092562563075</v>
      </c>
      <c r="D99" s="4">
        <f>Nonlin!$B$11*D98+Nonlin!$B$12*E98</f>
        <v>-0.09774890363555697</v>
      </c>
      <c r="E99" s="4">
        <f>Nonlin!$B$13*D98+Nonlin!$B$14*E98+Nonlin!$B$3*(B99-D99)^INT(Nonlin!$B$4)</f>
        <v>0.008099167596488044</v>
      </c>
    </row>
    <row r="100" spans="1:5" ht="18">
      <c r="A100" s="4">
        <f t="shared" si="1"/>
        <v>99</v>
      </c>
      <c r="B100" s="4">
        <f>Nonlin!$B$6*B99+Nonlin!$B$7*C99</f>
        <v>0.8543673688795017</v>
      </c>
      <c r="C100" s="4">
        <f>Nonlin!$B$8*B99+Nonlin!$B$9*C99+Nonlin!$B$3*(D100-B100)^INT(Nonlin!$B$4)</f>
        <v>-0.2756367583049238</v>
      </c>
      <c r="D100" s="4">
        <f>Nonlin!$B$11*D99+Nonlin!$B$12*E99</f>
        <v>-0.07524271221185931</v>
      </c>
      <c r="E100" s="4">
        <f>Nonlin!$B$13*D99+Nonlin!$B$14*E99+Nonlin!$B$3*(B100-D100)^INT(Nonlin!$B$4)</f>
        <v>-0.049957793943795833</v>
      </c>
    </row>
    <row r="101" spans="1:5" ht="18">
      <c r="A101" s="4">
        <f t="shared" si="1"/>
        <v>100</v>
      </c>
      <c r="B101" s="4">
        <f>Nonlin!$B$6*B100+Nonlin!$B$7*C100</f>
        <v>0.41923271643224636</v>
      </c>
      <c r="C101" s="4">
        <f>Nonlin!$B$8*B100+Nonlin!$B$9*C100+Nonlin!$B$3*(D101-B101)^INT(Nonlin!$B$4)</f>
        <v>-0.7909548675330579</v>
      </c>
      <c r="D101" s="4">
        <f>Nonlin!$B$11*D100+Nonlin!$B$12*E100</f>
        <v>-0.018435031782903344</v>
      </c>
      <c r="E101" s="4">
        <f>Nonlin!$B$13*D100+Nonlin!$B$14*E100+Nonlin!$B$3*(B101-D101)^INT(Nonlin!$B$4)</f>
        <v>-0.08554274634151136</v>
      </c>
    </row>
    <row r="102" spans="1:5" ht="18">
      <c r="A102" s="4">
        <f t="shared" si="1"/>
        <v>101</v>
      </c>
      <c r="B102" s="4">
        <f>Nonlin!$B$6*B101+Nonlin!$B$7*C101</f>
        <v>-0.2520733399259529</v>
      </c>
      <c r="C102" s="4">
        <f>Nonlin!$B$8*B101+Nonlin!$B$9*C101+Nonlin!$B$3*(D102-B102)^INT(Nonlin!$B$4)</f>
        <v>-0.8576256531510541</v>
      </c>
      <c r="D102" s="4">
        <f>Nonlin!$B$11*D101+Nonlin!$B$12*E101</f>
        <v>0.046989425309350796</v>
      </c>
      <c r="E102" s="4">
        <f>Nonlin!$B$13*D101+Nonlin!$B$14*E101+Nonlin!$B$3*(B102-D102)^INT(Nonlin!$B$4)</f>
        <v>-0.07247851241069443</v>
      </c>
    </row>
    <row r="103" spans="1:5" ht="18">
      <c r="A103" s="4">
        <f t="shared" si="1"/>
        <v>102</v>
      </c>
      <c r="B103" s="4">
        <f>Nonlin!$B$6*B102+Nonlin!$B$7*C102</f>
        <v>-0.7792330739219095</v>
      </c>
      <c r="C103" s="4">
        <f>Nonlin!$B$8*B102+Nonlin!$B$9*C102+Nonlin!$B$3*(D103-B103)^INT(Nonlin!$B$4)</f>
        <v>-0.4268296664694865</v>
      </c>
      <c r="D103" s="4">
        <f>Nonlin!$B$11*D102+Nonlin!$B$12*E102</f>
        <v>0.08436167711560402</v>
      </c>
      <c r="E103" s="4">
        <f>Nonlin!$B$13*D102+Nonlin!$B$14*E102+Nonlin!$B$3*(B103-D103)^INT(Nonlin!$B$4)</f>
        <v>-0.007366990726491211</v>
      </c>
    </row>
    <row r="104" spans="1:5" ht="18">
      <c r="A104" s="4">
        <f t="shared" si="1"/>
        <v>103</v>
      </c>
      <c r="B104" s="4">
        <f>Nonlin!$B$6*B103+Nonlin!$B$7*C103</f>
        <v>-0.8558790993274557</v>
      </c>
      <c r="C104" s="4">
        <f>Nonlin!$B$8*B103+Nonlin!$B$9*C103+Nonlin!$B$3*(D104-B104)^INT(Nonlin!$B$4)</f>
        <v>0.2511765321291803</v>
      </c>
      <c r="D104" s="4">
        <f>Nonlin!$B$11*D103+Nonlin!$B$12*E103</f>
        <v>0.06520275886843979</v>
      </c>
      <c r="E104" s="4">
        <f>Nonlin!$B$13*D103+Nonlin!$B$14*E103+Nonlin!$B$3*(B104-D104)^INT(Nonlin!$B$4)</f>
        <v>0.06676072998435509</v>
      </c>
    </row>
    <row r="105" spans="1:5" ht="18">
      <c r="A105" s="4">
        <f t="shared" si="1"/>
        <v>104</v>
      </c>
      <c r="B105" s="4">
        <f>Nonlin!$B$6*B104+Nonlin!$B$7*C104</f>
        <v>-0.43739230346909463</v>
      </c>
      <c r="C105" s="4">
        <f>Nonlin!$B$8*B104+Nonlin!$B$9*C104+Nonlin!$B$3*(D105-B105)^INT(Nonlin!$B$4)</f>
        <v>0.7802345552941405</v>
      </c>
      <c r="D105" s="4">
        <f>Nonlin!$B$11*D104+Nonlin!$B$12*E104</f>
        <v>-0.0005153357198872457</v>
      </c>
      <c r="E105" s="4">
        <f>Nonlin!$B$13*D104+Nonlin!$B$14*E104+Nonlin!$B$3*(B105-D105)^INT(Nonlin!$B$4)</f>
        <v>0.09618028004436134</v>
      </c>
    </row>
    <row r="106" spans="1:5" ht="18">
      <c r="A106" s="4">
        <f t="shared" si="1"/>
        <v>105</v>
      </c>
      <c r="B106" s="4">
        <f>Nonlin!$B$6*B105+Nonlin!$B$7*C105</f>
        <v>0.23158767776363826</v>
      </c>
      <c r="C106" s="4">
        <f>Nonlin!$B$8*B105+Nonlin!$B$9*C105+Nonlin!$B$3*(D106-B106)^INT(Nonlin!$B$4)</f>
        <v>0.8653163863582544</v>
      </c>
      <c r="D106" s="4">
        <f>Nonlin!$B$11*D105+Nonlin!$B$12*E105</f>
        <v>-0.06794775061885551</v>
      </c>
      <c r="E106" s="4">
        <f>Nonlin!$B$13*D105+Nonlin!$B$14*E105+Nonlin!$B$3*(B106-D106)^INT(Nonlin!$B$4)</f>
        <v>0.06941942216037253</v>
      </c>
    </row>
    <row r="107" spans="1:5" ht="18">
      <c r="A107" s="4">
        <f t="shared" si="1"/>
        <v>106</v>
      </c>
      <c r="B107" s="4">
        <f>Nonlin!$B$6*B106+Nonlin!$B$7*C106</f>
        <v>0.7699360449730206</v>
      </c>
      <c r="C107" s="4">
        <f>Nonlin!$B$8*B106+Nonlin!$B$9*C106+Nonlin!$B$3*(D107-B107)^INT(Nonlin!$B$4)</f>
        <v>0.46910197999876857</v>
      </c>
      <c r="D107" s="4">
        <f>Nonlin!$B$11*D106+Nonlin!$B$12*E106</f>
        <v>-0.09712480363587431</v>
      </c>
      <c r="E107" s="4">
        <f>Nonlin!$B$13*D106+Nonlin!$B$14*E106+Nonlin!$B$3*(B107-D107)^INT(Nonlin!$B$4)</f>
        <v>0.012927828365974973</v>
      </c>
    </row>
    <row r="108" spans="1:5" ht="18">
      <c r="A108" s="4">
        <f t="shared" si="1"/>
        <v>107</v>
      </c>
      <c r="B108" s="4">
        <f>Nonlin!$B$6*B107+Nonlin!$B$7*C107</f>
        <v>0.8787360846062306</v>
      </c>
      <c r="C108" s="4">
        <f>Nonlin!$B$8*B107+Nonlin!$B$9*C107+Nonlin!$B$3*(D108-B108)^INT(Nonlin!$B$4)</f>
        <v>-0.18795984363244472</v>
      </c>
      <c r="D108" s="4">
        <f>Nonlin!$B$11*D107+Nonlin!$B$12*E107</f>
        <v>-0.07819150113978766</v>
      </c>
      <c r="E108" s="4">
        <f>Nonlin!$B$13*D107+Nonlin!$B$14*E107+Nonlin!$B$3*(B108-D108)^INT(Nonlin!$B$4)</f>
        <v>-0.045310473164811335</v>
      </c>
    </row>
    <row r="109" spans="1:5" ht="18">
      <c r="A109" s="4">
        <f t="shared" si="1"/>
        <v>108</v>
      </c>
      <c r="B109" s="4">
        <f>Nonlin!$B$6*B108+Nonlin!$B$7*C108</f>
        <v>0.49789215893376576</v>
      </c>
      <c r="C109" s="4">
        <f>Nonlin!$B$8*B108+Nonlin!$B$9*C108+Nonlin!$B$3*(D109-B109)^INT(Nonlin!$B$4)</f>
        <v>-0.7439880367461613</v>
      </c>
      <c r="D109" s="4">
        <f>Nonlin!$B$11*D108+Nonlin!$B$12*E108</f>
        <v>-0.023798640114683113</v>
      </c>
      <c r="E109" s="4">
        <f>Nonlin!$B$13*D108+Nonlin!$B$14*E108+Nonlin!$B$3*(B109-D109)^INT(Nonlin!$B$4)</f>
        <v>-0.08309885477521854</v>
      </c>
    </row>
    <row r="110" spans="1:5" ht="18">
      <c r="A110" s="4">
        <f t="shared" si="1"/>
        <v>109</v>
      </c>
      <c r="B110" s="4">
        <f>Nonlin!$B$6*B109+Nonlin!$B$7*C109</f>
        <v>-0.16296755820982795</v>
      </c>
      <c r="C110" s="4">
        <f>Nonlin!$B$8*B109+Nonlin!$B$9*C109+Nonlin!$B$3*(D110-B110)^INT(Nonlin!$B$4)</f>
        <v>-0.8796324323919809</v>
      </c>
      <c r="D110" s="4">
        <f>Nonlin!$B$11*D109+Nonlin!$B$12*E109</f>
        <v>0.04145582628746519</v>
      </c>
      <c r="E110" s="4">
        <f>Nonlin!$B$13*D109+Nonlin!$B$14*E109+Nonlin!$B$3*(B110-D110)^INT(Nonlin!$B$4)</f>
        <v>-0.075223079863697</v>
      </c>
    </row>
    <row r="111" spans="1:5" ht="18">
      <c r="A111" s="4">
        <f t="shared" si="1"/>
        <v>110</v>
      </c>
      <c r="B111" s="4">
        <f>Nonlin!$B$6*B110+Nonlin!$B$7*C110</f>
        <v>-0.7308033661925946</v>
      </c>
      <c r="C111" s="4">
        <f>Nonlin!$B$8*B110+Nonlin!$B$9*C110+Nonlin!$B$3*(D111-B111)^INT(Nonlin!$B$4)</f>
        <v>-0.5060642923203421</v>
      </c>
      <c r="D111" s="4">
        <f>Nonlin!$B$11*D110+Nonlin!$B$12*E110</f>
        <v>0.08235279422612517</v>
      </c>
      <c r="E111" s="4">
        <f>Nonlin!$B$13*D110+Nonlin!$B$14*E110+Nonlin!$B$3*(B111-D111)^INT(Nonlin!$B$4)</f>
        <v>-0.014476625865306274</v>
      </c>
    </row>
    <row r="112" spans="1:5" ht="18">
      <c r="A112" s="4">
        <f t="shared" si="1"/>
        <v>111</v>
      </c>
      <c r="B112" s="4">
        <f>Nonlin!$B$6*B111+Nonlin!$B$7*C111</f>
        <v>-0.8765253804579085</v>
      </c>
      <c r="C112" s="4">
        <f>Nonlin!$B$8*B111+Nonlin!$B$9*C111+Nonlin!$B$3*(D112-B112)^INT(Nonlin!$B$4)</f>
        <v>0.16131546935579902</v>
      </c>
      <c r="D112" s="4">
        <f>Nonlin!$B$11*D111+Nonlin!$B$12*E111</f>
        <v>0.06876895193680956</v>
      </c>
      <c r="E112" s="4">
        <f>Nonlin!$B$13*D111+Nonlin!$B$14*E111+Nonlin!$B$3*(B112-D112)^INT(Nonlin!$B$4)</f>
        <v>0.06096827320992521</v>
      </c>
    </row>
    <row r="113" spans="1:5" ht="18">
      <c r="A113" s="4">
        <f t="shared" si="1"/>
        <v>112</v>
      </c>
      <c r="B113" s="4">
        <f>Nonlin!$B$6*B112+Nonlin!$B$7*C112</f>
        <v>-0.5149116159114875</v>
      </c>
      <c r="C113" s="4">
        <f>Nonlin!$B$8*B112+Nonlin!$B$9*C112+Nonlin!$B$3*(D113-B113)^INT(Nonlin!$B$4)</f>
        <v>0.7315230140528949</v>
      </c>
      <c r="D113" s="4">
        <f>Nonlin!$B$11*D112+Nonlin!$B$12*E112</f>
        <v>0.006092207457688591</v>
      </c>
      <c r="E113" s="4">
        <f>Nonlin!$B$13*D112+Nonlin!$B$14*E112+Nonlin!$B$3*(B113-D113)^INT(Nonlin!$B$4)</f>
        <v>0.09577327832768211</v>
      </c>
    </row>
    <row r="114" spans="1:5" ht="18">
      <c r="A114" s="4">
        <f t="shared" si="1"/>
        <v>113</v>
      </c>
      <c r="B114" s="4">
        <f>Nonlin!$B$6*B113+Nonlin!$B$7*C113</f>
        <v>0.142080060246849</v>
      </c>
      <c r="C114" s="4">
        <f>Nonlin!$B$8*B113+Nonlin!$B$9*C113+Nonlin!$B$3*(D114-B114)^INT(Nonlin!$B$4)</f>
        <v>0.8838481210421398</v>
      </c>
      <c r="D114" s="4">
        <f>Nonlin!$B$11*D113+Nonlin!$B$12*E113</f>
        <v>-0.06296026816537674</v>
      </c>
      <c r="E114" s="4">
        <f>Nonlin!$B$13*D113+Nonlin!$B$14*E113+Nonlin!$B$3*(B114-D114)^INT(Nonlin!$B$4)</f>
        <v>0.07305741688372473</v>
      </c>
    </row>
    <row r="115" spans="1:5" ht="18">
      <c r="A115" s="4">
        <f t="shared" si="1"/>
        <v>114</v>
      </c>
      <c r="B115" s="4">
        <f>Nonlin!$B$6*B114+Nonlin!$B$7*C114</f>
        <v>0.718792492394638</v>
      </c>
      <c r="C115" s="4">
        <f>Nonlin!$B$8*B114+Nonlin!$B$9*C114+Nonlin!$B$3*(D115-B115)^INT(Nonlin!$B$4)</f>
        <v>0.5435452660079505</v>
      </c>
      <c r="D115" s="4">
        <f>Nonlin!$B$11*D114+Nonlin!$B$12*E114</f>
        <v>-0.09613226881326067</v>
      </c>
      <c r="E115" s="4">
        <f>Nonlin!$B$13*D114+Nonlin!$B$14*E114+Nonlin!$B$3*(B115-D115)^INT(Nonlin!$B$4)</f>
        <v>0.017705463569038946</v>
      </c>
    </row>
    <row r="116" spans="1:5" ht="18">
      <c r="A116" s="4">
        <f t="shared" si="1"/>
        <v>115</v>
      </c>
      <c r="B116" s="4">
        <f>Nonlin!$B$6*B115+Nonlin!$B$7*C115</f>
        <v>0.8940942774118728</v>
      </c>
      <c r="C116" s="4">
        <f>Nonlin!$B$8*B115+Nonlin!$B$9*C115+Nonlin!$B$3*(D116-B116)^INT(Nonlin!$B$4)</f>
        <v>-0.09843465607731239</v>
      </c>
      <c r="D116" s="4">
        <f>Nonlin!$B$11*D115+Nonlin!$B$12*E115</f>
        <v>-0.0808422824337683</v>
      </c>
      <c r="E116" s="4">
        <f>Nonlin!$B$13*D115+Nonlin!$B$14*E115+Nonlin!$B$3*(B116-D116)^INT(Nonlin!$B$4)</f>
        <v>-0.04069174733157726</v>
      </c>
    </row>
    <row r="117" spans="1:5" ht="18">
      <c r="A117" s="4">
        <f t="shared" si="1"/>
        <v>116</v>
      </c>
      <c r="B117" s="4">
        <f>Nonlin!$B$6*B116+Nonlin!$B$7*C116</f>
        <v>0.5713910395565065</v>
      </c>
      <c r="C117" s="4">
        <f>Nonlin!$B$8*B116+Nonlin!$B$9*C116+Nonlin!$B$3*(D117-B117)^INT(Nonlin!$B$4)</f>
        <v>-0.6892928849926668</v>
      </c>
      <c r="D117" s="4">
        <f>Nonlin!$B$11*D116+Nonlin!$B$12*E116</f>
        <v>-0.028930113145060422</v>
      </c>
      <c r="E117" s="4">
        <f>Nonlin!$B$13*D116+Nonlin!$B$14*E116+Nonlin!$B$3*(B117-D117)^INT(Nonlin!$B$4)</f>
        <v>-0.08035167500924623</v>
      </c>
    </row>
    <row r="118" spans="1:5" ht="18">
      <c r="A118" s="4">
        <f t="shared" si="1"/>
        <v>117</v>
      </c>
      <c r="B118" s="4">
        <f>Nonlin!$B$6*B117+Nonlin!$B$7*C117</f>
        <v>-0.07216076456985143</v>
      </c>
      <c r="C118" s="4">
        <f>Nonlin!$B$8*B117+Nonlin!$B$9*C117+Nonlin!$B$3*(D118-B118)^INT(Nonlin!$B$4)</f>
        <v>-0.8922403147853032</v>
      </c>
      <c r="D118" s="4">
        <f>Nonlin!$B$11*D117+Nonlin!$B$12*E117</f>
        <v>0.035874294370122045</v>
      </c>
      <c r="E118" s="4">
        <f>Nonlin!$B$13*D117+Nonlin!$B$14*E117+Nonlin!$B$3*(B118-D118)^INT(Nonlin!$B$4)</f>
        <v>-0.07732575301085594</v>
      </c>
    </row>
    <row r="119" spans="1:5" ht="18">
      <c r="A119" s="4">
        <f t="shared" si="1"/>
        <v>118</v>
      </c>
      <c r="B119" s="4">
        <f>Nonlin!$B$6*B118+Nonlin!$B$7*C118</f>
        <v>-0.6745938572132549</v>
      </c>
      <c r="C119" s="4">
        <f>Nonlin!$B$8*B118+Nonlin!$B$9*C118+Nonlin!$B$3*(D119-B119)^INT(Nonlin!$B$4)</f>
        <v>-0.5798692608571029</v>
      </c>
      <c r="D119" s="4">
        <f>Nonlin!$B$11*D118+Nonlin!$B$12*E118</f>
        <v>0.07985877835680125</v>
      </c>
      <c r="E119" s="4">
        <f>Nonlin!$B$13*D118+Nonlin!$B$14*E118+Nonlin!$B$3*(B119-D119)^INT(Nonlin!$B$4)</f>
        <v>-0.021274978488796926</v>
      </c>
    </row>
    <row r="120" spans="1:5" ht="18">
      <c r="A120" s="4">
        <f t="shared" si="1"/>
        <v>119</v>
      </c>
      <c r="B120" s="4">
        <f>Nonlin!$B$6*B119+Nonlin!$B$7*C119</f>
        <v>-0.8878110190691236</v>
      </c>
      <c r="C120" s="4">
        <f>Nonlin!$B$8*B119+Nonlin!$B$9*C119+Nonlin!$B$3*(D120-B120)^INT(Nonlin!$B$4)</f>
        <v>0.06964051521654047</v>
      </c>
      <c r="D120" s="4">
        <f>Nonlin!$B$11*D119+Nonlin!$B$12*E119</f>
        <v>0.0717712329318371</v>
      </c>
      <c r="E120" s="4">
        <f>Nonlin!$B$13*D119+Nonlin!$B$14*E119+Nonlin!$B$3*(B120-D120)^INT(Nonlin!$B$4)</f>
        <v>0.054786833449268865</v>
      </c>
    </row>
    <row r="121" spans="1:5" ht="18">
      <c r="A121" s="4">
        <f t="shared" si="1"/>
        <v>120</v>
      </c>
      <c r="B121" s="4">
        <f>Nonlin!$B$6*B120+Nonlin!$B$7*C120</f>
        <v>-0.586995699095299</v>
      </c>
      <c r="C121" s="4">
        <f>Nonlin!$B$8*B120+Nonlin!$B$9*C120+Nonlin!$B$3*(D121-B121)^INT(Nonlin!$B$4)</f>
        <v>0.6750893559118852</v>
      </c>
      <c r="D121" s="4">
        <f>Nonlin!$B$11*D120+Nonlin!$B$12*E120</f>
        <v>0.012571825959796668</v>
      </c>
      <c r="E121" s="4">
        <f>Nonlin!$B$13*D120+Nonlin!$B$14*E120+Nonlin!$B$3*(B121-D121)^INT(Nonlin!$B$4)</f>
        <v>0.09480505954896974</v>
      </c>
    </row>
    <row r="122" spans="1:5" ht="18">
      <c r="A122" s="4">
        <f t="shared" si="1"/>
        <v>121</v>
      </c>
      <c r="B122" s="4">
        <f>Nonlin!$B$6*B121+Nonlin!$B$7*C121</f>
        <v>0.051072406669025405</v>
      </c>
      <c r="C122" s="4">
        <f>Nonlin!$B$8*B121+Nonlin!$B$9*C121+Nonlin!$B$3*(D122-B122)^INT(Nonlin!$B$4)</f>
        <v>0.893318569337856</v>
      </c>
      <c r="D122" s="4">
        <f>Nonlin!$B$11*D121+Nonlin!$B$12*E121</f>
        <v>-0.057669469530800536</v>
      </c>
      <c r="E122" s="4">
        <f>Nonlin!$B$13*D121+Nonlin!$B$14*E121+Nonlin!$B$3*(B122-D122)^INT(Nonlin!$B$4)</f>
        <v>0.07646814731460215</v>
      </c>
    </row>
    <row r="123" spans="1:5" ht="18">
      <c r="A123" s="4">
        <f t="shared" si="1"/>
        <v>122</v>
      </c>
      <c r="B123" s="4">
        <f>Nonlin!$B$6*B122+Nonlin!$B$7*C122</f>
        <v>0.6602487324664966</v>
      </c>
      <c r="C123" s="4">
        <f>Nonlin!$B$8*B122+Nonlin!$B$9*C122+Nonlin!$B$3*(D123-B123)^INT(Nonlin!$B$4)</f>
        <v>0.6124530350709139</v>
      </c>
      <c r="D123" s="4">
        <f>Nonlin!$B$11*D122+Nonlin!$B$12*E122</f>
        <v>-0.09476422645807757</v>
      </c>
      <c r="E123" s="4">
        <f>Nonlin!$B$13*D122+Nonlin!$B$14*E122+Nonlin!$B$3*(B123-D123)^INT(Nonlin!$B$4)</f>
        <v>0.022439032482462734</v>
      </c>
    </row>
    <row r="124" spans="1:5" ht="18">
      <c r="A124" s="4">
        <f t="shared" si="1"/>
        <v>123</v>
      </c>
      <c r="B124" s="4">
        <f>Nonlin!$B$6*B123+Nonlin!$B$7*C123</f>
        <v>0.900289685285794</v>
      </c>
      <c r="C124" s="4">
        <f>Nonlin!$B$8*B123+Nonlin!$B$9*C123+Nonlin!$B$3*(D124-B124)^INT(Nonlin!$B$4)</f>
        <v>-0.007976731655628191</v>
      </c>
      <c r="D124" s="4">
        <f>Nonlin!$B$11*D123+Nonlin!$B$12*E123</f>
        <v>-0.0831949135441801</v>
      </c>
      <c r="E124" s="4">
        <f>Nonlin!$B$13*D123+Nonlin!$B$14*E123+Nonlin!$B$3*(B124-D124)^INT(Nonlin!$B$4)</f>
        <v>-0.03611127934341296</v>
      </c>
    </row>
    <row r="125" spans="1:5" ht="18">
      <c r="A125" s="4">
        <f t="shared" si="1"/>
        <v>124</v>
      </c>
      <c r="B125" s="4">
        <f>Nonlin!$B$6*B124+Nonlin!$B$7*C124</f>
        <v>0.6389811527857925</v>
      </c>
      <c r="C125" s="4">
        <f>Nonlin!$B$8*B124+Nonlin!$B$9*C124+Nonlin!$B$3*(D125-B125)^INT(Nonlin!$B$4)</f>
        <v>-0.6274719860153778</v>
      </c>
      <c r="D125" s="4">
        <f>Nonlin!$B$11*D124+Nonlin!$B$12*E124</f>
        <v>-0.03382255980897915</v>
      </c>
      <c r="E125" s="4">
        <f>Nonlin!$B$13*D124+Nonlin!$B$14*E124+Nonlin!$B$3*(B125-D125)^INT(Nonlin!$B$4)</f>
        <v>-0.07736139455652544</v>
      </c>
    </row>
    <row r="126" spans="1:5" ht="18">
      <c r="A126" s="4">
        <f t="shared" si="1"/>
        <v>125</v>
      </c>
      <c r="B126" s="4">
        <f>Nonlin!$B$6*B125+Nonlin!$B$7*C125</f>
        <v>0.019390677219603025</v>
      </c>
      <c r="C126" s="4">
        <f>Nonlin!$B$8*B125+Nonlin!$B$9*C125+Nonlin!$B$3*(D126-B126)^INT(Nonlin!$B$4)</f>
        <v>-0.8953428485359209</v>
      </c>
      <c r="D126" s="4">
        <f>Nonlin!$B$11*D125+Nonlin!$B$12*E125</f>
        <v>0.03029202355010597</v>
      </c>
      <c r="E126" s="4">
        <f>Nonlin!$B$13*D125+Nonlin!$B$14*E125+Nonlin!$B$3*(B126-D126)^INT(Nonlin!$B$4)</f>
        <v>-0.07880903030365373</v>
      </c>
    </row>
    <row r="127" spans="1:5" ht="18">
      <c r="A127" s="4">
        <f t="shared" si="1"/>
        <v>126</v>
      </c>
      <c r="B127" s="4">
        <f>Nonlin!$B$6*B126+Nonlin!$B$7*C126</f>
        <v>-0.6112149217388764</v>
      </c>
      <c r="C127" s="4">
        <f>Nonlin!$B$8*B126+Nonlin!$B$9*C126+Nonlin!$B$3*(D127-B127)^INT(Nonlin!$B$4)</f>
        <v>-0.6474433791329232</v>
      </c>
      <c r="D127" s="4">
        <f>Nonlin!$B$11*D126+Nonlin!$B$12*E126</f>
        <v>0.07692901825350318</v>
      </c>
      <c r="E127" s="4">
        <f>Nonlin!$B$13*D126+Nonlin!$B$14*E126+Nonlin!$B$3*(B127-D127)^INT(Nonlin!$B$4)</f>
        <v>-0.02768761608246578</v>
      </c>
    </row>
    <row r="128" spans="1:5" ht="18">
      <c r="A128" s="4">
        <f t="shared" si="1"/>
        <v>127</v>
      </c>
      <c r="B128" s="4">
        <f>Nonlin!$B$6*B127+Nonlin!$B$7*C127</f>
        <v>-0.8896136395070819</v>
      </c>
      <c r="C128" s="4">
        <f>Nonlin!$B$8*B127+Nonlin!$B$9*C127+Nonlin!$B$3*(D128-B128)^INT(Nonlin!$B$4)</f>
        <v>-0.022865381390783812</v>
      </c>
      <c r="D128" s="4">
        <f>Nonlin!$B$11*D127+Nonlin!$B$12*E127</f>
        <v>0.07419244370419854</v>
      </c>
      <c r="E128" s="4">
        <f>Nonlin!$B$13*D127+Nonlin!$B$14*E127+Nonlin!$B$3*(B128-D128)^INT(Nonlin!$B$4)</f>
        <v>0.048287278183457225</v>
      </c>
    </row>
    <row r="129" spans="1:5" ht="18">
      <c r="A129" s="4">
        <f t="shared" si="1"/>
        <v>128</v>
      </c>
      <c r="B129" s="4">
        <f>Nonlin!$B$6*B128+Nonlin!$B$7*C128</f>
        <v>-0.6528706788960935</v>
      </c>
      <c r="C129" s="4">
        <f>Nonlin!$B$8*B128+Nonlin!$B$9*C128+Nonlin!$B$3*(D129-B129)^INT(Nonlin!$B$4)</f>
        <v>0.6114956807601682</v>
      </c>
      <c r="D129" s="4">
        <f>Nonlin!$B$11*D128+Nonlin!$B$12*E128</f>
        <v>0.018861516117603783</v>
      </c>
      <c r="E129" s="4">
        <f>Nonlin!$B$13*D128+Nonlin!$B$14*E128+Nonlin!$B$3*(B129-D129)^INT(Nonlin!$B$4)</f>
        <v>0.09325780163818612</v>
      </c>
    </row>
    <row r="130" spans="1:5" ht="18">
      <c r="A130" s="4">
        <f t="shared" si="1"/>
        <v>129</v>
      </c>
      <c r="B130" s="4">
        <f>Nonlin!$B$6*B129+Nonlin!$B$7*C129</f>
        <v>-0.040488799546322785</v>
      </c>
      <c r="C130" s="4">
        <f>Nonlin!$B$8*B129+Nonlin!$B$9*C129+Nonlin!$B$3*(D130-B130)^INT(Nonlin!$B$4)</f>
        <v>0.8936058228677702</v>
      </c>
      <c r="D130" s="4">
        <f>Nonlin!$B$11*D129+Nonlin!$B$12*E129</f>
        <v>-0.052106949860645534</v>
      </c>
      <c r="E130" s="4">
        <f>Nonlin!$B$13*D129+Nonlin!$B$14*E129+Nonlin!$B$3*(B130-D130)^INT(Nonlin!$B$4)</f>
        <v>0.07961132149532162</v>
      </c>
    </row>
    <row r="131" spans="1:5" ht="18">
      <c r="A131" s="4">
        <f aca="true" t="shared" si="2" ref="A131:A194">A130+1</f>
        <v>130</v>
      </c>
      <c r="B131" s="4">
        <f>Nonlin!$B$6*B130+Nonlin!$B$7*C130</f>
        <v>0.5948972749885135</v>
      </c>
      <c r="C131" s="4">
        <f>Nonlin!$B$8*B130+Nonlin!$B$9*C130+Nonlin!$B$3*(D131-B131)^INT(Nonlin!$B$4)</f>
        <v>0.6751312360349597</v>
      </c>
      <c r="D131" s="4">
        <f>Nonlin!$B$11*D130+Nonlin!$B$12*E130</f>
        <v>-0.0930148465007389</v>
      </c>
      <c r="E131" s="4">
        <f>Nonlin!$B$13*D130+Nonlin!$B$14*E130+Nonlin!$B$3*(B131-D131)^INT(Nonlin!$B$4)</f>
        <v>0.027131695111184666</v>
      </c>
    </row>
    <row r="132" spans="1:5" ht="18">
      <c r="A132" s="4">
        <f t="shared" si="2"/>
        <v>131</v>
      </c>
      <c r="B132" s="4">
        <f>Nonlin!$B$6*B131+Nonlin!$B$7*C131</f>
        <v>0.8972619450964763</v>
      </c>
      <c r="C132" s="4">
        <f>Nonlin!$B$8*B131+Nonlin!$B$9*C131+Nonlin!$B$3*(D132-B132)^INT(Nonlin!$B$4)</f>
        <v>0.08249424861410758</v>
      </c>
      <c r="D132" s="4">
        <f>Nonlin!$B$11*D131+Nonlin!$B$12*E131</f>
        <v>-0.08524746654588644</v>
      </c>
      <c r="E132" s="4">
        <f>Nonlin!$B$13*D131+Nonlin!$B$14*E131+Nonlin!$B$3*(B132-D132)^INT(Nonlin!$B$4)</f>
        <v>-0.031571838870328876</v>
      </c>
    </row>
    <row r="133" spans="1:5" ht="18">
      <c r="A133" s="4">
        <f t="shared" si="2"/>
        <v>132</v>
      </c>
      <c r="B133" s="4">
        <f>Nonlin!$B$6*B132+Nonlin!$B$7*C132</f>
        <v>0.6999771929699188</v>
      </c>
      <c r="C133" s="4">
        <f>Nonlin!$B$8*B132+Nonlin!$B$9*C132+Nonlin!$B$3*(D133-B133)^INT(Nonlin!$B$4)</f>
        <v>-0.5591969967936299</v>
      </c>
      <c r="D133" s="4">
        <f>Nonlin!$B$11*D132+Nonlin!$B$12*E132</f>
        <v>-0.03847266221037243</v>
      </c>
      <c r="E133" s="4">
        <f>Nonlin!$B$13*D132+Nonlin!$B$14*E132+Nonlin!$B$3*(B133-D133)^INT(Nonlin!$B$4)</f>
        <v>-0.07418399671600054</v>
      </c>
    </row>
    <row r="134" spans="1:5" ht="18">
      <c r="A134" s="4">
        <f t="shared" si="2"/>
        <v>133</v>
      </c>
      <c r="B134" s="4">
        <f>Nonlin!$B$6*B133+Nonlin!$B$7*C133</f>
        <v>0.11072720416406112</v>
      </c>
      <c r="C134" s="4">
        <f>Nonlin!$B$8*B133+Nonlin!$B$9*C133+Nonlin!$B$3*(D134-B134)^INT(Nonlin!$B$4)</f>
        <v>-0.8889385220566215</v>
      </c>
      <c r="D134" s="4">
        <f>Nonlin!$B$11*D133+Nonlin!$B$12*E133</f>
        <v>0.024750711292154327</v>
      </c>
      <c r="E134" s="4">
        <f>Nonlin!$B$13*D133+Nonlin!$B$14*E133+Nonlin!$B$3*(B134-D134)^INT(Nonlin!$B$4)</f>
        <v>-0.07970649592171204</v>
      </c>
    </row>
    <row r="135" spans="1:5" ht="18">
      <c r="A135" s="4">
        <f t="shared" si="2"/>
        <v>134</v>
      </c>
      <c r="B135" s="4">
        <f>Nonlin!$B$6*B134+Nonlin!$B$7*C134</f>
        <v>-0.5413524905870413</v>
      </c>
      <c r="C135" s="4">
        <f>Nonlin!$B$8*B134+Nonlin!$B$9*C134+Nonlin!$B$3*(D135-B135)^INT(Nonlin!$B$4)</f>
        <v>-0.7080566159167314</v>
      </c>
      <c r="D135" s="4">
        <f>Nonlin!$B$11*D134+Nonlin!$B$12*E134</f>
        <v>0.07361678107283762</v>
      </c>
      <c r="E135" s="4">
        <f>Nonlin!$B$13*D134+Nonlin!$B$14*E134+Nonlin!$B$3*(B135-D135)^INT(Nonlin!$B$4)</f>
        <v>-0.033650120935413974</v>
      </c>
    </row>
    <row r="136" spans="1:5" ht="18">
      <c r="A136" s="4">
        <f t="shared" si="2"/>
        <v>135</v>
      </c>
      <c r="B136" s="4">
        <f>Nonlin!$B$6*B135+Nonlin!$B$7*C135</f>
        <v>-0.8819146421086004</v>
      </c>
      <c r="C136" s="4">
        <f>Nonlin!$B$8*B135+Nonlin!$B$9*C135+Nonlin!$B$3*(D136-B136)^INT(Nonlin!$B$4)</f>
        <v>-0.11520524319896737</v>
      </c>
      <c r="D136" s="4">
        <f>Nonlin!$B$11*D135+Nonlin!$B$12*E135</f>
        <v>0.07602522263362545</v>
      </c>
      <c r="E136" s="4">
        <f>Nonlin!$B$13*D135+Nonlin!$B$14*E135+Nonlin!$B$3*(B136-D136)^INT(Nonlin!$B$4)</f>
        <v>0.04154829917649907</v>
      </c>
    </row>
    <row r="137" spans="1:5" ht="18">
      <c r="A137" s="4">
        <f t="shared" si="2"/>
        <v>136</v>
      </c>
      <c r="B137" s="4">
        <f>Nonlin!$B$6*B136+Nonlin!$B$7*C136</f>
        <v>-0.7118271840849403</v>
      </c>
      <c r="C137" s="4">
        <f>Nonlin!$B$8*B136+Nonlin!$B$9*C136+Nonlin!$B$3*(D137-B137)^INT(Nonlin!$B$4)</f>
        <v>0.5413841896517286</v>
      </c>
      <c r="D137" s="4">
        <f>Nonlin!$B$11*D136+Nonlin!$B$12*E136</f>
        <v>0.024900747110042695</v>
      </c>
      <c r="E137" s="4">
        <f>Nonlin!$B$13*D136+Nonlin!$B$14*E136+Nonlin!$B$3*(B137-D137)^INT(Nonlin!$B$4)</f>
        <v>0.09112373824795456</v>
      </c>
    </row>
    <row r="138" spans="1:5" ht="18">
      <c r="A138" s="4">
        <f t="shared" si="2"/>
        <v>137</v>
      </c>
      <c r="B138" s="4">
        <f>Nonlin!$B$6*B137+Nonlin!$B$7*C137</f>
        <v>-0.131647331088465</v>
      </c>
      <c r="C138" s="4">
        <f>Nonlin!$B$8*B137+Nonlin!$B$9*C137+Nonlin!$B$3*(D138-B138)^INT(Nonlin!$B$4)</f>
        <v>0.8846790530073683</v>
      </c>
      <c r="D138" s="4">
        <f>Nonlin!$B$11*D137+Nonlin!$B$12*E137</f>
        <v>-0.04631032196992217</v>
      </c>
      <c r="E138" s="4">
        <f>Nonlin!$B$13*D137+Nonlin!$B$14*E137+Nonlin!$B$3*(B138-D138)^INT(Nonlin!$B$4)</f>
        <v>0.08244353608581972</v>
      </c>
    </row>
    <row r="139" spans="1:5" ht="18">
      <c r="A139" s="4">
        <f t="shared" si="2"/>
        <v>138</v>
      </c>
      <c r="B139" s="4">
        <f>Nonlin!$B$6*B138+Nonlin!$B$7*C138</f>
        <v>0.5234011944989516</v>
      </c>
      <c r="C139" s="4">
        <f>Nonlin!$B$8*B138+Nonlin!$B$9*C138+Nonlin!$B$3*(D139-B139)^INT(Nonlin!$B$4)</f>
        <v>0.7309457519396712</v>
      </c>
      <c r="D139" s="4">
        <f>Nonlin!$B$11*D138+Nonlin!$B$12*E138</f>
        <v>-0.0908803944454602</v>
      </c>
      <c r="E139" s="4">
        <f>Nonlin!$B$13*D138+Nonlin!$B$14*E138+Nonlin!$B$3*(B139-D139)^INT(Nonlin!$B$4)</f>
        <v>0.031781699004552105</v>
      </c>
    </row>
    <row r="140" spans="1:5" ht="18">
      <c r="A140" s="4">
        <f t="shared" si="2"/>
        <v>139</v>
      </c>
      <c r="B140" s="4">
        <f>Nonlin!$B$6*B139+Nonlin!$B$7*C139</f>
        <v>0.8850430575634642</v>
      </c>
      <c r="C140" s="4">
        <f>Nonlin!$B$8*B139+Nonlin!$B$9*C139+Nonlin!$B$3*(D140-B140)^INT(Nonlin!$B$4)</f>
        <v>0.1720630171470654</v>
      </c>
      <c r="D140" s="4">
        <f>Nonlin!$B$11*D139+Nonlin!$B$12*E139</f>
        <v>-0.08699605285250213</v>
      </c>
      <c r="E140" s="4">
        <f>Nonlin!$B$13*D139+Nonlin!$B$14*E139+Nonlin!$B$3*(B140-D140)^INT(Nonlin!$B$4)</f>
        <v>-0.027070393205670572</v>
      </c>
    </row>
    <row r="141" spans="1:5" ht="18">
      <c r="A141" s="4">
        <f t="shared" si="2"/>
        <v>140</v>
      </c>
      <c r="B141" s="4">
        <f>Nonlin!$B$6*B140+Nonlin!$B$7*C140</f>
        <v>0.7537630624146368</v>
      </c>
      <c r="C141" s="4">
        <f>Nonlin!$B$8*B140+Nonlin!$B$9*C140+Nonlin!$B$3*(D141-B141)^INT(Nonlin!$B$4)</f>
        <v>-0.4852006683756516</v>
      </c>
      <c r="D141" s="4">
        <f>Nonlin!$B$11*D140+Nonlin!$B$12*E140</f>
        <v>-0.04287978441253243</v>
      </c>
      <c r="E141" s="4">
        <f>Nonlin!$B$13*D140+Nonlin!$B$14*E140+Nonlin!$B$3*(B141-D141)^INT(Nonlin!$B$4)</f>
        <v>-0.07086972709033473</v>
      </c>
    </row>
    <row r="142" spans="1:5" ht="18">
      <c r="A142" s="4">
        <f t="shared" si="2"/>
        <v>141</v>
      </c>
      <c r="B142" s="4">
        <f>Nonlin!$B$6*B141+Nonlin!$B$7*C141</f>
        <v>0.20089614800450029</v>
      </c>
      <c r="C142" s="4">
        <f>Nonlin!$B$8*B141+Nonlin!$B$9*C141+Nonlin!$B$3*(D142-B142)^INT(Nonlin!$B$4)</f>
        <v>-0.8731294313087722</v>
      </c>
      <c r="D142" s="4">
        <f>Nonlin!$B$11*D141+Nonlin!$B$12*E141</f>
        <v>0.019286115159117018</v>
      </c>
      <c r="E142" s="4">
        <f>Nonlin!$B$13*D141+Nonlin!$B$14*E141+Nonlin!$B$3*(B142-D142)^INT(Nonlin!$B$4)</f>
        <v>-0.0800610854208541</v>
      </c>
    </row>
    <row r="143" spans="1:5" ht="18">
      <c r="A143" s="4">
        <f t="shared" si="2"/>
        <v>142</v>
      </c>
      <c r="B143" s="4">
        <f>Nonlin!$B$6*B142+Nonlin!$B$7*C142</f>
        <v>-0.46575989359024617</v>
      </c>
      <c r="C143" s="4">
        <f>Nonlin!$B$8*B142+Nonlin!$B$9*C142+Nonlin!$B$3*(D143-B143)^INT(Nonlin!$B$4)</f>
        <v>-0.7610587364313542</v>
      </c>
      <c r="D143" s="4">
        <f>Nonlin!$B$11*D142+Nonlin!$B$12*E142</f>
        <v>0.06997767826350484</v>
      </c>
      <c r="E143" s="4">
        <f>Nonlin!$B$13*D142+Nonlin!$B$14*E142+Nonlin!$B$3*(B143-D143)^INT(Nonlin!$B$4)</f>
        <v>-0.039109709210510823</v>
      </c>
    </row>
    <row r="144" spans="1:5" ht="18">
      <c r="A144" s="4">
        <f t="shared" si="2"/>
        <v>143</v>
      </c>
      <c r="B144" s="4">
        <f>Nonlin!$B$6*B143+Nonlin!$B$7*C143</f>
        <v>-0.8647993917488624</v>
      </c>
      <c r="C144" s="4">
        <f>Nonlin!$B$8*B143+Nonlin!$B$9*C143+Nonlin!$B$3*(D144-B144)^INT(Nonlin!$B$4)</f>
        <v>-0.20637978483507674</v>
      </c>
      <c r="D144" s="4">
        <f>Nonlin!$B$11*D143+Nonlin!$B$12*E143</f>
        <v>0.0772720506883636</v>
      </c>
      <c r="E144" s="4">
        <f>Nonlin!$B$13*D143+Nonlin!$B$14*E143+Nonlin!$B$3*(B144-D144)^INT(Nonlin!$B$4)</f>
        <v>0.0346543391297226</v>
      </c>
    </row>
    <row r="145" spans="1:5" ht="18">
      <c r="A145" s="4">
        <f t="shared" si="2"/>
        <v>144</v>
      </c>
      <c r="B145" s="4">
        <f>Nonlin!$B$6*B144+Nonlin!$B$7*C144</f>
        <v>-0.7632286639992635</v>
      </c>
      <c r="C145" s="4">
        <f>Nonlin!$B$8*B144+Nonlin!$B$9*C144+Nonlin!$B$3*(D145-B145)^INT(Nonlin!$B$4)</f>
        <v>0.4654714324945534</v>
      </c>
      <c r="D145" s="4">
        <f>Nonlin!$B$11*D144+Nonlin!$B$12*E144</f>
        <v>0.0306319505729963</v>
      </c>
      <c r="E145" s="4">
        <f>Nonlin!$B$13*D144+Nonlin!$B$14*E144+Nonlin!$B$3*(B145-D145)^INT(Nonlin!$B$4)</f>
        <v>0.08840622287391695</v>
      </c>
    </row>
    <row r="146" spans="1:5" ht="18">
      <c r="A146" s="4">
        <f t="shared" si="2"/>
        <v>145</v>
      </c>
      <c r="B146" s="4">
        <f>Nonlin!$B$6*B145+Nonlin!$B$7*C145</f>
        <v>-0.2214471877480318</v>
      </c>
      <c r="C146" s="4">
        <f>Nonlin!$B$8*B145+Nonlin!$B$9*C145+Nonlin!$B$3*(D146-B146)^INT(Nonlin!$B$4)</f>
        <v>0.8665999304078615</v>
      </c>
      <c r="D146" s="4">
        <f>Nonlin!$B$11*D145+Nonlin!$B$12*E145</f>
        <v>-0.04032290413718985</v>
      </c>
      <c r="E146" s="4">
        <f>Nonlin!$B$13*D145+Nonlin!$B$14*E145+Nonlin!$B$3*(B146-D146)^INT(Nonlin!$B$4)</f>
        <v>0.08491981089880628</v>
      </c>
    </row>
    <row r="147" spans="1:5" ht="18">
      <c r="A147" s="4">
        <f t="shared" si="2"/>
        <v>146</v>
      </c>
      <c r="B147" s="4">
        <f>Nonlin!$B$6*B146+Nonlin!$B$7*C146</f>
        <v>0.4464879827415178</v>
      </c>
      <c r="C147" s="4">
        <f>Nonlin!$B$8*B146+Nonlin!$B$9*C146+Nonlin!$B$3*(D147-B147)^INT(Nonlin!$B$4)</f>
        <v>0.7793282118552641</v>
      </c>
      <c r="D147" s="4">
        <f>Nonlin!$B$11*D146+Nonlin!$B$12*E146</f>
        <v>-0.08836008746567071</v>
      </c>
      <c r="E147" s="4">
        <f>Nonlin!$B$13*D146+Nonlin!$B$14*E146+Nonlin!$B$3*(B147-D147)^INT(Nonlin!$B$4)</f>
        <v>0.036381524655233484</v>
      </c>
    </row>
    <row r="148" spans="1:5" ht="18">
      <c r="A148" s="4">
        <f t="shared" si="2"/>
        <v>147</v>
      </c>
      <c r="B148" s="4">
        <f>Nonlin!$B$6*B147+Nonlin!$B$7*C147</f>
        <v>0.8637570436388387</v>
      </c>
      <c r="C148" s="4">
        <f>Nonlin!$B$8*B147+Nonlin!$B$9*C147+Nonlin!$B$3*(D148-B148)^INT(Nonlin!$B$4)</f>
        <v>0.2598270700859408</v>
      </c>
      <c r="D148" s="4">
        <f>Nonlin!$B$11*D147+Nonlin!$B$12*E147</f>
        <v>-0.08843483187339357</v>
      </c>
      <c r="E148" s="4">
        <f>Nonlin!$B$13*D147+Nonlin!$B$14*E147+Nonlin!$B$3*(B148-D148)^INT(Nonlin!$B$4)</f>
        <v>-0.022599419488836852</v>
      </c>
    </row>
    <row r="149" spans="1:5" ht="18">
      <c r="A149" s="4">
        <f t="shared" si="2"/>
        <v>148</v>
      </c>
      <c r="B149" s="4">
        <f>Nonlin!$B$6*B148+Nonlin!$B$7*C148</f>
        <v>0.7997974552605218</v>
      </c>
      <c r="C149" s="4">
        <f>Nonlin!$B$8*B148+Nonlin!$B$9*C148+Nonlin!$B$3*(D149-B149)^INT(Nonlin!$B$4)</f>
        <v>-0.4062684859319629</v>
      </c>
      <c r="D149" s="4">
        <f>Nonlin!$B$11*D148+Nonlin!$B$12*E148</f>
        <v>-0.0470450565646216</v>
      </c>
      <c r="E149" s="4">
        <f>Nonlin!$B$13*D148+Nonlin!$B$14*E148+Nonlin!$B$3*(B149-D149)^INT(Nonlin!$B$4)</f>
        <v>-0.06746189159801781</v>
      </c>
    </row>
    <row r="150" spans="1:5" ht="18">
      <c r="A150" s="4">
        <f t="shared" si="2"/>
        <v>149</v>
      </c>
      <c r="B150" s="4">
        <f>Nonlin!$B$6*B149+Nonlin!$B$7*C149</f>
        <v>0.2889615695444957</v>
      </c>
      <c r="C150" s="4">
        <f>Nonlin!$B$8*B149+Nonlin!$B$9*C149+Nonlin!$B$3*(D150-B150)^INT(Nonlin!$B$4)</f>
        <v>-0.848118703321095</v>
      </c>
      <c r="D150" s="4">
        <f>Nonlin!$B$11*D149+Nonlin!$B$12*E149</f>
        <v>0.013927859911863336</v>
      </c>
      <c r="E150" s="4">
        <f>Nonlin!$B$13*D149+Nonlin!$B$14*E149+Nonlin!$B$3*(B150-D150)^INT(Nonlin!$B$4)</f>
        <v>-0.0799230971768172</v>
      </c>
    </row>
    <row r="151" spans="1:5" ht="18">
      <c r="A151" s="4">
        <f t="shared" si="2"/>
        <v>150</v>
      </c>
      <c r="B151" s="4">
        <f>Nonlin!$B$6*B150+Nonlin!$B$7*C150</f>
        <v>-0.3852490200322184</v>
      </c>
      <c r="C151" s="4">
        <f>Nonlin!$B$8*B150+Nonlin!$B$9*C150+Nonlin!$B$3*(D151-B151)^INT(Nonlin!$B$4)</f>
        <v>-0.8058867893518435</v>
      </c>
      <c r="D151" s="4">
        <f>Nonlin!$B$11*D150+Nonlin!$B$12*E150</f>
        <v>0.06606813105198486</v>
      </c>
      <c r="E151" s="4">
        <f>Nonlin!$B$13*D150+Nonlin!$B$14*E150+Nonlin!$B$3*(B151-D151)^INT(Nonlin!$B$4)</f>
        <v>-0.04402641716499531</v>
      </c>
    </row>
    <row r="152" spans="1:5" ht="18">
      <c r="A152" s="4">
        <f t="shared" si="2"/>
        <v>151</v>
      </c>
      <c r="B152" s="4">
        <f>Nonlin!$B$6*B151+Nonlin!$B$7*C151</f>
        <v>-0.8384561164386077</v>
      </c>
      <c r="C152" s="4">
        <f>Nonlin!$B$8*B151+Nonlin!$B$9*C151+Nonlin!$B$3*(D152-B152)^INT(Nonlin!$B$4)</f>
        <v>-0.29539934529230416</v>
      </c>
      <c r="D152" s="4">
        <f>Nonlin!$B$11*D151+Nonlin!$B$12*E151</f>
        <v>0.07794499306136134</v>
      </c>
      <c r="E152" s="4">
        <f>Nonlin!$B$13*D151+Nonlin!$B$14*E151+Nonlin!$B$3*(B152-D152)^INT(Nonlin!$B$4)</f>
        <v>0.027693268638141793</v>
      </c>
    </row>
    <row r="153" spans="1:5" ht="18">
      <c r="A153" s="4">
        <f t="shared" si="2"/>
        <v>152</v>
      </c>
      <c r="B153" s="4">
        <f>Nonlin!$B$6*B152+Nonlin!$B$7*C152</f>
        <v>-0.8065189308475988</v>
      </c>
      <c r="C153" s="4">
        <f>Nonlin!$B$8*B152+Nonlin!$B$9*C152+Nonlin!$B$3*(D153-B153)^INT(Nonlin!$B$4)</f>
        <v>0.38454151948695997</v>
      </c>
      <c r="D153" s="4">
        <f>Nonlin!$B$11*D152+Nonlin!$B$12*E152</f>
        <v>0.036001969050766996</v>
      </c>
      <c r="E153" s="4">
        <f>Nonlin!$B$13*D152+Nonlin!$B$14*E152+Nonlin!$B$3*(B153-D153)^INT(Nonlin!$B$4)</f>
        <v>0.08512041767659924</v>
      </c>
    </row>
    <row r="154" spans="1:5" ht="18">
      <c r="A154" s="4">
        <f t="shared" si="2"/>
        <v>153</v>
      </c>
      <c r="B154" s="4">
        <f>Nonlin!$B$6*B153+Nonlin!$B$7*C153</f>
        <v>-0.3089427357685574</v>
      </c>
      <c r="C154" s="4">
        <f>Nonlin!$B$8*B153+Nonlin!$B$9*C153+Nonlin!$B$3*(D154-B154)^INT(Nonlin!$B$4)</f>
        <v>0.8395232401484101</v>
      </c>
      <c r="D154" s="4">
        <f>Nonlin!$B$11*D153+Nonlin!$B$12*E153</f>
        <v>-0.03419317348032272</v>
      </c>
      <c r="E154" s="4">
        <f>Nonlin!$B$13*D153+Nonlin!$B$14*E153+Nonlin!$B$3*(B154-D154)^INT(Nonlin!$B$4)</f>
        <v>0.08699530633174042</v>
      </c>
    </row>
    <row r="155" spans="1:5" ht="18">
      <c r="A155" s="4">
        <f t="shared" si="2"/>
        <v>154</v>
      </c>
      <c r="B155" s="4">
        <f>Nonlin!$B$6*B154+Nonlin!$B$7*C154</f>
        <v>0.3649427190116886</v>
      </c>
      <c r="C155" s="4">
        <f>Nonlin!$B$8*B154+Nonlin!$B$9*C154+Nonlin!$B$3*(D155-B155)^INT(Nonlin!$B$4)</f>
        <v>0.819781347946925</v>
      </c>
      <c r="D155" s="4">
        <f>Nonlin!$B$11*D154+Nonlin!$B$12*E154</f>
        <v>-0.08545691221489507</v>
      </c>
      <c r="E155" s="4">
        <f>Nonlin!$B$13*D154+Nonlin!$B$14*E154+Nonlin!$B$3*(B155-D155)^INT(Nonlin!$B$4)</f>
        <v>0.04091732930864416</v>
      </c>
    </row>
    <row r="156" spans="1:5" ht="18">
      <c r="A156" s="4">
        <f t="shared" si="2"/>
        <v>155</v>
      </c>
      <c r="B156" s="4">
        <f>Nonlin!$B$6*B155+Nonlin!$B$7*C155</f>
        <v>0.8336187950260514</v>
      </c>
      <c r="C156" s="4">
        <f>Nonlin!$B$8*B155+Nonlin!$B$9*C155+Nonlin!$B$3*(D156-B156)^INT(Nonlin!$B$4)</f>
        <v>0.34490476989860697</v>
      </c>
      <c r="D156" s="4">
        <f>Nonlin!$B$11*D155+Nonlin!$B$12*E155</f>
        <v>-0.08955620210800817</v>
      </c>
      <c r="E156" s="4">
        <f>Nonlin!$B$13*D155+Nonlin!$B$14*E155+Nonlin!$B$3*(B156-D156)^INT(Nonlin!$B$4)</f>
        <v>-0.01814837603767546</v>
      </c>
    </row>
    <row r="157" spans="1:5" ht="18">
      <c r="A157" s="4">
        <f t="shared" si="2"/>
        <v>156</v>
      </c>
      <c r="B157" s="4">
        <f>Nonlin!$B$6*B156+Nonlin!$B$7*C156</f>
        <v>0.8376186914809562</v>
      </c>
      <c r="C157" s="4">
        <f>Nonlin!$B$8*B156+Nonlin!$B$9*C156+Nonlin!$B$3*(D157-B157)^INT(Nonlin!$B$4)</f>
        <v>-0.32323004671533107</v>
      </c>
      <c r="D157" s="4">
        <f>Nonlin!$B$11*D156+Nonlin!$B$12*E156</f>
        <v>-0.05097047704044235</v>
      </c>
      <c r="E157" s="4">
        <f>Nonlin!$B$13*D156+Nonlin!$B$14*E156+Nonlin!$B$3*(B157-D157)^INT(Nonlin!$B$4)</f>
        <v>-0.06399601908450453</v>
      </c>
    </row>
    <row r="158" spans="1:5" ht="18">
      <c r="A158" s="4">
        <f t="shared" si="2"/>
        <v>157</v>
      </c>
      <c r="B158" s="4">
        <f>Nonlin!$B$6*B157+Nonlin!$B$7*C157</f>
        <v>0.3740137390959352</v>
      </c>
      <c r="C158" s="4">
        <f>Nonlin!$B$8*B157+Nonlin!$B$9*C157+Nonlin!$B$3*(D158-B158)^INT(Nonlin!$B$4)</f>
        <v>-0.814206770015878</v>
      </c>
      <c r="D158" s="4">
        <f>Nonlin!$B$11*D157+Nonlin!$B$12*E157</f>
        <v>0.008699487978322255</v>
      </c>
      <c r="E158" s="4">
        <f>Nonlin!$B$13*D157+Nonlin!$B$14*E157+Nonlin!$B$3*(B158-D158)^INT(Nonlin!$B$4)</f>
        <v>-0.0793480374000467</v>
      </c>
    </row>
    <row r="159" spans="1:5" ht="18">
      <c r="A159" s="4">
        <f t="shared" si="2"/>
        <v>158</v>
      </c>
      <c r="B159" s="4">
        <f>Nonlin!$B$6*B158+Nonlin!$B$7*C158</f>
        <v>-0.30068092976526883</v>
      </c>
      <c r="C159" s="4">
        <f>Nonlin!$B$8*B158+Nonlin!$B$9*C158+Nonlin!$B$3*(D159-B159)^INT(Nonlin!$B$4)</f>
        <v>-0.8420713388208952</v>
      </c>
      <c r="D159" s="4">
        <f>Nonlin!$B$11*D158+Nonlin!$B$12*E158</f>
        <v>0.061943892152770366</v>
      </c>
      <c r="E159" s="4">
        <f>Nonlin!$B$13*D158+Nonlin!$B$14*E158+Nonlin!$B$3*(B159-D159)^INT(Nonlin!$B$4)</f>
        <v>-0.04837381313936996</v>
      </c>
    </row>
    <row r="160" spans="1:5" ht="18">
      <c r="A160" s="4">
        <f t="shared" si="2"/>
        <v>159</v>
      </c>
      <c r="B160" s="4">
        <f>Nonlin!$B$6*B159+Nonlin!$B$7*C159</f>
        <v>-0.8031735364581656</v>
      </c>
      <c r="C160" s="4">
        <f>Nonlin!$B$8*B159+Nonlin!$B$9*C159+Nonlin!$B$3*(D160-B160)^INT(Nonlin!$B$4)</f>
        <v>-0.38129584118196835</v>
      </c>
      <c r="D160" s="4">
        <f>Nonlin!$B$11*D159+Nonlin!$B$12*E159</f>
        <v>0.07806514759333387</v>
      </c>
      <c r="E160" s="4">
        <f>Nonlin!$B$13*D159+Nonlin!$B$14*E159+Nonlin!$B$3*(B160-D160)^INT(Nonlin!$B$4)</f>
        <v>0.020753904333082565</v>
      </c>
    </row>
    <row r="161" spans="1:5" ht="18">
      <c r="A161" s="4">
        <f t="shared" si="2"/>
        <v>160</v>
      </c>
      <c r="B161" s="4">
        <f>Nonlin!$B$6*B160+Nonlin!$B$7*C160</f>
        <v>-0.8412288076673431</v>
      </c>
      <c r="C161" s="4">
        <f>Nonlin!$B$8*B160+Nonlin!$B$9*C160+Nonlin!$B$3*(D161-B161)^INT(Nonlin!$B$4)</f>
        <v>0.29943833164416644</v>
      </c>
      <c r="D161" s="4">
        <f>Nonlin!$B$11*D160+Nonlin!$B$12*E160</f>
        <v>0.04096340740641691</v>
      </c>
      <c r="E161" s="4">
        <f>Nonlin!$B$13*D160+Nonlin!$B$14*E160+Nonlin!$B$3*(B161-D161)^INT(Nonlin!$B$4)</f>
        <v>0.0812935635382266</v>
      </c>
    </row>
    <row r="162" spans="1:5" ht="18">
      <c r="A162" s="4">
        <f t="shared" si="2"/>
        <v>161</v>
      </c>
      <c r="B162" s="4">
        <f>Nonlin!$B$6*B161+Nonlin!$B$7*C161</f>
        <v>-0.3932089057029502</v>
      </c>
      <c r="C162" s="4">
        <f>Nonlin!$B$8*B161+Nonlin!$B$9*C161+Nonlin!$B$3*(D162-B162)^INT(Nonlin!$B$4)</f>
        <v>0.8036966371231172</v>
      </c>
      <c r="D162" s="4">
        <f>Nonlin!$B$11*D161+Nonlin!$B$12*E161</f>
        <v>-0.027973994135251094</v>
      </c>
      <c r="E162" s="4">
        <f>Nonlin!$B$13*D161+Nonlin!$B$14*E161+Nonlin!$B$3*(B162-D162)^INT(Nonlin!$B$4)</f>
        <v>0.08862715587132289</v>
      </c>
    </row>
    <row r="163" spans="1:5" ht="18">
      <c r="A163" s="4">
        <f t="shared" si="2"/>
        <v>162</v>
      </c>
      <c r="B163" s="4">
        <f>Nonlin!$B$6*B162+Nonlin!$B$7*C162</f>
        <v>0.279600598358873</v>
      </c>
      <c r="C163" s="4">
        <f>Nonlin!$B$8*B162+Nonlin!$B$9*C162+Nonlin!$B$3*(D163-B163)^INT(Nonlin!$B$4)</f>
        <v>0.8518838644564871</v>
      </c>
      <c r="D163" s="4">
        <f>Nonlin!$B$11*D162+Nonlin!$B$12*E162</f>
        <v>-0.08217836325761742</v>
      </c>
      <c r="E163" s="4">
        <f>Nonlin!$B$13*D162+Nonlin!$B$14*E162+Nonlin!$B$3*(B163-D163)^INT(Nonlin!$B$4)</f>
        <v>0.0453687174937718</v>
      </c>
    </row>
    <row r="164" spans="1:5" ht="18">
      <c r="A164" s="4">
        <f t="shared" si="2"/>
        <v>163</v>
      </c>
      <c r="B164" s="4">
        <f>Nonlin!$B$6*B163+Nonlin!$B$7*C163</f>
        <v>0.7949321242018932</v>
      </c>
      <c r="C164" s="4">
        <f>Nonlin!$B$8*B163+Nonlin!$B$9*C163+Nonlin!$B$3*(D164-B164)^INT(Nonlin!$B$4)</f>
        <v>0.42644316649882225</v>
      </c>
      <c r="D164" s="4">
        <f>Nonlin!$B$11*D163+Nonlin!$B$12*E163</f>
        <v>-0.09035116532927072</v>
      </c>
      <c r="E164" s="4">
        <f>Nonlin!$B$13*D163+Nonlin!$B$14*E163+Nonlin!$B$3*(B164-D164)^INT(Nonlin!$B$4)</f>
        <v>-0.01370526579418935</v>
      </c>
    </row>
    <row r="165" spans="1:5" ht="18">
      <c r="A165" s="4">
        <f t="shared" si="2"/>
        <v>164</v>
      </c>
      <c r="B165" s="4">
        <f>Nonlin!$B$6*B164+Nonlin!$B$7*C164</f>
        <v>0.8668487812577303</v>
      </c>
      <c r="C165" s="4">
        <f>Nonlin!$B$8*B164+Nonlin!$B$9*C164+Nonlin!$B$3*(D165-B165)^INT(Nonlin!$B$4)</f>
        <v>-0.23695027549591138</v>
      </c>
      <c r="D165" s="4">
        <f>Nonlin!$B$11*D164+Nonlin!$B$12*E164</f>
        <v>-0.05465807301283836</v>
      </c>
      <c r="E165" s="4">
        <f>Nonlin!$B$13*D164+Nonlin!$B$14*E164+Nonlin!$B$3*(B165-D165)^INT(Nonlin!$B$4)</f>
        <v>-0.06049940593109012</v>
      </c>
    </row>
    <row r="166" spans="1:5" ht="18">
      <c r="A166" s="4">
        <f t="shared" si="2"/>
        <v>165</v>
      </c>
      <c r="B166" s="4">
        <f>Nonlin!$B$6*B165+Nonlin!$B$7*C165</f>
        <v>0.4551781793931984</v>
      </c>
      <c r="C166" s="4">
        <f>Nonlin!$B$8*B165+Nonlin!$B$9*C165+Nonlin!$B$3*(D166-B166)^INT(Nonlin!$B$4)</f>
        <v>-0.7717866005068343</v>
      </c>
      <c r="D166" s="4">
        <f>Nonlin!$B$11*D165+Nonlin!$B$12*E165</f>
        <v>0.0036187367541843443</v>
      </c>
      <c r="E166" s="4">
        <f>Nonlin!$B$13*D165+Nonlin!$B$14*E165+Nonlin!$B$3*(B166-D166)^INT(Nonlin!$B$4)</f>
        <v>-0.07839439016812497</v>
      </c>
    </row>
    <row r="167" spans="1:5" ht="18">
      <c r="A167" s="4">
        <f t="shared" si="2"/>
        <v>166</v>
      </c>
      <c r="B167" s="4">
        <f>Nonlin!$B$6*B166+Nonlin!$B$7*C166</f>
        <v>-0.2129560504133552</v>
      </c>
      <c r="C167" s="4">
        <f>Nonlin!$B$8*B166+Nonlin!$B$9*C166+Nonlin!$B$3*(D167-B167)^INT(Nonlin!$B$4)</f>
        <v>-0.8692413637891486</v>
      </c>
      <c r="D167" s="4">
        <f>Nonlin!$B$11*D166+Nonlin!$B$12*E166</f>
        <v>0.05765867619106293</v>
      </c>
      <c r="E167" s="4">
        <f>Nonlin!$B$13*D166+Nonlin!$B$14*E166+Nonlin!$B$3*(B167-D167)^INT(Nonlin!$B$4)</f>
        <v>-0.05213921527282033</v>
      </c>
    </row>
    <row r="168" spans="1:5" ht="18">
      <c r="A168" s="4">
        <f t="shared" si="2"/>
        <v>167</v>
      </c>
      <c r="B168" s="4">
        <f>Nonlin!$B$6*B167+Nonlin!$B$7*C167</f>
        <v>-0.7593372667274658</v>
      </c>
      <c r="C168" s="4">
        <f>Nonlin!$B$8*B167+Nonlin!$B$9*C167+Nonlin!$B$3*(D168-B168)^INT(Nonlin!$B$4)</f>
        <v>-0.4631345425749872</v>
      </c>
      <c r="D168" s="4">
        <f>Nonlin!$B$11*D167+Nonlin!$B$12*E167</f>
        <v>0.07766182324738176</v>
      </c>
      <c r="E168" s="4">
        <f>Nonlin!$B$13*D167+Nonlin!$B$14*E167+Nonlin!$B$3*(B168-D168)^INT(Nonlin!$B$4)</f>
        <v>0.013923467385265963</v>
      </c>
    </row>
    <row r="169" spans="1:5" ht="18">
      <c r="A169" s="4">
        <f t="shared" si="2"/>
        <v>168</v>
      </c>
      <c r="B169" s="4">
        <f>Nonlin!$B$6*B168+Nonlin!$B$7*C168</f>
        <v>-0.8669817741354884</v>
      </c>
      <c r="C169" s="4">
        <f>Nonlin!$B$8*B168+Nonlin!$B$9*C168+Nonlin!$B$3*(D169-B169)^INT(Nonlin!$B$4)</f>
        <v>0.21105678870638284</v>
      </c>
      <c r="D169" s="4">
        <f>Nonlin!$B$11*D168+Nonlin!$B$12*E168</f>
        <v>0.04547583405988116</v>
      </c>
      <c r="E169" s="4">
        <f>Nonlin!$B$13*D168+Nonlin!$B$14*E168+Nonlin!$B$3*(B169-D169)^INT(Nonlin!$B$4)</f>
        <v>0.07696480485567722</v>
      </c>
    </row>
    <row r="170" spans="1:5" ht="18">
      <c r="A170" s="4">
        <f t="shared" si="2"/>
        <v>169</v>
      </c>
      <c r="B170" s="4">
        <f>Nonlin!$B$6*B169+Nonlin!$B$7*C169</f>
        <v>-0.4733513308999806</v>
      </c>
      <c r="C170" s="4">
        <f>Nonlin!$B$8*B169+Nonlin!$B$9*C169+Nonlin!$B$3*(D170-B170)^INT(Nonlin!$B$4)</f>
        <v>0.7594594892966915</v>
      </c>
      <c r="D170" s="4">
        <f>Nonlin!$B$11*D169+Nonlin!$B$12*E169</f>
        <v>-0.021721639422961347</v>
      </c>
      <c r="E170" s="4">
        <f>Nonlin!$B$13*D169+Nonlin!$B$14*E169+Nonlin!$B$3*(B170-D170)^INT(Nonlin!$B$4)</f>
        <v>0.08977633864637215</v>
      </c>
    </row>
    <row r="171" spans="1:5" ht="18">
      <c r="A171" s="4">
        <f t="shared" si="2"/>
        <v>170</v>
      </c>
      <c r="B171" s="4">
        <f>Nonlin!$B$6*B170+Nonlin!$B$7*C170</f>
        <v>0.19133886547515822</v>
      </c>
      <c r="C171" s="4">
        <f>Nonlin!$B$8*B170+Nonlin!$B$9*C170+Nonlin!$B$3*(D171-B171)^INT(Nonlin!$B$4)</f>
        <v>0.8752947812855361</v>
      </c>
      <c r="D171" s="4">
        <f>Nonlin!$B$11*D170+Nonlin!$B$12*E170</f>
        <v>-0.0785370630554374</v>
      </c>
      <c r="E171" s="4">
        <f>Nonlin!$B$13*D170+Nonlin!$B$14*E170+Nonlin!$B$3*(B171-D171)^INT(Nonlin!$B$4)</f>
        <v>0.04970885388359497</v>
      </c>
    </row>
    <row r="172" spans="1:5" ht="18">
      <c r="A172" s="4">
        <f t="shared" si="2"/>
        <v>171</v>
      </c>
      <c r="B172" s="4">
        <f>Nonlin!$B$6*B171+Nonlin!$B$7*C171</f>
        <v>0.7480870221326883</v>
      </c>
      <c r="C172" s="4">
        <f>Nonlin!$B$8*B171+Nonlin!$B$9*C171+Nonlin!$B$3*(D172-B172)^INT(Nonlin!$B$4)</f>
        <v>0.5036255074930247</v>
      </c>
      <c r="D172" s="4">
        <f>Nonlin!$B$11*D171+Nonlin!$B$12*E171</f>
        <v>-0.09080984702722239</v>
      </c>
      <c r="E172" s="4">
        <f>Nonlin!$B$13*D171+Nonlin!$B$14*E171+Nonlin!$B$3*(B172-D172)^INT(Nonlin!$B$4)</f>
        <v>-0.009258222616337792</v>
      </c>
    </row>
    <row r="173" spans="1:5" ht="18">
      <c r="A173" s="4">
        <f t="shared" si="2"/>
        <v>172</v>
      </c>
      <c r="B173" s="4">
        <f>Nonlin!$B$6*B172+Nonlin!$B$7*C172</f>
        <v>0.8871967050746196</v>
      </c>
      <c r="C173" s="4">
        <f>Nonlin!$B$8*B172+Nonlin!$B$9*C172+Nonlin!$B$3*(D173-B173)^INT(Nonlin!$B$4)</f>
        <v>-0.14832056708693797</v>
      </c>
      <c r="D173" s="4">
        <f>Nonlin!$B$11*D172+Nonlin!$B$12*E172</f>
        <v>-0.05810915616002547</v>
      </c>
      <c r="E173" s="4">
        <f>Nonlin!$B$13*D172+Nonlin!$B$14*E172+Nonlin!$B$3*(B173-D173)^INT(Nonlin!$B$4)</f>
        <v>-0.056991044400917595</v>
      </c>
    </row>
    <row r="174" spans="1:5" ht="18">
      <c r="A174" s="4">
        <f t="shared" si="2"/>
        <v>173</v>
      </c>
      <c r="B174" s="4">
        <f>Nonlin!$B$6*B173+Nonlin!$B$7*C173</f>
        <v>0.5316241979140784</v>
      </c>
      <c r="C174" s="4">
        <f>Nonlin!$B$8*B173+Nonlin!$B$9*C173+Nonlin!$B$3*(D174-B174)^INT(Nonlin!$B$4)</f>
        <v>-0.7213380097870584</v>
      </c>
      <c r="D174" s="4">
        <f>Nonlin!$B$11*D173+Nonlin!$B$12*E173</f>
        <v>-0.0013019821532741574</v>
      </c>
      <c r="E174" s="4">
        <f>Nonlin!$B$13*D173+Nonlin!$B$14*E173+Nonlin!$B$3*(B174-D174)^INT(Nonlin!$B$4)</f>
        <v>-0.07712140349253216</v>
      </c>
    </row>
    <row r="175" spans="1:5" ht="18">
      <c r="A175" s="4">
        <f t="shared" si="2"/>
        <v>174</v>
      </c>
      <c r="B175" s="4">
        <f>Nonlin!$B$6*B174+Nonlin!$B$7*C174</f>
        <v>-0.12300409529499207</v>
      </c>
      <c r="C175" s="4">
        <f>Nonlin!$B$8*B174+Nonlin!$B$9*C174+Nonlin!$B$3*(D175-B175)^INT(Nonlin!$B$4)</f>
        <v>-0.8871277776378178</v>
      </c>
      <c r="D175" s="4">
        <f>Nonlin!$B$11*D174+Nonlin!$B$12*E174</f>
        <v>0.05326294508172829</v>
      </c>
      <c r="E175" s="4">
        <f>Nonlin!$B$13*D174+Nonlin!$B$14*E174+Nonlin!$B$3*(B175-D175)^INT(Nonlin!$B$4)</f>
        <v>-0.05532341673921858</v>
      </c>
    </row>
    <row r="176" spans="1:5" ht="18">
      <c r="A176" s="4">
        <f t="shared" si="2"/>
        <v>175</v>
      </c>
      <c r="B176" s="4">
        <f>Nonlin!$B$6*B175+Nonlin!$B$7*C175</f>
        <v>-0.7074250559580341</v>
      </c>
      <c r="C176" s="4">
        <f>Nonlin!$B$8*B175+Nonlin!$B$9*C175+Nonlin!$B$3*(D176-B176)^INT(Nonlin!$B$4)</f>
        <v>-0.5400254722124531</v>
      </c>
      <c r="D176" s="4">
        <f>Nonlin!$B$11*D175+Nonlin!$B$12*E175</f>
        <v>0.0767714827998696</v>
      </c>
      <c r="E176" s="4">
        <f>Nonlin!$B$13*D175+Nonlin!$B$14*E175+Nonlin!$B$3*(B176-D176)^INT(Nonlin!$B$4)</f>
        <v>0.007285085129000926</v>
      </c>
    </row>
    <row r="177" spans="1:5" ht="18">
      <c r="A177" s="4">
        <f t="shared" si="2"/>
        <v>176</v>
      </c>
      <c r="B177" s="4">
        <f>Nonlin!$B$6*B176+Nonlin!$B$7*C176</f>
        <v>-0.8834985166384723</v>
      </c>
      <c r="C177" s="4">
        <f>Nonlin!$B$8*B176+Nonlin!$B$9*C176+Nonlin!$B$3*(D177-B177)^INT(Nonlin!$B$4)</f>
        <v>0.12033325665116285</v>
      </c>
      <c r="D177" s="4">
        <f>Nonlin!$B$11*D176+Nonlin!$B$12*E176</f>
        <v>0.049506784158491635</v>
      </c>
      <c r="E177" s="4">
        <f>Nonlin!$B$13*D176+Nonlin!$B$14*E176+Nonlin!$B$3*(B177-D177)^INT(Nonlin!$B$4)</f>
        <v>0.07218456142126076</v>
      </c>
    </row>
    <row r="178" spans="1:5" ht="18">
      <c r="A178" s="4">
        <f t="shared" si="2"/>
        <v>177</v>
      </c>
      <c r="B178" s="4">
        <f>Nonlin!$B$6*B177+Nonlin!$B$7*C177</f>
        <v>-0.5485163022084445</v>
      </c>
      <c r="C178" s="4">
        <f>Nonlin!$B$8*B177+Nonlin!$B$9*C177+Nonlin!$B$3*(D178-B178)^INT(Nonlin!$B$4)</f>
        <v>0.7072407620447697</v>
      </c>
      <c r="D178" s="4">
        <f>Nonlin!$B$11*D177+Nonlin!$B$12*E177</f>
        <v>-0.015494636709925833</v>
      </c>
      <c r="E178" s="4">
        <f>Nonlin!$B$13*D177+Nonlin!$B$14*E177+Nonlin!$B$3*(B178-D178)^INT(Nonlin!$B$4)</f>
        <v>0.09040951262709654</v>
      </c>
    </row>
    <row r="179" spans="1:5" ht="18">
      <c r="A179" s="4">
        <f t="shared" si="2"/>
        <v>178</v>
      </c>
      <c r="B179" s="4">
        <f>Nonlin!$B$6*B178+Nonlin!$B$7*C178</f>
        <v>0.10106821067899585</v>
      </c>
      <c r="C179" s="4">
        <f>Nonlin!$B$8*B178+Nonlin!$B$9*C178+Nonlin!$B$3*(D179-B179)^INT(Nonlin!$B$4)</f>
        <v>0.8897572105934953</v>
      </c>
      <c r="D179" s="4">
        <f>Nonlin!$B$11*D178+Nonlin!$B$12*E178</f>
        <v>-0.07455122814146702</v>
      </c>
      <c r="E179" s="4">
        <f>Nonlin!$B$13*D178+Nonlin!$B$14*E178+Nonlin!$B$3*(B179-D179)^INT(Nonlin!$B$4)</f>
        <v>0.05390492058638321</v>
      </c>
    </row>
    <row r="180" spans="1:5" ht="18">
      <c r="A180" s="4">
        <f t="shared" si="2"/>
        <v>179</v>
      </c>
      <c r="B180" s="4">
        <f>Nonlin!$B$6*B179+Nonlin!$B$7*C179</f>
        <v>0.6935561350353009</v>
      </c>
      <c r="C180" s="4">
        <f>Nonlin!$B$8*B179+Nonlin!$B$9*C179+Nonlin!$B$3*(D180-B180)^INT(Nonlin!$B$4)</f>
        <v>0.5756784111218339</v>
      </c>
      <c r="D180" s="4">
        <f>Nonlin!$B$11*D179+Nonlin!$B$12*E179</f>
        <v>-0.09092214942445417</v>
      </c>
      <c r="E180" s="4">
        <f>Nonlin!$B$13*D179+Nonlin!$B$14*E179+Nonlin!$B$3*(B180-D180)^INT(Nonlin!$B$4)</f>
        <v>-0.004797051345890238</v>
      </c>
    </row>
    <row r="181" spans="1:5" ht="18">
      <c r="A181" s="4">
        <f t="shared" si="2"/>
        <v>180</v>
      </c>
      <c r="B181" s="4">
        <f>Nonlin!$B$6*B180+Nonlin!$B$7*C180</f>
        <v>0.8984608992017593</v>
      </c>
      <c r="C181" s="4">
        <f>Nonlin!$B$8*B180+Nonlin!$B$9*C180+Nonlin!$B$3*(D181-B181)^INT(Nonlin!$B$4)</f>
        <v>-0.05824993530010764</v>
      </c>
      <c r="D181" s="4">
        <f>Nonlin!$B$11*D180+Nonlin!$B$12*E180</f>
        <v>-0.061323705180739485</v>
      </c>
      <c r="E181" s="4">
        <f>Nonlin!$B$13*D180+Nonlin!$B$14*E180+Nonlin!$B$3*(B181-D181)^INT(Nonlin!$B$4)</f>
        <v>-0.053481921422999894</v>
      </c>
    </row>
    <row r="182" spans="1:5" ht="18">
      <c r="A182" s="4">
        <f t="shared" si="2"/>
        <v>181</v>
      </c>
      <c r="B182" s="4">
        <f>Nonlin!$B$6*B181+Nonlin!$B$7*C181</f>
        <v>0.6025728458219972</v>
      </c>
      <c r="C182" s="4">
        <f>Nonlin!$B$8*B181+Nonlin!$B$9*C181+Nonlin!$B$3*(D182-B182)^INT(Nonlin!$B$4)</f>
        <v>-0.6634211673467908</v>
      </c>
      <c r="D182" s="4">
        <f>Nonlin!$B$11*D181+Nonlin!$B$12*E181</f>
        <v>-0.006054933622104679</v>
      </c>
      <c r="E182" s="4">
        <f>Nonlin!$B$13*D181+Nonlin!$B$14*E181+Nonlin!$B$3*(B182-D182)^INT(Nonlin!$B$4)</f>
        <v>-0.07558697816270227</v>
      </c>
    </row>
    <row r="183" spans="1:5" ht="18">
      <c r="A183" s="4">
        <f t="shared" si="2"/>
        <v>182</v>
      </c>
      <c r="B183" s="4">
        <f>Nonlin!$B$6*B182+Nonlin!$B$7*C182</f>
        <v>-0.03177383326755412</v>
      </c>
      <c r="C183" s="4">
        <f>Nonlin!$B$8*B182+Nonlin!$B$9*C182+Nonlin!$B$3*(D183-B183)^INT(Nonlin!$B$4)</f>
        <v>-0.8955655515730663</v>
      </c>
      <c r="D183" s="4">
        <f>Nonlin!$B$11*D182+Nonlin!$B$12*E182</f>
        <v>0.04880288662794753</v>
      </c>
      <c r="E183" s="4">
        <f>Nonlin!$B$13*D182+Nonlin!$B$14*E182+Nonlin!$B$3*(B183-D183)^INT(Nonlin!$B$4)</f>
        <v>-0.057939941505070904</v>
      </c>
    </row>
    <row r="184" spans="1:5" ht="18">
      <c r="A184" s="4">
        <f t="shared" si="2"/>
        <v>183</v>
      </c>
      <c r="B184" s="4">
        <f>Nonlin!$B$6*B183+Nonlin!$B$7*C183</f>
        <v>-0.6480009449918249</v>
      </c>
      <c r="C184" s="4">
        <f>Nonlin!$B$8*B183+Nonlin!$B$9*C183+Nonlin!$B$3*(D184-B184)^INT(Nonlin!$B$4)</f>
        <v>-0.6111342337891983</v>
      </c>
      <c r="D184" s="4">
        <f>Nonlin!$B$11*D183+Nonlin!$B$12*E183</f>
        <v>0.07543649313526979</v>
      </c>
      <c r="E184" s="4">
        <f>Nonlin!$B$13*D183+Nonlin!$B$14*E183+Nonlin!$B$3*(B184-D184)^INT(Nonlin!$B$4)</f>
        <v>0.0009154372022054415</v>
      </c>
    </row>
    <row r="185" spans="1:5" ht="18">
      <c r="A185" s="4">
        <f t="shared" si="2"/>
        <v>184</v>
      </c>
      <c r="B185" s="4">
        <f>Nonlin!$B$6*B184+Nonlin!$B$7*C184</f>
        <v>-0.8906003059469607</v>
      </c>
      <c r="C185" s="4">
        <f>Nonlin!$B$8*B184+Nonlin!$B$9*C184+Nonlin!$B$3*(D185-B185)^INT(Nonlin!$B$4)</f>
        <v>0.02823520105009473</v>
      </c>
      <c r="D185" s="4">
        <f>Nonlin!$B$11*D184+Nonlin!$B$12*E184</f>
        <v>0.05303252430681536</v>
      </c>
      <c r="E185" s="4">
        <f>Nonlin!$B$13*D184+Nonlin!$B$14*E184+Nonlin!$B$3*(B185-D185)^INT(Nonlin!$B$4)</f>
        <v>0.06701345962783355</v>
      </c>
    </row>
    <row r="186" spans="1:5" ht="18">
      <c r="A186" s="4">
        <f t="shared" si="2"/>
        <v>185</v>
      </c>
      <c r="B186" s="4">
        <f>Nonlin!$B$6*B185+Nonlin!$B$7*C185</f>
        <v>-0.6179004098463297</v>
      </c>
      <c r="C186" s="4">
        <f>Nonlin!$B$8*B185+Nonlin!$B$9*C185+Nonlin!$B$3*(D186-B186)^INT(Nonlin!$B$4)</f>
        <v>0.6475559051790124</v>
      </c>
      <c r="D186" s="4">
        <f>Nonlin!$B$11*D185+Nonlin!$B$12*E185</f>
        <v>-0.009352472286845936</v>
      </c>
      <c r="E186" s="4">
        <f>Nonlin!$B$13*D185+Nonlin!$B$14*E185+Nonlin!$B$3*(B186-D186)^INT(Nonlin!$B$4)</f>
        <v>0.0905007278655867</v>
      </c>
    </row>
    <row r="187" spans="1:5" ht="18">
      <c r="A187" s="4">
        <f t="shared" si="2"/>
        <v>186</v>
      </c>
      <c r="B187" s="4">
        <f>Nonlin!$B$6*B186+Nonlin!$B$7*C186</f>
        <v>0.009723693577873282</v>
      </c>
      <c r="C187" s="4">
        <f>Nonlin!$B$8*B186+Nonlin!$B$9*C186+Nonlin!$B$3*(D187-B187)^INT(Nonlin!$B$4)</f>
        <v>0.8951015206131846</v>
      </c>
      <c r="D187" s="4">
        <f>Nonlin!$B$11*D186+Nonlin!$B$12*E186</f>
        <v>-0.0702449514037304</v>
      </c>
      <c r="E187" s="4">
        <f>Nonlin!$B$13*D186+Nonlin!$B$14*E186+Nonlin!$B$3*(B187-D187)^INT(Nonlin!$B$4)</f>
        <v>0.057918907082579456</v>
      </c>
    </row>
    <row r="188" spans="1:5" ht="18">
      <c r="A188" s="4">
        <f t="shared" si="2"/>
        <v>187</v>
      </c>
      <c r="B188" s="4">
        <f>Nonlin!$B$6*B187+Nonlin!$B$7*C187</f>
        <v>0.6318904751627231</v>
      </c>
      <c r="C188" s="4">
        <f>Nonlin!$B$8*B187+Nonlin!$B$9*C187+Nonlin!$B$3*(D188-B188)^INT(Nonlin!$B$4)</f>
        <v>0.6418786770323277</v>
      </c>
      <c r="D188" s="4">
        <f>Nonlin!$B$11*D187+Nonlin!$B$12*E187</f>
        <v>-0.09067850737994346</v>
      </c>
      <c r="E188" s="4">
        <f>Nonlin!$B$13*D187+Nonlin!$B$14*E187+Nonlin!$B$3*(B188-D188)^INT(Nonlin!$B$4)</f>
        <v>-0.0003146551901368408</v>
      </c>
    </row>
    <row r="189" spans="1:5" ht="18">
      <c r="A189" s="4">
        <f t="shared" si="2"/>
        <v>188</v>
      </c>
      <c r="B189" s="4">
        <f>Nonlin!$B$6*B188+Nonlin!$B$7*C188</f>
        <v>0.9005309399362447</v>
      </c>
      <c r="C189" s="4">
        <f>Nonlin!$B$8*B188+Nonlin!$B$9*C188+Nonlin!$B$3*(D189-B189)^INT(Nonlin!$B$4)</f>
        <v>0.03234376247682126</v>
      </c>
      <c r="D189" s="4">
        <f>Nonlin!$B$11*D188+Nonlin!$B$12*E188</f>
        <v>-0.0642999006970685</v>
      </c>
      <c r="E189" s="4">
        <f>Nonlin!$B$13*D188+Nonlin!$B$14*E188+Nonlin!$B$3*(B189-D189)^INT(Nonlin!$B$4)</f>
        <v>-0.04997566060016567</v>
      </c>
    </row>
    <row r="190" spans="1:5" ht="18">
      <c r="A190" s="4">
        <f t="shared" si="2"/>
        <v>189</v>
      </c>
      <c r="B190" s="4">
        <f>Nonlin!$B$6*B189+Nonlin!$B$7*C189</f>
        <v>0.6673042504717541</v>
      </c>
      <c r="C190" s="4">
        <f>Nonlin!$B$8*B189+Nonlin!$B$9*C189+Nonlin!$B$3*(D190-B190)^INT(Nonlin!$B$4)</f>
        <v>-0.5986694310604912</v>
      </c>
      <c r="D190" s="4">
        <f>Nonlin!$B$11*D189+Nonlin!$B$12*E189</f>
        <v>-0.010636276975594432</v>
      </c>
      <c r="E190" s="4">
        <f>Nonlin!$B$13*D189+Nonlin!$B$14*E189+Nonlin!$B$3*(B190-D190)^INT(Nonlin!$B$4)</f>
        <v>-0.07384573841065062</v>
      </c>
    </row>
    <row r="191" spans="1:5" ht="18">
      <c r="A191" s="4">
        <f t="shared" si="2"/>
        <v>190</v>
      </c>
      <c r="B191" s="4">
        <f>Nonlin!$B$6*B190+Nonlin!$B$7*C190</f>
        <v>0.059777164013335105</v>
      </c>
      <c r="C191" s="4">
        <f>Nonlin!$B$8*B190+Nonlin!$B$9*C190+Nonlin!$B$3*(D191-B191)^INT(Nonlin!$B$4)</f>
        <v>-0.8944944545556935</v>
      </c>
      <c r="D191" s="4">
        <f>Nonlin!$B$11*D190+Nonlin!$B$12*E190</f>
        <v>0.0443196153232023</v>
      </c>
      <c r="E191" s="4">
        <f>Nonlin!$B$13*D190+Nonlin!$B$14*E190+Nonlin!$B$3*(B191-D191)^INT(Nonlin!$B$4)</f>
        <v>-0.060013873147542994</v>
      </c>
    </row>
    <row r="192" spans="1:5" ht="18">
      <c r="A192" s="4">
        <f t="shared" si="2"/>
        <v>191</v>
      </c>
      <c r="B192" s="4">
        <f>Nonlin!$B$6*B191+Nonlin!$B$7*C191</f>
        <v>-0.5817084430834872</v>
      </c>
      <c r="C192" s="4">
        <f>Nonlin!$B$8*B191+Nonlin!$B$9*C191+Nonlin!$B$3*(D192-B192)^INT(Nonlin!$B$4)</f>
        <v>-0.675692085815445</v>
      </c>
      <c r="D192" s="4">
        <f>Nonlin!$B$11*D191+Nonlin!$B$12*E191</f>
        <v>0.07370373365728283</v>
      </c>
      <c r="E192" s="4">
        <f>Nonlin!$B$13*D191+Nonlin!$B$14*E191+Nonlin!$B$3*(B192-D192)^INT(Nonlin!$B$4)</f>
        <v>-0.005117358682343279</v>
      </c>
    </row>
    <row r="193" spans="1:5" ht="18">
      <c r="A193" s="4">
        <f t="shared" si="2"/>
        <v>192</v>
      </c>
      <c r="B193" s="4">
        <f>Nonlin!$B$6*B192+Nonlin!$B$7*C192</f>
        <v>-0.8882111450892105</v>
      </c>
      <c r="C193" s="4">
        <f>Nonlin!$B$8*B192+Nonlin!$B$9*C192+Nonlin!$B$3*(D193-B193)^INT(Nonlin!$B$4)</f>
        <v>-0.06424978438449727</v>
      </c>
      <c r="D193" s="4">
        <f>Nonlin!$B$11*D192+Nonlin!$B$12*E192</f>
        <v>0.05603854796428589</v>
      </c>
      <c r="E193" s="4">
        <f>Nonlin!$B$13*D192+Nonlin!$B$14*E192+Nonlin!$B$3*(B193-D193)^INT(Nonlin!$B$4)</f>
        <v>0.06152085519526263</v>
      </c>
    </row>
    <row r="194" spans="1:5" ht="18">
      <c r="A194" s="4">
        <f t="shared" si="2"/>
        <v>193</v>
      </c>
      <c r="B194" s="4">
        <f>Nonlin!$B$6*B193+Nonlin!$B$7*C193</f>
        <v>-0.6807597410310057</v>
      </c>
      <c r="C194" s="4">
        <f>Nonlin!$B$8*B193+Nonlin!$B$9*C193+Nonlin!$B$3*(D194-B194)^INT(Nonlin!$B$4)</f>
        <v>0.5810027155863582</v>
      </c>
      <c r="D194" s="4">
        <f>Nonlin!$B$11*D193+Nonlin!$B$12*E193</f>
        <v>-0.003354200869357532</v>
      </c>
      <c r="E194" s="4">
        <f>Nonlin!$B$13*D193+Nonlin!$B$14*E193+Nonlin!$B$3*(B194-D194)^INT(Nonlin!$B$4)</f>
        <v>0.09003294138615783</v>
      </c>
    </row>
    <row r="195" spans="1:5" ht="18">
      <c r="A195" s="4">
        <f aca="true" t="shared" si="3" ref="A195:A258">A194+1</f>
        <v>194</v>
      </c>
      <c r="B195" s="4">
        <f>Nonlin!$B$6*B194+Nonlin!$B$7*C194</f>
        <v>-0.08174473041289565</v>
      </c>
      <c r="C195" s="4">
        <f>Nonlin!$B$8*B194+Nonlin!$B$9*C194+Nonlin!$B$3*(D195-B195)^INT(Nonlin!$B$4)</f>
        <v>0.8912478370909535</v>
      </c>
      <c r="D195" s="4">
        <f>Nonlin!$B$11*D194+Nonlin!$B$12*E194</f>
        <v>-0.06564827713295968</v>
      </c>
      <c r="E195" s="4">
        <f>Nonlin!$B$13*D194+Nonlin!$B$14*E194+Nonlin!$B$3*(B195-D195)^INT(Nonlin!$B$4)</f>
        <v>0.06170870721791321</v>
      </c>
    </row>
    <row r="196" spans="1:5" ht="18">
      <c r="A196" s="4">
        <f t="shared" si="3"/>
        <v>195</v>
      </c>
      <c r="B196" s="4">
        <f>Nonlin!$B$6*B195+Nonlin!$B$7*C195</f>
        <v>0.5637143848122556</v>
      </c>
      <c r="C196" s="4">
        <f>Nonlin!$B$8*B195+Nonlin!$B$9*C195+Nonlin!$B$3*(D196-B196)^INT(Nonlin!$B$4)</f>
        <v>0.7015597102507263</v>
      </c>
      <c r="D196" s="4">
        <f>Nonlin!$B$11*D195+Nonlin!$B$12*E195</f>
        <v>-0.09007071259041605</v>
      </c>
      <c r="E196" s="4">
        <f>Nonlin!$B$13*D195+Nonlin!$B$14*E195+Nonlin!$B$3*(B196-D196)^INT(Nonlin!$B$4)</f>
        <v>0.004191711138974042</v>
      </c>
    </row>
    <row r="197" spans="1:5" ht="18">
      <c r="A197" s="4">
        <f t="shared" si="3"/>
        <v>196</v>
      </c>
      <c r="B197" s="4">
        <f>Nonlin!$B$6*B196+Nonlin!$B$7*C196</f>
        <v>0.8933884231474389</v>
      </c>
      <c r="C197" s="4">
        <f>Nonlin!$B$8*B196+Nonlin!$B$9*C196+Nonlin!$B$3*(D197-B197)^INT(Nonlin!$B$4)</f>
        <v>0.12254246552087746</v>
      </c>
      <c r="D197" s="4">
        <f>Nonlin!$B$11*D196+Nonlin!$B$12*E196</f>
        <v>-0.06703383118495015</v>
      </c>
      <c r="E197" s="4">
        <f>Nonlin!$B$13*D196+Nonlin!$B$14*E196+Nonlin!$B$3*(B197-D197)^INT(Nonlin!$B$4)</f>
        <v>-0.046469467858227476</v>
      </c>
    </row>
    <row r="198" spans="1:5" ht="18">
      <c r="A198" s="4">
        <f t="shared" si="3"/>
        <v>197</v>
      </c>
      <c r="B198" s="4">
        <f>Nonlin!$B$6*B197+Nonlin!$B$7*C197</f>
        <v>0.7251642774254736</v>
      </c>
      <c r="C198" s="4">
        <f>Nonlin!$B$8*B197+Nonlin!$B$9*C197+Nonlin!$B$3*(D198-B198)^INT(Nonlin!$B$4)</f>
        <v>-0.5277816300991622</v>
      </c>
      <c r="D198" s="4">
        <f>Nonlin!$B$11*D197+Nonlin!$B$12*E197</f>
        <v>-0.015045192280964237</v>
      </c>
      <c r="E198" s="4">
        <f>Nonlin!$B$13*D197+Nonlin!$B$14*E197+Nonlin!$B$3*(B198-D198)^INT(Nonlin!$B$4)</f>
        <v>-0.07194735285401911</v>
      </c>
    </row>
    <row r="199" spans="1:5" ht="18">
      <c r="A199" s="4">
        <f t="shared" si="3"/>
        <v>198</v>
      </c>
      <c r="B199" s="4">
        <f>Nonlin!$B$6*B198+Nonlin!$B$7*C198</f>
        <v>0.1506926794778215</v>
      </c>
      <c r="C199" s="4">
        <f>Nonlin!$B$8*B198+Nonlin!$B$9*C198+Nonlin!$B$3*(D199-B199)^INT(Nonlin!$B$4)</f>
        <v>-0.8839584495425732</v>
      </c>
      <c r="D199" s="4">
        <f>Nonlin!$B$11*D198+Nonlin!$B$12*E198</f>
        <v>0.039848614231603914</v>
      </c>
      <c r="E199" s="4">
        <f>Nonlin!$B$13*D198+Nonlin!$B$14*E198+Nonlin!$B$3*(B199-D199)^INT(Nonlin!$B$4)</f>
        <v>-0.06158031623623266</v>
      </c>
    </row>
    <row r="200" spans="1:5" ht="18">
      <c r="A200" s="4">
        <f t="shared" si="3"/>
        <v>199</v>
      </c>
      <c r="B200" s="4">
        <f>Nonlin!$B$6*B199+Nonlin!$B$7*C199</f>
        <v>-0.5092628343352233</v>
      </c>
      <c r="C200" s="4">
        <f>Nonlin!$B$8*B199+Nonlin!$B$9*C199+Nonlin!$B$3*(D200-B200)^INT(Nonlin!$B$4)</f>
        <v>-0.7330050938645284</v>
      </c>
      <c r="D200" s="4">
        <f>Nonlin!$B$11*D199+Nonlin!$B$12*E199</f>
        <v>0.07162311805672833</v>
      </c>
      <c r="E200" s="4">
        <f>Nonlin!$B$13*D199+Nonlin!$B$14*E199+Nonlin!$B$3*(B200-D200)^INT(Nonlin!$B$4)</f>
        <v>-0.010755537084252656</v>
      </c>
    </row>
    <row r="201" spans="1:5" ht="18">
      <c r="A201" s="4">
        <f t="shared" si="3"/>
        <v>200</v>
      </c>
      <c r="B201" s="4">
        <f>Nonlin!$B$6*B200+Nonlin!$B$7*C200</f>
        <v>-0.8763586510299675</v>
      </c>
      <c r="C201" s="4">
        <f>Nonlin!$B$8*B200+Nonlin!$B$9*C200+Nonlin!$B$3*(D201-B201)^INT(Nonlin!$B$4)</f>
        <v>-0.15612542356955517</v>
      </c>
      <c r="D201" s="4">
        <f>Nonlin!$B$11*D200+Nonlin!$B$12*E200</f>
        <v>0.05851978161775529</v>
      </c>
      <c r="E201" s="4">
        <f>Nonlin!$B$13*D200+Nonlin!$B$14*E200+Nonlin!$B$3*(B201-D201)^INT(Nonlin!$B$4)</f>
        <v>0.055782998633914255</v>
      </c>
    </row>
    <row r="202" spans="1:5" ht="18">
      <c r="A202" s="4">
        <f t="shared" si="3"/>
        <v>201</v>
      </c>
      <c r="B202" s="4">
        <f>Nonlin!$B$6*B201+Nonlin!$B$7*C201</f>
        <v>-0.736418502246123</v>
      </c>
      <c r="C202" s="4">
        <f>Nonlin!$B$8*B201+Nonlin!$B$9*C201+Nonlin!$B$3*(D202-B202)^INT(Nonlin!$B$4)</f>
        <v>0.5082561626981347</v>
      </c>
      <c r="D202" s="4">
        <f>Nonlin!$B$11*D201+Nonlin!$B$12*E201</f>
        <v>0.002442990138119848</v>
      </c>
      <c r="E202" s="4">
        <f>Nonlin!$B$13*D201+Nonlin!$B$14*E201+Nonlin!$B$3*(B202-D202)^INT(Nonlin!$B$4)</f>
        <v>0.08899926107002189</v>
      </c>
    </row>
    <row r="203" spans="1:5" ht="18">
      <c r="A203" s="4">
        <f t="shared" si="3"/>
        <v>202</v>
      </c>
      <c r="B203" s="4">
        <f>Nonlin!$B$6*B202+Nonlin!$B$7*C202</f>
        <v>-0.17238199574413604</v>
      </c>
      <c r="C203" s="4">
        <f>Nonlin!$B$8*B202+Nonlin!$B$9*C202+Nonlin!$B$3*(D203-B203)^INT(Nonlin!$B$4)</f>
        <v>0.8782078297616506</v>
      </c>
      <c r="D203" s="4">
        <f>Nonlin!$B$11*D202+Nonlin!$B$12*E202</f>
        <v>-0.0607970534606281</v>
      </c>
      <c r="E203" s="4">
        <f>Nonlin!$B$13*D202+Nonlin!$B$14*E202+Nonlin!$B$3*(B203-D203)^INT(Nonlin!$B$4)</f>
        <v>0.06522948443351897</v>
      </c>
    </row>
    <row r="204" spans="1:5" ht="18">
      <c r="A204" s="4">
        <f t="shared" si="3"/>
        <v>203</v>
      </c>
      <c r="B204" s="4">
        <f>Nonlin!$B$6*B203+Nonlin!$B$7*C203</f>
        <v>0.48971977765955</v>
      </c>
      <c r="C204" s="4">
        <f>Nonlin!$B$8*B203+Nonlin!$B$9*C203+Nonlin!$B$3*(D204-B204)^INT(Nonlin!$B$4)</f>
        <v>0.7541175327304261</v>
      </c>
      <c r="D204" s="4">
        <f>Nonlin!$B$11*D203+Nonlin!$B$12*E203</f>
        <v>-0.08909276787364376</v>
      </c>
      <c r="E204" s="4">
        <f>Nonlin!$B$13*D203+Nonlin!$B$14*E203+Nonlin!$B$3*(B204-D204)^INT(Nonlin!$B$4)</f>
        <v>0.008719417045446282</v>
      </c>
    </row>
    <row r="205" spans="1:5" ht="18">
      <c r="A205" s="4">
        <f t="shared" si="3"/>
        <v>204</v>
      </c>
      <c r="B205" s="4">
        <f>Nonlin!$B$6*B204+Nonlin!$B$7*C204</f>
        <v>0.8771070384928732</v>
      </c>
      <c r="C205" s="4">
        <f>Nonlin!$B$8*B204+Nonlin!$B$9*C204+Nonlin!$B$3*(D205-B205)^INT(Nonlin!$B$4)</f>
        <v>0.21143636408161712</v>
      </c>
      <c r="D205" s="4">
        <f>Nonlin!$B$11*D204+Nonlin!$B$12*E204</f>
        <v>-0.06951938104706913</v>
      </c>
      <c r="E205" s="4">
        <f>Nonlin!$B$13*D204+Nonlin!$B$14*E204+Nonlin!$B$3*(B205-D205)^INT(Nonlin!$B$4)</f>
        <v>-0.04295533067084475</v>
      </c>
    </row>
    <row r="206" spans="1:5" ht="18">
      <c r="A206" s="4">
        <f t="shared" si="3"/>
        <v>205</v>
      </c>
      <c r="B206" s="4">
        <f>Nonlin!$B$6*B205+Nonlin!$B$7*C205</f>
        <v>0.7755704860917803</v>
      </c>
      <c r="C206" s="4">
        <f>Nonlin!$B$8*B205+Nonlin!$B$9*C205+Nonlin!$B$3*(D206-B206)^INT(Nonlin!$B$4)</f>
        <v>-0.45151391618245296</v>
      </c>
      <c r="D206" s="4">
        <f>Nonlin!$B$11*D205+Nonlin!$B$12*E205</f>
        <v>-0.019282958073927995</v>
      </c>
      <c r="E206" s="4">
        <f>Nonlin!$B$13*D205+Nonlin!$B$14*E205+Nonlin!$B$3*(B206-D206)^INT(Nonlin!$B$4)</f>
        <v>-0.0699351613262548</v>
      </c>
    </row>
    <row r="207" spans="1:5" ht="18">
      <c r="A207" s="4">
        <f t="shared" si="3"/>
        <v>206</v>
      </c>
      <c r="B207" s="4">
        <f>Nonlin!$B$6*B206+Nonlin!$B$7*C206</f>
        <v>0.2400278036751753</v>
      </c>
      <c r="C207" s="4">
        <f>Nonlin!$B$8*B206+Nonlin!$B$9*C206+Nonlin!$B$3*(D207-B207)^INT(Nonlin!$B$4)</f>
        <v>-0.8641038097473176</v>
      </c>
      <c r="D207" s="4">
        <f>Nonlin!$B$11*D206+Nonlin!$B$12*E206</f>
        <v>0.035419426362040006</v>
      </c>
      <c r="E207" s="4">
        <f>Nonlin!$B$13*D206+Nonlin!$B$14*E206+Nonlin!$B$3*(B207-D207)^INT(Nonlin!$B$4)</f>
        <v>-0.06268256346229457</v>
      </c>
    </row>
    <row r="208" spans="1:5" ht="18">
      <c r="A208" s="4">
        <f t="shared" si="3"/>
        <v>207</v>
      </c>
      <c r="B208" s="4">
        <f>Nonlin!$B$6*B207+Nonlin!$B$7*C207</f>
        <v>-0.4314427367954323</v>
      </c>
      <c r="C208" s="4">
        <f>Nonlin!$B$8*B207+Nonlin!$B$9*C207+Nonlin!$B$3*(D208-B208)^INT(Nonlin!$B$4)</f>
        <v>-0.7824622151674216</v>
      </c>
      <c r="D208" s="4">
        <f>Nonlin!$B$11*D207+Nonlin!$B$12*E207</f>
        <v>0.0692460868465743</v>
      </c>
      <c r="E208" s="4">
        <f>Nonlin!$B$13*D207+Nonlin!$B$14*E207+Nonlin!$B$3*(B208-D208)^INT(Nonlin!$B$4)</f>
        <v>-0.01595308190697751</v>
      </c>
    </row>
    <row r="209" spans="1:5" ht="18">
      <c r="A209" s="4">
        <f t="shared" si="3"/>
        <v>208</v>
      </c>
      <c r="B209" s="4">
        <f>Nonlin!$B$6*B208+Nonlin!$B$7*C208</f>
        <v>-0.855173655905559</v>
      </c>
      <c r="C209" s="4">
        <f>Nonlin!$B$8*B208+Nonlin!$B$9*C208+Nonlin!$B$3*(D209-B209)^INT(Nonlin!$B$4)</f>
        <v>-0.24639850948935546</v>
      </c>
      <c r="D209" s="4">
        <f>Nonlin!$B$11*D208+Nonlin!$B$12*E208</f>
        <v>0.06048049381860652</v>
      </c>
      <c r="E209" s="4">
        <f>Nonlin!$B$13*D208+Nonlin!$B$14*E208+Nonlin!$B$3*(B209-D209)^INT(Nonlin!$B$4)</f>
        <v>0.04988091172178378</v>
      </c>
    </row>
    <row r="210" spans="1:5" ht="18">
      <c r="A210" s="4">
        <f t="shared" si="3"/>
        <v>209</v>
      </c>
      <c r="B210" s="4">
        <f>Nonlin!$B$6*B209+Nonlin!$B$7*C209</f>
        <v>-0.7842769381989506</v>
      </c>
      <c r="C210" s="4">
        <f>Nonlin!$B$8*B209+Nonlin!$B$9*C209+Nonlin!$B$3*(D210-B210)^INT(Nonlin!$B$4)</f>
        <v>0.43006218110664335</v>
      </c>
      <c r="D210" s="4">
        <f>Nonlin!$B$11*D209+Nonlin!$B$12*E209</f>
        <v>0.007985208012323705</v>
      </c>
      <c r="E210" s="4">
        <f>Nonlin!$B$13*D209+Nonlin!$B$14*E209+Nonlin!$B$3*(B210-D210)^INT(Nonlin!$B$4)</f>
        <v>0.08740385508162878</v>
      </c>
    </row>
    <row r="211" spans="1:5" ht="18">
      <c r="A211" s="4">
        <f t="shared" si="3"/>
        <v>210</v>
      </c>
      <c r="B211" s="4">
        <f>Nonlin!$B$6*B210+Nonlin!$B$7*C210</f>
        <v>-0.2612379299837205</v>
      </c>
      <c r="C211" s="4">
        <f>Nonlin!$B$8*B210+Nonlin!$B$9*C210+Nonlin!$B$3*(D211-B211)^INT(Nonlin!$B$4)</f>
        <v>0.8560857294694054</v>
      </c>
      <c r="D211" s="4">
        <f>Nonlin!$B$11*D210+Nonlin!$B$12*E210</f>
        <v>-0.055732555742703735</v>
      </c>
      <c r="E211" s="4">
        <f>Nonlin!$B$13*D210+Nonlin!$B$14*E210+Nonlin!$B$3*(B211-D211)^INT(Nonlin!$B$4)</f>
        <v>0.06843525426753483</v>
      </c>
    </row>
    <row r="212" spans="1:5" ht="18">
      <c r="A212" s="4">
        <f t="shared" si="3"/>
        <v>211</v>
      </c>
      <c r="B212" s="4">
        <f>Nonlin!$B$6*B211+Nonlin!$B$7*C211</f>
        <v>0.4106596871848919</v>
      </c>
      <c r="C212" s="4">
        <f>Nonlin!$B$8*B211+Nonlin!$B$9*C211+Nonlin!$B$3*(D212-B212)^INT(Nonlin!$B$4)</f>
        <v>0.7990163547723595</v>
      </c>
      <c r="D212" s="4">
        <f>Nonlin!$B$11*D211+Nonlin!$B$12*E211</f>
        <v>-0.08774173113724887</v>
      </c>
      <c r="E212" s="4">
        <f>Nonlin!$B$13*D211+Nonlin!$B$14*E211+Nonlin!$B$3*(B212-D212)^INT(Nonlin!$B$4)</f>
        <v>0.01325970598759934</v>
      </c>
    </row>
    <row r="213" spans="1:5" ht="18">
      <c r="A213" s="4">
        <f t="shared" si="3"/>
        <v>212</v>
      </c>
      <c r="B213" s="4">
        <f>Nonlin!$B$6*B212+Nonlin!$B$7*C212</f>
        <v>0.8518518402742785</v>
      </c>
      <c r="C213" s="4">
        <f>Nonlin!$B$8*B212+Nonlin!$B$9*C212+Nonlin!$B$3*(D213-B213)^INT(Nonlin!$B$4)</f>
        <v>0.29813212474568995</v>
      </c>
      <c r="D213" s="4">
        <f>Nonlin!$B$11*D212+Nonlin!$B$12*E212</f>
        <v>-0.07174830409598568</v>
      </c>
      <c r="E213" s="4">
        <f>Nonlin!$B$13*D212+Nonlin!$B$14*E212+Nonlin!$B$3*(B213-D213)^INT(Nonlin!$B$4)</f>
        <v>-0.0394214124539926</v>
      </c>
    </row>
    <row r="214" spans="1:5" ht="18">
      <c r="A214" s="4">
        <f t="shared" si="3"/>
        <v>213</v>
      </c>
      <c r="B214" s="4">
        <f>Nonlin!$B$6*B213+Nonlin!$B$7*C213</f>
        <v>0.8180173503701305</v>
      </c>
      <c r="C214" s="4">
        <f>Nonlin!$B$8*B213+Nonlin!$B$9*C213+Nonlin!$B$3*(D214-B214)^INT(Nonlin!$B$4)</f>
        <v>-0.37067129576047486</v>
      </c>
      <c r="D214" s="4">
        <f>Nonlin!$B$11*D213+Nonlin!$B$12*E213</f>
        <v>-0.02335202387332898</v>
      </c>
      <c r="E214" s="4">
        <f>Nonlin!$B$13*D213+Nonlin!$B$14*E213+Nonlin!$B$3*(B214-D214)^INT(Nonlin!$B$4)</f>
        <v>-0.06784514875443873</v>
      </c>
    </row>
    <row r="215" spans="1:5" ht="18">
      <c r="A215" s="4">
        <f t="shared" si="3"/>
        <v>214</v>
      </c>
      <c r="B215" s="4">
        <f>Nonlin!$B$6*B214+Nonlin!$B$7*C214</f>
        <v>0.3268585843613629</v>
      </c>
      <c r="C215" s="4">
        <f>Nonlin!$B$8*B214+Nonlin!$B$9*C214+Nonlin!$B$3*(D215-B215)^INT(Nonlin!$B$4)</f>
        <v>-0.8351760388688626</v>
      </c>
      <c r="D215" s="4">
        <f>Nonlin!$B$11*D214+Nonlin!$B$12*E214</f>
        <v>0.03105559360238831</v>
      </c>
      <c r="E215" s="4">
        <f>Nonlin!$B$13*D214+Nonlin!$B$14*E214+Nonlin!$B$3*(B215-D215)^INT(Nonlin!$B$4)</f>
        <v>-0.06337005159356156</v>
      </c>
    </row>
    <row r="216" spans="1:5" ht="18">
      <c r="A216" s="4">
        <f t="shared" si="3"/>
        <v>215</v>
      </c>
      <c r="B216" s="4">
        <f>Nonlin!$B$6*B215+Nonlin!$B$7*C215</f>
        <v>-0.34908104377701965</v>
      </c>
      <c r="C216" s="4">
        <f>Nonlin!$B$8*B215+Nonlin!$B$9*C215+Nonlin!$B$3*(D216-B216)^INT(Nonlin!$B$4)</f>
        <v>-0.8235421946307075</v>
      </c>
      <c r="D216" s="4">
        <f>Nonlin!$B$11*D215+Nonlin!$B$12*E215</f>
        <v>0.06662412766337927</v>
      </c>
      <c r="E216" s="4">
        <f>Nonlin!$B$13*D215+Nonlin!$B$14*E215+Nonlin!$B$3*(B216-D216)^INT(Nonlin!$B$4)</f>
        <v>-0.02067667882517428</v>
      </c>
    </row>
    <row r="217" spans="1:5" ht="18">
      <c r="A217" s="4">
        <f t="shared" si="3"/>
        <v>216</v>
      </c>
      <c r="B217" s="4">
        <f>Nonlin!$B$6*B216+Nonlin!$B$7*C216</f>
        <v>-0.8248885361444613</v>
      </c>
      <c r="C217" s="4">
        <f>Nonlin!$B$8*B216+Nonlin!$B$9*C216+Nonlin!$B$3*(D217-B217)^INT(Nonlin!$B$4)</f>
        <v>-0.3340907784467724</v>
      </c>
      <c r="D217" s="4">
        <f>Nonlin!$B$11*D216+Nonlin!$B$12*E216</f>
        <v>0.061933911547489645</v>
      </c>
      <c r="E217" s="4">
        <f>Nonlin!$B$13*D216+Nonlin!$B$14*E216+Nonlin!$B$3*(B217-D217)^INT(Nonlin!$B$4)</f>
        <v>0.043898057426194036</v>
      </c>
    </row>
    <row r="218" spans="1:5" ht="18">
      <c r="A218" s="4">
        <f t="shared" si="3"/>
        <v>217</v>
      </c>
      <c r="B218" s="4">
        <f>Nonlin!$B$6*B217+Nonlin!$B$7*C217</f>
        <v>-0.8238184257684387</v>
      </c>
      <c r="C218" s="4">
        <f>Nonlin!$B$8*B217+Nonlin!$B$9*C217+Nonlin!$B$3*(D218-B218)^INT(Nonlin!$B$4)</f>
        <v>0.34723045425440907</v>
      </c>
      <c r="D218" s="4">
        <f>Nonlin!$B$11*D217+Nonlin!$B$12*E217</f>
        <v>0.013223218970419587</v>
      </c>
      <c r="E218" s="4">
        <f>Nonlin!$B$13*D217+Nonlin!$B$14*E217+Nonlin!$B$3*(B218-D218)^INT(Nonlin!$B$4)</f>
        <v>0.08526247582269426</v>
      </c>
    </row>
    <row r="219" spans="1:5" ht="18">
      <c r="A219" s="4">
        <f t="shared" si="3"/>
        <v>218</v>
      </c>
      <c r="B219" s="4">
        <f>Nonlin!$B$6*B218+Nonlin!$B$7*C218</f>
        <v>-0.3473773708114142</v>
      </c>
      <c r="C219" s="4">
        <f>Nonlin!$B$8*B218+Nonlin!$B$9*C218+Nonlin!$B$3*(D219-B219)^INT(Nonlin!$B$4)</f>
        <v>0.8250785213444904</v>
      </c>
      <c r="D219" s="4">
        <f>Nonlin!$B$11*D218+Nonlin!$B$12*E218</f>
        <v>-0.05050088399678711</v>
      </c>
      <c r="E219" s="4">
        <f>Nonlin!$B$13*D218+Nonlin!$B$14*E218+Nonlin!$B$3*(B219-D219)^INT(Nonlin!$B$4)</f>
        <v>0.07128062261160088</v>
      </c>
    </row>
    <row r="220" spans="1:5" ht="18">
      <c r="A220" s="4">
        <f t="shared" si="3"/>
        <v>219</v>
      </c>
      <c r="B220" s="4">
        <f>Nonlin!$B$6*B219+Nonlin!$B$7*C219</f>
        <v>0.3273411584168966</v>
      </c>
      <c r="C220" s="4">
        <f>Nonlin!$B$8*B219+Nonlin!$B$9*C219+Nonlin!$B$3*(D220-B220)^INT(Nonlin!$B$4)</f>
        <v>0.8357936756371768</v>
      </c>
      <c r="D220" s="4">
        <f>Nonlin!$B$11*D219+Nonlin!$B$12*E219</f>
        <v>-0.086018508019606</v>
      </c>
      <c r="E220" s="4">
        <f>Nonlin!$B$13*D219+Nonlin!$B$14*E219+Nonlin!$B$3*(B220-D220)^INT(Nonlin!$B$4)</f>
        <v>0.01779725467423468</v>
      </c>
    </row>
    <row r="221" spans="1:5" ht="18">
      <c r="A221" s="4">
        <f t="shared" si="3"/>
        <v>220</v>
      </c>
      <c r="B221" s="4">
        <f>Nonlin!$B$6*B220+Nonlin!$B$7*C220</f>
        <v>0.8178777194486092</v>
      </c>
      <c r="C221" s="4">
        <f>Nonlin!$B$8*B220+Nonlin!$B$9*C220+Nonlin!$B$3*(D221-B221)^INT(Nonlin!$B$4)</f>
        <v>0.3817608503501413</v>
      </c>
      <c r="D221" s="4">
        <f>Nonlin!$B$11*D220+Nonlin!$B$12*E220</f>
        <v>-0.0737104778156161</v>
      </c>
      <c r="E221" s="4">
        <f>Nonlin!$B$13*D220+Nonlin!$B$14*E220+Nonlin!$B$3*(B221-D221)^INT(Nonlin!$B$4)</f>
        <v>-0.035853577702507515</v>
      </c>
    </row>
    <row r="222" spans="1:5" ht="18">
      <c r="A222" s="4">
        <f t="shared" si="3"/>
        <v>221</v>
      </c>
      <c r="B222" s="4">
        <f>Nonlin!$B$6*B221+Nonlin!$B$7*C221</f>
        <v>0.8520807220439641</v>
      </c>
      <c r="C222" s="4">
        <f>Nonlin!$B$8*B221+Nonlin!$B$9*C221+Nonlin!$B$3*(D222-B222)^INT(Nonlin!$B$4)</f>
        <v>-0.28609894729685525</v>
      </c>
      <c r="D222" s="4">
        <f>Nonlin!$B$11*D221+Nonlin!$B$12*E221</f>
        <v>-0.027255119460106756</v>
      </c>
      <c r="E222" s="4">
        <f>Nonlin!$B$13*D221+Nonlin!$B$14*E221+Nonlin!$B$3*(B222-D222)^INT(Nonlin!$B$4)</f>
        <v>-0.06570529186962575</v>
      </c>
    </row>
    <row r="223" spans="1:5" ht="18">
      <c r="A223" s="4">
        <f t="shared" si="3"/>
        <v>222</v>
      </c>
      <c r="B223" s="4">
        <f>Nonlin!$B$6*B222+Nonlin!$B$7*C222</f>
        <v>0.4102912839777578</v>
      </c>
      <c r="C223" s="4">
        <f>Nonlin!$B$8*B222+Nonlin!$B$9*C222+Nonlin!$B$3*(D223-B223)^INT(Nonlin!$B$4)</f>
        <v>-0.7975156954058282</v>
      </c>
      <c r="D223" s="4">
        <f>Nonlin!$B$11*D222+Nonlin!$B$12*E222</f>
        <v>0.026774831465350115</v>
      </c>
      <c r="E223" s="4">
        <f>Nonlin!$B$13*D222+Nonlin!$B$14*E222+Nonlin!$B$3*(B223-D223)^INT(Nonlin!$B$4)</f>
        <v>-0.06369619517198039</v>
      </c>
    </row>
    <row r="224" spans="1:5" ht="18">
      <c r="A224" s="4">
        <f t="shared" si="3"/>
        <v>223</v>
      </c>
      <c r="B224" s="4">
        <f>Nonlin!$B$6*B223+Nonlin!$B$7*C223</f>
        <v>-0.26305538077133345</v>
      </c>
      <c r="C224" s="4">
        <f>Nonlin!$B$8*B223+Nonlin!$B$9*C223+Nonlin!$B$3*(D224-B224)^INT(Nonlin!$B$4)</f>
        <v>-0.855819179370552</v>
      </c>
      <c r="D224" s="4">
        <f>Nonlin!$B$11*D223+Nonlin!$B$12*E223</f>
        <v>0.06380737745275601</v>
      </c>
      <c r="E224" s="4">
        <f>Nonlin!$B$13*D223+Nonlin!$B$14*E223+Nonlin!$B$3*(B224-D224)^INT(Nonlin!$B$4)</f>
        <v>-0.024906191906144407</v>
      </c>
    </row>
    <row r="225" spans="1:5" ht="18">
      <c r="A225" s="4">
        <f t="shared" si="3"/>
        <v>224</v>
      </c>
      <c r="B225" s="4">
        <f>Nonlin!$B$6*B224+Nonlin!$B$7*C224</f>
        <v>-0.7858343000972884</v>
      </c>
      <c r="C225" s="4">
        <f>Nonlin!$B$8*B224+Nonlin!$B$9*C224+Nonlin!$B$3*(D225-B225)^INT(Nonlin!$B$4)</f>
        <v>-0.41825071483007553</v>
      </c>
      <c r="D225" s="4">
        <f>Nonlin!$B$11*D224+Nonlin!$B$12*E224</f>
        <v>0.06290156051745194</v>
      </c>
      <c r="E225" s="4">
        <f>Nonlin!$B$13*D224+Nonlin!$B$14*E224+Nonlin!$B$3*(B225-D225)^INT(Nonlin!$B$4)</f>
        <v>0.037917896131881595</v>
      </c>
    </row>
    <row r="226" spans="1:5" ht="18">
      <c r="A226" s="4">
        <f t="shared" si="3"/>
        <v>225</v>
      </c>
      <c r="B226" s="4">
        <f>Nonlin!$B$6*B225+Nonlin!$B$7*C225</f>
        <v>-0.854615630613234</v>
      </c>
      <c r="C226" s="4">
        <f>Nonlin!$B$8*B225+Nonlin!$B$9*C225+Nonlin!$B$3*(D226-B226)^INT(Nonlin!$B$4)</f>
        <v>0.2606262347500945</v>
      </c>
      <c r="D226" s="4">
        <f>Nonlin!$B$11*D225+Nonlin!$B$12*E225</f>
        <v>0.01811369588840346</v>
      </c>
      <c r="E226" s="4">
        <f>Nonlin!$B$13*D225+Nonlin!$B$14*E225+Nonlin!$B$3*(B226-D226)^INT(Nonlin!$B$4)</f>
        <v>0.08260256266047783</v>
      </c>
    </row>
    <row r="227" spans="1:5" ht="18">
      <c r="A227" s="4">
        <f t="shared" si="3"/>
        <v>226</v>
      </c>
      <c r="B227" s="4">
        <f>Nonlin!$B$6*B226+Nonlin!$B$7*C226</f>
        <v>-0.42989028453173234</v>
      </c>
      <c r="C227" s="4">
        <f>Nonlin!$B$8*B226+Nonlin!$B$9*C226+Nonlin!$B$3*(D227-B227)^INT(Nonlin!$B$4)</f>
        <v>0.7854752612294111</v>
      </c>
      <c r="D227" s="4">
        <f>Nonlin!$B$11*D226+Nonlin!$B$12*E226</f>
        <v>-0.045152147287974134</v>
      </c>
      <c r="E227" s="4">
        <f>Nonlin!$B$13*D226+Nonlin!$B$14*E226+Nonlin!$B$3*(B227-D227)^INT(Nonlin!$B$4)</f>
        <v>0.07372260974452469</v>
      </c>
    </row>
    <row r="228" spans="1:5" ht="18">
      <c r="A228" s="4">
        <f t="shared" si="3"/>
        <v>227</v>
      </c>
      <c r="B228" s="4">
        <f>Nonlin!$B$6*B227+Nonlin!$B$7*C227</f>
        <v>0.24061752647233636</v>
      </c>
      <c r="C228" s="4">
        <f>Nonlin!$B$8*B227+Nonlin!$B$9*C227+Nonlin!$B$3*(D228-B228)^INT(Nonlin!$B$4)</f>
        <v>0.8640648790141017</v>
      </c>
      <c r="D228" s="4">
        <f>Nonlin!$B$11*D227+Nonlin!$B$12*E227</f>
        <v>-0.08392855320848469</v>
      </c>
      <c r="E228" s="4">
        <f>Nonlin!$B$13*D227+Nonlin!$B$14*E227+Nonlin!$B$3*(B228-D228)^INT(Nonlin!$B$4)</f>
        <v>0.022310064489500812</v>
      </c>
    </row>
    <row r="229" spans="1:5" ht="18">
      <c r="A229" s="4">
        <f t="shared" si="3"/>
        <v>228</v>
      </c>
      <c r="B229" s="4">
        <f>Nonlin!$B$6*B228+Nonlin!$B$7*C228</f>
        <v>0.7755270839504415</v>
      </c>
      <c r="C229" s="4">
        <f>Nonlin!$B$8*B228+Nonlin!$B$9*C228+Nonlin!$B$3*(D229-B229)^INT(Nonlin!$B$4)</f>
        <v>0.4614857430881373</v>
      </c>
      <c r="D229" s="4">
        <f>Nonlin!$B$11*D228+Nonlin!$B$12*E228</f>
        <v>-0.07539432608415278</v>
      </c>
      <c r="E229" s="4">
        <f>Nonlin!$B$13*D228+Nonlin!$B$14*E228+Nonlin!$B$3*(B229-D229)^INT(Nonlin!$B$4)</f>
        <v>-0.032236979841254204</v>
      </c>
    </row>
    <row r="230" spans="1:5" ht="18">
      <c r="A230" s="4">
        <f t="shared" si="3"/>
        <v>229</v>
      </c>
      <c r="B230" s="4">
        <f>Nonlin!$B$6*B229+Nonlin!$B$7*C229</f>
        <v>0.877421520154299</v>
      </c>
      <c r="C230" s="4">
        <f>Nonlin!$B$8*B229+Nonlin!$B$9*C229+Nonlin!$B$3*(D230-B230)^INT(Nonlin!$B$4)</f>
        <v>-0.19867341828705745</v>
      </c>
      <c r="D230" s="4">
        <f>Nonlin!$B$11*D229+Nonlin!$B$12*E229</f>
        <v>-0.030994439956161912</v>
      </c>
      <c r="E230" s="4">
        <f>Nonlin!$B$13*D229+Nonlin!$B$14*E229+Nonlin!$B$3*(B230-D230)^INT(Nonlin!$B$4)</f>
        <v>-0.0635352888798123</v>
      </c>
    </row>
    <row r="231" spans="1:5" ht="18">
      <c r="A231" s="4">
        <f t="shared" si="3"/>
        <v>230</v>
      </c>
      <c r="B231" s="4">
        <f>Nonlin!$B$6*B230+Nonlin!$B$7*C230</f>
        <v>0.4894711669456887</v>
      </c>
      <c r="C231" s="4">
        <f>Nonlin!$B$8*B230+Nonlin!$B$9*C230+Nonlin!$B$3*(D231-B231)^INT(Nonlin!$B$4)</f>
        <v>-0.7515532331121454</v>
      </c>
      <c r="D231" s="4">
        <f>Nonlin!$B$11*D230+Nonlin!$B$12*E230</f>
        <v>0.022589418988631118</v>
      </c>
      <c r="E231" s="4">
        <f>Nonlin!$B$13*D230+Nonlin!$B$14*E230+Nonlin!$B$3*(B231-D231)^INT(Nonlin!$B$4)</f>
        <v>-0.06371618860028265</v>
      </c>
    </row>
    <row r="232" spans="1:5" ht="18">
      <c r="A232" s="4">
        <f t="shared" si="3"/>
        <v>231</v>
      </c>
      <c r="B232" s="4">
        <f>Nonlin!$B$6*B231+Nonlin!$B$7*C231</f>
        <v>-0.17427821208795202</v>
      </c>
      <c r="C232" s="4">
        <f>Nonlin!$B$8*B231+Nonlin!$B$9*C231+Nonlin!$B$3*(D232-B232)^INT(Nonlin!$B$4)</f>
        <v>-0.8789669886004449</v>
      </c>
      <c r="D232" s="4">
        <f>Nonlin!$B$11*D231+Nonlin!$B$12*E231</f>
        <v>0.060843355533526336</v>
      </c>
      <c r="E232" s="4">
        <f>Nonlin!$B$13*D231+Nonlin!$B$14*E231+Nonlin!$B$3*(B232-D232)^INT(Nonlin!$B$4)</f>
        <v>-0.0286346545613497</v>
      </c>
    </row>
    <row r="233" spans="1:5" ht="18">
      <c r="A233" s="4">
        <f t="shared" si="3"/>
        <v>232</v>
      </c>
      <c r="B233" s="4">
        <f>Nonlin!$B$6*B232+Nonlin!$B$7*C232</f>
        <v>-0.7384364861072417</v>
      </c>
      <c r="C233" s="4">
        <f>Nonlin!$B$8*B232+Nonlin!$B$9*C232+Nonlin!$B$3*(D233-B233)^INT(Nonlin!$B$4)</f>
        <v>-0.4979650900308655</v>
      </c>
      <c r="D233" s="4">
        <f>Nonlin!$B$11*D232+Nonlin!$B$12*E232</f>
        <v>0.06341235734596581</v>
      </c>
      <c r="E233" s="4">
        <f>Nonlin!$B$13*D232+Nonlin!$B$14*E232+Nonlin!$B$3*(B233-D233)^INT(Nonlin!$B$4)</f>
        <v>0.03202142711933775</v>
      </c>
    </row>
    <row r="234" spans="1:5" ht="18">
      <c r="A234" s="4">
        <f t="shared" si="3"/>
        <v>233</v>
      </c>
      <c r="B234" s="4">
        <f>Nonlin!$B$6*B233+Nonlin!$B$7*C233</f>
        <v>-0.8763356265241394</v>
      </c>
      <c r="C234" s="4">
        <f>Nonlin!$B$8*B233+Nonlin!$B$9*C233+Nonlin!$B$3*(D234-B234)^INT(Nonlin!$B$4)</f>
        <v>0.17116126986167166</v>
      </c>
      <c r="D234" s="4">
        <f>Nonlin!$B$11*D233+Nonlin!$B$12*E233</f>
        <v>0.022620299829280217</v>
      </c>
      <c r="E234" s="4">
        <f>Nonlin!$B$13*D233+Nonlin!$B$14*E233+Nonlin!$B$3*(B234-D234)^INT(Nonlin!$B$4)</f>
        <v>0.07946290516747151</v>
      </c>
    </row>
    <row r="235" spans="1:5" ht="18">
      <c r="A235" s="4">
        <f t="shared" si="3"/>
        <v>234</v>
      </c>
      <c r="B235" s="4">
        <f>Nonlin!$B$6*B234+Nonlin!$B$7*C234</f>
        <v>-0.5079017667119965</v>
      </c>
      <c r="C235" s="4">
        <f>Nonlin!$B$8*B234+Nonlin!$B$9*C234+Nonlin!$B$3*(D235-B235)^INT(Nonlin!$B$4)</f>
        <v>0.73765546666113</v>
      </c>
      <c r="D235" s="4">
        <f>Nonlin!$B$11*D234+Nonlin!$B$12*E234</f>
        <v>-0.039739457558348734</v>
      </c>
      <c r="E235" s="4">
        <f>Nonlin!$B$13*D234+Nonlin!$B$14*E234+Nonlin!$B$3*(B235-D235)^INT(Nonlin!$B$4)</f>
        <v>0.07572248424891984</v>
      </c>
    </row>
    <row r="236" spans="1:5" ht="18">
      <c r="A236" s="4">
        <f t="shared" si="3"/>
        <v>235</v>
      </c>
      <c r="B236" s="4">
        <f>Nonlin!$B$6*B235+Nonlin!$B$7*C235</f>
        <v>0.15138013337393202</v>
      </c>
      <c r="C236" s="4">
        <f>Nonlin!$B$8*B235+Nonlin!$B$9*C235+Nonlin!$B$3*(D236-B236)^INT(Nonlin!$B$4)</f>
        <v>0.8835272849401482</v>
      </c>
      <c r="D236" s="4">
        <f>Nonlin!$B$11*D235+Nonlin!$B$12*E235</f>
        <v>-0.0814824431163067</v>
      </c>
      <c r="E236" s="4">
        <f>Nonlin!$B$13*D235+Nonlin!$B$14*E235+Nonlin!$B$3*(B236-D236)^INT(Nonlin!$B$4)</f>
        <v>0.026769695149773263</v>
      </c>
    </row>
    <row r="237" spans="1:5" ht="18">
      <c r="A237" s="4">
        <f t="shared" si="3"/>
        <v>236</v>
      </c>
      <c r="B237" s="4">
        <f>Nonlin!$B$6*B236+Nonlin!$B$7*C236</f>
        <v>0.7252267573695124</v>
      </c>
      <c r="C237" s="4">
        <f>Nonlin!$B$8*B236+Nonlin!$B$9*C236+Nonlin!$B$3*(D237-B237)^INT(Nonlin!$B$4)</f>
        <v>0.5365094431983075</v>
      </c>
      <c r="D237" s="4">
        <f>Nonlin!$B$11*D236+Nonlin!$B$12*E236</f>
        <v>-0.07678739083194092</v>
      </c>
      <c r="E237" s="4">
        <f>Nonlin!$B$13*D236+Nonlin!$B$14*E236+Nonlin!$B$3*(B237-D237)^INT(Nonlin!$B$4)</f>
        <v>-0.028557642618999814</v>
      </c>
    </row>
    <row r="238" spans="1:5" ht="18">
      <c r="A238" s="4">
        <f t="shared" si="3"/>
        <v>237</v>
      </c>
      <c r="B238" s="4">
        <f>Nonlin!$B$6*B237+Nonlin!$B$7*C237</f>
        <v>0.8937886342689567</v>
      </c>
      <c r="C238" s="4">
        <f>Nonlin!$B$8*B237+Nonlin!$B$9*C237+Nonlin!$B$3*(D238-B238)^INT(Nonlin!$B$4)</f>
        <v>-0.10929378652636096</v>
      </c>
      <c r="D238" s="4">
        <f>Nonlin!$B$11*D237+Nonlin!$B$12*E237</f>
        <v>-0.03457094141297255</v>
      </c>
      <c r="E238" s="4">
        <f>Nonlin!$B$13*D237+Nonlin!$B$14*E237+Nonlin!$B$3*(B238-D238)^INT(Nonlin!$B$4)</f>
        <v>-0.06134666690300153</v>
      </c>
    </row>
    <row r="239" spans="1:5" ht="18">
      <c r="A239" s="4">
        <f t="shared" si="3"/>
        <v>238</v>
      </c>
      <c r="B239" s="4">
        <f>Nonlin!$B$6*B238+Nonlin!$B$7*C238</f>
        <v>0.5635907491198426</v>
      </c>
      <c r="C239" s="4">
        <f>Nonlin!$B$8*B238+Nonlin!$B$9*C238+Nonlin!$B$3*(D239-B239)^INT(Nonlin!$B$4)</f>
        <v>-0.6978029774023171</v>
      </c>
      <c r="D239" s="4">
        <f>Nonlin!$B$11*D238+Nonlin!$B$12*E238</f>
        <v>0.018506775436612173</v>
      </c>
      <c r="E239" s="4">
        <f>Nonlin!$B$13*D238+Nonlin!$B$14*E238+Nonlin!$B$3*(B239-D239)^INT(Nonlin!$B$4)</f>
        <v>-0.06348486504360808</v>
      </c>
    </row>
    <row r="240" spans="1:5" ht="18">
      <c r="A240" s="4">
        <f t="shared" si="3"/>
        <v>239</v>
      </c>
      <c r="B240" s="4">
        <f>Nonlin!$B$6*B239+Nonlin!$B$7*C239</f>
        <v>-0.08368672930448212</v>
      </c>
      <c r="C240" s="4">
        <f>Nonlin!$B$8*B239+Nonlin!$B$9*C239+Nonlin!$B$3*(D240-B240)^INT(Nonlin!$B$4)</f>
        <v>-0.8927620059807746</v>
      </c>
      <c r="D240" s="4">
        <f>Nonlin!$B$11*D239+Nonlin!$B$12*E239</f>
        <v>0.057775869498825266</v>
      </c>
      <c r="E240" s="4">
        <f>Nonlin!$B$13*D239+Nonlin!$B$14*E239+Nonlin!$B$3*(B240-D240)^INT(Nonlin!$B$4)</f>
        <v>-0.031867786236831314</v>
      </c>
    </row>
    <row r="241" spans="1:5" ht="18">
      <c r="A241" s="4">
        <f t="shared" si="3"/>
        <v>240</v>
      </c>
      <c r="B241" s="4">
        <f>Nonlin!$B$6*B240+Nonlin!$B$7*C240</f>
        <v>-0.6832099426208715</v>
      </c>
      <c r="C241" s="4">
        <f>Nonlin!$B$8*B240+Nonlin!$B$9*C240+Nonlin!$B$3*(D241-B241)^INT(Nonlin!$B$4)</f>
        <v>-0.5723700408213688</v>
      </c>
      <c r="D241" s="4">
        <f>Nonlin!$B$11*D240+Nonlin!$B$12*E240</f>
        <v>0.06350149146706763</v>
      </c>
      <c r="E241" s="4">
        <f>Nonlin!$B$13*D240+Nonlin!$B$14*E240+Nonlin!$B$3*(B241-D241)^INT(Nonlin!$B$4)</f>
        <v>0.026284815584232357</v>
      </c>
    </row>
    <row r="242" spans="1:5" ht="18">
      <c r="A242" s="4">
        <f t="shared" si="3"/>
        <v>241</v>
      </c>
      <c r="B242" s="4">
        <f>Nonlin!$B$6*B241+Nonlin!$B$7*C241</f>
        <v>-0.8887438928548959</v>
      </c>
      <c r="C242" s="4">
        <f>Nonlin!$B$8*B241+Nonlin!$B$9*C241+Nonlin!$B$3*(D242-B242)^INT(Nonlin!$B$4)</f>
        <v>0.07978392429764747</v>
      </c>
      <c r="D242" s="4">
        <f>Nonlin!$B$11*D241+Nonlin!$B$12*E241</f>
        <v>0.026714551858390393</v>
      </c>
      <c r="E242" s="4">
        <f>Nonlin!$B$13*D241+Nonlin!$B$14*E241+Nonlin!$B$3*(B242-D242)^INT(Nonlin!$B$4)</f>
        <v>0.07589286757851794</v>
      </c>
    </row>
    <row r="243" spans="1:5" ht="18">
      <c r="A243" s="4">
        <f t="shared" si="3"/>
        <v>242</v>
      </c>
      <c r="B243" s="4">
        <f>Nonlin!$B$6*B242+Nonlin!$B$7*C242</f>
        <v>-0.5805818000214549</v>
      </c>
      <c r="C243" s="4">
        <f>Nonlin!$B$8*B242+Nonlin!$B$9*C242+Nonlin!$B$3*(D243-B243)^INT(Nonlin!$B$4)</f>
        <v>0.6820865404460561</v>
      </c>
      <c r="D243" s="4">
        <f>Nonlin!$B$11*D242+Nonlin!$B$12*E242</f>
        <v>-0.03431776436409136</v>
      </c>
      <c r="E243" s="4">
        <f>Nonlin!$B$13*D242+Nonlin!$B$14*E242+Nonlin!$B$3*(B243-D243)^INT(Nonlin!$B$4)</f>
        <v>0.0772475279341132</v>
      </c>
    </row>
    <row r="244" spans="1:5" ht="18">
      <c r="A244" s="4">
        <f t="shared" si="3"/>
        <v>243</v>
      </c>
      <c r="B244" s="4">
        <f>Nonlin!$B$6*B243+Nonlin!$B$7*C243</f>
        <v>0.06054954328648443</v>
      </c>
      <c r="C244" s="4">
        <f>Nonlin!$B$8*B243+Nonlin!$B$9*C243+Nonlin!$B$3*(D244-B244)^INT(Nonlin!$B$4)</f>
        <v>0.8939636155737101</v>
      </c>
      <c r="D244" s="4">
        <f>Nonlin!$B$11*D243+Nonlin!$B$12*E243</f>
        <v>-0.07869628687705285</v>
      </c>
      <c r="E244" s="4">
        <f>Nonlin!$B$13*D243+Nonlin!$B$14*E243+Nonlin!$B$3*(B244-D244)^INT(Nonlin!$B$4)</f>
        <v>0.031141837025618548</v>
      </c>
    </row>
    <row r="245" spans="1:5" ht="18">
      <c r="A245" s="4">
        <f t="shared" si="3"/>
        <v>244</v>
      </c>
      <c r="B245" s="4">
        <f>Nonlin!$B$6*B244+Nonlin!$B$7*C244</f>
        <v>0.6674841093010428</v>
      </c>
      <c r="C245" s="4">
        <f>Nonlin!$B$8*B244+Nonlin!$B$9*C244+Nonlin!$B$3*(D245-B245)^INT(Nonlin!$B$4)</f>
        <v>0.6060810179690279</v>
      </c>
      <c r="D245" s="4">
        <f>Nonlin!$B$11*D244+Nonlin!$B$12*E244</f>
        <v>-0.07787702662245152</v>
      </c>
      <c r="E245" s="4">
        <f>Nonlin!$B$13*D244+Nonlin!$B$14*E244+Nonlin!$B$3*(B245-D245)^INT(Nonlin!$B$4)</f>
        <v>-0.024803967155700685</v>
      </c>
    </row>
    <row r="246" spans="1:5" ht="18">
      <c r="A246" s="4">
        <f t="shared" si="3"/>
        <v>245</v>
      </c>
      <c r="B246" s="4">
        <f>Nonlin!$B$6*B245+Nonlin!$B$7*C245</f>
        <v>0.901021033540285</v>
      </c>
      <c r="C246" s="4">
        <f>Nonlin!$B$8*B245+Nonlin!$B$9*C245+Nonlin!$B$3*(D246-B246)^INT(Nonlin!$B$4)</f>
        <v>-0.018872859922583612</v>
      </c>
      <c r="D246" s="4">
        <f>Nonlin!$B$11*D245+Nonlin!$B$12*E245</f>
        <v>-0.037983776104006814</v>
      </c>
      <c r="E246" s="4">
        <f>Nonlin!$B$13*D245+Nonlin!$B$14*E245+Nonlin!$B$3*(B246-D246)^INT(Nonlin!$B$4)</f>
        <v>-0.059143247483871425</v>
      </c>
    </row>
    <row r="247" spans="1:5" ht="18">
      <c r="A247" s="4">
        <f t="shared" si="3"/>
        <v>246</v>
      </c>
      <c r="B247" s="4">
        <f>Nonlin!$B$6*B246+Nonlin!$B$7*C246</f>
        <v>0.6318974517260714</v>
      </c>
      <c r="C247" s="4">
        <f>Nonlin!$B$8*B246+Nonlin!$B$9*C246+Nonlin!$B$3*(D247-B247)^INT(Nonlin!$B$4)</f>
        <v>-0.6368563613086355</v>
      </c>
      <c r="D247" s="4">
        <f>Nonlin!$B$11*D246+Nonlin!$B$12*E246</f>
        <v>0.014530189205217807</v>
      </c>
      <c r="E247" s="4">
        <f>Nonlin!$B$13*D246+Nonlin!$B$14*E246+Nonlin!$B$3*(B247-D247)^INT(Nonlin!$B$4)</f>
        <v>-0.06305469473063205</v>
      </c>
    </row>
    <row r="248" spans="1:5" ht="18">
      <c r="A248" s="4">
        <f t="shared" si="3"/>
        <v>247</v>
      </c>
      <c r="B248" s="4">
        <f>Nonlin!$B$6*B247+Nonlin!$B$7*C247</f>
        <v>0.007767350887519009</v>
      </c>
      <c r="C248" s="4">
        <f>Nonlin!$B$8*B247+Nonlin!$B$9*C247+Nonlin!$B$3*(D248-B248)^INT(Nonlin!$B$4)</f>
        <v>-0.8970846911680326</v>
      </c>
      <c r="D248" s="4">
        <f>Nonlin!$B$11*D247+Nonlin!$B$12*E247</f>
        <v>0.05464412736426799</v>
      </c>
      <c r="E248" s="4">
        <f>Nonlin!$B$13*D247+Nonlin!$B$14*E247+Nonlin!$B$3*(B248-D248)^INT(Nonlin!$B$4)</f>
        <v>-0.03462306642757437</v>
      </c>
    </row>
    <row r="249" spans="1:5" ht="18">
      <c r="A249" s="4">
        <f t="shared" si="3"/>
        <v>248</v>
      </c>
      <c r="B249" s="4">
        <f>Nonlin!$B$6*B248+Nonlin!$B$7*C248</f>
        <v>-0.6207525794051526</v>
      </c>
      <c r="C249" s="4">
        <f>Nonlin!$B$8*B248+Nonlin!$B$9*C248+Nonlin!$B$3*(D249-B249)^INT(Nonlin!$B$4)</f>
        <v>-0.6406614999938332</v>
      </c>
      <c r="D249" s="4">
        <f>Nonlin!$B$11*D248+Nonlin!$B$12*E248</f>
        <v>0.06320914274932354</v>
      </c>
      <c r="E249" s="4">
        <f>Nonlin!$B$13*D248+Nonlin!$B$14*E248+Nonlin!$B$3*(B249-D249)^INT(Nonlin!$B$4)</f>
        <v>0.020777201985168962</v>
      </c>
    </row>
    <row r="250" spans="1:5" ht="18">
      <c r="A250" s="4">
        <f t="shared" si="3"/>
        <v>249</v>
      </c>
      <c r="B250" s="4">
        <f>Nonlin!$B$6*B249+Nonlin!$B$7*C249</f>
        <v>-0.8917071231022362</v>
      </c>
      <c r="C250" s="4">
        <f>Nonlin!$B$8*B249+Nonlin!$B$9*C249+Nonlin!$B$3*(D250-B250)^INT(Nonlin!$B$4)</f>
        <v>-0.012531384412298128</v>
      </c>
      <c r="D250" s="4">
        <f>Nonlin!$B$11*D249+Nonlin!$B$12*E249</f>
        <v>0.030376459844574717</v>
      </c>
      <c r="E250" s="4">
        <f>Nonlin!$B$13*D249+Nonlin!$B$14*E249+Nonlin!$B$3*(B250-D250)^INT(Nonlin!$B$4)</f>
        <v>0.07195119473795508</v>
      </c>
    </row>
    <row r="251" spans="1:5" ht="18">
      <c r="A251" s="4">
        <f t="shared" si="3"/>
        <v>250</v>
      </c>
      <c r="B251" s="4">
        <f>Nonlin!$B$6*B250+Nonlin!$B$7*C250</f>
        <v>-0.6471546408481105</v>
      </c>
      <c r="C251" s="4">
        <f>Nonlin!$B$8*B250+Nonlin!$B$9*C250+Nonlin!$B$3*(D251-B251)^INT(Nonlin!$B$4)</f>
        <v>0.6193201944069081</v>
      </c>
      <c r="D251" s="4">
        <f>Nonlin!$B$11*D250+Nonlin!$B$12*E250</f>
        <v>-0.028942569882885166</v>
      </c>
      <c r="E251" s="4">
        <f>Nonlin!$B$13*D250+Nonlin!$B$14*E250+Nonlin!$B$3*(B251-D251)^INT(Nonlin!$B$4)</f>
        <v>0.07827265313658109</v>
      </c>
    </row>
    <row r="252" spans="1:5" ht="18">
      <c r="A252" s="4">
        <f t="shared" si="3"/>
        <v>251</v>
      </c>
      <c r="B252" s="4">
        <f>Nonlin!$B$6*B251+Nonlin!$B$7*C251</f>
        <v>-0.03093367452083462</v>
      </c>
      <c r="C252" s="4">
        <f>Nonlin!$B$8*B251+Nonlin!$B$9*C251+Nonlin!$B$3*(D252-B252)^INT(Nonlin!$B$4)</f>
        <v>0.8952448282507904</v>
      </c>
      <c r="D252" s="4">
        <f>Nonlin!$B$11*D251+Nonlin!$B$12*E251</f>
        <v>-0.07559194842429029</v>
      </c>
      <c r="E252" s="4">
        <f>Nonlin!$B$13*D251+Nonlin!$B$14*E251+Nonlin!$B$3*(B252-D252)^INT(Nonlin!$B$4)</f>
        <v>0.03538720482381487</v>
      </c>
    </row>
    <row r="253" spans="1:5" ht="18">
      <c r="A253" s="4">
        <f t="shared" si="3"/>
        <v>252</v>
      </c>
      <c r="B253" s="4">
        <f>Nonlin!$B$6*B252+Nonlin!$B$7*C252</f>
        <v>0.6028824344740641</v>
      </c>
      <c r="C253" s="4">
        <f>Nonlin!$B$8*B252+Nonlin!$B$9*C252+Nonlin!$B$3*(D253-B253)^INT(Nonlin!$B$4)</f>
        <v>0.6695025767643089</v>
      </c>
      <c r="D253" s="4">
        <f>Nonlin!$B$11*D252+Nonlin!$B$12*E252</f>
        <v>-0.07865118661436596</v>
      </c>
      <c r="E253" s="4">
        <f>Nonlin!$B$13*D252+Nonlin!$B$14*E252+Nonlin!$B$3*(B253-D253)^INT(Nonlin!$B$4)</f>
        <v>-0.020968100378398365</v>
      </c>
    </row>
    <row r="254" spans="1:5" ht="18">
      <c r="A254" s="4">
        <f t="shared" si="3"/>
        <v>253</v>
      </c>
      <c r="B254" s="4">
        <f>Nonlin!$B$6*B253+Nonlin!$B$7*C253</f>
        <v>0.8990490768368644</v>
      </c>
      <c r="C254" s="4">
        <f>Nonlin!$B$8*B253+Nonlin!$B$9*C253+Nonlin!$B$3*(D254-B254)^INT(Nonlin!$B$4)</f>
        <v>0.07167152075302248</v>
      </c>
      <c r="D254" s="4">
        <f>Nonlin!$B$11*D253+Nonlin!$B$12*E253</f>
        <v>-0.04122989023334587</v>
      </c>
      <c r="E254" s="4">
        <f>Nonlin!$B$13*D253+Nonlin!$B$14*E253+Nonlin!$B$3*(B254-D254)^INT(Nonlin!$B$4)</f>
        <v>-0.05692193736304455</v>
      </c>
    </row>
    <row r="255" spans="1:5" ht="18">
      <c r="A255" s="4">
        <f t="shared" si="3"/>
        <v>254</v>
      </c>
      <c r="B255" s="4">
        <f>Nonlin!$B$6*B254+Nonlin!$B$7*C254</f>
        <v>0.6937006114510421</v>
      </c>
      <c r="C255" s="4">
        <f>Nonlin!$B$8*B254+Nonlin!$B$9*C254+Nonlin!$B$3*(D255-B255)^INT(Nonlin!$B$4)</f>
        <v>-0.5693745447982366</v>
      </c>
      <c r="D255" s="4">
        <f>Nonlin!$B$11*D254+Nonlin!$B$12*E254</f>
        <v>0.010659659700587035</v>
      </c>
      <c r="E255" s="4">
        <f>Nonlin!$B$13*D254+Nonlin!$B$14*E254+Nonlin!$B$3*(B255-D255)^INT(Nonlin!$B$4)</f>
        <v>-0.06247399625042625</v>
      </c>
    </row>
    <row r="256" spans="1:5" ht="18">
      <c r="A256" s="4">
        <f t="shared" si="3"/>
        <v>255</v>
      </c>
      <c r="B256" s="4">
        <f>Nonlin!$B$6*B255+Nonlin!$B$7*C255</f>
        <v>0.09912795839907435</v>
      </c>
      <c r="C256" s="4">
        <f>Nonlin!$B$8*B255+Nonlin!$B$9*C255+Nonlin!$B$3*(D256-B256)^INT(Nonlin!$B$4)</f>
        <v>-0.8919197352284847</v>
      </c>
      <c r="D256" s="4">
        <f>Nonlin!$B$11*D255+Nonlin!$B$12*E255</f>
        <v>0.05148207976245317</v>
      </c>
      <c r="E256" s="4">
        <f>Nonlin!$B$13*D255+Nonlin!$B$14*E255+Nonlin!$B$3*(B256-D256)^INT(Nonlin!$B$4)</f>
        <v>-0.036928415717068036</v>
      </c>
    </row>
    <row r="257" spans="1:5" ht="18">
      <c r="A257" s="4">
        <f t="shared" si="3"/>
        <v>256</v>
      </c>
      <c r="B257" s="4">
        <f>Nonlin!$B$6*B256+Nonlin!$B$7*C256</f>
        <v>-0.5517381937489745</v>
      </c>
      <c r="C257" s="4">
        <f>Nonlin!$B$8*B256+Nonlin!$B$9*C256+Nonlin!$B$3*(D257-B257)^INT(Nonlin!$B$4)</f>
        <v>-0.7021048051714661</v>
      </c>
      <c r="D257" s="4">
        <f>Nonlin!$B$11*D256+Nonlin!$B$12*E256</f>
        <v>0.06257908667623677</v>
      </c>
      <c r="E257" s="4">
        <f>Nonlin!$B$13*D256+Nonlin!$B$14*E256+Nonlin!$B$3*(B257-D257)^INT(Nonlin!$B$4)</f>
        <v>0.015558782320195096</v>
      </c>
    </row>
    <row r="258" spans="1:5" ht="18">
      <c r="A258" s="4">
        <f t="shared" si="3"/>
        <v>257</v>
      </c>
      <c r="B258" s="4">
        <f>Nonlin!$B$6*B257+Nonlin!$B$7*C257</f>
        <v>-0.8851947974613257</v>
      </c>
      <c r="C258" s="4">
        <f>Nonlin!$B$8*B257+Nonlin!$B$9*C257+Nonlin!$B$3*(D258-B258)^INT(Nonlin!$B$4)</f>
        <v>-0.10479530078344321</v>
      </c>
      <c r="D258" s="4">
        <f>Nonlin!$B$11*D257+Nonlin!$B$12*E257</f>
        <v>0.0335948748899227</v>
      </c>
      <c r="E258" s="4">
        <f>Nonlin!$B$13*D257+Nonlin!$B$14*E257+Nonlin!$B$3*(B258-D258)^INT(Nonlin!$B$4)</f>
        <v>0.06770443900813894</v>
      </c>
    </row>
    <row r="259" spans="1:5" ht="18">
      <c r="A259" s="4">
        <f aca="true" t="shared" si="4" ref="A259:A301">A258+1</f>
        <v>258</v>
      </c>
      <c r="B259" s="4">
        <f>Nonlin!$B$6*B258+Nonlin!$B$7*C258</f>
        <v>-0.7069077051637034</v>
      </c>
      <c r="C259" s="4">
        <f>Nonlin!$B$8*B258+Nonlin!$B$9*C258+Nonlin!$B$3*(D259-B259)^INT(Nonlin!$B$4)</f>
        <v>0.5499878533182445</v>
      </c>
      <c r="D259" s="4">
        <f>Nonlin!$B$11*D258+Nonlin!$B$12*E258</f>
        <v>-0.023668569968754532</v>
      </c>
      <c r="E259" s="4">
        <f>Nonlin!$B$13*D258+Nonlin!$B$14*E258+Nonlin!$B$3*(B259-D259)^INT(Nonlin!$B$4)</f>
        <v>0.07878179742446031</v>
      </c>
    </row>
    <row r="260" spans="1:5" ht="18">
      <c r="A260" s="4">
        <f t="shared" si="4"/>
        <v>259</v>
      </c>
      <c r="B260" s="4">
        <f>Nonlin!$B$6*B259+Nonlin!$B$7*C259</f>
        <v>-0.12211851620268266</v>
      </c>
      <c r="C260" s="4">
        <f>Nonlin!$B$8*B259+Nonlin!$B$9*C259+Nonlin!$B$3*(D260-B260)^INT(Nonlin!$B$4)</f>
        <v>0.8873322658522483</v>
      </c>
      <c r="D260" s="4">
        <f>Nonlin!$B$11*D259+Nonlin!$B$12*E259</f>
        <v>-0.07219705954228922</v>
      </c>
      <c r="E260" s="4">
        <f>Nonlin!$B$13*D259+Nonlin!$B$14*E259+Nonlin!$B$3*(B260-D260)^INT(Nonlin!$B$4)</f>
        <v>0.03946272188597717</v>
      </c>
    </row>
    <row r="261" spans="1:5" ht="18">
      <c r="A261" s="4">
        <f t="shared" si="4"/>
        <v>260</v>
      </c>
      <c r="B261" s="4">
        <f>Nonlin!$B$6*B260+Nonlin!$B$7*C260</f>
        <v>0.5320756021731692</v>
      </c>
      <c r="C261" s="4">
        <f>Nonlin!$B$8*B260+Nonlin!$B$9*C260+Nonlin!$B$3*(D261-B261)^INT(Nonlin!$B$4)</f>
        <v>0.7261354874730991</v>
      </c>
      <c r="D261" s="4">
        <f>Nonlin!$B$11*D260+Nonlin!$B$12*E260</f>
        <v>-0.07909926399530409</v>
      </c>
      <c r="E261" s="4">
        <f>Nonlin!$B$13*D260+Nonlin!$B$14*E260+Nonlin!$B$3*(B261-D261)^INT(Nonlin!$B$4)</f>
        <v>-0.017047106409754063</v>
      </c>
    </row>
    <row r="262" spans="1:5" ht="18">
      <c r="A262" s="4">
        <f t="shared" si="4"/>
        <v>261</v>
      </c>
      <c r="B262" s="4">
        <f>Nonlin!$B$6*B261+Nonlin!$B$7*C261</f>
        <v>0.8878950221792675</v>
      </c>
      <c r="C262" s="4">
        <f>Nonlin!$B$8*B261+Nonlin!$B$9*C261+Nonlin!$B$3*(D262-B262)^INT(Nonlin!$B$4)</f>
        <v>0.16142502102045062</v>
      </c>
      <c r="D262" s="4">
        <f>Nonlin!$B$11*D261+Nonlin!$B$12*E261</f>
        <v>-0.044303799569683236</v>
      </c>
      <c r="E262" s="4">
        <f>Nonlin!$B$13*D261+Nonlin!$B$14*E261+Nonlin!$B$3*(B262-D262)^INT(Nonlin!$B$4)</f>
        <v>-0.05467380021208276</v>
      </c>
    </row>
    <row r="263" spans="1:5" ht="18">
      <c r="A263" s="4">
        <f t="shared" si="4"/>
        <v>262</v>
      </c>
      <c r="B263" s="4">
        <f>Nonlin!$B$6*B262+Nonlin!$B$7*C262</f>
        <v>0.7483778069083886</v>
      </c>
      <c r="C263" s="4">
        <f>Nonlin!$B$8*B262+Nonlin!$B$9*C262+Nonlin!$B$3*(D263-B263)^INT(Nonlin!$B$4)</f>
        <v>-0.4960805383521433</v>
      </c>
      <c r="D263" s="4">
        <f>Nonlin!$B$11*D262+Nonlin!$B$12*E262</f>
        <v>0.006892810038049306</v>
      </c>
      <c r="E263" s="4">
        <f>Nonlin!$B$13*D262+Nonlin!$B$14*E262+Nonlin!$B$3*(B263-D263)^INT(Nonlin!$B$4)</f>
        <v>-0.06178542288036457</v>
      </c>
    </row>
    <row r="264" spans="1:5" ht="18">
      <c r="A264" s="4">
        <f t="shared" si="4"/>
        <v>263</v>
      </c>
      <c r="B264" s="4">
        <f>Nonlin!$B$6*B263+Nonlin!$B$7*C263</f>
        <v>0.18944469813645126</v>
      </c>
      <c r="C264" s="4">
        <f>Nonlin!$B$8*B263+Nonlin!$B$9*C263+Nonlin!$B$3*(D264-B264)^INT(Nonlin!$B$4)</f>
        <v>-0.8773549098995859</v>
      </c>
      <c r="D264" s="4">
        <f>Nonlin!$B$11*D263+Nonlin!$B$12*E263</f>
        <v>0.04831800577919569</v>
      </c>
      <c r="E264" s="4">
        <f>Nonlin!$B$13*D263+Nonlin!$B$14*E263+Nonlin!$B$3*(B264-D264)^INT(Nonlin!$B$4)</f>
        <v>-0.03882054879634221</v>
      </c>
    </row>
    <row r="265" spans="1:5" ht="18">
      <c r="A265" s="4">
        <f t="shared" si="4"/>
        <v>264</v>
      </c>
      <c r="B265" s="4">
        <f>Nonlin!$B$6*B264+Nonlin!$B$7*C264</f>
        <v>-0.47690848736508146</v>
      </c>
      <c r="C265" s="4">
        <f>Nonlin!$B$8*B264+Nonlin!$B$9*C264+Nonlin!$B$3*(D265-B265)^INT(Nonlin!$B$4)</f>
        <v>-0.7560433299267659</v>
      </c>
      <c r="D265" s="4">
        <f>Nonlin!$B$11*D264+Nonlin!$B$12*E264</f>
        <v>0.06165724240282677</v>
      </c>
      <c r="E265" s="4">
        <f>Nonlin!$B$13*D264+Nonlin!$B$14*E264+Nonlin!$B$3*(B265-D265)^INT(Nonlin!$B$4)</f>
        <v>0.010679235503257643</v>
      </c>
    </row>
    <row r="266" spans="1:5" ht="18">
      <c r="A266" s="4">
        <f t="shared" si="4"/>
        <v>265</v>
      </c>
      <c r="B266" s="4">
        <f>Nonlin!$B$6*B265+Nonlin!$B$7*C265</f>
        <v>-0.8692794933829586</v>
      </c>
      <c r="C266" s="4">
        <f>Nonlin!$B$8*B265+Nonlin!$B$9*C265+Nonlin!$B$3*(D266-B266)^INT(Nonlin!$B$4)</f>
        <v>-0.1960150398699817</v>
      </c>
      <c r="D266" s="4">
        <f>Nonlin!$B$11*D265+Nonlin!$B$12*E265</f>
        <v>0.0363675632241136</v>
      </c>
      <c r="E266" s="4">
        <f>Nonlin!$B$13*D265+Nonlin!$B$14*E265+Nonlin!$B$3*(B266-D266)^INT(Nonlin!$B$4)</f>
        <v>0.06322506544523025</v>
      </c>
    </row>
    <row r="267" spans="1:5" ht="18">
      <c r="A267" s="4">
        <f t="shared" si="4"/>
        <v>266</v>
      </c>
      <c r="B267" s="4">
        <f>Nonlin!$B$6*B266+Nonlin!$B$7*C266</f>
        <v>-0.7591998256954425</v>
      </c>
      <c r="C267" s="4">
        <f>Nonlin!$B$8*B266+Nonlin!$B$9*C266+Nonlin!$B$3*(D267-B267)^INT(Nonlin!$B$4)</f>
        <v>0.4747950343250414</v>
      </c>
      <c r="D267" s="4">
        <f>Nonlin!$B$11*D266+Nonlin!$B$12*E266</f>
        <v>-0.018548271598500175</v>
      </c>
      <c r="E267" s="4">
        <f>Nonlin!$B$13*D266+Nonlin!$B$14*E266+Nonlin!$B$3*(B267-D267)^INT(Nonlin!$B$4)</f>
        <v>0.07876902782804768</v>
      </c>
    </row>
    <row r="268" spans="1:5" ht="18">
      <c r="A268" s="4">
        <f t="shared" si="4"/>
        <v>267</v>
      </c>
      <c r="B268" s="4">
        <f>Nonlin!$B$6*B267+Nonlin!$B$7*C267</f>
        <v>-0.21205337904361965</v>
      </c>
      <c r="C268" s="4">
        <f>Nonlin!$B$8*B267+Nonlin!$B$9*C267+Nonlin!$B$3*(D268-B268)^INT(Nonlin!$B$4)</f>
        <v>0.8702790720694786</v>
      </c>
      <c r="D268" s="4">
        <f>Nonlin!$B$11*D267+Nonlin!$B$12*E267</f>
        <v>-0.06854481201736301</v>
      </c>
      <c r="E268" s="4">
        <f>Nonlin!$B$13*D267+Nonlin!$B$14*E267+Nonlin!$B$3*(B268-D268)^INT(Nonlin!$B$4)</f>
        <v>0.04332295171238884</v>
      </c>
    </row>
    <row r="269" spans="1:5" ht="18">
      <c r="A269" s="4">
        <f t="shared" si="4"/>
        <v>268</v>
      </c>
      <c r="B269" s="4">
        <f>Nonlin!$B$6*B268+Nonlin!$B$7*C268</f>
        <v>0.45578200258725377</v>
      </c>
      <c r="C269" s="4">
        <f>Nonlin!$B$8*B268+Nonlin!$B$9*C268+Nonlin!$B$3*(D269-B269)^INT(Nonlin!$B$4)</f>
        <v>0.7754061683225051</v>
      </c>
      <c r="D269" s="4">
        <f>Nonlin!$B$11*D268+Nonlin!$B$12*E268</f>
        <v>-0.07921294995026457</v>
      </c>
      <c r="E269" s="4">
        <f>Nonlin!$B$13*D268+Nonlin!$B$14*E268+Nonlin!$B$3*(B269-D269)^INT(Nonlin!$B$4)</f>
        <v>-0.013043890319878883</v>
      </c>
    </row>
    <row r="270" spans="1:5" ht="18">
      <c r="A270" s="4">
        <f t="shared" si="4"/>
        <v>269</v>
      </c>
      <c r="B270" s="4">
        <f>Nonlin!$B$6*B269+Nonlin!$B$7*C269</f>
        <v>0.8676727363539705</v>
      </c>
      <c r="C270" s="4">
        <f>Nonlin!$B$8*B269+Nonlin!$B$9*C269+Nonlin!$B$3*(D270-B270)^INT(Nonlin!$B$4)</f>
        <v>0.24948514689228987</v>
      </c>
      <c r="D270" s="4">
        <f>Nonlin!$B$11*D269+Nonlin!$B$12*E269</f>
        <v>-0.04719755084728429</v>
      </c>
      <c r="E270" s="4">
        <f>Nonlin!$B$13*D269+Nonlin!$B$14*E269+Nonlin!$B$3*(B270-D270)^INT(Nonlin!$B$4)</f>
        <v>-0.05238535558637425</v>
      </c>
    </row>
    <row r="271" spans="1:5" ht="18">
      <c r="A271" s="4">
        <f t="shared" si="4"/>
        <v>270</v>
      </c>
      <c r="B271" s="4">
        <f>Nonlin!$B$6*B270+Nonlin!$B$7*C270</f>
        <v>0.7953804693918938</v>
      </c>
      <c r="C271" s="4">
        <f>Nonlin!$B$8*B270+Nonlin!$B$9*C270+Nonlin!$B$3*(D271-B271)^INT(Nonlin!$B$4)</f>
        <v>-0.4177509462367177</v>
      </c>
      <c r="D271" s="4">
        <f>Nonlin!$B$11*D270+Nonlin!$B$12*E270</f>
        <v>0.003225827215925778</v>
      </c>
      <c r="E271" s="4">
        <f>Nonlin!$B$13*D270+Nonlin!$B$14*E270+Nonlin!$B$3*(B271-D271)^INT(Nonlin!$B$4)</f>
        <v>-0.061024772483609935</v>
      </c>
    </row>
    <row r="272" spans="1:5" ht="18">
      <c r="A272" s="4">
        <f t="shared" si="4"/>
        <v>271</v>
      </c>
      <c r="B272" s="4">
        <f>Nonlin!$B$6*B271+Nonlin!$B$7*C271</f>
        <v>0.27778263150640803</v>
      </c>
      <c r="C272" s="4">
        <f>Nonlin!$B$8*B271+Nonlin!$B$9*C271+Nonlin!$B$3*(D272-B272)^INT(Nonlin!$B$4)</f>
        <v>-0.853578682680554</v>
      </c>
      <c r="D272" s="4">
        <f>Nonlin!$B$11*D271+Nonlin!$B$12*E271</f>
        <v>0.045174345695234076</v>
      </c>
      <c r="E272" s="4">
        <f>Nonlin!$B$13*D271+Nonlin!$B$14*E271+Nonlin!$B$3*(B272-D272)^INT(Nonlin!$B$4)</f>
        <v>-0.04034307620040118</v>
      </c>
    </row>
    <row r="273" spans="1:5" ht="18">
      <c r="A273" s="4">
        <f t="shared" si="4"/>
        <v>272</v>
      </c>
      <c r="B273" s="4">
        <f>Nonlin!$B$6*B272+Nonlin!$B$7*C272</f>
        <v>-0.39706439839231833</v>
      </c>
      <c r="C273" s="4">
        <f>Nonlin!$B$8*B272+Nonlin!$B$9*C272+Nonlin!$B$3*(D273-B273)^INT(Nonlin!$B$4)</f>
        <v>-0.8019060039442755</v>
      </c>
      <c r="D273" s="4">
        <f>Nonlin!$B$11*D272+Nonlin!$B$12*E272</f>
        <v>0.0604902199305493</v>
      </c>
      <c r="E273" s="4">
        <f>Nonlin!$B$13*D272+Nonlin!$B$14*E272+Nonlin!$B$3*(B273-D273)^INT(Nonlin!$B$4)</f>
        <v>0.006176558024709553</v>
      </c>
    </row>
    <row r="274" spans="1:5" ht="18">
      <c r="A274" s="4">
        <f t="shared" si="4"/>
        <v>273</v>
      </c>
      <c r="B274" s="4">
        <f>Nonlin!$B$6*B273+Nonlin!$B$7*C273</f>
        <v>-0.844135930155312</v>
      </c>
      <c r="C274" s="4">
        <f>Nonlin!$B$8*B273+Nonlin!$B$9*C273+Nonlin!$B$3*(D274-B274)^INT(Nonlin!$B$4)</f>
        <v>-0.28520611665889833</v>
      </c>
      <c r="D274" s="4">
        <f>Nonlin!$B$11*D273+Nonlin!$B$12*E273</f>
        <v>0.03870099129329897</v>
      </c>
      <c r="E274" s="4">
        <f>Nonlin!$B$13*D273+Nonlin!$B$14*E273+Nonlin!$B$3*(B274-D274)^INT(Nonlin!$B$4)</f>
        <v>0.05858930805235331</v>
      </c>
    </row>
    <row r="275" spans="1:5" ht="18">
      <c r="A275" s="4">
        <f t="shared" si="4"/>
        <v>274</v>
      </c>
      <c r="B275" s="4">
        <f>Nonlin!$B$6*B274+Nonlin!$B$7*C274</f>
        <v>-0.8034687569644172</v>
      </c>
      <c r="C275" s="4">
        <f>Nonlin!$B$8*B274+Nonlin!$B$9*C274+Nonlin!$B$3*(D275-B275)^INT(Nonlin!$B$4)</f>
        <v>0.39451471504459446</v>
      </c>
      <c r="D275" s="4">
        <f>Nonlin!$B$11*D274+Nonlin!$B$12*E274</f>
        <v>-0.013630639484973426</v>
      </c>
      <c r="E275" s="4">
        <f>Nonlin!$B$13*D274+Nonlin!$B$14*E274+Nonlin!$B$3*(B275-D275)^INT(Nonlin!$B$4)</f>
        <v>0.07823929712302875</v>
      </c>
    </row>
    <row r="276" spans="1:5" ht="18">
      <c r="A276" s="4">
        <f t="shared" si="4"/>
        <v>275</v>
      </c>
      <c r="B276" s="4">
        <f>Nonlin!$B$6*B275+Nonlin!$B$7*C275</f>
        <v>-0.2997960647508276</v>
      </c>
      <c r="C276" s="4">
        <f>Nonlin!$B$8*B275+Nonlin!$B$9*C275+Nonlin!$B$3*(D276-B276)^INT(Nonlin!$B$4)</f>
        <v>0.844230818066639</v>
      </c>
      <c r="D276" s="4">
        <f>Nonlin!$B$11*D275+Nonlin!$B$12*E275</f>
        <v>-0.06467352605731556</v>
      </c>
      <c r="E276" s="4">
        <f>Nonlin!$B$13*D275+Nonlin!$B$14*E275+Nonlin!$B$3*(B276-D276)^INT(Nonlin!$B$4)</f>
        <v>0.046921721963382367</v>
      </c>
    </row>
    <row r="277" spans="1:5" ht="18">
      <c r="A277" s="4">
        <f t="shared" si="4"/>
        <v>276</v>
      </c>
      <c r="B277" s="4">
        <f>Nonlin!$B$6*B276+Nonlin!$B$7*C276</f>
        <v>0.3747778226012045</v>
      </c>
      <c r="C277" s="4">
        <f>Nonlin!$B$8*B276+Nonlin!$B$9*C276+Nonlin!$B$3*(D277-B277)^INT(Nonlin!$B$4)</f>
        <v>0.8168114265394237</v>
      </c>
      <c r="D277" s="4">
        <f>Nonlin!$B$11*D276+Nonlin!$B$12*E276</f>
        <v>-0.078987067681185</v>
      </c>
      <c r="E277" s="4">
        <f>Nonlin!$B$13*D276+Nonlin!$B$14*E276+Nonlin!$B$3*(B277-D277)^INT(Nonlin!$B$4)</f>
        <v>-0.008967833283122015</v>
      </c>
    </row>
    <row r="278" spans="1:5" ht="18">
      <c r="A278" s="4">
        <f t="shared" si="4"/>
        <v>277</v>
      </c>
      <c r="B278" s="4">
        <f>Nonlin!$B$6*B277+Nonlin!$B$7*C277</f>
        <v>0.838586608076239</v>
      </c>
      <c r="C278" s="4">
        <f>Nonlin!$B$8*B277+Nonlin!$B$9*C277+Nonlin!$B$3*(D278-B278)^INT(Nonlin!$B$4)</f>
        <v>0.3349693344142095</v>
      </c>
      <c r="D278" s="4">
        <f>Nonlin!$B$11*D277+Nonlin!$B$12*E277</f>
        <v>-0.04990086890776079</v>
      </c>
      <c r="E278" s="4">
        <f>Nonlin!$B$13*D277+Nonlin!$B$14*E277+Nonlin!$B$3*(B278-D278)^INT(Nonlin!$B$4)</f>
        <v>-0.05004004409752962</v>
      </c>
    </row>
    <row r="279" spans="1:5" ht="18">
      <c r="A279" s="4">
        <f t="shared" si="4"/>
        <v>278</v>
      </c>
      <c r="B279" s="4">
        <f>Nonlin!$B$6*B278+Nonlin!$B$7*C278</f>
        <v>0.8342387526065705</v>
      </c>
      <c r="C279" s="4">
        <f>Nonlin!$B$8*B278+Nonlin!$B$9*C278+Nonlin!$B$3*(D279-B279)^INT(Nonlin!$B$4)</f>
        <v>-0.33520743743751896</v>
      </c>
      <c r="D279" s="4">
        <f>Nonlin!$B$11*D278+Nonlin!$B$12*E278</f>
        <v>-0.0003456130777530278</v>
      </c>
      <c r="E279" s="4">
        <f>Nonlin!$B$13*D278+Nonlin!$B$14*E278+Nonlin!$B$3*(B279-D279)^INT(Nonlin!$B$4)</f>
        <v>-0.06022015474382212</v>
      </c>
    </row>
    <row r="280" spans="1:5" ht="18">
      <c r="A280" s="4">
        <f t="shared" si="4"/>
        <v>279</v>
      </c>
      <c r="B280" s="4">
        <f>Nonlin!$B$6*B279+Nonlin!$B$7*C279</f>
        <v>0.3632317175333739</v>
      </c>
      <c r="C280" s="4">
        <f>Nonlin!$B$8*B279+Nonlin!$B$9*C279+Nonlin!$B$3*(D280-B280)^INT(Nonlin!$B$4)</f>
        <v>-0.8208766879153596</v>
      </c>
      <c r="D280" s="4">
        <f>Nonlin!$B$11*D279+Nonlin!$B$12*E279</f>
        <v>0.04206777387669728</v>
      </c>
      <c r="E280" s="4">
        <f>Nonlin!$B$13*D279+Nonlin!$B$14*E279+Nonlin!$B$3*(B280-D280)^INT(Nonlin!$B$4)</f>
        <v>-0.04154443942536202</v>
      </c>
    </row>
    <row r="281" spans="1:5" ht="18">
      <c r="A281" s="4">
        <f t="shared" si="4"/>
        <v>280</v>
      </c>
      <c r="B281" s="4">
        <f>Nonlin!$B$6*B280+Nonlin!$B$7*C280</f>
        <v>-0.3130568783875781</v>
      </c>
      <c r="C281" s="4">
        <f>Nonlin!$B$8*B280+Nonlin!$B$9*C280+Nonlin!$B$3*(D281-B281)^INT(Nonlin!$B$4)</f>
        <v>-0.8392136149917361</v>
      </c>
      <c r="D281" s="4">
        <f>Nonlin!$B$11*D280+Nonlin!$B$12*E280</f>
        <v>0.059123921081583625</v>
      </c>
      <c r="E281" s="4">
        <f>Nonlin!$B$13*D280+Nonlin!$B$14*E280+Nonlin!$B$3*(B281-D281)^INT(Nonlin!$B$4)</f>
        <v>0.002076347415563668</v>
      </c>
    </row>
    <row r="282" spans="1:5" ht="18">
      <c r="A282" s="4">
        <f t="shared" si="4"/>
        <v>281</v>
      </c>
      <c r="B282" s="4">
        <f>Nonlin!$B$6*B281+Nonlin!$B$7*C281</f>
        <v>-0.8100387656343281</v>
      </c>
      <c r="C282" s="4">
        <f>Nonlin!$B$8*B281+Nonlin!$B$9*C281+Nonlin!$B$3*(D282-B282)^INT(Nonlin!$B$4)</f>
        <v>-0.37140411175775634</v>
      </c>
      <c r="D282" s="4">
        <f>Nonlin!$B$11*D281+Nonlin!$B$12*E281</f>
        <v>0.040609833777215186</v>
      </c>
      <c r="E282" s="4">
        <f>Nonlin!$B$13*D281+Nonlin!$B$14*E281+Nonlin!$B$3*(B282-D282)^INT(Nonlin!$B$4)</f>
        <v>0.05387486222203145</v>
      </c>
    </row>
    <row r="283" spans="1:5" ht="18">
      <c r="A283" s="4">
        <f t="shared" si="4"/>
        <v>282</v>
      </c>
      <c r="B283" s="4">
        <f>Nonlin!$B$6*B282+Nonlin!$B$7*C282</f>
        <v>-0.8392378122808388</v>
      </c>
      <c r="C283" s="4">
        <f>Nonlin!$B$8*B282+Nonlin!$B$9*C282+Nonlin!$B$3*(D283-B283)^INT(Nonlin!$B$4)</f>
        <v>0.3099797237073934</v>
      </c>
      <c r="D283" s="4">
        <f>Nonlin!$B$11*D282+Nonlin!$B$12*E282</f>
        <v>-0.008959824735200284</v>
      </c>
      <c r="E283" s="4">
        <f>Nonlin!$B$13*D282+Nonlin!$B$14*E282+Nonlin!$B$3*(B283-D283)^INT(Nonlin!$B$4)</f>
        <v>0.07720880810184916</v>
      </c>
    </row>
    <row r="284" spans="1:5" ht="18">
      <c r="A284" s="4">
        <f t="shared" si="4"/>
        <v>283</v>
      </c>
      <c r="B284" s="4">
        <f>Nonlin!$B$6*B283+Nonlin!$B$7*C283</f>
        <v>-0.38442384406162633</v>
      </c>
      <c r="C284" s="4">
        <f>Nonlin!$B$8*B283+Nonlin!$B$9*C283+Nonlin!$B$3*(D284-B284)^INT(Nonlin!$B$4)</f>
        <v>0.8094252876867052</v>
      </c>
      <c r="D284" s="4">
        <f>Nonlin!$B$11*D283+Nonlin!$B$12*E283</f>
        <v>-0.060626001641606725</v>
      </c>
      <c r="E284" s="4">
        <f>Nonlin!$B$13*D283+Nonlin!$B$14*E283+Nonlin!$B$3*(B284-D284)^INT(Nonlin!$B$4)</f>
        <v>0.050213876621017395</v>
      </c>
    </row>
    <row r="285" spans="1:5" ht="18">
      <c r="A285" s="4">
        <f t="shared" si="4"/>
        <v>284</v>
      </c>
      <c r="B285" s="4">
        <f>Nonlin!$B$6*B284+Nonlin!$B$7*C284</f>
        <v>0.289889690214487</v>
      </c>
      <c r="C285" s="4">
        <f>Nonlin!$B$8*B284+Nonlin!$B$9*C284+Nonlin!$B$3*(D285-B285)^INT(Nonlin!$B$4)</f>
        <v>0.8499233120934528</v>
      </c>
      <c r="D285" s="4">
        <f>Nonlin!$B$11*D284+Nonlin!$B$12*E284</f>
        <v>-0.0784203420257929</v>
      </c>
      <c r="E285" s="4">
        <f>Nonlin!$B$13*D284+Nonlin!$B$14*E284+Nonlin!$B$3*(B285-D285)^INT(Nonlin!$B$4)</f>
        <v>-0.004835109317928344</v>
      </c>
    </row>
    <row r="286" spans="1:5" ht="18">
      <c r="A286" s="4">
        <f t="shared" si="4"/>
        <v>285</v>
      </c>
      <c r="B286" s="4">
        <f>Nonlin!$B$6*B285+Nonlin!$B$7*C285</f>
        <v>0.8009296705764934</v>
      </c>
      <c r="C286" s="4">
        <f>Nonlin!$B$8*B285+Nonlin!$B$9*C285+Nonlin!$B$3*(D286-B286)^INT(Nonlin!$B$4)</f>
        <v>0.41702276070103517</v>
      </c>
      <c r="D286" s="4">
        <f>Nonlin!$B$11*D285+Nonlin!$B$12*E285</f>
        <v>-0.05240148175408981</v>
      </c>
      <c r="E286" s="4">
        <f>Nonlin!$B$13*D285+Nonlin!$B$14*E285+Nonlin!$B$3*(B286-D286)^INT(Nonlin!$B$4)</f>
        <v>-0.04761979290588429</v>
      </c>
    </row>
    <row r="287" spans="1:5" ht="18">
      <c r="A287" s="4">
        <f t="shared" si="4"/>
        <v>286</v>
      </c>
      <c r="B287" s="4">
        <f>Nonlin!$B$6*B286+Nonlin!$B$7*C286</f>
        <v>0.8645656419550214</v>
      </c>
      <c r="C287" s="4">
        <f>Nonlin!$B$8*B286+Nonlin!$B$9*C286+Nonlin!$B$3*(D287-B287)^INT(Nonlin!$B$4)</f>
        <v>-0.24930804335400159</v>
      </c>
      <c r="D287" s="4">
        <f>Nonlin!$B$11*D286+Nonlin!$B$12*E286</f>
        <v>-0.003825477759519212</v>
      </c>
      <c r="E287" s="4">
        <f>Nonlin!$B$13*D286+Nonlin!$B$14*E286+Nonlin!$B$3*(B287-D287)^INT(Nonlin!$B$4)</f>
        <v>-0.05939153411379436</v>
      </c>
    </row>
    <row r="288" spans="1:5" ht="18">
      <c r="A288" s="4">
        <f t="shared" si="4"/>
        <v>287</v>
      </c>
      <c r="B288" s="4">
        <f>Nonlin!$B$6*B287+Nonlin!$B$7*C287</f>
        <v>0.4449158304961004</v>
      </c>
      <c r="C288" s="4">
        <f>Nonlin!$B$8*B287+Nonlin!$B$9*C287+Nonlin!$B$3*(D288-B288)^INT(Nonlin!$B$4)</f>
        <v>-0.779627158121917</v>
      </c>
      <c r="D288" s="4">
        <f>Nonlin!$B$11*D287+Nonlin!$B$12*E287</f>
        <v>0.039009495743096395</v>
      </c>
      <c r="E288" s="4">
        <f>Nonlin!$B$13*D287+Nonlin!$B$14*E287+Nonlin!$B$3*(B288-D288)^INT(Nonlin!$B$4)</f>
        <v>-0.042475767989460095</v>
      </c>
    </row>
    <row r="289" spans="1:5" ht="18">
      <c r="A289" s="4">
        <f t="shared" si="4"/>
        <v>288</v>
      </c>
      <c r="B289" s="4">
        <f>Nonlin!$B$6*B288+Nonlin!$B$7*C288</f>
        <v>-0.2257772465827631</v>
      </c>
      <c r="C289" s="4">
        <f>Nonlin!$B$8*B288+Nonlin!$B$9*C288+Nonlin!$B$3*(D289-B289)^INT(Nonlin!$B$4)</f>
        <v>-0.8675838138249413</v>
      </c>
      <c r="D289" s="4">
        <f>Nonlin!$B$11*D288+Nonlin!$B$12*E288</f>
        <v>0.057602245066133886</v>
      </c>
      <c r="E289" s="4">
        <f>Nonlin!$B$13*D288+Nonlin!$B$14*E288+Nonlin!$B$3*(B289-D289)^INT(Nonlin!$B$4)</f>
        <v>-0.0016084442913021108</v>
      </c>
    </row>
    <row r="290" spans="1:5" ht="18">
      <c r="A290" s="4">
        <f t="shared" si="4"/>
        <v>289</v>
      </c>
      <c r="B290" s="4">
        <f>Nonlin!$B$6*B289+Nonlin!$B$7*C289</f>
        <v>-0.7673591847558612</v>
      </c>
      <c r="C290" s="4">
        <f>Nonlin!$B$8*B289+Nonlin!$B$9*C289+Nonlin!$B$3*(D290-B290)^INT(Nonlin!$B$4)</f>
        <v>-0.45367628183280323</v>
      </c>
      <c r="D290" s="4">
        <f>Nonlin!$B$11*D289+Nonlin!$B$12*E289</f>
        <v>0.042116225784613326</v>
      </c>
      <c r="E290" s="4">
        <f>Nonlin!$B$13*D289+Nonlin!$B$14*E289+Nonlin!$B$3*(B290-D290)^INT(Nonlin!$B$4)</f>
        <v>0.0491585068620449</v>
      </c>
    </row>
    <row r="291" spans="1:5" ht="18">
      <c r="A291" s="4">
        <f t="shared" si="4"/>
        <v>290</v>
      </c>
      <c r="B291" s="4">
        <f>Nonlin!$B$6*B290+Nonlin!$B$7*C290</f>
        <v>-0.8661215273418107</v>
      </c>
      <c r="C291" s="4">
        <f>Nonlin!$B$8*B290+Nonlin!$B$9*C290+Nonlin!$B$3*(D291-B291)^INT(Nonlin!$B$4)</f>
        <v>0.22207420655051405</v>
      </c>
      <c r="D291" s="4">
        <f>Nonlin!$B$11*D290+Nonlin!$B$12*E290</f>
        <v>-0.004574026126818405</v>
      </c>
      <c r="E291" s="4">
        <f>Nonlin!$B$13*D290+Nonlin!$B$14*E290+Nonlin!$B$3*(B291-D291)^INT(Nonlin!$B$4)</f>
        <v>0.07570495769902943</v>
      </c>
    </row>
    <row r="292" spans="1:5" ht="18">
      <c r="A292" s="4">
        <f t="shared" si="4"/>
        <v>291</v>
      </c>
      <c r="B292" s="4">
        <f>Nonlin!$B$6*B291+Nonlin!$B$7*C291</f>
        <v>-0.46504346869061014</v>
      </c>
      <c r="C292" s="4">
        <f>Nonlin!$B$8*B291+Nonlin!$B$9*C291+Nonlin!$B$3*(D292-B292)^INT(Nonlin!$B$4)</f>
        <v>0.7661913710982861</v>
      </c>
      <c r="D292" s="4">
        <f>Nonlin!$B$11*D291+Nonlin!$B$12*E291</f>
        <v>-0.05644866901856491</v>
      </c>
      <c r="E292" s="4">
        <f>Nonlin!$B$13*D291+Nonlin!$B$14*E291+Nonlin!$B$3*(B292-D292)^INT(Nonlin!$B$4)</f>
        <v>0.05315708467939666</v>
      </c>
    </row>
    <row r="293" spans="1:5" ht="18">
      <c r="A293" s="4">
        <f t="shared" si="4"/>
        <v>292</v>
      </c>
      <c r="B293" s="4">
        <f>Nonlin!$B$6*B292+Nonlin!$B$7*C292</f>
        <v>0.20198673420538965</v>
      </c>
      <c r="C293" s="4">
        <f>Nonlin!$B$8*B292+Nonlin!$B$9*C292+Nonlin!$B$3*(D293-B293)^INT(Nonlin!$B$4)</f>
        <v>0.8743934509431919</v>
      </c>
      <c r="D293" s="4">
        <f>Nonlin!$B$11*D292+Nonlin!$B$12*E292</f>
        <v>-0.07751606588226032</v>
      </c>
      <c r="E293" s="4">
        <f>Nonlin!$B$13*D292+Nonlin!$B$14*E292+Nonlin!$B$3*(B293-D293)^INT(Nonlin!$B$4)</f>
        <v>-0.0006686661064015417</v>
      </c>
    </row>
    <row r="294" spans="1:5" ht="18">
      <c r="A294" s="4">
        <f t="shared" si="4"/>
        <v>293</v>
      </c>
      <c r="B294" s="4">
        <f>Nonlin!$B$6*B293+Nonlin!$B$7*C293</f>
        <v>0.7550809421469741</v>
      </c>
      <c r="C294" s="4">
        <f>Nonlin!$B$8*B293+Nonlin!$B$9*C293+Nonlin!$B$3*(D294-B294)^INT(Nonlin!$B$4)</f>
        <v>0.49482584711918204</v>
      </c>
      <c r="D294" s="4">
        <f>Nonlin!$B$11*D293+Nonlin!$B$12*E293</f>
        <v>-0.054685608212665084</v>
      </c>
      <c r="E294" s="4">
        <f>Nonlin!$B$13*D293+Nonlin!$B$14*E293+Nonlin!$B$3*(B294-D294)^INT(Nonlin!$B$4)</f>
        <v>-0.04510661315072091</v>
      </c>
    </row>
    <row r="295" spans="1:5" ht="18">
      <c r="A295" s="4">
        <f t="shared" si="4"/>
        <v>294</v>
      </c>
      <c r="B295" s="4">
        <f>Nonlin!$B$6*B294+Nonlin!$B$7*C294</f>
        <v>0.8860602890002791</v>
      </c>
      <c r="C295" s="4">
        <f>Nonlin!$B$8*B294+Nonlin!$B$9*C294+Nonlin!$B$3*(D295-B295)^INT(Nonlin!$B$4)</f>
        <v>-0.16093837162263677</v>
      </c>
      <c r="D295" s="4">
        <f>Nonlin!$B$11*D294+Nonlin!$B$12*E294</f>
        <v>-0.007216600905117838</v>
      </c>
      <c r="E295" s="4">
        <f>Nonlin!$B$13*D294+Nonlin!$B$14*E294+Nonlin!$B$3*(B295-D295)^INT(Nonlin!$B$4)</f>
        <v>-0.05855065146329041</v>
      </c>
    </row>
    <row r="296" spans="1:5" ht="18">
      <c r="A296" s="4">
        <f t="shared" si="4"/>
        <v>295</v>
      </c>
      <c r="B296" s="4">
        <f>Nonlin!$B$6*B295+Nonlin!$B$7*C295</f>
        <v>0.5220012813961218</v>
      </c>
      <c r="C296" s="4">
        <f>Nonlin!$B$8*B295+Nonlin!$B$9*C295+Nonlin!$B$3*(D296-B296)^INT(Nonlin!$B$4)</f>
        <v>-0.7302954297574498</v>
      </c>
      <c r="D296" s="4">
        <f>Nonlin!$B$11*D295+Nonlin!$B$12*E295</f>
        <v>0.03600574447021182</v>
      </c>
      <c r="E296" s="4">
        <f>Nonlin!$B$13*D295+Nonlin!$B$14*E295+Nonlin!$B$3*(B296-D296)^INT(Nonlin!$B$4)</f>
        <v>-0.04318874691933</v>
      </c>
    </row>
    <row r="297" spans="1:5" ht="18">
      <c r="A297" s="4">
        <f t="shared" si="4"/>
        <v>296</v>
      </c>
      <c r="B297" s="4">
        <f>Nonlin!$B$6*B296+Nonlin!$B$7*C296</f>
        <v>-0.13614725316999943</v>
      </c>
      <c r="C297" s="4">
        <f>Nonlin!$B$8*B296+Nonlin!$B$9*C296+Nonlin!$B$3*(D297-B297)^INT(Nonlin!$B$4)</f>
        <v>-0.8867347726835342</v>
      </c>
      <c r="D297" s="4">
        <f>Nonlin!$B$11*D296+Nonlin!$B$12*E296</f>
        <v>0.05596594349355402</v>
      </c>
      <c r="E297" s="4">
        <f>Nonlin!$B$13*D296+Nonlin!$B$14*E296+Nonlin!$B$3*(B297-D297)^INT(Nonlin!$B$4)</f>
        <v>-0.00487728681750212</v>
      </c>
    </row>
    <row r="298" spans="1:5" ht="18">
      <c r="A298" s="4">
        <f t="shared" si="4"/>
        <v>297</v>
      </c>
      <c r="B298" s="4">
        <f>Nonlin!$B$6*B297+Nonlin!$B$7*C297</f>
        <v>-0.7165603397142937</v>
      </c>
      <c r="C298" s="4">
        <f>Nonlin!$B$8*B297+Nonlin!$B$9*C297+Nonlin!$B$3*(D298-B298)^INT(Nonlin!$B$4)</f>
        <v>-0.5311328217485994</v>
      </c>
      <c r="D298" s="4">
        <f>Nonlin!$B$11*D297+Nonlin!$B$12*E297</f>
        <v>0.04324879093936072</v>
      </c>
      <c r="E298" s="4">
        <f>Nonlin!$B$13*D297+Nonlin!$B$14*E297+Nonlin!$B$3*(B298-D298)^INT(Nonlin!$B$4)</f>
        <v>0.0445137536522445</v>
      </c>
    </row>
    <row r="299" spans="1:5" ht="18">
      <c r="A299" s="4">
        <f t="shared" si="4"/>
        <v>298</v>
      </c>
      <c r="B299" s="4">
        <f>Nonlin!$B$6*B298+Nonlin!$B$7*C298</f>
        <v>-0.8838302585252764</v>
      </c>
      <c r="C299" s="4">
        <f>Nonlin!$B$8*B298+Nonlin!$B$9*C298+Nonlin!$B$3*(D299-B299)^INT(Nonlin!$B$4)</f>
        <v>0.1317242505330908</v>
      </c>
      <c r="D299" s="4">
        <f>Nonlin!$B$11*D298+Nonlin!$B$12*E298</f>
        <v>-0.0005045299098622134</v>
      </c>
      <c r="E299" s="4">
        <f>Nonlin!$B$13*D298+Nonlin!$B$14*E298+Nonlin!$B$3*(B299-D299)^INT(Nonlin!$B$4)</f>
        <v>0.07376585063996494</v>
      </c>
    </row>
    <row r="300" spans="1:5" ht="18">
      <c r="A300" s="4">
        <f t="shared" si="4"/>
        <v>299</v>
      </c>
      <c r="B300" s="4">
        <f>Nonlin!$B$6*B299+Nonlin!$B$7*C299</f>
        <v>-0.5408010103118258</v>
      </c>
      <c r="C300" s="4">
        <f>Nonlin!$B$8*B299+Nonlin!$B$9*C299+Nonlin!$B$3*(D300-B300)^INT(Nonlin!$B$4)</f>
        <v>0.7149470219450168</v>
      </c>
      <c r="D300" s="4">
        <f>Nonlin!$B$11*D299+Nonlin!$B$12*E299</f>
        <v>-0.05219056375544397</v>
      </c>
      <c r="E300" s="4">
        <f>Nonlin!$B$13*D299+Nonlin!$B$14*E299+Nonlin!$B$3*(B300-D300)^INT(Nonlin!$B$4)</f>
        <v>0.05571362909135951</v>
      </c>
    </row>
    <row r="301" spans="1:5" ht="18">
      <c r="A301" s="4">
        <f t="shared" si="4"/>
        <v>300</v>
      </c>
      <c r="B301" s="4">
        <f>Nonlin!$B$6*B300+Nonlin!$B$7*C300</f>
        <v>0.11197211379707644</v>
      </c>
      <c r="C301" s="4">
        <f>Nonlin!$B$8*B300+Nonlin!$B$9*C300+Nonlin!$B$3*(D301-B301)^INT(Nonlin!$B$4)</f>
        <v>0.8899568181114039</v>
      </c>
      <c r="D301" s="4">
        <f>Nonlin!$B$11*D300+Nonlin!$B$12*E300</f>
        <v>-0.07628262792409225</v>
      </c>
      <c r="E301" s="4">
        <f>Nonlin!$B$13*D300+Nonlin!$B$14*E300+Nonlin!$B$3*(B301-D301)^INT(Nonlin!$B$4)</f>
        <v>0.003502134475467325</v>
      </c>
    </row>
  </sheetData>
  <printOptions gridLines="1"/>
  <pageMargins left="0.5" right="0.5" top="1" bottom="1" header="0" footer="0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1"/>
  <sheetViews>
    <sheetView zoomScale="70" zoomScaleNormal="70" workbookViewId="0" topLeftCell="A289">
      <selection activeCell="A301" sqref="A301"/>
    </sheetView>
  </sheetViews>
  <sheetFormatPr defaultColWidth="8.72265625" defaultRowHeight="18"/>
  <cols>
    <col min="1" max="1" width="5.18359375" style="0" customWidth="1"/>
    <col min="2" max="64" width="10.90625" style="0" customWidth="1"/>
    <col min="65" max="65" width="0" style="0" hidden="1" customWidth="1"/>
    <col min="66" max="66" width="8.99609375" style="0" hidden="1" customWidth="1"/>
    <col min="67" max="130" width="10.90625" style="0" customWidth="1"/>
    <col min="131" max="131" width="0" style="0" hidden="1" customWidth="1"/>
    <col min="132" max="132" width="8.99609375" style="0" hidden="1" customWidth="1"/>
    <col min="133" max="196" width="10.90625" style="0" customWidth="1"/>
    <col min="197" max="197" width="0" style="0" hidden="1" customWidth="1"/>
    <col min="198" max="198" width="8.99609375" style="0" hidden="1" customWidth="1"/>
    <col min="199" max="16384" width="10.90625" style="0" customWidth="1"/>
  </cols>
  <sheetData>
    <row r="1" spans="1:5" ht="18">
      <c r="A1" s="8" t="s">
        <v>14</v>
      </c>
      <c r="B1" s="8" t="s">
        <v>15</v>
      </c>
      <c r="C1" s="8" t="s">
        <v>16</v>
      </c>
      <c r="D1" s="8" t="s">
        <v>17</v>
      </c>
      <c r="E1" s="8" t="s">
        <v>18</v>
      </c>
    </row>
    <row r="2" spans="1:5" ht="18">
      <c r="A2" s="4">
        <v>1</v>
      </c>
      <c r="B2" s="4">
        <f>'bb'!D2</f>
        <v>0.9</v>
      </c>
      <c r="C2" s="4">
        <f>'bb'!E2</f>
        <v>0</v>
      </c>
      <c r="D2" s="4">
        <f>'bb'!F2</f>
        <v>-0.1</v>
      </c>
      <c r="E2" s="4">
        <f>'bb'!G2</f>
        <v>0.01</v>
      </c>
    </row>
    <row r="3" spans="1:5" ht="18">
      <c r="A3" s="4">
        <f aca="true" t="shared" si="0" ref="A3:A66">A2+1</f>
        <v>2</v>
      </c>
      <c r="B3" s="4">
        <f>'bb'!$B$6*B2+'bb'!$B$7*C2</f>
        <v>0.09032554336609341</v>
      </c>
      <c r="C3" s="4">
        <f>'bb'!$B$8*B2+'bb'!$B$9*C2+'bb'!$B$3*((D3-B3)/4-(D3-B3)^3/32)</f>
        <v>-0.888729143204111</v>
      </c>
      <c r="D3" s="4">
        <f>'bb'!$B$11*D2+'bb'!$B$12*E2</f>
        <v>0.0005447883141793501</v>
      </c>
      <c r="E3" s="4">
        <f>'bb'!$B$13*D2+'bb'!$B$14*E2+'bb'!$B$3*((B3-D3)/4-(B3-D3)^3/32)</f>
        <v>0.09377050751443405</v>
      </c>
    </row>
    <row r="4" spans="1:5" ht="18">
      <c r="A4" s="4">
        <f t="shared" si="0"/>
        <v>3</v>
      </c>
      <c r="B4" s="4">
        <f>'bb'!$B$6*B3+'bb'!$B$7*C3</f>
        <v>-0.8751767384247608</v>
      </c>
      <c r="C4" s="4">
        <f>'bb'!$B$8*B3+'bb'!$B$9*C3+'bb'!$B$3*((D4-B4)/4-(D4-B4)^3/32)</f>
        <v>-0.24318869956102776</v>
      </c>
      <c r="D4" s="4">
        <f>'bb'!$B$11*D3+'bb'!$B$12*E3</f>
        <v>0.09340561979226089</v>
      </c>
      <c r="E4" s="4">
        <f>'bb'!$B$13*D3+'bb'!$B$14*E3+'bb'!$B$3*((B4-D4)/4-(B4-D4)^3/32)</f>
        <v>0.07240704125617634</v>
      </c>
    </row>
    <row r="5" spans="1:5" ht="18">
      <c r="A5" s="4">
        <f t="shared" si="0"/>
        <v>4</v>
      </c>
      <c r="B5" s="4">
        <f>'bb'!$B$6*B4+'bb'!$B$7*C4</f>
        <v>-0.3297950822128066</v>
      </c>
      <c r="C5" s="4">
        <f>'bb'!$B$8*B4+'bb'!$B$9*C4+'bb'!$B$3*((D5-B5)/4-(D5-B5)^3/32)</f>
        <v>0.8162001362741644</v>
      </c>
      <c r="D5" s="4">
        <f>'bb'!$B$11*D4+'bb'!$B$12*E4</f>
        <v>0.08087594157721531</v>
      </c>
      <c r="E5" s="4">
        <f>'bb'!$B$13*D4+'bb'!$B$14*E4+'bb'!$B$3*((B5-D5)/4-(B5-D5)^3/32)</f>
        <v>-0.05602596308080164</v>
      </c>
    </row>
    <row r="6" spans="1:5" ht="18">
      <c r="A6" s="4">
        <f t="shared" si="0"/>
        <v>5</v>
      </c>
      <c r="B6" s="4">
        <f>'bb'!$B$6*B5+'bb'!$B$7*C5</f>
        <v>0.778980355645881</v>
      </c>
      <c r="C6" s="4">
        <f>'bb'!$B$8*B5+'bb'!$B$9*C5+'bb'!$B$3*((D6-B6)/4-(D6-B6)^3/32)</f>
        <v>0.46677578393847446</v>
      </c>
      <c r="D6" s="4">
        <f>'bb'!$B$11*D5+'bb'!$B$12*E5</f>
        <v>-0.04816621942362406</v>
      </c>
      <c r="E6" s="4">
        <f>'bb'!$B$13*D5+'bb'!$B$14*E5+'bb'!$B$3*((B6-D6)/4-(B6-D6)^3/32)</f>
        <v>-0.1425201063304566</v>
      </c>
    </row>
    <row r="7" spans="1:5" ht="18">
      <c r="A7" s="4">
        <f t="shared" si="0"/>
        <v>6</v>
      </c>
      <c r="B7" s="4">
        <f>'bb'!$B$6*B6+'bb'!$B$7*C6</f>
        <v>0.5425988452598587</v>
      </c>
      <c r="C7" s="4">
        <f>'bb'!$B$8*B6+'bb'!$B$9*C6+'bb'!$B$3*((D7-B7)/4-(D7-B7)^3/32)</f>
        <v>-0.6795910910697651</v>
      </c>
      <c r="D7" s="4">
        <f>'bb'!$B$11*D6+'bb'!$B$12*E6</f>
        <v>-0.14642043872267596</v>
      </c>
      <c r="E7" s="4">
        <f>'bb'!$B$13*D6+'bb'!$B$14*E6+'bb'!$B$3*((B7-D7)/4-(B7-D7)^3/32)</f>
        <v>-0.014069658645322093</v>
      </c>
    </row>
    <row r="8" spans="1:5" ht="18">
      <c r="A8" s="4">
        <f t="shared" si="0"/>
        <v>7</v>
      </c>
      <c r="B8" s="4">
        <f>'bb'!$B$6*B7+'bb'!$B$7*C7</f>
        <v>-0.6217036966047258</v>
      </c>
      <c r="C8" s="4">
        <f>'bb'!$B$8*B7+'bb'!$B$9*C7+'bb'!$B$3*((D8-B8)/4-(D8-B8)^3/32)</f>
        <v>-0.6506439497109833</v>
      </c>
      <c r="D8" s="4">
        <f>'bb'!$B$11*D7+'bb'!$B$12*E7</f>
        <v>-0.027786597525779513</v>
      </c>
      <c r="E8" s="4">
        <f>'bb'!$B$13*D7+'bb'!$B$14*E7+'bb'!$B$3*((B8-D8)/4-(B8-D8)^3/32)</f>
        <v>0.18702629729815157</v>
      </c>
    </row>
    <row r="9" spans="1:5" ht="18">
      <c r="A9" s="4">
        <f t="shared" si="0"/>
        <v>8</v>
      </c>
      <c r="B9" s="4">
        <f>'bb'!$B$6*B8+'bb'!$B$7*C8</f>
        <v>-0.7097541085782624</v>
      </c>
      <c r="C9" s="4">
        <f>'bb'!$B$8*B8+'bb'!$B$9*C8+'bb'!$B$3*((D9-B9)/4-(D9-B9)^3/32)</f>
        <v>0.4929484948515906</v>
      </c>
      <c r="D9" s="4">
        <f>'bb'!$B$11*D8+'bb'!$B$12*E8</f>
        <v>0.18358131814457598</v>
      </c>
      <c r="E9" s="4">
        <f>'bb'!$B$13*D8+'bb'!$B$14*E8+'bb'!$B$3*((B9-D9)/4-(B9-D9)^3/32)</f>
        <v>0.10558049680308933</v>
      </c>
    </row>
    <row r="10" spans="1:5" ht="18">
      <c r="A10" s="4">
        <f t="shared" si="0"/>
        <v>9</v>
      </c>
      <c r="B10" s="4">
        <f>'bb'!$B$6*B9+'bb'!$B$7*C9</f>
        <v>0.41922746681238143</v>
      </c>
      <c r="C10" s="4">
        <f>'bb'!$B$8*B9+'bb'!$B$9*C9+'bb'!$B$3*((D10-B10)/4-(D10-B10)^3/32)</f>
        <v>0.7776614465383438</v>
      </c>
      <c r="D10" s="4">
        <f>'bb'!$B$11*D9+'bb'!$B$12*E9</f>
        <v>0.12238845502842846</v>
      </c>
      <c r="E10" s="4">
        <f>'bb'!$B$13*D9+'bb'!$B$14*E9+'bb'!$B$3*((B10-D10)/4-(B10-D10)^3/32)</f>
        <v>-0.19484829340808207</v>
      </c>
    </row>
    <row r="11" spans="1:5" ht="18">
      <c r="A11" s="4">
        <f t="shared" si="0"/>
        <v>10</v>
      </c>
      <c r="B11" s="4">
        <f>'bb'!$B$6*B10+'bb'!$B$7*C10</f>
        <v>0.8158094345824956</v>
      </c>
      <c r="C11" s="4">
        <f>'bb'!$B$8*B10+'bb'!$B$9*C10+'bb'!$B$3*((D11-B11)/4-(D11-B11)^3/32)</f>
        <v>-0.2735192911006592</v>
      </c>
      <c r="D11" s="4">
        <f>'bb'!$B$11*D10+'bb'!$B$12*E10</f>
        <v>-0.18246577871252329</v>
      </c>
      <c r="E11" s="4">
        <f>'bb'!$B$13*D10+'bb'!$B$14*E10+'bb'!$B$3*((B11-D11)/4-(B11-D11)^3/32)</f>
        <v>-0.20572620198101305</v>
      </c>
    </row>
    <row r="12" spans="1:5" ht="18">
      <c r="A12" s="4">
        <f t="shared" si="0"/>
        <v>11</v>
      </c>
      <c r="B12" s="4">
        <f>'bb'!$B$6*B11+'bb'!$B$7*C11</f>
        <v>-0.1902622629981059</v>
      </c>
      <c r="C12" s="4">
        <f>'bb'!$B$8*B11+'bb'!$B$9*C11+'bb'!$B$3*((D12-B12)/4-(D12-B12)^3/32)</f>
        <v>-0.8367624060649658</v>
      </c>
      <c r="D12" s="4">
        <f>'bb'!$B$11*D11+'bb'!$B$12*E11</f>
        <v>-0.22198472848753226</v>
      </c>
      <c r="E12" s="4">
        <f>'bb'!$B$13*D11+'bb'!$B$14*E11+'bb'!$B$3*((B12-D12)/4-(B12-D12)^3/32)</f>
        <v>0.15991655761843493</v>
      </c>
    </row>
    <row r="13" spans="1:5" ht="18">
      <c r="A13" s="4">
        <f t="shared" si="0"/>
        <v>12</v>
      </c>
      <c r="B13" s="4">
        <f>'bb'!$B$6*B12+'bb'!$B$7*C12</f>
        <v>-0.8516326538720201</v>
      </c>
      <c r="C13" s="4">
        <f>'bb'!$B$8*B12+'bb'!$B$9*C12+'bb'!$B$3*((D13-B13)/4-(D13-B13)^3/32)</f>
        <v>0.04017169975797104</v>
      </c>
      <c r="D13" s="4">
        <f>'bb'!$B$11*D12+'bb'!$B$12*E12</f>
        <v>0.13831623389474065</v>
      </c>
      <c r="E13" s="4">
        <f>'bb'!$B$13*D12+'bb'!$B$14*E12+'bb'!$B$3*((B13-D13)/4-(B13-D13)^3/32)</f>
        <v>0.3012000522235523</v>
      </c>
    </row>
    <row r="14" spans="1:5" ht="18">
      <c r="A14" s="4">
        <f t="shared" si="0"/>
        <v>13</v>
      </c>
      <c r="B14" s="4">
        <f>'bb'!$B$6*B13+'bb'!$B$7*C13</f>
        <v>-0.04550244003782636</v>
      </c>
      <c r="C14" s="4">
        <f>'bb'!$B$8*B13+'bb'!$B$9*C13+'bb'!$B$3*((D14-B14)/4-(D14-B14)^3/32)</f>
        <v>0.8249173215274679</v>
      </c>
      <c r="D14" s="4">
        <f>'bb'!$B$11*D13+'bb'!$B$12*E13</f>
        <v>0.3128800232066332</v>
      </c>
      <c r="E14" s="4">
        <f>'bb'!$B$13*D13+'bb'!$B$14*E13+'bb'!$B$3*((B14-D14)/4-(B14-D14)^3/32)</f>
        <v>-0.0829097984533599</v>
      </c>
    </row>
    <row r="15" spans="1:5" ht="18">
      <c r="A15" s="4">
        <f t="shared" si="0"/>
        <v>14</v>
      </c>
      <c r="B15" s="4">
        <f>'bb'!$B$6*B14+'bb'!$B$7*C14</f>
        <v>0.8161856250671335</v>
      </c>
      <c r="C15" s="4">
        <f>'bb'!$B$8*B14+'bb'!$B$9*C14+'bb'!$B$3*((D15-B15)/4-(D15-B15)^3/32)</f>
        <v>0.1871008183919594</v>
      </c>
      <c r="D15" s="4">
        <f>'bb'!$B$11*D14+'bb'!$B$12*E14</f>
        <v>-0.05309723057803845</v>
      </c>
      <c r="E15" s="4">
        <f>'bb'!$B$13*D14+'bb'!$B$14*E14+'bb'!$B$3*((B15-D15)/4-(B15-D15)^3/32)</f>
        <v>-0.3783319542809025</v>
      </c>
    </row>
    <row r="16" spans="1:5" ht="18">
      <c r="A16" s="4">
        <f t="shared" si="0"/>
        <v>15</v>
      </c>
      <c r="B16" s="4">
        <f>'bb'!$B$6*B15+'bb'!$B$7*C15</f>
        <v>0.26806993850576183</v>
      </c>
      <c r="C16" s="4">
        <f>'bb'!$B$8*B15+'bb'!$B$9*C15+'bb'!$B$3*((D16-B16)/4-(D16-B16)^3/32)</f>
        <v>-0.7471292591981663</v>
      </c>
      <c r="D16" s="4">
        <f>'bb'!$B$11*D15+'bb'!$B$12*E15</f>
        <v>-0.3816497944876014</v>
      </c>
      <c r="E16" s="4">
        <f>'bb'!$B$13*D15+'bb'!$B$14*E15+'bb'!$B$3*((B16-D16)/4-(B16-D16)^3/32)</f>
        <v>-0.028900298426632033</v>
      </c>
    </row>
    <row r="17" spans="1:5" ht="18">
      <c r="A17" s="4">
        <f t="shared" si="0"/>
        <v>16</v>
      </c>
      <c r="B17" s="4">
        <f>'bb'!$B$6*B16+'bb'!$B$7*C16</f>
        <v>-0.716453057527203</v>
      </c>
      <c r="C17" s="4">
        <f>'bb'!$B$8*B16+'bb'!$B$9*C16+'bb'!$B$3*((D17-B17)/4-(D17-B17)^3/32)</f>
        <v>-0.38798634192153947</v>
      </c>
      <c r="D17" s="4">
        <f>'bb'!$B$11*D16+'bb'!$B$12*E16</f>
        <v>-0.06468845631681895</v>
      </c>
      <c r="E17" s="4">
        <f>'bb'!$B$13*D16+'bb'!$B$14*E16+'bb'!$B$3*((B17-D17)/4-(B17-D17)^3/32)</f>
        <v>0.42352297116557736</v>
      </c>
    </row>
    <row r="18" spans="1:5" ht="18">
      <c r="A18" s="4">
        <f t="shared" si="0"/>
        <v>17</v>
      </c>
      <c r="B18" s="4">
        <f>'bb'!$B$6*B17+'bb'!$B$7*C17</f>
        <v>-0.4579318629335164</v>
      </c>
      <c r="C18" s="4">
        <f>'bb'!$B$8*B17+'bb'!$B$9*C17+'bb'!$B$3*((D18-B18)/4-(D18-B18)^3/32)</f>
        <v>0.6146331658240112</v>
      </c>
      <c r="D18" s="4">
        <f>'bb'!$B$11*D17+'bb'!$B$12*E17</f>
        <v>0.41555563971298154</v>
      </c>
      <c r="E18" s="4">
        <f>'bb'!$B$13*D17+'bb'!$B$14*E17+'bb'!$B$3*((B18-D18)/4-(B18-D18)^3/32)</f>
        <v>0.16352195689389704</v>
      </c>
    </row>
    <row r="19" spans="1:5" ht="18">
      <c r="A19" s="4">
        <f t="shared" si="0"/>
        <v>18</v>
      </c>
      <c r="B19" s="4">
        <f>'bb'!$B$6*B18+'bb'!$B$7*C18</f>
        <v>0.5655710663580168</v>
      </c>
      <c r="C19" s="4">
        <f>'bb'!$B$8*B18+'bb'!$B$9*C18+'bb'!$B$3*((D19-B19)/4-(D19-B19)^3/32)</f>
        <v>0.5441295751575576</v>
      </c>
      <c r="D19" s="4">
        <f>'bb'!$B$11*D18+'bb'!$B$12*E18</f>
        <v>0.2019034810044133</v>
      </c>
      <c r="E19" s="4">
        <f>'bb'!$B$13*D18+'bb'!$B$14*E18+'bb'!$B$3*((B19-D19)/4-(B19-D19)^3/32)</f>
        <v>-0.42514677741790313</v>
      </c>
    </row>
    <row r="20" spans="1:5" ht="18">
      <c r="A20" s="4">
        <f t="shared" si="0"/>
        <v>19</v>
      </c>
      <c r="B20" s="4">
        <f>'bb'!$B$6*B19+'bb'!$B$7*C19</f>
        <v>0.5981439562625355</v>
      </c>
      <c r="C20" s="4">
        <f>'bb'!$B$8*B19+'bb'!$B$9*C19+'bb'!$B$3*((D20-B20)/4-(D20-B20)^3/32)</f>
        <v>-0.4423682466303228</v>
      </c>
      <c r="D20" s="4">
        <f>'bb'!$B$11*D19+'bb'!$B$12*E19</f>
        <v>-0.40425916492037395</v>
      </c>
      <c r="E20" s="4">
        <f>'bb'!$B$13*D19+'bb'!$B$14*E19+'bb'!$B$3*((B20-D20)/4-(B20-D20)^3/32)</f>
        <v>-0.306754756098264</v>
      </c>
    </row>
    <row r="21" spans="1:5" ht="18">
      <c r="A21" s="4">
        <f t="shared" si="0"/>
        <v>20</v>
      </c>
      <c r="B21" s="4">
        <f>'bb'!$B$6*B20+'bb'!$B$7*C20</f>
        <v>-0.3801039836866762</v>
      </c>
      <c r="C21" s="4">
        <f>'bb'!$B$8*B20+'bb'!$B$9*C20+'bb'!$B$3*((D21-B21)/4-(D21-B21)^3/32)</f>
        <v>-0.6422702963594061</v>
      </c>
      <c r="D21" s="4">
        <f>'bb'!$B$11*D20+'bb'!$B$12*E20</f>
        <v>-0.343437515786734</v>
      </c>
      <c r="E21" s="4">
        <f>'bb'!$B$13*D20+'bb'!$B$14*E20+'bb'!$B$3*((B21-D21)/4-(B21-D21)^3/32)</f>
        <v>0.3763463986853218</v>
      </c>
    </row>
    <row r="22" spans="1:5" ht="18">
      <c r="A22" s="4">
        <f t="shared" si="0"/>
        <v>21</v>
      </c>
      <c r="B22" s="4">
        <f>'bb'!$B$6*B21+'bb'!$B$7*C21</f>
        <v>-0.6771753721642452</v>
      </c>
      <c r="C22" s="4">
        <f>'bb'!$B$8*B21+'bb'!$B$9*C21+'bb'!$B$3*((D22-B22)/4-(D22-B22)^3/32)</f>
        <v>0.24719577010246208</v>
      </c>
      <c r="D22" s="4">
        <f>'bb'!$B$11*D21+'bb'!$B$12*E21</f>
        <v>0.34235583470546277</v>
      </c>
      <c r="E22" s="4">
        <f>'bb'!$B$13*D21+'bb'!$B$14*E21+'bb'!$B$3*((B22-D22)/4-(B22-D22)^3/32)</f>
        <v>0.443860379423427</v>
      </c>
    </row>
    <row r="23" spans="1:5" ht="18">
      <c r="A23" s="4">
        <f t="shared" si="0"/>
        <v>22</v>
      </c>
      <c r="B23" s="4">
        <f>'bb'!$B$6*B22+'bb'!$B$7*C22</f>
        <v>0.17798520125150702</v>
      </c>
      <c r="C23" s="4">
        <f>'bb'!$B$8*B22+'bb'!$B$9*C22+'bb'!$B$3*((D23-B23)/4-(D23-B23)^3/32)</f>
        <v>0.6765994682766349</v>
      </c>
      <c r="D23" s="4">
        <f>'bb'!$B$11*D22+'bb'!$B$12*E22</f>
        <v>0.47410904150713873</v>
      </c>
      <c r="E23" s="4">
        <f>'bb'!$B$13*D22+'bb'!$B$14*E22+'bb'!$B$3*((B23-D23)/4-(B23-D23)^3/32)</f>
        <v>-0.27709964741192217</v>
      </c>
    </row>
    <row r="24" spans="1:5" ht="18">
      <c r="A24" s="4">
        <f t="shared" si="0"/>
        <v>23</v>
      </c>
      <c r="B24" s="4">
        <f>'bb'!$B$6*B23+'bb'!$B$7*C23</f>
        <v>0.6910462290665846</v>
      </c>
      <c r="C24" s="4">
        <f>'bb'!$B$8*B23+'bb'!$B$9*C23+'bb'!$B$3*((D24-B24)/4-(D24-B24)^3/32)</f>
        <v>-0.04736453938936033</v>
      </c>
      <c r="D24" s="4">
        <f>'bb'!$B$11*D23+'bb'!$B$12*E23</f>
        <v>-0.2312522671429396</v>
      </c>
      <c r="E24" s="4">
        <f>'bb'!$B$13*D23+'bb'!$B$14*E23+'bb'!$B$3*((B24-D24)/4-(B24-D24)^3/32)</f>
        <v>-0.559899643937806</v>
      </c>
    </row>
    <row r="25" spans="1:5" ht="18">
      <c r="A25" s="4">
        <f t="shared" si="0"/>
        <v>24</v>
      </c>
      <c r="B25" s="4">
        <f>'bb'!$B$6*B24+'bb'!$B$7*C24</f>
        <v>0.022229187956292994</v>
      </c>
      <c r="C25" s="4">
        <f>'bb'!$B$8*B24+'bb'!$B$9*C24+'bb'!$B$3*((D25-B25)/4-(D25-B25)^3/32)</f>
        <v>-0.6492445060622895</v>
      </c>
      <c r="D25" s="4">
        <f>'bb'!$B$11*D24+'bb'!$B$12*E24</f>
        <v>-0.5791775503111917</v>
      </c>
      <c r="E25" s="4">
        <f>'bb'!$B$13*D24+'bb'!$B$14*E24+'bb'!$B$3*((B25-D25)/4-(B25-D25)^3/32)</f>
        <v>0.13446852155226197</v>
      </c>
    </row>
    <row r="26" spans="1:5" ht="18">
      <c r="A26" s="4">
        <f t="shared" si="0"/>
        <v>25</v>
      </c>
      <c r="B26" s="4">
        <f>'bb'!$B$6*B25+'bb'!$B$7*C25</f>
        <v>-0.6437355221531533</v>
      </c>
      <c r="C26" s="4">
        <f>'bb'!$B$8*B25+'bb'!$B$9*C25+'bb'!$B$3*((D26-B26)/4-(D26-B26)^3/32)</f>
        <v>-0.1379642635274218</v>
      </c>
      <c r="D26" s="4">
        <f>'bb'!$B$11*D25+'bb'!$B$12*E25</f>
        <v>0.07936632312210622</v>
      </c>
      <c r="E26" s="4">
        <f>'bb'!$B$13*D25+'bb'!$B$14*E25+'bb'!$B$3*((B26-D26)/4-(B26-D26)^3/32)</f>
        <v>0.6399497639770252</v>
      </c>
    </row>
    <row r="27" spans="1:5" ht="18">
      <c r="A27" s="4">
        <f t="shared" si="0"/>
        <v>26</v>
      </c>
      <c r="B27" s="4">
        <f>'bb'!$B$6*B26+'bb'!$B$7*C26</f>
        <v>-0.20187408521761713</v>
      </c>
      <c r="C27" s="4">
        <f>'bb'!$B$8*B26+'bb'!$B$9*C26+'bb'!$B$3*((D27-B27)/4-(D27-B27)^3/32)</f>
        <v>0.5688406665828598</v>
      </c>
      <c r="D27" s="4">
        <f>'bb'!$B$11*D26+'bb'!$B$12*E26</f>
        <v>0.6445786750755582</v>
      </c>
      <c r="E27" s="4">
        <f>'bb'!$B$13*D26+'bb'!$B$14*E26+'bb'!$B$3*((B27-D27)/4-(B27-D27)^3/32)</f>
        <v>0.03900881610030382</v>
      </c>
    </row>
    <row r="28" spans="1:5" ht="18">
      <c r="A28" s="4">
        <f t="shared" si="0"/>
        <v>27</v>
      </c>
      <c r="B28" s="4">
        <f>'bb'!$B$6*B27+'bb'!$B$7*C27</f>
        <v>0.5457081703404767</v>
      </c>
      <c r="C28" s="4">
        <f>'bb'!$B$8*B27+'bb'!$B$9*C27+'bb'!$B$3*((D28-B28)/4-(D28-B28)^3/32)</f>
        <v>0.2905776654188453</v>
      </c>
      <c r="D28" s="4">
        <f>'bb'!$B$11*D27+'bb'!$B$12*E27</f>
        <v>0.09949590550610232</v>
      </c>
      <c r="E28" s="4">
        <f>'bb'!$B$13*D27+'bb'!$B$14*E27+'bb'!$B$3*((B28-D28)/4-(B28-D28)^3/32)</f>
        <v>-0.6706799724657649</v>
      </c>
    </row>
    <row r="29" spans="1:5" ht="18">
      <c r="A29" s="4">
        <f t="shared" si="0"/>
        <v>28</v>
      </c>
      <c r="B29" s="4">
        <f>'bb'!$B$6*B28+'bb'!$B$7*C28</f>
        <v>0.3438787515042212</v>
      </c>
      <c r="C29" s="4">
        <f>'bb'!$B$8*B28+'bb'!$B$9*C28+'bb'!$B$3*((D29-B29)/4-(D29-B29)^3/32)</f>
        <v>-0.4480611571367184</v>
      </c>
      <c r="D29" s="4">
        <f>'bb'!$B$11*D28+'bb'!$B$12*E28</f>
        <v>-0.658340079158679</v>
      </c>
      <c r="E29" s="4">
        <f>'bb'!$B$13*D28+'bb'!$B$14*E28+'bb'!$B$3*((B29-D29)/4-(B29-D29)^3/32)</f>
        <v>-0.2278997692605242</v>
      </c>
    </row>
    <row r="30" spans="1:5" ht="18">
      <c r="A30" s="4">
        <f t="shared" si="0"/>
        <v>29</v>
      </c>
      <c r="B30" s="4">
        <f>'bb'!$B$6*B29+'bb'!$B$7*C29</f>
        <v>-0.4112866427611377</v>
      </c>
      <c r="C30" s="4">
        <f>'bb'!$B$8*B29+'bb'!$B$9*C29+'bb'!$B$3*((D30-B30)/4-(D30-B30)^3/32)</f>
        <v>-0.39627671688301774</v>
      </c>
      <c r="D30" s="4">
        <f>'bb'!$B$11*D29+'bb'!$B$12*E29</f>
        <v>-0.2888436164571967</v>
      </c>
      <c r="E30" s="4">
        <f>'bb'!$B$13*D29+'bb'!$B$14*E29+'bb'!$B$3*((B30-D30)/4-(B30-D30)^3/32)</f>
        <v>0.6431370969605474</v>
      </c>
    </row>
    <row r="31" spans="1:5" ht="18">
      <c r="A31" s="4">
        <f t="shared" si="0"/>
        <v>30</v>
      </c>
      <c r="B31" s="4">
        <f>'bb'!$B$6*B30+'bb'!$B$7*C30</f>
        <v>-0.43555335523167604</v>
      </c>
      <c r="C31" s="4">
        <f>'bb'!$B$8*B30+'bb'!$B$9*C30+'bb'!$B$3*((D31-B31)/4-(D31-B31)^3/32)</f>
        <v>0.30160107152827476</v>
      </c>
      <c r="D31" s="4">
        <f>'bb'!$B$11*D30+'bb'!$B$12*E30</f>
        <v>0.6131002462015575</v>
      </c>
      <c r="E31" s="4">
        <f>'bb'!$B$13*D30+'bb'!$B$14*E30+'bb'!$B$3*((B31-D31)/4-(B31-D31)^3/32)</f>
        <v>0.41592424678646317</v>
      </c>
    </row>
    <row r="32" spans="1:5" ht="18">
      <c r="A32" s="4">
        <f t="shared" si="0"/>
        <v>31</v>
      </c>
      <c r="B32" s="4">
        <f>'bb'!$B$6*B31+'bb'!$B$7*C31</f>
        <v>0.25636541119945544</v>
      </c>
      <c r="C32" s="4">
        <f>'bb'!$B$8*B31+'bb'!$B$9*C31+'bb'!$B$3*((D32-B32)/4-(D32-B32)^3/32)</f>
        <v>0.4475613533742985</v>
      </c>
      <c r="D32" s="4">
        <f>'bb'!$B$11*D31+'bb'!$B$12*E31</f>
        <v>0.47177619032198215</v>
      </c>
      <c r="E32" s="4">
        <f>'bb'!$B$13*D31+'bb'!$B$14*E31+'bb'!$B$3*((B32-D32)/4-(B32-D32)^3/32)</f>
        <v>-0.5551752551710903</v>
      </c>
    </row>
    <row r="33" spans="1:5" ht="18">
      <c r="A33" s="4">
        <f t="shared" si="0"/>
        <v>32</v>
      </c>
      <c r="B33" s="4">
        <f>'bb'!$B$6*B32+'bb'!$B$7*C32</f>
        <v>0.47103089599779957</v>
      </c>
      <c r="C33" s="4">
        <f>'bb'!$B$8*B32+'bb'!$B$9*C32+'bb'!$B$3*((D33-B33)/4-(D33-B33)^3/32)</f>
        <v>-0.1455081594338123</v>
      </c>
      <c r="D33" s="4">
        <f>'bb'!$B$11*D32+'bb'!$B$12*E32</f>
        <v>-0.5083133062021107</v>
      </c>
      <c r="E33" s="4">
        <f>'bb'!$B$13*D32+'bb'!$B$14*E32+'bb'!$B$3*((B33-D33)/4-(B33-D33)^3/32)</f>
        <v>-0.5865738799823762</v>
      </c>
    </row>
    <row r="34" spans="1:5" ht="18">
      <c r="A34" s="4">
        <f t="shared" si="0"/>
        <v>33</v>
      </c>
      <c r="B34" s="4">
        <f>'bb'!$B$6*B33+'bb'!$B$7*C33</f>
        <v>-0.09750002273750528</v>
      </c>
      <c r="C34" s="4">
        <f>'bb'!$B$8*B33+'bb'!$B$9*C33+'bb'!$B$3*((D34-B34)/4-(D34-B34)^3/32)</f>
        <v>-0.4446131095210372</v>
      </c>
      <c r="D34" s="4">
        <f>'bb'!$B$11*D33+'bb'!$B$12*E33</f>
        <v>-0.631807152224144</v>
      </c>
      <c r="E34" s="4">
        <f>'bb'!$B$13*D33+'bb'!$B$14*E33+'bb'!$B$3*((B34-D34)/4-(B34-D34)^3/32)</f>
        <v>0.41221290738741423</v>
      </c>
    </row>
    <row r="35" spans="1:5" ht="18">
      <c r="A35" s="4">
        <f t="shared" si="0"/>
        <v>34</v>
      </c>
      <c r="B35" s="4">
        <f>'bb'!$B$6*B34+'bb'!$B$7*C34</f>
        <v>-0.4521535349611427</v>
      </c>
      <c r="C35" s="4">
        <f>'bb'!$B$8*B34+'bb'!$B$9*C34+'bb'!$B$3*((D35-B35)/4-(D35-B35)^3/32)</f>
        <v>-0.0029896609199335303</v>
      </c>
      <c r="D35" s="4">
        <f>'bb'!$B$11*D34+'bb'!$B$12*E34</f>
        <v>0.35092518647497345</v>
      </c>
      <c r="E35" s="4">
        <f>'bb'!$B$13*D34+'bb'!$B$14*E34+'bb'!$B$3*((B35-D35)/4-(B35-D35)^3/32)</f>
        <v>0.7231711047423486</v>
      </c>
    </row>
    <row r="36" spans="1:5" ht="18">
      <c r="A36" s="4">
        <f t="shared" si="0"/>
        <v>35</v>
      </c>
      <c r="B36" s="4">
        <f>'bb'!$B$6*B35+'bb'!$B$7*C35</f>
        <v>-0.04835347031745615</v>
      </c>
      <c r="C36" s="4">
        <f>'bb'!$B$8*B35+'bb'!$B$9*C35+'bb'!$B$3*((D36-B36)/4-(D36-B36)^3/32)</f>
        <v>0.3942942270442836</v>
      </c>
      <c r="D36" s="4">
        <f>'bb'!$B$11*D35+'bb'!$B$12*E35</f>
        <v>0.7529866231816171</v>
      </c>
      <c r="E36" s="4">
        <f>'bb'!$B$13*D35+'bb'!$B$14*E35+'bb'!$B$3*((B36-D36)/4-(B36-D36)^3/32)</f>
        <v>-0.22603501026749054</v>
      </c>
    </row>
    <row r="37" spans="1:5" ht="18">
      <c r="A37" s="4">
        <f t="shared" si="0"/>
        <v>36</v>
      </c>
      <c r="B37" s="4">
        <f>'bb'!$B$6*B36+'bb'!$B$7*C36</f>
        <v>0.3874506049874984</v>
      </c>
      <c r="C37" s="4">
        <f>'bb'!$B$8*B36+'bb'!$B$9*C36+'bb'!$B$3*((D37-B37)/4-(D37-B37)^3/32)</f>
        <v>0.12681333919420518</v>
      </c>
      <c r="D37" s="4">
        <f>'bb'!$B$11*D36+'bb'!$B$12*E36</f>
        <v>-0.1541695578319544</v>
      </c>
      <c r="E37" s="4">
        <f>'bb'!$B$13*D36+'bb'!$B$14*E36+'bb'!$B$3*((B37-D37)/4-(B37-D37)^3/32)</f>
        <v>-0.810048575406915</v>
      </c>
    </row>
    <row r="38" spans="1:5" ht="18">
      <c r="A38" s="4">
        <f t="shared" si="0"/>
        <v>37</v>
      </c>
      <c r="B38" s="4">
        <f>'bb'!$B$6*B37+'bb'!$B$7*C37</f>
        <v>0.16505826793475503</v>
      </c>
      <c r="C38" s="4">
        <f>'bb'!$B$8*B37+'bb'!$B$9*C37+'bb'!$B$3*((D38-B38)/4-(D38-B38)^3/32)</f>
        <v>-0.30780293118322566</v>
      </c>
      <c r="D38" s="4">
        <f>'bb'!$B$11*D37+'bb'!$B$12*E37</f>
        <v>-0.8209621882086608</v>
      </c>
      <c r="E38" s="4">
        <f>'bb'!$B$13*D37+'bb'!$B$14*E37+'bb'!$B$3*((B38-D38)/4-(B38-D38)^3/32)</f>
        <v>0.012288804647991675</v>
      </c>
    </row>
    <row r="39" spans="1:5" ht="18">
      <c r="A39" s="4">
        <f t="shared" si="0"/>
        <v>38</v>
      </c>
      <c r="B39" s="4">
        <f>'bb'!$B$6*B38+'bb'!$B$7*C38</f>
        <v>-0.2896833085902722</v>
      </c>
      <c r="C39" s="4">
        <f>'bb'!$B$8*B38+'bb'!$B$9*C38+'bb'!$B$3*((D39-B39)/4-(D39-B39)^3/32)</f>
        <v>-0.21185958597639298</v>
      </c>
      <c r="D39" s="4">
        <f>'bb'!$B$11*D38+'bb'!$B$12*E38</f>
        <v>-0.06502510033261587</v>
      </c>
      <c r="E39" s="4">
        <f>'bb'!$B$13*D38+'bb'!$B$14*E38+'bb'!$B$3*((B39-D39)/4-(B39-D39)^3/32)</f>
        <v>0.8352182720597386</v>
      </c>
    </row>
    <row r="40" spans="1:5" ht="18">
      <c r="A40" s="4">
        <f t="shared" si="0"/>
        <v>39</v>
      </c>
      <c r="B40" s="4">
        <f>'bb'!$B$6*B39+'bb'!$B$7*C39</f>
        <v>-0.2398630241383428</v>
      </c>
      <c r="C40" s="4">
        <f>'bb'!$B$8*B39+'bb'!$B$9*C39+'bb'!$B$3*((D40-B40)/4-(D40-B40)^3/32)</f>
        <v>0.19839664320293784</v>
      </c>
      <c r="D40" s="4">
        <f>'bb'!$B$11*D39+'bb'!$B$12*E39</f>
        <v>0.8253921412885135</v>
      </c>
      <c r="E40" s="4">
        <f>'bb'!$B$13*D39+'bb'!$B$14*E39+'bb'!$B$3*((B40-D40)/4-(B40-D40)^3/32)</f>
        <v>0.2118989673971997</v>
      </c>
    </row>
    <row r="41" spans="1:5" ht="18">
      <c r="A41" s="4">
        <f t="shared" si="0"/>
        <v>40</v>
      </c>
      <c r="B41" s="4">
        <f>'bb'!$B$6*B40+'bb'!$B$7*C40</f>
        <v>0.1733218774885167</v>
      </c>
      <c r="C41" s="4">
        <f>'bb'!$B$8*B40+'bb'!$B$9*C40+'bb'!$B$3*((D41-B41)/4-(D41-B41)^3/32)</f>
        <v>0.24992929177575005</v>
      </c>
      <c r="D41" s="4">
        <f>'bb'!$B$11*D40+'bb'!$B$12*E40</f>
        <v>0.2886348145223392</v>
      </c>
      <c r="E41" s="4">
        <f>'bb'!$B$13*D40+'bb'!$B$14*E40+'bb'!$B$3*((B41-D41)/4-(B41-D41)^3/32)</f>
        <v>-0.7931534719739743</v>
      </c>
    </row>
    <row r="42" spans="1:5" ht="18">
      <c r="A42" s="4">
        <f t="shared" si="0"/>
        <v>41</v>
      </c>
      <c r="B42" s="4">
        <f>'bb'!$B$6*B41+'bb'!$B$7*C41</f>
        <v>0.26606228387167835</v>
      </c>
      <c r="C42" s="4">
        <f>'bb'!$B$8*B41+'bb'!$B$9*C41+'bb'!$B$3*((D42-B42)/4-(D42-B42)^3/32)</f>
        <v>-0.0804240869114247</v>
      </c>
      <c r="D42" s="4">
        <f>'bb'!$B$11*D41+'bb'!$B$12*E41</f>
        <v>-0.7624704932304642</v>
      </c>
      <c r="E42" s="4">
        <f>'bb'!$B$13*D41+'bb'!$B$14*E41+'bb'!$B$3*((B42-D42)/4-(B42-D42)^3/32)</f>
        <v>-0.42893553749561936</v>
      </c>
    </row>
    <row r="43" spans="1:5" ht="18">
      <c r="A43" s="4">
        <f t="shared" si="0"/>
        <v>42</v>
      </c>
      <c r="B43" s="4">
        <f>'bb'!$B$6*B42+'bb'!$B$7*C42</f>
        <v>-0.0533155599957221</v>
      </c>
      <c r="C43" s="4">
        <f>'bb'!$B$8*B42+'bb'!$B$9*C42+'bb'!$B$3*((D43-B43)/4-(D43-B43)^3/32)</f>
        <v>-0.24020886473191772</v>
      </c>
      <c r="D43" s="4">
        <f>'bb'!$B$11*D42+'bb'!$B$12*E42</f>
        <v>-0.49878671847027173</v>
      </c>
      <c r="E43" s="4">
        <f>'bb'!$B$13*D42+'bb'!$B$14*E42+'bb'!$B$3*((B43-D43)/4-(B43-D43)^3/32)</f>
        <v>0.6861386477719675</v>
      </c>
    </row>
    <row r="44" spans="1:5" ht="18">
      <c r="A44" s="4">
        <f t="shared" si="0"/>
        <v>43</v>
      </c>
      <c r="B44" s="4">
        <f>'bb'!$B$6*B43+'bb'!$B$7*C43</f>
        <v>-0.2443468952823686</v>
      </c>
      <c r="C44" s="4">
        <f>'bb'!$B$8*B43+'bb'!$B$9*C43+'bb'!$B$3*((D44-B44)/4-(D44-B44)^3/32)</f>
        <v>-0.03069923115853506</v>
      </c>
      <c r="D44" s="4">
        <f>'bb'!$B$11*D43+'bb'!$B$12*E43</f>
        <v>0.6361535633850467</v>
      </c>
      <c r="E44" s="4">
        <f>'bb'!$B$13*D43+'bb'!$B$14*E43+'bb'!$B$3*((B44-D44)/4-(B44-D44)^3/32)</f>
        <v>0.6207822644129009</v>
      </c>
    </row>
    <row r="45" spans="1:5" ht="18">
      <c r="A45" s="4">
        <f t="shared" si="0"/>
        <v>44</v>
      </c>
      <c r="B45" s="4">
        <f>'bb'!$B$6*B44+'bb'!$B$7*C44</f>
        <v>-0.055067304690837225</v>
      </c>
      <c r="C45" s="4">
        <f>'bb'!$B$8*B44+'bb'!$B$9*C44+'bb'!$B$3*((D45-B45)/4-(D45-B45)^3/32)</f>
        <v>0.18875163184864216</v>
      </c>
      <c r="D45" s="4">
        <f>'bb'!$B$11*D44+'bb'!$B$12*E44</f>
        <v>0.6778945496113857</v>
      </c>
      <c r="E45" s="4">
        <f>'bb'!$B$13*D44+'bb'!$B$14*E44+'bb'!$B$3*((B45-D45)/4-(B45-D45)^3/32)</f>
        <v>-0.5236289868858317</v>
      </c>
    </row>
    <row r="46" spans="1:5" ht="18">
      <c r="A46" s="4">
        <f t="shared" si="0"/>
        <v>45</v>
      </c>
      <c r="B46" s="4">
        <f>'bb'!$B$6*B45+'bb'!$B$7*C45</f>
        <v>0.1822719789336797</v>
      </c>
      <c r="C46" s="4">
        <f>'bb'!$B$8*B45+'bb'!$B$9*C45+'bb'!$B$3*((D46-B46)/4-(D46-B46)^3/32)</f>
        <v>0.1192612414099993</v>
      </c>
      <c r="D46" s="4">
        <f>'bb'!$B$11*D45+'bb'!$B$12*E45</f>
        <v>-0.45750959023543747</v>
      </c>
      <c r="E46" s="4">
        <f>'bb'!$B$13*D45+'bb'!$B$14*E45+'bb'!$B$3*((B46-D46)/4-(B46-D46)^3/32)</f>
        <v>-0.7696924035174763</v>
      </c>
    </row>
    <row r="47" spans="1:5" ht="18">
      <c r="A47" s="4">
        <f t="shared" si="0"/>
        <v>46</v>
      </c>
      <c r="B47" s="4">
        <f>'bb'!$B$6*B46+'bb'!$B$7*C46</f>
        <v>0.13695222180243977</v>
      </c>
      <c r="C47" s="4">
        <f>'bb'!$B$8*B46+'bb'!$B$9*C46+'bb'!$B$3*((D47-B47)/4-(D47-B47)^3/32)</f>
        <v>-0.10635505674352766</v>
      </c>
      <c r="D47" s="4">
        <f>'bb'!$B$11*D46+'bb'!$B$12*E46</f>
        <v>-0.8093319372500271</v>
      </c>
      <c r="E47" s="4">
        <f>'bb'!$B$13*D46+'bb'!$B$14*E46+'bb'!$B$3*((B47-D47)/4-(B47-D47)^3/32)</f>
        <v>0.3200173212499003</v>
      </c>
    </row>
    <row r="48" spans="1:5" ht="18">
      <c r="A48" s="4">
        <f t="shared" si="0"/>
        <v>47</v>
      </c>
      <c r="B48" s="4">
        <f>'bb'!$B$6*B47+'bb'!$B$7*C47</f>
        <v>-0.09207331203529993</v>
      </c>
      <c r="C48" s="4">
        <f>'bb'!$B$8*B47+'bb'!$B$9*C47+'bb'!$B$3*((D48-B48)/4-(D48-B48)^3/32)</f>
        <v>-0.17167174414779368</v>
      </c>
      <c r="D48" s="4">
        <f>'bb'!$B$11*D47+'bb'!$B$12*E47</f>
        <v>0.24243220952115985</v>
      </c>
      <c r="E48" s="4">
        <f>'bb'!$B$13*D47+'bb'!$B$14*E47+'bb'!$B$3*((B48-D48)/4-(B48-D48)^3/32)</f>
        <v>0.8605933997099198</v>
      </c>
    </row>
    <row r="49" spans="1:5" ht="18">
      <c r="A49" s="4">
        <f t="shared" si="0"/>
        <v>48</v>
      </c>
      <c r="B49" s="4">
        <f>'bb'!$B$6*B48+'bb'!$B$7*C48</f>
        <v>-0.1800456119146946</v>
      </c>
      <c r="C49" s="4">
        <f>'bb'!$B$8*B48+'bb'!$B$9*C48+'bb'!$B$3*((D49-B49)/4-(D49-B49)^3/32)</f>
        <v>0.006060803693392</v>
      </c>
      <c r="D49" s="4">
        <f>'bb'!$B$11*D48+'bb'!$B$12*E48</f>
        <v>0.8795889420717684</v>
      </c>
      <c r="E49" s="4">
        <f>'bb'!$B$13*D48+'bb'!$B$14*E48+'bb'!$B$3*((B49-D49)/4-(B49-D49)^3/32)</f>
        <v>-0.09204893237541004</v>
      </c>
    </row>
    <row r="50" spans="1:5" ht="18">
      <c r="A50" s="4">
        <f t="shared" si="0"/>
        <v>49</v>
      </c>
      <c r="B50" s="4">
        <f>'bb'!$B$6*B49+'bb'!$B$7*C49</f>
        <v>-0.01203948356473069</v>
      </c>
      <c r="C50" s="4">
        <f>'bb'!$B$8*B49+'bb'!$B$9*C49+'bb'!$B$3*((D50-B50)/4-(D50-B50)^3/32)</f>
        <v>0.17950666017773756</v>
      </c>
      <c r="D50" s="4">
        <f>'bb'!$B$11*D49+'bb'!$B$12*E49</f>
        <v>-0.008863784203288594</v>
      </c>
      <c r="E50" s="4">
        <f>'bb'!$B$13*D49+'bb'!$B$14*E49+'bb'!$B$3*((B50-D50)/4-(B50-D50)^3/32)</f>
        <v>-0.8841096878288806</v>
      </c>
    </row>
    <row r="51" spans="1:5" ht="18">
      <c r="A51" s="4">
        <f t="shared" si="0"/>
        <v>50</v>
      </c>
      <c r="B51" s="4">
        <f>'bb'!$B$6*B50+'bb'!$B$7*C50</f>
        <v>0.17739203088227726</v>
      </c>
      <c r="C51" s="4">
        <f>'bb'!$B$8*B50+'bb'!$B$9*C50+'bb'!$B$3*((D51-B51)/4-(D51-B51)^3/32)</f>
        <v>0.09825953245279007</v>
      </c>
      <c r="D51" s="4">
        <f>'bb'!$B$11*D50+'bb'!$B$12*E50</f>
        <v>-0.8810201335205269</v>
      </c>
      <c r="E51" s="4">
        <f>'bb'!$B$13*D50+'bb'!$B$14*E50+'bb'!$B$3*((B51-D51)/4-(B51-D51)^3/32)</f>
        <v>-0.1426428648883702</v>
      </c>
    </row>
    <row r="52" spans="1:5" ht="18">
      <c r="A52" s="4">
        <f t="shared" si="0"/>
        <v>51</v>
      </c>
      <c r="B52" s="4">
        <f>'bb'!$B$6*B51+'bb'!$B$7*C51</f>
        <v>0.11556679016229555</v>
      </c>
      <c r="C52" s="4">
        <f>'bb'!$B$8*B51+'bb'!$B$9*C51+'bb'!$B$3*((D52-B52)/4-(D52-B52)^3/32)</f>
        <v>-0.14146835599994817</v>
      </c>
      <c r="D52" s="4">
        <f>'bb'!$B$11*D51+'bb'!$B$12*E51</f>
        <v>-0.22492112957014676</v>
      </c>
      <c r="E52" s="4">
        <f>'bb'!$B$13*D51+'bb'!$B$14*E51+'bb'!$B$3*((B52-D52)/4-(B52-D52)^3/32)</f>
        <v>0.8385197252076871</v>
      </c>
    </row>
    <row r="53" spans="1:5" ht="18">
      <c r="A53" s="4">
        <f t="shared" si="0"/>
        <v>52</v>
      </c>
      <c r="B53" s="4">
        <f>'bb'!$B$6*B52+'bb'!$B$7*C52</f>
        <v>-0.12915560343228255</v>
      </c>
      <c r="C53" s="4">
        <f>'bb'!$B$8*B52+'bb'!$B$9*C52+'bb'!$B$3*((D53-B53)/4-(D53-B53)^3/32)</f>
        <v>-0.1920341362343101</v>
      </c>
      <c r="D53" s="4">
        <f>'bb'!$B$11*D52+'bb'!$B$12*E52</f>
        <v>0.8136313968526582</v>
      </c>
      <c r="E53" s="4">
        <f>'bb'!$B$13*D52+'bb'!$B$14*E52+'bb'!$B$3*((B53-D53)/4-(B53-D53)^3/32)</f>
        <v>0.3656874326869316</v>
      </c>
    </row>
    <row r="54" spans="1:5" ht="18">
      <c r="A54" s="4">
        <f t="shared" si="0"/>
        <v>53</v>
      </c>
      <c r="B54" s="4">
        <f>'bb'!$B$6*B53+'bb'!$B$7*C53</f>
        <v>-0.2040268369845597</v>
      </c>
      <c r="C54" s="4">
        <f>'bb'!$B$8*B53+'bb'!$B$9*C53+'bb'!$B$3*((D54-B54)/4-(D54-B54)^3/32)</f>
        <v>0.0633927472348077</v>
      </c>
      <c r="D54" s="4">
        <f>'bb'!$B$11*D53+'bb'!$B$12*E53</f>
        <v>0.44063397733724874</v>
      </c>
      <c r="E54" s="4">
        <f>'bb'!$B$13*D53+'bb'!$B$14*E53+'bb'!$B$3*((B54-D54)/4-(B54-D54)^3/32)</f>
        <v>-0.7297683678949075</v>
      </c>
    </row>
    <row r="55" spans="1:5" ht="18">
      <c r="A55" s="4">
        <f t="shared" si="0"/>
        <v>54</v>
      </c>
      <c r="B55" s="4">
        <f>'bb'!$B$6*B54+'bb'!$B$7*C54</f>
        <v>0.042596195095070746</v>
      </c>
      <c r="C55" s="4">
        <f>'bb'!$B$8*B54+'bb'!$B$9*C54+'bb'!$B$3*((D55-B55)/4-(D55-B55)^3/32)</f>
        <v>0.2603212486992468</v>
      </c>
      <c r="D55" s="4">
        <f>'bb'!$B$11*D54+'bb'!$B$12*E54</f>
        <v>-0.6850623096486004</v>
      </c>
      <c r="E55" s="4">
        <f>'bb'!$B$13*D54+'bb'!$B$14*E54+'bb'!$B$3*((B55-D55)/4-(B55-D55)^3/32)</f>
        <v>-0.5583180332929015</v>
      </c>
    </row>
    <row r="56" spans="1:5" ht="18">
      <c r="A56" s="4">
        <f t="shared" si="0"/>
        <v>55</v>
      </c>
      <c r="B56" s="4">
        <f>'bb'!$B$6*B55+'bb'!$B$7*C55</f>
        <v>0.26328191832103576</v>
      </c>
      <c r="C56" s="4">
        <f>'bb'!$B$8*B55+'bb'!$B$9*C55+'bb'!$B$3*((D56-B56)/4-(D56-B56)^3/32)</f>
        <v>0.04354721504875651</v>
      </c>
      <c r="D56" s="4">
        <f>'bb'!$B$11*D55+'bb'!$B$12*E55</f>
        <v>-0.6203102565775246</v>
      </c>
      <c r="E56" s="4">
        <f>'bb'!$B$13*D55+'bb'!$B$14*E55+'bb'!$B$3*((B56-D56)/4-(B56-D56)^3/32)</f>
        <v>0.5696775547143138</v>
      </c>
    </row>
    <row r="57" spans="1:5" ht="18">
      <c r="A57" s="4">
        <f t="shared" si="0"/>
        <v>56</v>
      </c>
      <c r="B57" s="4">
        <f>'bb'!$B$6*B56+'bb'!$B$7*C56</f>
        <v>0.06975077071148032</v>
      </c>
      <c r="C57" s="4">
        <f>'bb'!$B$8*B56+'bb'!$B$9*C56+'bb'!$B$3*((D57-B57)/4-(D57-B57)^3/32)</f>
        <v>-0.2897155153132034</v>
      </c>
      <c r="D57" s="4">
        <f>'bb'!$B$11*D56+'bb'!$B$12*E56</f>
        <v>0.5087729535809751</v>
      </c>
      <c r="E57" s="4">
        <f>'bb'!$B$13*D56+'bb'!$B$14*E56+'bb'!$B$3*((B57-D57)/4-(B57-D57)^3/32)</f>
        <v>0.7033020676175299</v>
      </c>
    </row>
    <row r="58" spans="1:5" ht="18">
      <c r="A58" s="4">
        <f t="shared" si="0"/>
        <v>57</v>
      </c>
      <c r="B58" s="4">
        <f>'bb'!$B$6*B57+'bb'!$B$7*C57</f>
        <v>-0.2812524396353351</v>
      </c>
      <c r="C58" s="4">
        <f>'bb'!$B$8*B57+'bb'!$B$9*C57+'bb'!$B$3*((D58-B58)/4-(D58-B58)^3/32)</f>
        <v>-0.16544959012552818</v>
      </c>
      <c r="D58" s="4">
        <f>'bb'!$B$11*D57+'bb'!$B$12*E57</f>
        <v>0.7480605526703007</v>
      </c>
      <c r="E58" s="4">
        <f>'bb'!$B$13*D57+'bb'!$B$14*E57+'bb'!$B$3*((B58-D58)/4-(B58-D58)^3/32)</f>
        <v>-0.37335378593200275</v>
      </c>
    </row>
    <row r="59" spans="1:5" ht="18">
      <c r="A59" s="4">
        <f t="shared" si="0"/>
        <v>58</v>
      </c>
      <c r="B59" s="4">
        <f>'bb'!$B$6*B58+'bb'!$B$7*C58</f>
        <v>-0.19284121510242358</v>
      </c>
      <c r="C59" s="4">
        <f>'bb'!$B$8*B58+'bb'!$B$9*C58+'bb'!$B$3*((D59-B59)/4-(D59-B59)^3/32)</f>
        <v>0.2713499031852999</v>
      </c>
      <c r="D59" s="4">
        <f>'bb'!$B$11*D58+'bb'!$B$12*E58</f>
        <v>-0.3012981117425446</v>
      </c>
      <c r="E59" s="4">
        <f>'bb'!$B$13*D58+'bb'!$B$14*E58+'bb'!$B$3*((B59-D59)/4-(B59-D59)^3/32)</f>
        <v>-0.787998635451733</v>
      </c>
    </row>
    <row r="60" spans="1:5" ht="18">
      <c r="A60" s="4">
        <f t="shared" si="0"/>
        <v>59</v>
      </c>
      <c r="B60" s="4">
        <f>'bb'!$B$6*B59+'bb'!$B$7*C59</f>
        <v>0.25062598709032025</v>
      </c>
      <c r="C60" s="4">
        <f>'bb'!$B$8*B59+'bb'!$B$9*C59+'bb'!$B$3*((D60-B60)/4-(D60-B60)^3/32)</f>
        <v>0.28758568720119015</v>
      </c>
      <c r="D60" s="4">
        <f>'bb'!$B$11*D59+'bb'!$B$12*E59</f>
        <v>-0.8128561267170177</v>
      </c>
      <c r="E60" s="4">
        <f>'bb'!$B$13*D59+'bb'!$B$14*E59+'bb'!$B$3*((B60-D60)/4-(B60-D60)^3/32)</f>
        <v>0.15731873506721616</v>
      </c>
    </row>
    <row r="61" spans="1:5" ht="18">
      <c r="A61" s="4">
        <f t="shared" si="0"/>
        <v>60</v>
      </c>
      <c r="B61" s="4">
        <f>'bb'!$B$6*B60+'bb'!$B$7*C60</f>
        <v>0.3112869258007532</v>
      </c>
      <c r="C61" s="4">
        <f>'bb'!$B$8*B60+'bb'!$B$9*C60+'bb'!$B$3*((D61-B61)/4-(D61-B61)^3/32)</f>
        <v>-0.20327657536912602</v>
      </c>
      <c r="D61" s="4">
        <f>'bb'!$B$11*D60+'bb'!$B$12*E60</f>
        <v>0.08012402989642993</v>
      </c>
      <c r="E61" s="4">
        <f>'bb'!$B$13*D60+'bb'!$B$14*E60+'bb'!$B$3*((B61-D61)/4-(B61-D61)^3/32)</f>
        <v>0.8068322306304685</v>
      </c>
    </row>
    <row r="62" spans="1:5" ht="18">
      <c r="A62" s="4">
        <f t="shared" si="0"/>
        <v>61</v>
      </c>
      <c r="B62" s="4">
        <f>'bb'!$B$6*B61+'bb'!$B$7*C61</f>
        <v>-0.17100894570786138</v>
      </c>
      <c r="C62" s="4">
        <f>'bb'!$B$8*B61+'bb'!$B$9*C61+'bb'!$B$3*((D62-B62)/4-(D62-B62)^3/32)</f>
        <v>-0.3948790810551088</v>
      </c>
      <c r="D62" s="4">
        <f>'bb'!$B$11*D61+'bb'!$B$12*E61</f>
        <v>0.8107918179413899</v>
      </c>
      <c r="E62" s="4">
        <f>'bb'!$B$13*D61+'bb'!$B$14*E61+'bb'!$B$3*((B62-D62)/4-(B62-D62)^3/32)</f>
        <v>0.060923835703581605</v>
      </c>
    </row>
    <row r="63" spans="1:5" ht="18">
      <c r="A63" s="4">
        <f t="shared" si="0"/>
        <v>62</v>
      </c>
      <c r="B63" s="4">
        <f>'bb'!$B$6*B62+'bb'!$B$7*C62</f>
        <v>-0.4100480943265611</v>
      </c>
      <c r="C63" s="4">
        <f>'bb'!$B$8*B62+'bb'!$B$9*C62+'bb'!$B$3*((D63-B63)/4-(D63-B63)^3/32)</f>
        <v>0.0910239109539</v>
      </c>
      <c r="D63" s="4">
        <f>'bb'!$B$11*D62+'bb'!$B$12*E62</f>
        <v>0.13695570400312926</v>
      </c>
      <c r="E63" s="4">
        <f>'bb'!$B$13*D62+'bb'!$B$14*E62+'bb'!$B$3*((B63-D63)/4-(B63-D63)^3/32)</f>
        <v>-0.7619691839774005</v>
      </c>
    </row>
    <row r="64" spans="1:5" ht="18">
      <c r="A64" s="4">
        <f t="shared" si="0"/>
        <v>63</v>
      </c>
      <c r="B64" s="4">
        <f>'bb'!$B$6*B63+'bb'!$B$7*C63</f>
        <v>0.04941120285511172</v>
      </c>
      <c r="C64" s="4">
        <f>'bb'!$B$8*B63+'bb'!$B$9*C63+'bb'!$B$3*((D64-B64)/4-(D64-B64)^3/32)</f>
        <v>0.4720338213548662</v>
      </c>
      <c r="D64" s="4">
        <f>'bb'!$B$11*D63+'bb'!$B$12*E63</f>
        <v>-0.7456988674644623</v>
      </c>
      <c r="E64" s="4">
        <f>'bb'!$B$13*D63+'bb'!$B$14*E63+'bb'!$B$3*((B64-D64)/4-(B64-D64)^3/32)</f>
        <v>-0.2629762615433638</v>
      </c>
    </row>
    <row r="65" spans="1:5" ht="18">
      <c r="A65" s="4">
        <f t="shared" si="0"/>
        <v>64</v>
      </c>
      <c r="B65" s="4">
        <f>'bb'!$B$6*B64+'bb'!$B$7*C64</f>
        <v>0.47460952365799375</v>
      </c>
      <c r="C65" s="4">
        <f>'bb'!$B$8*B64+'bb'!$B$9*C64+'bb'!$B$3*((D65-B65)/4-(D65-B65)^3/32)</f>
        <v>0.053787339443162385</v>
      </c>
      <c r="D65" s="4">
        <f>'bb'!$B$11*D64+'bb'!$B$12*E64</f>
        <v>-0.3319856262466917</v>
      </c>
      <c r="E65" s="4">
        <f>'bb'!$B$13*D64+'bb'!$B$14*E64+'bb'!$B$3*((B65-D65)/4-(B65-D65)^3/32)</f>
        <v>0.6620662348833788</v>
      </c>
    </row>
    <row r="66" spans="1:5" ht="18">
      <c r="A66" s="4">
        <f t="shared" si="0"/>
        <v>65</v>
      </c>
      <c r="B66" s="4">
        <f>'bb'!$B$6*B65+'bb'!$B$7*C65</f>
        <v>0.10114839375872732</v>
      </c>
      <c r="C66" s="4">
        <f>'bb'!$B$8*B65+'bb'!$B$9*C65+'bb'!$B$3*((D66-B66)/4-(D66-B66)^3/32)</f>
        <v>-0.5049502094092462</v>
      </c>
      <c r="D66" s="4">
        <f>'bb'!$B$11*D65+'bb'!$B$12*E65</f>
        <v>0.6278853541657938</v>
      </c>
      <c r="E66" s="4">
        <f>'bb'!$B$13*D65+'bb'!$B$14*E65+'bb'!$B$3*((B66-D66)/4-(B66-D66)^3/32)</f>
        <v>0.4309533697566694</v>
      </c>
    </row>
    <row r="67" spans="1:5" ht="18">
      <c r="A67" s="4">
        <f aca="true" t="shared" si="1" ref="A67:A130">A66+1</f>
        <v>66</v>
      </c>
      <c r="B67" s="4">
        <f>'bb'!$B$6*B66+'bb'!$B$7*C66</f>
        <v>-0.4922492981245782</v>
      </c>
      <c r="C67" s="4">
        <f>'bb'!$B$8*B66+'bb'!$B$9*C66+'bb'!$B$3*((D67-B67)/4-(D67-B67)^3/32)</f>
        <v>-0.2160098899676958</v>
      </c>
      <c r="D67" s="4">
        <f>'bb'!$B$11*D66+'bb'!$B$12*E66</f>
        <v>0.48813001508520837</v>
      </c>
      <c r="E67" s="4">
        <f>'bb'!$B$13*D66+'bb'!$B$14*E66+'bb'!$B$3*((B67-D67)/4-(B67-D67)^3/32)</f>
        <v>-0.5198479581914351</v>
      </c>
    </row>
    <row r="68" spans="1:5" ht="18">
      <c r="A68" s="4">
        <f t="shared" si="1"/>
        <v>67</v>
      </c>
      <c r="B68" s="4">
        <f>'bb'!$B$6*B67+'bb'!$B$7*C67</f>
        <v>-0.2643222433954673</v>
      </c>
      <c r="C68" s="4">
        <f>'bb'!$B$8*B67+'bb'!$B$9*C67+'bb'!$B$3*((D68-B68)/4-(D68-B68)^3/32)</f>
        <v>0.4835474371337461</v>
      </c>
      <c r="D68" s="4">
        <f>'bb'!$B$11*D67+'bb'!$B$12*E67</f>
        <v>-0.47160376215215494</v>
      </c>
      <c r="E68" s="4">
        <f>'bb'!$B$13*D67+'bb'!$B$14*E67+'bb'!$B$3*((B68-D68)/4-(B68-D68)^3/32)</f>
        <v>-0.5503483116657767</v>
      </c>
    </row>
    <row r="69" spans="1:5" ht="18">
      <c r="A69" s="4">
        <f t="shared" si="1"/>
        <v>68</v>
      </c>
      <c r="B69" s="4">
        <f>'bb'!$B$6*B68+'bb'!$B$7*C68</f>
        <v>0.4545781807144327</v>
      </c>
      <c r="C69" s="4">
        <f>'bb'!$B$8*B68+'bb'!$B$9*C68+'bb'!$B$3*((D69-B69)/4-(D69-B69)^3/32)</f>
        <v>0.37927643311353015</v>
      </c>
      <c r="D69" s="4">
        <f>'bb'!$B$11*D68+'bb'!$B$12*E68</f>
        <v>-0.5922876809887739</v>
      </c>
      <c r="E69" s="4">
        <f>'bb'!$B$13*D68+'bb'!$B$14*E68+'bb'!$B$3*((B69-D69)/4-(B69-D69)^3/32)</f>
        <v>0.3499593183800663</v>
      </c>
    </row>
    <row r="70" spans="1:5" ht="18">
      <c r="A70" s="4">
        <f t="shared" si="1"/>
        <v>69</v>
      </c>
      <c r="B70" s="4">
        <f>'bb'!$B$6*B69+'bb'!$B$7*C69</f>
        <v>0.42298371859379286</v>
      </c>
      <c r="C70" s="4">
        <f>'bb'!$B$8*B69+'bb'!$B$9*C69+'bb'!$B$3*((D70-B70)/4-(D70-B70)^3/32)</f>
        <v>-0.40446518325214903</v>
      </c>
      <c r="D70" s="4">
        <f>'bb'!$B$11*D69+'bb'!$B$12*E69</f>
        <v>0.29266699188042566</v>
      </c>
      <c r="E70" s="4">
        <f>'bb'!$B$13*D69+'bb'!$B$14*E69+'bb'!$B$3*((B70-D70)/4-(B70-D70)^3/32)</f>
        <v>0.612840161760972</v>
      </c>
    </row>
    <row r="71" spans="1:5" ht="18">
      <c r="A71" s="4">
        <f t="shared" si="1"/>
        <v>70</v>
      </c>
      <c r="B71" s="4">
        <f>'bb'!$B$6*B70+'bb'!$B$7*C70</f>
        <v>-0.3599716740580369</v>
      </c>
      <c r="C71" s="4">
        <f>'bb'!$B$8*B70+'bb'!$B$9*C70+'bb'!$B$3*((D71-B71)/4-(D71-B71)^3/32)</f>
        <v>-0.5269548568487983</v>
      </c>
      <c r="D71" s="4">
        <f>'bb'!$B$11*D70+'bb'!$B$12*E70</f>
        <v>0.6376627524002929</v>
      </c>
      <c r="E71" s="4">
        <f>'bb'!$B$13*D70+'bb'!$B$14*E70+'bb'!$B$3*((B71-D71)/4-(B71-D71)^3/32)</f>
        <v>-0.1681808149752042</v>
      </c>
    </row>
    <row r="72" spans="1:5" ht="18">
      <c r="A72" s="4">
        <f t="shared" si="1"/>
        <v>71</v>
      </c>
      <c r="B72" s="4">
        <f>'bb'!$B$6*B71+'bb'!$B$7*C71</f>
        <v>-0.5604216452312745</v>
      </c>
      <c r="C72" s="4">
        <f>'bb'!$B$8*B71+'bb'!$B$9*C71+'bb'!$B$3*((D72-B72)/4-(D72-B72)^3/32)</f>
        <v>0.27216482323299307</v>
      </c>
      <c r="D72" s="4">
        <f>'bb'!$B$11*D71+'bb'!$B$12*E71</f>
        <v>-0.10742505647082828</v>
      </c>
      <c r="E72" s="4">
        <f>'bb'!$B$13*D71+'bb'!$B$14*E71+'bb'!$B$3*((B72-D72)/4-(B72-D72)^3/32)</f>
        <v>-0.6175567284907028</v>
      </c>
    </row>
    <row r="73" spans="1:5" ht="18">
      <c r="A73" s="4">
        <f t="shared" si="1"/>
        <v>72</v>
      </c>
      <c r="B73" s="4">
        <f>'bb'!$B$6*B72+'bb'!$B$7*C72</f>
        <v>0.21454579030705234</v>
      </c>
      <c r="C73" s="4">
        <f>'bb'!$B$8*B72+'bb'!$B$9*C72+'bb'!$B$3*((D73-B73)/4-(D73-B73)^3/32)</f>
        <v>0.6423212511126908</v>
      </c>
      <c r="D73" s="4">
        <f>'bb'!$B$11*D72+'bb'!$B$12*E72</f>
        <v>-0.6249255807426708</v>
      </c>
      <c r="E73" s="4">
        <f>'bb'!$B$13*D72+'bb'!$B$14*E72+'bb'!$B$3*((B73-D73)/4-(B73-D73)^3/32)</f>
        <v>-0.008583158698725231</v>
      </c>
    </row>
    <row r="74" spans="1:5" ht="18">
      <c r="A74" s="4">
        <f t="shared" si="1"/>
        <v>73</v>
      </c>
      <c r="B74" s="4">
        <f>'bb'!$B$6*B73+'bb'!$B$7*C73</f>
        <v>0.6606103654525978</v>
      </c>
      <c r="C74" s="4">
        <f>'bb'!$B$8*B73+'bb'!$B$9*C73+'bb'!$B$3*((D74-B74)/4-(D74-B74)^3/32)</f>
        <v>-0.0980172665740638</v>
      </c>
      <c r="D74" s="4">
        <f>'bb'!$B$11*D73+'bb'!$B$12*E73</f>
        <v>-0.0673557586898888</v>
      </c>
      <c r="E74" s="4">
        <f>'bb'!$B$13*D73+'bb'!$B$14*E73+'bb'!$B$3*((B74-D74)/4-(B74-D74)^3/32)</f>
        <v>0.5703635688728648</v>
      </c>
    </row>
    <row r="75" spans="1:5" ht="18">
      <c r="A75" s="4">
        <f t="shared" si="1"/>
        <v>74</v>
      </c>
      <c r="B75" s="4">
        <f>'bb'!$B$6*B74+'bb'!$B$7*C74</f>
        <v>-0.03122238993428149</v>
      </c>
      <c r="C75" s="4">
        <f>'bb'!$B$8*B74+'bb'!$B$9*C74+'bb'!$B$3*((D75-B75)/4-(D75-B75)^3/32)</f>
        <v>-0.7096136900140172</v>
      </c>
      <c r="D75" s="4">
        <f>'bb'!$B$11*D74+'bb'!$B$12*E74</f>
        <v>0.561493538322499</v>
      </c>
      <c r="E75" s="4">
        <f>'bb'!$B$13*D74+'bb'!$B$14*E74+'bb'!$B$3*((B75-D75)/4-(B75-D75)^3/32)</f>
        <v>0.16323433901375536</v>
      </c>
    </row>
    <row r="76" spans="1:5" ht="18">
      <c r="A76" s="4">
        <f t="shared" si="1"/>
        <v>75</v>
      </c>
      <c r="B76" s="4">
        <f>'bb'!$B$6*B75+'bb'!$B$7*C75</f>
        <v>-0.7091643951388573</v>
      </c>
      <c r="C76" s="4">
        <f>'bb'!$B$8*B75+'bb'!$B$9*C75+'bb'!$B$3*((D76-B76)/4-(D76-B76)^3/32)</f>
        <v>-0.10208374098330734</v>
      </c>
      <c r="D76" s="4">
        <f>'bb'!$B$11*D75+'bb'!$B$12*E75</f>
        <v>0.21535110906999455</v>
      </c>
      <c r="E76" s="4">
        <f>'bb'!$B$13*D75+'bb'!$B$14*E75+'bb'!$B$3*((B76-D76)/4-(B76-D76)^3/32)</f>
        <v>-0.48170945901473267</v>
      </c>
    </row>
    <row r="77" spans="1:5" ht="18">
      <c r="A77" s="4">
        <f t="shared" si="1"/>
        <v>76</v>
      </c>
      <c r="B77" s="4">
        <f>'bb'!$B$6*B76+'bb'!$B$7*C76</f>
        <v>-0.17274127671615758</v>
      </c>
      <c r="C77" s="4">
        <f>'bb'!$B$8*B76+'bb'!$B$9*C76+'bb'!$B$3*((D77-B77)/4-(D77-B77)^3/32)</f>
        <v>0.7166102219282617</v>
      </c>
      <c r="D77" s="4">
        <f>'bb'!$B$11*D76+'bb'!$B$12*E76</f>
        <v>-0.45930528573874546</v>
      </c>
      <c r="E77" s="4">
        <f>'bb'!$B$13*D76+'bb'!$B$14*E76+'bb'!$B$3*((B77-D77)/4-(B77-D77)^3/32)</f>
        <v>-0.28099992300406545</v>
      </c>
    </row>
    <row r="78" spans="1:5" ht="18">
      <c r="A78" s="4">
        <f t="shared" si="1"/>
        <v>77</v>
      </c>
      <c r="B78" s="4">
        <f>'bb'!$B$6*B77+'bb'!$B$7*C77</f>
        <v>0.6956554583298974</v>
      </c>
      <c r="C78" s="4">
        <f>'bb'!$B$8*B77+'bb'!$B$9*C77+'bb'!$B$3*((D78-B78)/4-(D78-B78)^3/32)</f>
        <v>0.31027792430388507</v>
      </c>
      <c r="D78" s="4">
        <f>'bb'!$B$11*D77+'bb'!$B$12*E77</f>
        <v>-0.3229772811383933</v>
      </c>
      <c r="E78" s="4">
        <f>'bb'!$B$13*D77+'bb'!$B$14*E77+'bb'!$B$3*((B78-D78)/4-(B78-D78)^3/32)</f>
        <v>0.3643338592182335</v>
      </c>
    </row>
    <row r="79" spans="1:5" ht="18">
      <c r="A79" s="4">
        <f t="shared" si="1"/>
        <v>78</v>
      </c>
      <c r="B79" s="4">
        <f>'bb'!$B$6*B78+'bb'!$B$7*C78</f>
        <v>0.3785285110765937</v>
      </c>
      <c r="C79" s="4">
        <f>'bb'!$B$8*B78+'bb'!$B$9*C78+'bb'!$B$3*((D79-B79)/4-(D79-B79)^3/32)</f>
        <v>-0.6575385241161745</v>
      </c>
      <c r="D79" s="4">
        <f>'bb'!$B$11*D78+'bb'!$B$12*E78</f>
        <v>0.3323220854865927</v>
      </c>
      <c r="E79" s="4">
        <f>'bb'!$B$13*D78+'bb'!$B$14*E78+'bb'!$B$3*((B79-D79)/4-(B79-D79)^3/32)</f>
        <v>0.3523661844540172</v>
      </c>
    </row>
    <row r="80" spans="1:5" ht="18">
      <c r="A80" s="4">
        <f t="shared" si="1"/>
        <v>79</v>
      </c>
      <c r="B80" s="4">
        <f>'bb'!$B$6*B79+'bb'!$B$7*C79</f>
        <v>-0.616228852782047</v>
      </c>
      <c r="C80" s="4">
        <f>'bb'!$B$8*B79+'bb'!$B$9*C79+'bb'!$B$3*((D80-B80)/4-(D80-B80)^3/32)</f>
        <v>-0.5081545102605017</v>
      </c>
      <c r="D80" s="4">
        <f>'bb'!$B$11*D79+'bb'!$B$12*E79</f>
        <v>0.38207664179836703</v>
      </c>
      <c r="E80" s="4">
        <f>'bb'!$B$13*D79+'bb'!$B$14*E79+'bb'!$B$3*((B80-D80)/4-(B80-D80)^3/32)</f>
        <v>-0.23214115167118554</v>
      </c>
    </row>
    <row r="81" spans="1:5" ht="18">
      <c r="A81" s="4">
        <f t="shared" si="1"/>
        <v>80</v>
      </c>
      <c r="B81" s="4">
        <f>'bb'!$B$6*B80+'bb'!$B$7*C80</f>
        <v>-0.5674346311733238</v>
      </c>
      <c r="C81" s="4">
        <f>'bb'!$B$8*B80+'bb'!$B$9*C80+'bb'!$B$3*((D81-B81)/4-(D81-B81)^3/32)</f>
        <v>0.534680947860294</v>
      </c>
      <c r="D81" s="4">
        <f>'bb'!$B$11*D80+'bb'!$B$12*E80</f>
        <v>-0.1951543127049405</v>
      </c>
      <c r="E81" s="4">
        <f>'bb'!$B$13*D80+'bb'!$B$14*E80+'bb'!$B$3*((B81-D81)/4-(B81-D81)^3/32)</f>
        <v>-0.37479006652402186</v>
      </c>
    </row>
    <row r="82" spans="1:5" ht="18">
      <c r="A82" s="4">
        <f t="shared" si="1"/>
        <v>81</v>
      </c>
      <c r="B82" s="4">
        <f>'bb'!$B$6*B81+'bb'!$B$7*C81</f>
        <v>0.47503264018360364</v>
      </c>
      <c r="C82" s="4">
        <f>'bb'!$B$8*B81+'bb'!$B$9*C81+'bb'!$B$3*((D82-B82)/4-(D82-B82)^3/32)</f>
        <v>0.6771207506109639</v>
      </c>
      <c r="D82" s="4">
        <f>'bb'!$B$11*D81+'bb'!$B$12*E81</f>
        <v>-0.39149237814787013</v>
      </c>
      <c r="E82" s="4">
        <f>'bb'!$B$13*D81+'bb'!$B$14*E81+'bb'!$B$3*((B82-D82)/4-(B82-D82)^3/32)</f>
        <v>0.10012775951906061</v>
      </c>
    </row>
    <row r="83" spans="1:5" ht="18">
      <c r="A83" s="4">
        <f t="shared" si="1"/>
        <v>82</v>
      </c>
      <c r="B83" s="4">
        <f>'bb'!$B$6*B82+'bb'!$B$7*C82</f>
        <v>0.7213770698186465</v>
      </c>
      <c r="C83" s="4">
        <f>'bb'!$B$8*B82+'bb'!$B$9*C82+'bb'!$B$3*((D83-B83)/4-(D83-B83)^3/32)</f>
        <v>-0.3579643645571924</v>
      </c>
      <c r="D83" s="4">
        <f>'bb'!$B$11*D82+'bb'!$B$12*E82</f>
        <v>0.0628407015935506</v>
      </c>
      <c r="E83" s="4">
        <f>'bb'!$B$13*D82+'bb'!$B$14*E82+'bb'!$B$3*((B83-D83)/4-(B83-D83)^3/32)</f>
        <v>0.3524649314805882</v>
      </c>
    </row>
    <row r="84" spans="1:5" ht="18">
      <c r="A84" s="4">
        <f t="shared" si="1"/>
        <v>83</v>
      </c>
      <c r="B84" s="4">
        <f>'bb'!$B$6*B83+'bb'!$B$7*C83</f>
        <v>-0.2837583687778995</v>
      </c>
      <c r="C84" s="4">
        <f>'bb'!$B$8*B83+'bb'!$B$9*C83+'bb'!$B$3*((D84-B84)/4-(D84-B84)^3/32)</f>
        <v>-0.7992395272928403</v>
      </c>
      <c r="D84" s="4">
        <f>'bb'!$B$11*D83+'bb'!$B$12*E83</f>
        <v>0.35681451207322556</v>
      </c>
      <c r="E84" s="4">
        <f>'bb'!$B$13*D83+'bb'!$B$14*E83+'bb'!$B$3*((B84-D84)/4-(B84-D84)^3/32)</f>
        <v>0.016186828437255135</v>
      </c>
    </row>
    <row r="85" spans="1:5" ht="18">
      <c r="A85" s="4">
        <f t="shared" si="1"/>
        <v>84</v>
      </c>
      <c r="B85" s="4">
        <f>'bb'!$B$6*B84+'bb'!$B$7*C84</f>
        <v>-0.8236826569855985</v>
      </c>
      <c r="C85" s="4">
        <f>'bb'!$B$8*B84+'bb'!$B$9*C84+'bb'!$B$3*((D85-B85)/4-(D85-B85)^3/32)</f>
        <v>0.14285499454790976</v>
      </c>
      <c r="D85" s="4">
        <f>'bb'!$B$11*D84+'bb'!$B$12*E84</f>
        <v>0.049694202618466715</v>
      </c>
      <c r="E85" s="4">
        <f>'bb'!$B$13*D84+'bb'!$B$14*E84+'bb'!$B$3*((B85-D85)/4-(B85-D85)^3/32)</f>
        <v>-0.2944500080076713</v>
      </c>
    </row>
    <row r="86" spans="1:5" ht="18">
      <c r="A86" s="4">
        <f t="shared" si="1"/>
        <v>85</v>
      </c>
      <c r="B86" s="4">
        <f>'bb'!$B$6*B85+'bb'!$B$7*C85</f>
        <v>0.059467518158021204</v>
      </c>
      <c r="C86" s="4">
        <f>'bb'!$B$8*B85+'bb'!$B$9*C85+'bb'!$B$3*((D86-B86)/4-(D86-B86)^3/32)</f>
        <v>0.8595612502273652</v>
      </c>
      <c r="D86" s="4">
        <f>'bb'!$B$11*D85+'bb'!$B$12*E85</f>
        <v>-0.2884665908593774</v>
      </c>
      <c r="E86" s="4">
        <f>'bb'!$B$13*D85+'bb'!$B$14*E85+'bb'!$B$3*((B86-D86)/4-(B86-D86)^3/32)</f>
        <v>-0.10288403236024452</v>
      </c>
    </row>
    <row r="87" spans="1:5" ht="18">
      <c r="A87" s="4">
        <f t="shared" si="1"/>
        <v>86</v>
      </c>
      <c r="B87" s="4">
        <f>'bb'!$B$6*B86+'bb'!$B$7*C86</f>
        <v>0.8611896021717196</v>
      </c>
      <c r="C87" s="4">
        <f>'bb'!$B$8*B86+'bb'!$B$9*C86+'bb'!$B$3*((D87-B87)/4-(D87-B87)^3/32)</f>
        <v>0.09228945058270374</v>
      </c>
      <c r="D87" s="4">
        <f>'bb'!$B$11*D86+'bb'!$B$12*E86</f>
        <v>-0.1295745336973699</v>
      </c>
      <c r="E87" s="4">
        <f>'bb'!$B$13*D86+'bb'!$B$14*E86+'bb'!$B$3*((B87-D87)/4-(B87-D87)^3/32)</f>
        <v>0.2123144460065763</v>
      </c>
    </row>
    <row r="88" spans="1:5" ht="18">
      <c r="A88" s="4">
        <f t="shared" si="1"/>
        <v>87</v>
      </c>
      <c r="B88" s="4">
        <f>'bb'!$B$6*B87+'bb'!$B$7*C87</f>
        <v>0.17825394799989586</v>
      </c>
      <c r="C88" s="4">
        <f>'bb'!$B$8*B87+'bb'!$B$9*C87+'bb'!$B$3*((D88-B88)/4-(D88-B88)^3/32)</f>
        <v>-0.8491483719485872</v>
      </c>
      <c r="D88" s="4">
        <f>'bb'!$B$11*D87+'bb'!$B$12*E87</f>
        <v>0.19917814616462914</v>
      </c>
      <c r="E88" s="4">
        <f>'bb'!$B$13*D87+'bb'!$B$14*E87+'bb'!$B$3*((B88-D88)/4-(B88-D88)^3/32)</f>
        <v>0.15054926071438535</v>
      </c>
    </row>
    <row r="89" spans="1:5" ht="18">
      <c r="A89" s="4">
        <f t="shared" si="1"/>
        <v>88</v>
      </c>
      <c r="B89" s="4">
        <f>'bb'!$B$6*B88+'bb'!$B$7*C88</f>
        <v>-0.8269711643379933</v>
      </c>
      <c r="C89" s="4">
        <f>'bb'!$B$8*B88+'bb'!$B$9*C88+'bb'!$B$3*((D89-B89)/4-(D89-B89)^3/32)</f>
        <v>-0.32799397976913625</v>
      </c>
      <c r="D89" s="4">
        <f>'bb'!$B$11*D88+'bb'!$B$12*E88</f>
        <v>0.16862543715181655</v>
      </c>
      <c r="E89" s="4">
        <f>'bb'!$B$13*D88+'bb'!$B$14*E88+'bb'!$B$3*((B89-D89)/4-(B89-D89)^3/32)</f>
        <v>-0.11870820335064687</v>
      </c>
    </row>
    <row r="90" spans="1:5" ht="18">
      <c r="A90" s="4">
        <f t="shared" si="1"/>
        <v>89</v>
      </c>
      <c r="B90" s="4">
        <f>'bb'!$B$6*B89+'bb'!$B$7*C89</f>
        <v>-0.40933418792051296</v>
      </c>
      <c r="C90" s="4">
        <f>'bb'!$B$8*B89+'bb'!$B$9*C89+'bb'!$B$3*((D90-B90)/4-(D90-B90)^3/32)</f>
        <v>0.7671224407404944</v>
      </c>
      <c r="D90" s="4">
        <f>'bb'!$B$11*D89+'bb'!$B$12*E89</f>
        <v>-0.1023123166693173</v>
      </c>
      <c r="E90" s="4">
        <f>'bb'!$B$13*D89+'bb'!$B$14*E89+'bb'!$B$3*((B90-D90)/4-(B90-D90)^3/32)</f>
        <v>-0.1562931783260194</v>
      </c>
    </row>
    <row r="91" spans="1:5" ht="18">
      <c r="A91" s="4">
        <f t="shared" si="1"/>
        <v>90</v>
      </c>
      <c r="B91" s="4">
        <f>'bb'!$B$6*B90+'bb'!$B$7*C90</f>
        <v>0.722167771517</v>
      </c>
      <c r="C91" s="4">
        <f>'bb'!$B$8*B90+'bb'!$B$9*C90+'bb'!$B$3*((D91-B91)/4-(D91-B91)^3/32)</f>
        <v>0.5442606347296445</v>
      </c>
      <c r="D91" s="4">
        <f>'bb'!$B$11*D90+'bb'!$B$12*E90</f>
        <v>-0.1652279832217706</v>
      </c>
      <c r="E91" s="4">
        <f>'bb'!$B$13*D90+'bb'!$B$14*E90+'bb'!$B$3*((B91-D91)/4-(B91-D91)^3/32)</f>
        <v>0.027146319071596495</v>
      </c>
    </row>
    <row r="92" spans="1:5" ht="18">
      <c r="A92" s="4">
        <f t="shared" si="1"/>
        <v>91</v>
      </c>
      <c r="B92" s="4">
        <f>'bb'!$B$6*B91+'bb'!$B$7*C91</f>
        <v>0.6139906679868742</v>
      </c>
      <c r="C92" s="4">
        <f>'bb'!$B$8*B91+'bb'!$B$9*C91+'bb'!$B$3*((D92-B92)/4-(D92-B92)^3/32)</f>
        <v>-0.6207606292751575</v>
      </c>
      <c r="D92" s="4">
        <f>'bb'!$B$11*D91+'bb'!$B$12*E91</f>
        <v>0.01147651593264002</v>
      </c>
      <c r="E92" s="4">
        <f>'bb'!$B$13*D91+'bb'!$B$14*E91+'bb'!$B$3*((B92-D92)/4-(B92-D92)^3/32)</f>
        <v>0.12391139108498186</v>
      </c>
    </row>
    <row r="93" spans="1:5" ht="18">
      <c r="A93" s="4">
        <f t="shared" si="1"/>
        <v>92</v>
      </c>
      <c r="B93" s="4">
        <f>'bb'!$B$6*B92+'bb'!$B$7*C92</f>
        <v>-0.5560052630574642</v>
      </c>
      <c r="C93" s="4">
        <f>'bb'!$B$8*B92+'bb'!$B$9*C92+'bb'!$B$3*((D93-B93)/4-(D93-B93)^3/32)</f>
        <v>-0.721271134271432</v>
      </c>
      <c r="D93" s="4">
        <f>'bb'!$B$11*D92+'bb'!$B$12*E92</f>
        <v>0.12444150350245893</v>
      </c>
      <c r="E93" s="4">
        <f>'bb'!$B$13*D92+'bb'!$B$14*E92+'bb'!$B$3*((B93-D93)/4-(B93-D93)^3/32)</f>
        <v>0.04831540274195037</v>
      </c>
    </row>
    <row r="94" spans="1:5" ht="18">
      <c r="A94" s="4">
        <f t="shared" si="1"/>
        <v>93</v>
      </c>
      <c r="B94" s="4">
        <f>'bb'!$B$6*B93+'bb'!$B$7*C93</f>
        <v>-0.7734310902293651</v>
      </c>
      <c r="C94" s="4">
        <f>'bb'!$B$8*B93+'bb'!$B$9*C93+'bb'!$B$3*((D94-B94)/4-(D94-B94)^3/32)</f>
        <v>0.4237403494731155</v>
      </c>
      <c r="D94" s="4">
        <f>'bb'!$B$11*D93+'bb'!$B$12*E93</f>
        <v>0.05981195727580157</v>
      </c>
      <c r="E94" s="4">
        <f>'bb'!$B$13*D93+'bb'!$B$14*E93+'bb'!$B$3*((B94-D94)/4-(B94-D94)^3/32)</f>
        <v>-0.062272702101017346</v>
      </c>
    </row>
    <row r="95" spans="1:5" ht="18">
      <c r="A95" s="4">
        <f t="shared" si="1"/>
        <v>94</v>
      </c>
      <c r="B95" s="4">
        <f>'bb'!$B$6*B94+'bb'!$B$7*C94</f>
        <v>0.343978021109624</v>
      </c>
      <c r="C95" s="4">
        <f>'bb'!$B$8*B94+'bb'!$B$9*C94+'bb'!$B$3*((D95-B95)/4-(D95-B95)^3/32)</f>
        <v>0.8414777180096245</v>
      </c>
      <c r="D95" s="4">
        <f>'bb'!$B$11*D94+'bb'!$B$12*E94</f>
        <v>-0.05636753122932644</v>
      </c>
      <c r="E95" s="4">
        <f>'bb'!$B$13*D94+'bb'!$B$14*E94+'bb'!$B$3*((B95-D95)/4-(B95-D95)^3/32)</f>
        <v>-0.09483124874895253</v>
      </c>
    </row>
    <row r="96" spans="1:5" ht="18">
      <c r="A96" s="4">
        <f t="shared" si="1"/>
        <v>95</v>
      </c>
      <c r="B96" s="4">
        <f>'bb'!$B$6*B95+'bb'!$B$7*C95</f>
        <v>0.8717513353704689</v>
      </c>
      <c r="C96" s="4">
        <f>'bb'!$B$8*B95+'bb'!$B$9*C95+'bb'!$B$3*((D96-B96)/4-(D96-B96)^3/32)</f>
        <v>-0.19352432957994004</v>
      </c>
      <c r="D96" s="4">
        <f>'bb'!$B$11*D95+'bb'!$B$12*E95</f>
        <v>-0.09971503760019117</v>
      </c>
      <c r="E96" s="4">
        <f>'bb'!$B$13*D95+'bb'!$B$14*E95+'bb'!$B$3*((B96-D96)/4-(B96-D96)^3/32)</f>
        <v>-0.01707184429292123</v>
      </c>
    </row>
    <row r="97" spans="1:5" ht="18">
      <c r="A97" s="4">
        <f t="shared" si="1"/>
        <v>96</v>
      </c>
      <c r="B97" s="4">
        <f>'bb'!$B$6*B96+'bb'!$B$7*C96</f>
        <v>-0.10505676958456882</v>
      </c>
      <c r="C97" s="4">
        <f>'bb'!$B$8*B96+'bb'!$B$9*C96+'bb'!$B$3*((D97-B97)/4-(D97-B97)^3/32)</f>
        <v>-0.892668496298966</v>
      </c>
      <c r="D97" s="4">
        <f>'bb'!$B$11*D96+'bb'!$B$12*E96</f>
        <v>-0.026380092844704786</v>
      </c>
      <c r="E97" s="4">
        <f>'bb'!$B$13*D96+'bb'!$B$14*E96+'bb'!$B$3*((B97-D97)/4-(B97-D97)^3/32)</f>
        <v>0.10356208129731026</v>
      </c>
    </row>
    <row r="98" spans="1:5" ht="18">
      <c r="A98" s="4">
        <f t="shared" si="1"/>
        <v>97</v>
      </c>
      <c r="B98" s="4">
        <f>'bb'!$B$6*B97+'bb'!$B$7*C97</f>
        <v>-0.8987051057720605</v>
      </c>
      <c r="C98" s="4">
        <f>'bb'!$B$8*B97+'bb'!$B$9*C97+'bb'!$B$3*((D98-B98)/4-(D98-B98)^3/32)</f>
        <v>-0.050656747383351644</v>
      </c>
      <c r="D98" s="4">
        <f>'bb'!$B$11*D97+'bb'!$B$12*E97</f>
        <v>0.1006198830719331</v>
      </c>
      <c r="E98" s="4">
        <f>'bb'!$B$13*D97+'bb'!$B$14*E97+'bb'!$B$3*((B98-D98)/4-(B98-D98)^3/32)</f>
        <v>0.10160241589359958</v>
      </c>
    </row>
    <row r="99" spans="1:5" ht="18">
      <c r="A99" s="4">
        <f t="shared" si="1"/>
        <v>98</v>
      </c>
      <c r="B99" s="4">
        <f>'bb'!$B$6*B98+'bb'!$B$7*C98</f>
        <v>-0.140596567886857</v>
      </c>
      <c r="C99" s="4">
        <f>'bb'!$B$8*B98+'bb'!$B$9*C98+'bb'!$B$3*((D99-B99)/4-(D99-B99)^3/32)</f>
        <v>0.8703909026899492</v>
      </c>
      <c r="D99" s="4">
        <f>'bb'!$B$11*D98+'bb'!$B$12*E98</f>
        <v>0.11062066825765698</v>
      </c>
      <c r="E99" s="4">
        <f>'bb'!$B$13*D98+'bb'!$B$14*E98+'bb'!$B$3*((B99-D99)/4-(B99-D99)^3/32)</f>
        <v>-0.07191903825232171</v>
      </c>
    </row>
    <row r="100" spans="1:5" ht="18">
      <c r="A100" s="4">
        <f t="shared" si="1"/>
        <v>99</v>
      </c>
      <c r="B100" s="4">
        <f>'bb'!$B$6*B99+'bb'!$B$7*C99</f>
        <v>0.8518858011473166</v>
      </c>
      <c r="C100" s="4">
        <f>'bb'!$B$8*B99+'bb'!$B$9*C99+'bb'!$B$3*((D100-B100)/4-(D100-B100)^3/32)</f>
        <v>0.2885846759781938</v>
      </c>
      <c r="D100" s="4">
        <f>'bb'!$B$11*D99+'bb'!$B$12*E99</f>
        <v>-0.06118953450695042</v>
      </c>
      <c r="E100" s="4">
        <f>'bb'!$B$13*D99+'bb'!$B$14*E99+'bb'!$B$3*((B100-D100)/4-(B100-D100)^3/32)</f>
        <v>-0.1782419633919391</v>
      </c>
    </row>
    <row r="101" spans="1:5" ht="18">
      <c r="A101" s="4">
        <f t="shared" si="1"/>
        <v>100</v>
      </c>
      <c r="B101" s="4">
        <f>'bb'!$B$6*B100+'bb'!$B$7*C100</f>
        <v>0.3726243367102687</v>
      </c>
      <c r="C101" s="4">
        <f>'bb'!$B$8*B100+'bb'!$B$9*C100+'bb'!$B$3*((D101-B101)/4-(D101-B101)^3/32)</f>
        <v>-0.7785441896981875</v>
      </c>
      <c r="D101" s="4">
        <f>'bb'!$B$11*D100+'bb'!$B$12*E100</f>
        <v>-0.1832093631343833</v>
      </c>
      <c r="E101" s="4">
        <f>'bb'!$B$13*D100+'bb'!$B$14*E100+'bb'!$B$3*((B101-D101)/4-(B101-D101)^3/32)</f>
        <v>0.004066321105180702</v>
      </c>
    </row>
    <row r="102" spans="1:5" ht="18">
      <c r="A102" s="4">
        <f t="shared" si="1"/>
        <v>101</v>
      </c>
      <c r="B102" s="4">
        <f>'bb'!$B$6*B101+'bb'!$B$7*C101</f>
        <v>-0.7372161158775549</v>
      </c>
      <c r="C102" s="4">
        <f>'bb'!$B$8*B101+'bb'!$B$9*C101+'bb'!$B$3*((D102-B102)/4-(D102-B102)^3/32)</f>
        <v>-0.49962252598742707</v>
      </c>
      <c r="D102" s="4">
        <f>'bb'!$B$11*D101+'bb'!$B$12*E101</f>
        <v>-0.013193249520555377</v>
      </c>
      <c r="E102" s="4">
        <f>'bb'!$B$13*D101+'bb'!$B$14*E101+'bb'!$B$3*((B102-D102)/4-(B102-D102)^3/32)</f>
        <v>0.2335224813763689</v>
      </c>
    </row>
    <row r="103" spans="1:5" ht="18">
      <c r="A103" s="4">
        <f t="shared" si="1"/>
        <v>102</v>
      </c>
      <c r="B103" s="4">
        <f>'bb'!$B$6*B102+'bb'!$B$7*C102</f>
        <v>-0.5710882139433799</v>
      </c>
      <c r="C103" s="4">
        <f>'bb'!$B$8*B102+'bb'!$B$9*C102+'bb'!$B$3*((D103-B103)/4-(D103-B103)^3/32)</f>
        <v>0.6280181082657308</v>
      </c>
      <c r="D103" s="4">
        <f>'bb'!$B$11*D102+'bb'!$B$12*E102</f>
        <v>0.23124450587847423</v>
      </c>
      <c r="E103" s="4">
        <f>'bb'!$B$13*D102+'bb'!$B$14*E102+'bb'!$B$3*((B103-D103)/4-(B103-D103)^3/32)</f>
        <v>0.09044394673171967</v>
      </c>
    </row>
    <row r="104" spans="1:5" ht="18">
      <c r="A104" s="4">
        <f t="shared" si="1"/>
        <v>103</v>
      </c>
      <c r="B104" s="4">
        <f>'bb'!$B$6*B103+'bb'!$B$7*C103</f>
        <v>0.567531863018986</v>
      </c>
      <c r="C104" s="4">
        <f>'bb'!$B$8*B103+'bb'!$B$9*C103+'bb'!$B$3*((D104-B104)/4-(D104-B104)^3/32)</f>
        <v>0.6645259870719963</v>
      </c>
      <c r="D104" s="4">
        <f>'bb'!$B$11*D103+'bb'!$B$12*E103</f>
        <v>0.11180458370708367</v>
      </c>
      <c r="E104" s="4">
        <f>'bb'!$B$13*D103+'bb'!$B$14*E103+'bb'!$B$3*((B104-D104)/4-(B104-D104)^3/32)</f>
        <v>-0.254998920819082</v>
      </c>
    </row>
    <row r="105" spans="1:5" ht="18">
      <c r="A105" s="4">
        <f t="shared" si="1"/>
        <v>104</v>
      </c>
      <c r="B105" s="4">
        <f>'bb'!$B$6*B104+'bb'!$B$7*C104</f>
        <v>0.7181292776530753</v>
      </c>
      <c r="C105" s="4">
        <f>'bb'!$B$8*B104+'bb'!$B$9*C104+'bb'!$B$3*((D105-B105)/4-(D105-B105)^3/32)</f>
        <v>-0.4341955140176896</v>
      </c>
      <c r="D105" s="4">
        <f>'bb'!$B$11*D104+'bb'!$B$12*E104</f>
        <v>-0.24334548578835816</v>
      </c>
      <c r="E105" s="4">
        <f>'bb'!$B$13*D104+'bb'!$B$14*E104+'bb'!$B$3*((B105-D105)/4-(B105-D105)^3/32)</f>
        <v>-0.19908383197997953</v>
      </c>
    </row>
    <row r="106" spans="1:5" ht="18">
      <c r="A106" s="4">
        <f t="shared" si="1"/>
        <v>105</v>
      </c>
      <c r="B106" s="4">
        <f>'bb'!$B$6*B105+'bb'!$B$7*C105</f>
        <v>-0.35993058245049175</v>
      </c>
      <c r="C106" s="4">
        <f>'bb'!$B$8*B105+'bb'!$B$9*C105+'bb'!$B$3*((D106-B106)/4-(D106-B106)^3/32)</f>
        <v>-0.7684671857492762</v>
      </c>
      <c r="D106" s="4">
        <f>'bb'!$B$11*D105+'bb'!$B$12*E105</f>
        <v>-0.22110112410791483</v>
      </c>
      <c r="E106" s="4">
        <f>'bb'!$B$13*D105+'bb'!$B$14*E105+'bb'!$B$3*((B106-D106)/4-(B106-D106)^3/32)</f>
        <v>0.23391719052890864</v>
      </c>
    </row>
    <row r="107" spans="1:5" ht="18">
      <c r="A107" s="4">
        <f t="shared" si="1"/>
        <v>106</v>
      </c>
      <c r="B107" s="4">
        <f>'bb'!$B$6*B106+'bb'!$B$7*C106</f>
        <v>-0.800710458460128</v>
      </c>
      <c r="C107" s="4">
        <f>'bb'!$B$8*B106+'bb'!$B$9*C106+'bb'!$B$3*((D107-B107)/4-(D107-B107)^3/32)</f>
        <v>0.21476906998242223</v>
      </c>
      <c r="D107" s="4">
        <f>'bb'!$B$11*D106+'bb'!$B$12*E106</f>
        <v>0.21207160389476984</v>
      </c>
      <c r="E107" s="4">
        <f>'bb'!$B$13*D106+'bb'!$B$14*E106+'bb'!$B$3*((B107-D107)/4-(B107-D107)^3/32)</f>
        <v>0.30835296625038805</v>
      </c>
    </row>
    <row r="108" spans="1:5" ht="18">
      <c r="A108" s="4">
        <f t="shared" si="1"/>
        <v>107</v>
      </c>
      <c r="B108" s="4">
        <f>'bb'!$B$6*B107+'bb'!$B$7*C107</f>
        <v>0.1333240298847781</v>
      </c>
      <c r="C108" s="4">
        <f>'bb'!$B$8*B107+'bb'!$B$9*C107+'bb'!$B$3*((D108-B108)/4-(D108-B108)^3/32)</f>
        <v>0.8037689625013158</v>
      </c>
      <c r="D108" s="4">
        <f>'bb'!$B$11*D107+'bb'!$B$12*E107</f>
        <v>0.32694218581671247</v>
      </c>
      <c r="E108" s="4">
        <f>'bb'!$B$13*D107+'bb'!$B$14*E107+'bb'!$B$3*((B108-D108)/4-(B108-D108)^3/32)</f>
        <v>-0.16765853043783022</v>
      </c>
    </row>
    <row r="109" spans="1:5" ht="18">
      <c r="A109" s="4">
        <f t="shared" si="1"/>
        <v>108</v>
      </c>
      <c r="B109" s="4">
        <f>'bb'!$B$6*B108+'bb'!$B$7*C108</f>
        <v>0.8130913749287997</v>
      </c>
      <c r="C109" s="4">
        <f>'bb'!$B$8*B108+'bb'!$B$9*C108+'bb'!$B$3*((D109-B109)/4-(D109-B109)^3/32)</f>
        <v>0.01119103057801965</v>
      </c>
      <c r="D109" s="4">
        <f>'bb'!$B$11*D108+'bb'!$B$12*E108</f>
        <v>-0.13614647828527238</v>
      </c>
      <c r="E109" s="4">
        <f>'bb'!$B$13*D108+'bb'!$B$14*E108+'bb'!$B$3*((B109-D109)/4-(B109-D109)^3/32)</f>
        <v>-0.4044435446153875</v>
      </c>
    </row>
    <row r="110" spans="1:5" ht="18">
      <c r="A110" s="4">
        <f t="shared" si="1"/>
        <v>109</v>
      </c>
      <c r="B110" s="4">
        <f>'bb'!$B$6*B109+'bb'!$B$7*C109</f>
        <v>0.09273777197325594</v>
      </c>
      <c r="C110" s="4">
        <f>'bb'!$B$8*B109+'bb'!$B$9*C109+'bb'!$B$3*((D110-B110)/4-(D110-B110)^3/32)</f>
        <v>-0.7709784960416024</v>
      </c>
      <c r="D110" s="4">
        <f>'bb'!$B$11*D109+'bb'!$B$12*E109</f>
        <v>-0.41546112528401136</v>
      </c>
      <c r="E110" s="4">
        <f>'bb'!$B$13*D109+'bb'!$B$14*E109+'bb'!$B$3*((B110-D110)/4-(B110-D110)^3/32)</f>
        <v>0.060596312256392885</v>
      </c>
    </row>
    <row r="111" spans="1:5" ht="18">
      <c r="A111" s="4">
        <f t="shared" si="1"/>
        <v>110</v>
      </c>
      <c r="B111" s="4">
        <f>'bb'!$B$6*B110+'bb'!$B$7*C110</f>
        <v>-0.7577785168805887</v>
      </c>
      <c r="C111" s="4">
        <f>'bb'!$B$8*B110+'bb'!$B$9*C110+'bb'!$B$3*((D111-B111)/4-(D111-B111)^3/32)</f>
        <v>-0.2236398665038093</v>
      </c>
      <c r="D111" s="4">
        <f>'bb'!$B$11*D110+'bb'!$B$12*E110</f>
        <v>0.021229037927785847</v>
      </c>
      <c r="E111" s="4">
        <f>'bb'!$B$13*D110+'bb'!$B$14*E110+'bb'!$B$3*((B111-D111)/4-(B111-D111)^3/32)</f>
        <v>0.47331351283402046</v>
      </c>
    </row>
    <row r="112" spans="1:5" ht="18">
      <c r="A112" s="4">
        <f t="shared" si="1"/>
        <v>111</v>
      </c>
      <c r="B112" s="4">
        <f>'bb'!$B$6*B111+'bb'!$B$7*C111</f>
        <v>-0.29856266404707343</v>
      </c>
      <c r="C112" s="4">
        <f>'bb'!$B$8*B111+'bb'!$B$9*C111+'bb'!$B$3*((D112-B112)/4-(D112-B112)^3/32)</f>
        <v>0.6779342561586905</v>
      </c>
      <c r="D112" s="4">
        <f>'bb'!$B$11*D111+'bb'!$B$12*E111</f>
        <v>0.4732107596629812</v>
      </c>
      <c r="E112" s="4">
        <f>'bb'!$B$13*D111+'bb'!$B$14*E111+'bb'!$B$3*((B112-D112)/4-(B112-D112)^3/32)</f>
        <v>0.07698128300446438</v>
      </c>
    </row>
    <row r="113" spans="1:5" ht="18">
      <c r="A113" s="4">
        <f t="shared" si="1"/>
        <v>112</v>
      </c>
      <c r="B113" s="4">
        <f>'bb'!$B$6*B112+'bb'!$B$7*C112</f>
        <v>0.644547116657239</v>
      </c>
      <c r="C113" s="4">
        <f>'bb'!$B$8*B112+'bb'!$B$9*C112+'bb'!$B$3*((D113-B113)/4-(D113-B113)^3/32)</f>
        <v>0.4030029223963476</v>
      </c>
      <c r="D113" s="4">
        <f>'bb'!$B$11*D112+'bb'!$B$12*E112</f>
        <v>0.12117270378164637</v>
      </c>
      <c r="E113" s="4">
        <f>'bb'!$B$13*D112+'bb'!$B$14*E112+'bb'!$B$3*((B113-D113)/4-(B113-D113)^3/32)</f>
        <v>-0.5017751065263447</v>
      </c>
    </row>
    <row r="114" spans="1:5" ht="18">
      <c r="A114" s="4">
        <f t="shared" si="1"/>
        <v>113</v>
      </c>
      <c r="B114" s="4">
        <f>'bb'!$B$6*B113+'bb'!$B$7*C113</f>
        <v>0.4656560214148086</v>
      </c>
      <c r="C114" s="4">
        <f>'bb'!$B$8*B113+'bb'!$B$9*C113+'bb'!$B$3*((D114-B114)/4-(D114-B114)^3/32)</f>
        <v>-0.5374464333123405</v>
      </c>
      <c r="D114" s="4">
        <f>'bb'!$B$11*D113+'bb'!$B$12*E113</f>
        <v>-0.4881448520691528</v>
      </c>
      <c r="E114" s="4">
        <f>'bb'!$B$13*D113+'bb'!$B$14*E113+'bb'!$B$3*((B114-D114)/4-(B114-D114)^3/32)</f>
        <v>-0.2312564554899306</v>
      </c>
    </row>
    <row r="115" spans="1:5" ht="18">
      <c r="A115" s="4">
        <f t="shared" si="1"/>
        <v>114</v>
      </c>
      <c r="B115" s="4">
        <f>'bb'!$B$6*B114+'bb'!$B$7*C114</f>
        <v>-0.48799883855710147</v>
      </c>
      <c r="C115" s="4">
        <f>'bb'!$B$8*B114+'bb'!$B$9*C114+'bb'!$B$3*((D115-B115)/4-(D115-B115)^3/32)</f>
        <v>-0.5330421324021558</v>
      </c>
      <c r="D115" s="4">
        <f>'bb'!$B$11*D114+'bb'!$B$12*E114</f>
        <v>-0.2761686198380438</v>
      </c>
      <c r="E115" s="4">
        <f>'bb'!$B$13*D114+'bb'!$B$14*E114+'bb'!$B$3*((B115-D115)/4-(B115-D115)^3/32)</f>
        <v>0.4800134476108004</v>
      </c>
    </row>
    <row r="116" spans="1:5" ht="18">
      <c r="A116" s="4">
        <f t="shared" si="1"/>
        <v>115</v>
      </c>
      <c r="B116" s="4">
        <f>'bb'!$B$6*B115+'bb'!$B$7*C115</f>
        <v>-0.5793272120103977</v>
      </c>
      <c r="C116" s="4">
        <f>'bb'!$B$8*B115+'bb'!$B$9*C115+'bb'!$B$3*((D116-B116)/4-(D116-B116)^3/32)</f>
        <v>0.3649771529520447</v>
      </c>
      <c r="D116" s="4">
        <f>'bb'!$B$11*D115+'bb'!$B$12*E115</f>
        <v>0.4518933679348457</v>
      </c>
      <c r="E116" s="4">
        <f>'bb'!$B$13*D115+'bb'!$B$14*E115+'bb'!$B$3*((B116-D116)/4-(B116-D116)^3/32)</f>
        <v>0.38717699491274954</v>
      </c>
    </row>
    <row r="117" spans="1:5" ht="18">
      <c r="A117" s="4">
        <f t="shared" si="1"/>
        <v>116</v>
      </c>
      <c r="B117" s="4">
        <f>'bb'!$B$6*B116+'bb'!$B$7*C116</f>
        <v>0.3049921170472395</v>
      </c>
      <c r="C117" s="4">
        <f>'bb'!$B$8*B116+'bb'!$B$9*C116+'bb'!$B$3*((D117-B117)/4-(D117-B117)^3/32)</f>
        <v>0.6038248624184709</v>
      </c>
      <c r="D117" s="4">
        <f>'bb'!$B$11*D116+'bb'!$B$12*E116</f>
        <v>0.4279856123606248</v>
      </c>
      <c r="E117" s="4">
        <f>'bb'!$B$13*D116+'bb'!$B$14*E116+'bb'!$B$3*((B117-D117)/4-(B117-D117)^3/32)</f>
        <v>-0.4042442059373505</v>
      </c>
    </row>
    <row r="118" spans="1:5" ht="18">
      <c r="A118" s="4">
        <f t="shared" si="1"/>
        <v>117</v>
      </c>
      <c r="B118" s="4">
        <f>'bb'!$B$6*B117+'bb'!$B$7*C117</f>
        <v>0.6313856928248147</v>
      </c>
      <c r="C118" s="4">
        <f>'bb'!$B$8*B117+'bb'!$B$9*C117+'bb'!$B$3*((D118-B118)/4-(D118-B118)^3/32)</f>
        <v>-0.17752941188468416</v>
      </c>
      <c r="D118" s="4">
        <f>'bb'!$B$11*D117+'bb'!$B$12*E117</f>
        <v>-0.36217315173855075</v>
      </c>
      <c r="E118" s="4">
        <f>'bb'!$B$13*D117+'bb'!$B$14*E117+'bb'!$B$3*((B118-D118)/4-(B118-D118)^3/32)</f>
        <v>-0.5294508439337721</v>
      </c>
    </row>
    <row r="119" spans="1:5" ht="18">
      <c r="A119" s="4">
        <f t="shared" si="1"/>
        <v>118</v>
      </c>
      <c r="B119" s="4">
        <f>'bb'!$B$6*B118+'bb'!$B$7*C118</f>
        <v>-0.11326611803433781</v>
      </c>
      <c r="C119" s="4">
        <f>'bb'!$B$8*B118+'bb'!$B$9*C118+'bb'!$B$3*((D119-B119)/4-(D119-B119)^3/32)</f>
        <v>-0.6132636021222051</v>
      </c>
      <c r="D119" s="4">
        <f>'bb'!$B$11*D118+'bb'!$B$12*E118</f>
        <v>-0.5611846267868303</v>
      </c>
      <c r="E119" s="4">
        <f>'bb'!$B$13*D118+'bb'!$B$14*E118+'bb'!$B$3*((B119-D119)/4-(B119-D119)^3/32)</f>
        <v>0.27798869728908804</v>
      </c>
    </row>
    <row r="120" spans="1:5" ht="18">
      <c r="A120" s="4">
        <f t="shared" si="1"/>
        <v>119</v>
      </c>
      <c r="B120" s="4">
        <f>'bb'!$B$6*B119+'bb'!$B$7*C119</f>
        <v>-0.6215348264495697</v>
      </c>
      <c r="C120" s="4">
        <f>'bb'!$B$8*B119+'bb'!$B$9*C119+'bb'!$B$3*((D120-B120)/4-(D120-B120)^3/32)</f>
        <v>-0.006598757446428759</v>
      </c>
      <c r="D120" s="4">
        <f>'bb'!$B$11*D119+'bb'!$B$12*E119</f>
        <v>0.22394283492338674</v>
      </c>
      <c r="E120" s="4">
        <f>'bb'!$B$13*D119+'bb'!$B$14*E119+'bb'!$B$3*((B120-D120)/4-(B120-D120)^3/32)</f>
        <v>0.6425999269818298</v>
      </c>
    </row>
    <row r="121" spans="1:5" ht="18">
      <c r="A121" s="4">
        <f t="shared" si="1"/>
        <v>120</v>
      </c>
      <c r="B121" s="4">
        <f>'bb'!$B$6*B120+'bb'!$B$7*C120</f>
        <v>-0.06894374145436828</v>
      </c>
      <c r="C121" s="4">
        <f>'bb'!$B$8*B120+'bb'!$B$9*C120+'bb'!$B$3*((D121-B121)/4-(D121-B121)^3/32)</f>
        <v>0.5666454832071461</v>
      </c>
      <c r="D121" s="4">
        <f>'bb'!$B$11*D120+'bb'!$B$12*E120</f>
        <v>0.6608229282342327</v>
      </c>
      <c r="E121" s="4">
        <f>'bb'!$B$13*D120+'bb'!$B$14*E120+'bb'!$B$3*((B121-D121)/4-(B121-D121)^3/32)</f>
        <v>-0.11138601158331113</v>
      </c>
    </row>
    <row r="122" spans="1:5" ht="18">
      <c r="A122" s="4">
        <f t="shared" si="1"/>
        <v>121</v>
      </c>
      <c r="B122" s="4">
        <f>'bb'!$B$6*B121+'bb'!$B$7*C121</f>
        <v>0.556865187664191</v>
      </c>
      <c r="C122" s="4">
        <f>'bb'!$B$8*B121+'bb'!$B$9*C121+'bb'!$B$3*((D122-B122)/4-(D122-B122)^3/32)</f>
        <v>0.16880085296074696</v>
      </c>
      <c r="D122" s="4">
        <f>'bb'!$B$11*D121+'bb'!$B$12*E121</f>
        <v>-0.04870274534285725</v>
      </c>
      <c r="E122" s="4">
        <f>'bb'!$B$13*D121+'bb'!$B$14*E121+'bb'!$B$3*((B122-D122)/4-(B122-D122)^3/32)</f>
        <v>-0.7117082172438777</v>
      </c>
    </row>
    <row r="123" spans="1:5" ht="18">
      <c r="A123" s="4">
        <f t="shared" si="1"/>
        <v>122</v>
      </c>
      <c r="B123" s="4">
        <f>'bb'!$B$6*B122+'bb'!$B$7*C122</f>
        <v>0.22383652549552793</v>
      </c>
      <c r="C123" s="4">
        <f>'bb'!$B$8*B122+'bb'!$B$9*C122+'bb'!$B$3*((D123-B123)/4-(D123-B123)^3/32)</f>
        <v>-0.47455138556090903</v>
      </c>
      <c r="D123" s="4">
        <f>'bb'!$B$11*D122+'bb'!$B$12*E122</f>
        <v>-0.7131329642016679</v>
      </c>
      <c r="E123" s="4">
        <f>'bb'!$B$13*D122+'bb'!$B$14*E122+'bb'!$B$3*((B123-D123)/4-(B123-D123)^3/32)</f>
        <v>-0.08105211522022185</v>
      </c>
    </row>
    <row r="124" spans="1:5" ht="18">
      <c r="A124" s="4">
        <f t="shared" si="1"/>
        <v>123</v>
      </c>
      <c r="B124" s="4">
        <f>'bb'!$B$6*B123+'bb'!$B$7*C123</f>
        <v>-0.44969076612864267</v>
      </c>
      <c r="C124" s="4">
        <f>'bb'!$B$8*B123+'bb'!$B$9*C123+'bb'!$B$3*((D124-B124)/4-(D124-B124)^3/32)</f>
        <v>-0.29271673560817796</v>
      </c>
      <c r="D124" s="4">
        <f>'bb'!$B$11*D123+'bb'!$B$12*E123</f>
        <v>-0.14780414349673082</v>
      </c>
      <c r="E124" s="4">
        <f>'bb'!$B$13*D123+'bb'!$B$14*E123+'bb'!$B$3*((B124-D124)/4-(B124-D124)^3/32)</f>
        <v>0.7247239430984863</v>
      </c>
    </row>
    <row r="125" spans="1:5" ht="18">
      <c r="A125" s="4">
        <f t="shared" si="1"/>
        <v>124</v>
      </c>
      <c r="B125" s="4">
        <f>'bb'!$B$6*B124+'bb'!$B$7*C124</f>
        <v>-0.3363705502222302</v>
      </c>
      <c r="C125" s="4">
        <f>'bb'!$B$8*B124+'bb'!$B$9*C124+'bb'!$B$3*((D125-B125)/4-(D125-B125)^3/32)</f>
        <v>0.3504118750909838</v>
      </c>
      <c r="D125" s="4">
        <f>'bb'!$B$11*D124+'bb'!$B$12*E124</f>
        <v>0.7075979939400548</v>
      </c>
      <c r="E125" s="4">
        <f>'bb'!$B$13*D124+'bb'!$B$14*E124+'bb'!$B$3*((B125-D125)/4-(B125-D125)^3/32)</f>
        <v>0.28298158782714533</v>
      </c>
    </row>
    <row r="126" spans="1:5" ht="18">
      <c r="A126" s="4">
        <f t="shared" si="1"/>
        <v>125</v>
      </c>
      <c r="B126" s="4">
        <f>'bb'!$B$6*B125+'bb'!$B$7*C125</f>
        <v>0.31488392623834893</v>
      </c>
      <c r="C126" s="4">
        <f>'bb'!$B$8*B125+'bb'!$B$9*C125+'bb'!$B$3*((D126-B126)/4-(D126-B126)^3/32)</f>
        <v>0.36733306057392306</v>
      </c>
      <c r="D126" s="4">
        <f>'bb'!$B$11*D125+'bb'!$B$12*E125</f>
        <v>0.34831655924095484</v>
      </c>
      <c r="E126" s="4">
        <f>'bb'!$B$13*D125+'bb'!$B$14*E125+'bb'!$B$3*((B126-D126)/4-(B126-D126)^3/32)</f>
        <v>-0.6753196319249463</v>
      </c>
    </row>
    <row r="127" spans="1:5" ht="18">
      <c r="A127" s="4">
        <f t="shared" si="1"/>
        <v>126</v>
      </c>
      <c r="B127" s="4">
        <f>'bb'!$B$6*B126+'bb'!$B$7*C126</f>
        <v>0.39708069300524246</v>
      </c>
      <c r="C127" s="4">
        <f>'bb'!$B$8*B126+'bb'!$B$9*C126+'bb'!$B$3*((D127-B127)/4-(D127-B127)^3/32)</f>
        <v>-0.20912435311029476</v>
      </c>
      <c r="D127" s="4">
        <f>'bb'!$B$11*D126+'bb'!$B$12*E126</f>
        <v>-0.6395430556031537</v>
      </c>
      <c r="E127" s="4">
        <f>'bb'!$B$13*D126+'bb'!$B$14*E126+'bb'!$B$3*((B127-D127)/4-(B127-D127)^3/32)</f>
        <v>-0.477627463183918</v>
      </c>
    </row>
    <row r="128" spans="1:5" ht="18">
      <c r="A128" s="4">
        <f t="shared" si="1"/>
        <v>127</v>
      </c>
      <c r="B128" s="4">
        <f>'bb'!$B$6*B127+'bb'!$B$7*C127</f>
        <v>-0.16821678851832933</v>
      </c>
      <c r="C128" s="4">
        <f>'bb'!$B$8*B127+'bb'!$B$9*C127+'bb'!$B$3*((D128-B128)/4-(D128-B128)^3/32)</f>
        <v>-0.38896834775941563</v>
      </c>
      <c r="D128" s="4">
        <f>'bb'!$B$11*D127+'bb'!$B$12*E127</f>
        <v>-0.5356940538531484</v>
      </c>
      <c r="E128" s="4">
        <f>'bb'!$B$13*D127+'bb'!$B$14*E127+'bb'!$B$3*((B128-D128)/4-(B128-D128)^3/32)</f>
        <v>0.5646604556646032</v>
      </c>
    </row>
    <row r="129" spans="1:5" ht="18">
      <c r="A129" s="4">
        <f t="shared" si="1"/>
        <v>128</v>
      </c>
      <c r="B129" s="4">
        <f>'bb'!$B$6*B128+'bb'!$B$7*C128</f>
        <v>-0.40388697853923033</v>
      </c>
      <c r="C129" s="4">
        <f>'bb'!$B$8*B128+'bb'!$B$9*C128+'bb'!$B$3*((D129-B129)/4-(D129-B129)^3/32)</f>
        <v>0.06685444311829303</v>
      </c>
      <c r="D129" s="4">
        <f>'bb'!$B$11*D128+'bb'!$B$12*E128</f>
        <v>0.5117412087122455</v>
      </c>
      <c r="E129" s="4">
        <f>'bb'!$B$13*D128+'bb'!$B$14*E128+'bb'!$B$3*((B129-D129)/4-(B129-D129)^3/32)</f>
        <v>0.6479313590478566</v>
      </c>
    </row>
    <row r="130" spans="1:5" ht="18">
      <c r="A130" s="4">
        <f t="shared" si="1"/>
        <v>129</v>
      </c>
      <c r="B130" s="4">
        <f>'bb'!$B$6*B129+'bb'!$B$7*C129</f>
        <v>0.025982106397991138</v>
      </c>
      <c r="C130" s="4">
        <f>'bb'!$B$8*B129+'bb'!$B$9*C129+'bb'!$B$3*((D130-B130)/4-(D130-B130)^3/32)</f>
        <v>0.3612997862838546</v>
      </c>
      <c r="D130" s="4">
        <f>'bb'!$B$11*D129+'bb'!$B$12*E129</f>
        <v>0.693214918749115</v>
      </c>
      <c r="E130" s="4">
        <f>'bb'!$B$13*D129+'bb'!$B$14*E129+'bb'!$B$3*((B130-D130)/4-(B130-D130)^3/32)</f>
        <v>-0.4012367554517193</v>
      </c>
    </row>
    <row r="131" spans="1:5" ht="18">
      <c r="A131" s="4">
        <f aca="true" t="shared" si="2" ref="A131:A194">A130+1</f>
        <v>130</v>
      </c>
      <c r="B131" s="4">
        <f>'bb'!$B$6*B130+'bb'!$B$7*C130</f>
        <v>0.36208319855179666</v>
      </c>
      <c r="C131" s="4">
        <f>'bb'!$B$8*B130+'bb'!$B$9*C130+'bb'!$B$3*((D131-B131)/4-(D131-B131)^3/32)</f>
        <v>0.05946746005874404</v>
      </c>
      <c r="D131" s="4">
        <f>'bb'!$B$11*D130+'bb'!$B$12*E130</f>
        <v>-0.33421876575776893</v>
      </c>
      <c r="E131" s="4">
        <f>'bb'!$B$13*D130+'bb'!$B$14*E130+'bb'!$B$3*((B131-D131)/4-(B131-D131)^3/32)</f>
        <v>-0.7769558378149045</v>
      </c>
    </row>
    <row r="132" spans="1:5" ht="18">
      <c r="A132" s="4">
        <f t="shared" si="2"/>
        <v>131</v>
      </c>
      <c r="B132" s="4">
        <f>'bb'!$B$6*B131+'bb'!$B$7*C131</f>
        <v>0.09550650058821347</v>
      </c>
      <c r="C132" s="4">
        <f>'bb'!$B$8*B131+'bb'!$B$9*C131+'bb'!$B$3*((D132-B132)/4-(D132-B132)^3/32)</f>
        <v>-0.2935967875860499</v>
      </c>
      <c r="D132" s="4">
        <f>'bb'!$B$11*D131+'bb'!$B$12*E131</f>
        <v>-0.8049604446296976</v>
      </c>
      <c r="E132" s="4">
        <f>'bb'!$B$13*D131+'bb'!$B$14*E131+'bb'!$B$3*((B132-D132)/4-(B132-D132)^3/32)</f>
        <v>0.1989274848497265</v>
      </c>
    </row>
    <row r="133" spans="1:5" ht="18">
      <c r="A133" s="4">
        <f t="shared" si="2"/>
        <v>132</v>
      </c>
      <c r="B133" s="4">
        <f>'bb'!$B$6*B132+'bb'!$B$7*C132</f>
        <v>-0.2825292262127115</v>
      </c>
      <c r="C133" s="4">
        <f>'bb'!$B$8*B132+'bb'!$B$9*C132+'bb'!$B$3*((D133-B133)/4-(D133-B133)^3/32)</f>
        <v>-0.15422974229302505</v>
      </c>
      <c r="D133" s="4">
        <f>'bb'!$B$11*D132+'bb'!$B$12*E132</f>
        <v>0.12229116789832081</v>
      </c>
      <c r="E133" s="4">
        <f>'bb'!$B$13*D132+'bb'!$B$14*E132+'bb'!$B$3*((B133-D133)/4-(B133-D133)^3/32)</f>
        <v>0.8498483070827257</v>
      </c>
    </row>
    <row r="134" spans="1:5" ht="18">
      <c r="A134" s="4">
        <f t="shared" si="2"/>
        <v>133</v>
      </c>
      <c r="B134" s="4">
        <f>'bb'!$B$6*B133+'bb'!$B$7*C133</f>
        <v>-0.18180615658150365</v>
      </c>
      <c r="C134" s="4">
        <f>'bb'!$B$8*B133+'bb'!$B$9*C133+'bb'!$B$3*((D134-B134)/4-(D134-B134)^3/32)</f>
        <v>0.19819672075288383</v>
      </c>
      <c r="D134" s="4">
        <f>'bb'!$B$11*D133+'bb'!$B$12*E133</f>
        <v>0.8575852657585422</v>
      </c>
      <c r="E134" s="4">
        <f>'bb'!$B$13*D133+'bb'!$B$14*E133+'bb'!$B$3*((B134-D134)/4-(B134-D134)^3/32)</f>
        <v>0.02565661416649727</v>
      </c>
    </row>
    <row r="135" spans="1:5" ht="18">
      <c r="A135" s="4">
        <f t="shared" si="2"/>
        <v>134</v>
      </c>
      <c r="B135" s="4">
        <f>'bb'!$B$6*B134+'bb'!$B$7*C134</f>
        <v>0.17894965123041232</v>
      </c>
      <c r="C135" s="4">
        <f>'bb'!$B$8*B134+'bb'!$B$9*C134+'bb'!$B$3*((D135-B135)/4-(D135-B135)^3/32)</f>
        <v>0.20622855568826734</v>
      </c>
      <c r="D135" s="4">
        <f>'bb'!$B$11*D134+'bb'!$B$12*E134</f>
        <v>0.10624865209200765</v>
      </c>
      <c r="E135" s="4">
        <f>'bb'!$B$13*D134+'bb'!$B$14*E134+'bb'!$B$3*((B135-D135)/4-(B135-D135)^3/32)</f>
        <v>-0.8568137438399478</v>
      </c>
    </row>
    <row r="136" spans="1:5" ht="18">
      <c r="A136" s="4">
        <f t="shared" si="2"/>
        <v>135</v>
      </c>
      <c r="B136" s="4">
        <f>'bb'!$B$6*B135+'bb'!$B$7*C135</f>
        <v>0.22314700508213728</v>
      </c>
      <c r="C136" s="4">
        <f>'bb'!$B$8*B135+'bb'!$B$9*C135+'bb'!$B$3*((D136-B136)/4-(D136-B136)^3/32)</f>
        <v>-0.08874828834232294</v>
      </c>
      <c r="D136" s="4">
        <f>'bb'!$B$11*D135+'bb'!$B$12*E135</f>
        <v>-0.8430122926754741</v>
      </c>
      <c r="E136" s="4">
        <f>'bb'!$B$13*D135+'bb'!$B$14*E135+'bb'!$B$3*((B136-D136)/4-(B136-D136)^3/32)</f>
        <v>-0.2550108107117085</v>
      </c>
    </row>
    <row r="137" spans="1:5" ht="18">
      <c r="A137" s="4">
        <f t="shared" si="2"/>
        <v>136</v>
      </c>
      <c r="B137" s="4">
        <f>'bb'!$B$6*B136+'bb'!$B$7*C136</f>
        <v>-0.06590478364758781</v>
      </c>
      <c r="C137" s="4">
        <f>'bb'!$B$8*B136+'bb'!$B$9*C136+'bb'!$B$3*((D137-B137)/4-(D137-B137)^3/32)</f>
        <v>-0.21105817920266673</v>
      </c>
      <c r="D137" s="4">
        <f>'bb'!$B$11*D136+'bb'!$B$12*E136</f>
        <v>-0.33321352867763543</v>
      </c>
      <c r="E137" s="4">
        <f>'bb'!$B$13*D136+'bb'!$B$14*E136+'bb'!$B$3*((B137-D137)/4-(B137-D137)^3/32)</f>
        <v>0.7954032461581931</v>
      </c>
    </row>
    <row r="138" spans="1:5" ht="18">
      <c r="A138" s="4">
        <f t="shared" si="2"/>
        <v>137</v>
      </c>
      <c r="B138" s="4">
        <f>'bb'!$B$6*B137+'bb'!$B$7*C137</f>
        <v>-0.216606867143685</v>
      </c>
      <c r="C138" s="4">
        <f>'bb'!$B$8*B137+'bb'!$B$9*C137+'bb'!$B$3*((D138-B138)/4-(D138-B138)^3/32)</f>
        <v>-0.020148110850952264</v>
      </c>
      <c r="D138" s="4">
        <f>'bb'!$B$11*D137+'bb'!$B$12*E137</f>
        <v>0.7605150552381553</v>
      </c>
      <c r="E138" s="4">
        <f>'bb'!$B$13*D137+'bb'!$B$14*E137+'bb'!$B$3*((B138-D138)/4-(B138-D138)^3/32)</f>
        <v>0.4711267547135479</v>
      </c>
    </row>
    <row r="139" spans="1:5" ht="18">
      <c r="A139" s="4">
        <f t="shared" si="2"/>
        <v>138</v>
      </c>
      <c r="B139" s="4">
        <f>'bb'!$B$6*B138+'bb'!$B$7*C138</f>
        <v>-0.04178542001649643</v>
      </c>
      <c r="C139" s="4">
        <f>'bb'!$B$8*B138+'bb'!$B$9*C138+'bb'!$B$3*((D139-B139)/4-(D139-B139)^3/32)</f>
        <v>0.17166361789662002</v>
      </c>
      <c r="D139" s="4">
        <f>'bb'!$B$11*D138+'bb'!$B$12*E138</f>
        <v>0.5406066666014928</v>
      </c>
      <c r="E139" s="4">
        <f>'bb'!$B$13*D138+'bb'!$B$14*E138+'bb'!$B$3*((B139-D139)/4-(B139-D139)^3/32)</f>
        <v>-0.6709754123606915</v>
      </c>
    </row>
    <row r="140" spans="1:5" ht="18">
      <c r="A140" s="4">
        <f t="shared" si="2"/>
        <v>139</v>
      </c>
      <c r="B140" s="4">
        <f>'bb'!$B$6*B139+'bb'!$B$7*C139</f>
        <v>0.16660323479629754</v>
      </c>
      <c r="C140" s="4">
        <f>'bb'!$B$8*B139+'bb'!$B$9*C139+'bb'!$B$3*((D140-B140)/4-(D140-B140)^3/32)</f>
        <v>0.11306932152505456</v>
      </c>
      <c r="D140" s="4">
        <f>'bb'!$B$11*D139+'bb'!$B$12*E139</f>
        <v>-0.6171220181675607</v>
      </c>
      <c r="E140" s="4">
        <f>'bb'!$B$13*D139+'bb'!$B$14*E139+'bb'!$B$3*((B140-D140)/4-(B140-D140)^3/32)</f>
        <v>-0.6556182197297461</v>
      </c>
    </row>
    <row r="141" spans="1:5" ht="18">
      <c r="A141" s="4">
        <f t="shared" si="2"/>
        <v>140</v>
      </c>
      <c r="B141" s="4">
        <f>'bb'!$B$6*B140+'bb'!$B$7*C140</f>
        <v>0.12921902278465466</v>
      </c>
      <c r="C141" s="4">
        <f>'bb'!$B$8*B140+'bb'!$B$9*C140+'bb'!$B$3*((D141-B141)/4-(D141-B141)^3/32)</f>
        <v>-0.09697061189987746</v>
      </c>
      <c r="D141" s="4">
        <f>'bb'!$B$11*D140+'bb'!$B$12*E140</f>
        <v>-0.7107848751051866</v>
      </c>
      <c r="E141" s="4">
        <f>'bb'!$B$13*D140+'bb'!$B$14*E140+'bb'!$B$3*((B141-D141)/4-(B141-D141)^3/32)</f>
        <v>0.49524046897930546</v>
      </c>
    </row>
    <row r="142" spans="1:5" ht="18">
      <c r="A142" s="4">
        <f t="shared" si="2"/>
        <v>141</v>
      </c>
      <c r="B142" s="4">
        <f>'bb'!$B$6*B141+'bb'!$B$7*C141</f>
        <v>-0.08351236620901589</v>
      </c>
      <c r="C142" s="4">
        <f>'bb'!$B$8*B141+'bb'!$B$9*C141+'bb'!$B$3*((D142-B142)/4-(D142-B142)^3/32)</f>
        <v>-0.175282400062499</v>
      </c>
      <c r="D142" s="4">
        <f>'bb'!$B$11*D141+'bb'!$B$12*E141</f>
        <v>0.42615180851952794</v>
      </c>
      <c r="E142" s="4">
        <f>'bb'!$B$13*D141+'bb'!$B$14*E141+'bb'!$B$3*((B142-D142)/4-(B142-D142)^3/32)</f>
        <v>0.7912202969217207</v>
      </c>
    </row>
    <row r="143" spans="1:5" ht="18">
      <c r="A143" s="4">
        <f t="shared" si="2"/>
        <v>142</v>
      </c>
      <c r="B143" s="4">
        <f>'bb'!$B$6*B142+'bb'!$B$7*C142</f>
        <v>-0.182778846485126</v>
      </c>
      <c r="C143" s="4">
        <f>'bb'!$B$8*B142+'bb'!$B$9*C142+'bb'!$B$3*((D143-B143)/4-(D143-B143)^3/32)</f>
        <v>-0.0006192670471626138</v>
      </c>
      <c r="D143" s="4">
        <f>'bb'!$B$11*D142+'bb'!$B$12*E142</f>
        <v>0.8278132611546278</v>
      </c>
      <c r="E143" s="4">
        <f>'bb'!$B$13*D142+'bb'!$B$14*E142+'bb'!$B$3*((B143-D143)/4-(B143-D143)^3/32)</f>
        <v>-0.2836817856183508</v>
      </c>
    </row>
    <row r="144" spans="1:5" ht="18">
      <c r="A144" s="4">
        <f t="shared" si="2"/>
        <v>143</v>
      </c>
      <c r="B144" s="4">
        <f>'bb'!$B$6*B143+'bb'!$B$7*C143</f>
        <v>-0.01896013885013165</v>
      </c>
      <c r="C144" s="4">
        <f>'bb'!$B$8*B143+'bb'!$B$9*C143+'bb'!$B$3*((D144-B144)/4-(D144-B144)^3/32)</f>
        <v>0.1956508412765759</v>
      </c>
      <c r="D144" s="4">
        <f>'bb'!$B$11*D143+'bb'!$B$12*E143</f>
        <v>-0.20451868606235407</v>
      </c>
      <c r="E144" s="4">
        <f>'bb'!$B$13*D143+'bb'!$B$14*E143+'bb'!$B$3*((B144-D144)/4-(B144-D144)^3/32)</f>
        <v>-0.8646932037496461</v>
      </c>
    </row>
    <row r="145" spans="1:5" ht="18">
      <c r="A145" s="4">
        <f t="shared" si="2"/>
        <v>144</v>
      </c>
      <c r="B145" s="4">
        <f>'bb'!$B$6*B144+'bb'!$B$7*C144</f>
        <v>0.19276013145255977</v>
      </c>
      <c r="C145" s="4">
        <f>'bb'!$B$8*B144+'bb'!$B$9*C144+'bb'!$B$3*((D145-B145)/4-(D145-B145)^3/32)</f>
        <v>0.1073877612765099</v>
      </c>
      <c r="D145" s="4">
        <f>'bb'!$B$11*D144+'bb'!$B$12*E144</f>
        <v>-0.880102573291376</v>
      </c>
      <c r="E145" s="4">
        <f>'bb'!$B$13*D144+'bb'!$B$14*E144+'bb'!$B$3*((B145-D145)/4-(B145-D145)^3/32)</f>
        <v>0.05334870804855124</v>
      </c>
    </row>
    <row r="146" spans="1:5" ht="18">
      <c r="A146" s="4">
        <f t="shared" si="2"/>
        <v>145</v>
      </c>
      <c r="B146" s="4">
        <f>'bb'!$B$6*B145+'bb'!$B$7*C145</f>
        <v>0.12619129964093312</v>
      </c>
      <c r="C146" s="4">
        <f>'bb'!$B$8*B145+'bb'!$B$9*C145+'bb'!$B$3*((D146-B146)/4-(D146-B146)^3/32)</f>
        <v>-0.16935197061847568</v>
      </c>
      <c r="D146" s="4">
        <f>'bb'!$B$11*D145+'bb'!$B$12*E145</f>
        <v>-0.02971302412588387</v>
      </c>
      <c r="E146" s="4">
        <f>'bb'!$B$13*D145+'bb'!$B$14*E145+'bb'!$B$3*((B146-D146)/4-(B146-D146)^3/32)</f>
        <v>0.869559905522405</v>
      </c>
    </row>
    <row r="147" spans="1:5" ht="18">
      <c r="A147" s="4">
        <f t="shared" si="2"/>
        <v>146</v>
      </c>
      <c r="B147" s="4">
        <f>'bb'!$B$6*B146+'bb'!$B$7*C146</f>
        <v>-0.1558321401633721</v>
      </c>
      <c r="C147" s="4">
        <f>'bb'!$B$8*B146+'bb'!$B$9*C146+'bb'!$B$3*((D147-B147)/4-(D147-B147)^3/32)</f>
        <v>-0.20904396198725345</v>
      </c>
      <c r="D147" s="4">
        <f>'bb'!$B$11*D146+'bb'!$B$12*E146</f>
        <v>0.8629045252978749</v>
      </c>
      <c r="E147" s="4">
        <f>'bb'!$B$13*D146+'bb'!$B$14*E146+'bb'!$B$3*((B147-D147)/4-(B147-D147)^3/32)</f>
        <v>0.17790731860179632</v>
      </c>
    </row>
    <row r="148" spans="1:5" ht="18">
      <c r="A148" s="4">
        <f t="shared" si="2"/>
        <v>147</v>
      </c>
      <c r="B148" s="4">
        <f>'bb'!$B$6*B147+'bb'!$B$7*C147</f>
        <v>-0.22362808338874898</v>
      </c>
      <c r="C148" s="4">
        <f>'bb'!$B$8*B147+'bb'!$B$9*C147+'bb'!$B$3*((D148-B148)/4-(D148-B148)^3/32)</f>
        <v>0.09896841353692036</v>
      </c>
      <c r="D148" s="4">
        <f>'bb'!$B$11*D147+'bb'!$B$12*E147</f>
        <v>0.2583242490551668</v>
      </c>
      <c r="E148" s="4">
        <f>'bb'!$B$13*D147+'bb'!$B$14*E147+'bb'!$B$3*((B148-D148)/4-(B148-D148)^3/32)</f>
        <v>-0.8072354444971396</v>
      </c>
    </row>
    <row r="149" spans="1:5" ht="18">
      <c r="A149" s="4">
        <f t="shared" si="2"/>
        <v>148</v>
      </c>
      <c r="B149" s="4">
        <f>'bb'!$B$6*B148+'bb'!$B$7*C148</f>
        <v>0.07602502575979946</v>
      </c>
      <c r="C149" s="4">
        <f>'bb'!$B$8*B148+'bb'!$B$9*C148+'bb'!$B$3*((D149-B149)/4-(D149-B149)^3/32)</f>
        <v>0.29071700829362046</v>
      </c>
      <c r="D149" s="4">
        <f>'bb'!$B$11*D148+'bb'!$B$12*E148</f>
        <v>-0.7793424456529592</v>
      </c>
      <c r="E149" s="4">
        <f>'bb'!$B$13*D148+'bb'!$B$14*E148+'bb'!$B$3*((B149-D149)/4-(B149-D149)^3/32)</f>
        <v>-0.3914307426282605</v>
      </c>
    </row>
    <row r="150" spans="1:5" ht="18">
      <c r="A150" s="4">
        <f t="shared" si="2"/>
        <v>149</v>
      </c>
      <c r="B150" s="4">
        <f>'bb'!$B$6*B149+'bb'!$B$7*C149</f>
        <v>0.29687918501236</v>
      </c>
      <c r="C150" s="4">
        <f>'bb'!$B$8*B149+'bb'!$B$9*C149+'bb'!$B$3*((D150-B150)/4-(D150-B150)^3/32)</f>
        <v>0.006415306865017074</v>
      </c>
      <c r="D150" s="4">
        <f>'bb'!$B$11*D149+'bb'!$B$12*E149</f>
        <v>-0.46303616219495963</v>
      </c>
      <c r="E150" s="4">
        <f>'bb'!$B$13*D149+'bb'!$B$14*E149+'bb'!$B$3*((B150-D150)/4-(B150-D150)^3/32)</f>
        <v>0.6861671832510735</v>
      </c>
    </row>
    <row r="151" spans="1:5" ht="18">
      <c r="A151" s="4">
        <f t="shared" si="2"/>
        <v>150</v>
      </c>
      <c r="B151" s="4">
        <f>'bb'!$B$6*B150+'bb'!$B$7*C150</f>
        <v>0.0361782202010674</v>
      </c>
      <c r="C151" s="4">
        <f>'bb'!$B$8*B150+'bb'!$B$9*C150+'bb'!$B$3*((D151-B151)/4-(D151-B151)^3/32)</f>
        <v>-0.3379297145069468</v>
      </c>
      <c r="D151" s="4">
        <f>'bb'!$B$11*D150+'bb'!$B$12*E150</f>
        <v>0.6395463967739545</v>
      </c>
      <c r="E151" s="4">
        <f>'bb'!$B$13*D150+'bb'!$B$14*E150+'bb'!$B$3*((B151-D151)/4-(B151-D151)^3/32)</f>
        <v>0.5687485462439484</v>
      </c>
    </row>
    <row r="152" spans="1:5" ht="18">
      <c r="A152" s="4">
        <f t="shared" si="2"/>
        <v>151</v>
      </c>
      <c r="B152" s="4">
        <f>'bb'!$B$6*B151+'bb'!$B$7*C151</f>
        <v>-0.3325926048972431</v>
      </c>
      <c r="C152" s="4">
        <f>'bb'!$B$8*B151+'bb'!$B$9*C151+'bb'!$B$3*((D152-B152)/4-(D152-B152)^3/32)</f>
        <v>-0.13356743535262738</v>
      </c>
      <c r="D152" s="4">
        <f>'bb'!$B$11*D151+'bb'!$B$12*E151</f>
        <v>0.6264110527531014</v>
      </c>
      <c r="E152" s="4">
        <f>'bb'!$B$13*D151+'bb'!$B$14*E151+'bb'!$B$3*((B152-D152)/4-(B152-D152)^3/32)</f>
        <v>-0.5195274281138206</v>
      </c>
    </row>
    <row r="153" spans="1:5" ht="18">
      <c r="A153" s="4">
        <f t="shared" si="2"/>
        <v>152</v>
      </c>
      <c r="B153" s="4">
        <f>'bb'!$B$6*B152+'bb'!$B$7*C152</f>
        <v>-0.16627261981400057</v>
      </c>
      <c r="C153" s="4">
        <f>'bb'!$B$8*B152+'bb'!$B$9*C152+'bb'!$B$3*((D153-B153)/4-(D153-B153)^3/32)</f>
        <v>0.33917478465249135</v>
      </c>
      <c r="D153" s="4">
        <f>'bb'!$B$11*D152+'bb'!$B$12*E152</f>
        <v>-0.4582712593795112</v>
      </c>
      <c r="E153" s="4">
        <f>'bb'!$B$13*D152+'bb'!$B$14*E152+'bb'!$B$3*((B153-D153)/4-(B153-D153)^3/32)</f>
        <v>-0.6941893593402466</v>
      </c>
    </row>
    <row r="154" spans="1:5" ht="18">
      <c r="A154" s="4">
        <f t="shared" si="2"/>
        <v>153</v>
      </c>
      <c r="B154" s="4">
        <f>'bb'!$B$6*B153+'bb'!$B$7*C153</f>
        <v>0.32077489166707257</v>
      </c>
      <c r="C154" s="4">
        <f>'bb'!$B$8*B153+'bb'!$B$9*C153+'bb'!$B$3*((D154-B154)/4-(D154-B154)^3/32)</f>
        <v>0.26759022327311516</v>
      </c>
      <c r="D154" s="4">
        <f>'bb'!$B$11*D153+'bb'!$B$12*E153</f>
        <v>-0.7342356576538867</v>
      </c>
      <c r="E154" s="4">
        <f>'bb'!$B$13*D153+'bb'!$B$14*E153+'bb'!$B$3*((B154-D154)/4-(B154-D154)^3/32)</f>
        <v>0.32279149750680836</v>
      </c>
    </row>
    <row r="155" spans="1:5" ht="18">
      <c r="A155" s="4">
        <f t="shared" si="2"/>
        <v>154</v>
      </c>
      <c r="B155" s="4">
        <f>'bb'!$B$6*B154+'bb'!$B$7*C154</f>
        <v>0.2984326829887592</v>
      </c>
      <c r="C155" s="4">
        <f>'bb'!$B$8*B154+'bb'!$B$9*C154+'bb'!$B$3*((D155-B155)/4-(D155-B155)^3/32)</f>
        <v>-0.28883755689906376</v>
      </c>
      <c r="D155" s="4">
        <f>'bb'!$B$11*D154+'bb'!$B$12*E154</f>
        <v>0.25226125809493083</v>
      </c>
      <c r="E155" s="4">
        <f>'bb'!$B$13*D154+'bb'!$B$14*E154+'bb'!$B$3*((B155-D155)/4-(B155-D155)^3/32)</f>
        <v>0.757892523097414</v>
      </c>
    </row>
    <row r="156" spans="1:5" ht="18">
      <c r="A156" s="4">
        <f t="shared" si="2"/>
        <v>155</v>
      </c>
      <c r="B156" s="4">
        <f>'bb'!$B$6*B155+'bb'!$B$7*C155</f>
        <v>-0.2574280051467168</v>
      </c>
      <c r="C156" s="4">
        <f>'bb'!$B$8*B155+'bb'!$B$9*C155+'bb'!$B$3*((D156-B156)/4-(D156-B156)^3/32)</f>
        <v>-0.39317615892394747</v>
      </c>
      <c r="D156" s="4">
        <f>'bb'!$B$11*D155+'bb'!$B$12*E155</f>
        <v>0.7782688507677671</v>
      </c>
      <c r="E156" s="4">
        <f>'bb'!$B$13*D155+'bb'!$B$14*E155+'bb'!$B$3*((B156-D156)/4-(B156-D156)^3/32)</f>
        <v>-0.11255570171682482</v>
      </c>
    </row>
    <row r="157" spans="1:5" ht="18">
      <c r="A157" s="4">
        <f t="shared" si="2"/>
        <v>156</v>
      </c>
      <c r="B157" s="4">
        <f>'bb'!$B$6*B156+'bb'!$B$7*C156</f>
        <v>-0.41702693522143475</v>
      </c>
      <c r="C157" s="4">
        <f>'bb'!$B$8*B156+'bb'!$B$9*C156+'bb'!$B$3*((D157-B157)/4-(D157-B157)^3/32)</f>
        <v>0.18880969625147956</v>
      </c>
      <c r="D157" s="4">
        <f>'bb'!$B$11*D156+'bb'!$B$12*E156</f>
        <v>-0.038814606674387145</v>
      </c>
      <c r="E157" s="4">
        <f>'bb'!$B$13*D156+'bb'!$B$14*E156+'bb'!$B$3*((B157-D157)/4-(B157-D157)^3/32)</f>
        <v>-0.7575485675821991</v>
      </c>
    </row>
    <row r="158" spans="1:5" ht="18">
      <c r="A158" s="4">
        <f t="shared" si="2"/>
        <v>157</v>
      </c>
      <c r="B158" s="4">
        <f>'bb'!$B$6*B157+'bb'!$B$7*C157</f>
        <v>0.14600286094337026</v>
      </c>
      <c r="C158" s="4">
        <f>'bb'!$B$8*B157+'bb'!$B$9*C157+'bb'!$B$3*((D158-B158)/4-(D158-B158)^3/32)</f>
        <v>0.49473652275004165</v>
      </c>
      <c r="D158" s="4">
        <f>'bb'!$B$11*D157+'bb'!$B$12*E157</f>
        <v>-0.7578393173906314</v>
      </c>
      <c r="E158" s="4">
        <f>'bb'!$B$13*D157+'bb'!$B$14*E157+'bb'!$B$3*((B158-D158)/4-(B158-D158)^3/32)</f>
        <v>-0.09351515642251365</v>
      </c>
    </row>
    <row r="159" spans="1:5" ht="18">
      <c r="A159" s="4">
        <f t="shared" si="2"/>
        <v>158</v>
      </c>
      <c r="B159" s="4">
        <f>'bb'!$B$6*B158+'bb'!$B$7*C158</f>
        <v>0.5068917039454062</v>
      </c>
      <c r="C159" s="4">
        <f>'bb'!$B$8*B158+'bb'!$B$9*C158+'bb'!$B$3*((D159-B159)/4-(D159-B159)^3/32)</f>
        <v>-0.04810101289601527</v>
      </c>
      <c r="D159" s="4">
        <f>'bb'!$B$11*D158+'bb'!$B$12*E158</f>
        <v>-0.16441911277424873</v>
      </c>
      <c r="E159" s="4">
        <f>'bb'!$B$13*D158+'bb'!$B$14*E158+'bb'!$B$3*((B159-D159)/4-(B159-D159)^3/32)</f>
        <v>0.6981633697751852</v>
      </c>
    </row>
    <row r="160" spans="1:5" ht="18">
      <c r="A160" s="4">
        <f t="shared" si="2"/>
        <v>159</v>
      </c>
      <c r="B160" s="4">
        <f>'bb'!$B$6*B159+'bb'!$B$7*C159</f>
        <v>0.0030143689530942736</v>
      </c>
      <c r="C160" s="4">
        <f>'bb'!$B$8*B159+'bb'!$B$9*C159+'bb'!$B$3*((D160-B160)/4-(D160-B160)^3/32)</f>
        <v>-0.5569997038703383</v>
      </c>
      <c r="D160" s="4">
        <f>'bb'!$B$11*D159+'bb'!$B$12*E159</f>
        <v>0.6795916906467788</v>
      </c>
      <c r="E160" s="4">
        <f>'bb'!$B$13*D159+'bb'!$B$14*E159+'bb'!$B$3*((B160-D160)/4-(B160-D160)^3/32)</f>
        <v>0.2772321794722872</v>
      </c>
    </row>
    <row r="161" spans="1:5" ht="18">
      <c r="A161" s="4">
        <f t="shared" si="2"/>
        <v>160</v>
      </c>
      <c r="B161" s="4">
        <f>'bb'!$B$6*B160+'bb'!$B$7*C160</f>
        <v>-0.5538848945867493</v>
      </c>
      <c r="C161" s="4">
        <f>'bb'!$B$8*B160+'bb'!$B$9*C160+'bb'!$B$3*((D161-B161)/4-(D161-B161)^3/32)</f>
        <v>-0.11924369577614598</v>
      </c>
      <c r="D161" s="4">
        <f>'bb'!$B$11*D160+'bb'!$B$12*E160</f>
        <v>0.3399570409986699</v>
      </c>
      <c r="E161" s="4">
        <f>'bb'!$B$13*D160+'bb'!$B$14*E160+'bb'!$B$3*((B161-D161)/4-(B161-D161)^3/32)</f>
        <v>-0.5901426849918211</v>
      </c>
    </row>
    <row r="162" spans="1:5" ht="18">
      <c r="A162" s="4">
        <f t="shared" si="2"/>
        <v>161</v>
      </c>
      <c r="B162" s="4">
        <f>'bb'!$B$6*B161+'bb'!$B$7*C161</f>
        <v>-0.17423047423199578</v>
      </c>
      <c r="C162" s="4">
        <f>'bb'!$B$8*B161+'bb'!$B$9*C161+'bb'!$B$3*((D162-B162)/4-(D162-B162)^3/32)</f>
        <v>0.5671986396837518</v>
      </c>
      <c r="D162" s="4">
        <f>'bb'!$B$11*D161+'bb'!$B$12*E161</f>
        <v>-0.555530827137456</v>
      </c>
      <c r="E162" s="4">
        <f>'bb'!$B$13*D161+'bb'!$B$14*E161+'bb'!$B$3*((B162-D162)/4-(B162-D162)^3/32)</f>
        <v>-0.4220634346365012</v>
      </c>
    </row>
    <row r="163" spans="1:5" ht="18">
      <c r="A163" s="4">
        <f t="shared" si="2"/>
        <v>162</v>
      </c>
      <c r="B163" s="4">
        <f>'bb'!$B$6*B162+'bb'!$B$7*C162</f>
        <v>0.5468487942104954</v>
      </c>
      <c r="C163" s="4">
        <f>'bb'!$B$8*B162+'bb'!$B$9*C162+'bb'!$B$3*((D163-B163)/4-(D163-B163)^3/32)</f>
        <v>0.2967958368535281</v>
      </c>
      <c r="D163" s="4">
        <f>'bb'!$B$11*D162+'bb'!$B$12*E162</f>
        <v>-0.47247037131218406</v>
      </c>
      <c r="E163" s="4">
        <f>'bb'!$B$13*D162+'bb'!$B$14*E162+'bb'!$B$3*((B163-D163)/4-(B163-D163)^3/32)</f>
        <v>0.4468256625281475</v>
      </c>
    </row>
    <row r="164" spans="1:5" ht="18">
      <c r="A164" s="4">
        <f t="shared" si="2"/>
        <v>163</v>
      </c>
      <c r="B164" s="4">
        <f>'bb'!$B$6*B163+'bb'!$B$7*C163</f>
        <v>0.3501800024645183</v>
      </c>
      <c r="C164" s="4">
        <f>'bb'!$B$8*B163+'bb'!$B$9*C163+'bb'!$B$3*((D164-B164)/4-(D164-B164)^3/32)</f>
        <v>-0.518064582013785</v>
      </c>
      <c r="D164" s="4">
        <f>'bb'!$B$11*D163+'bb'!$B$12*E163</f>
        <v>0.4003792446844334</v>
      </c>
      <c r="E164" s="4">
        <f>'bb'!$B$13*D163+'bb'!$B$14*E163+'bb'!$B$3*((B164-D164)/4-(B164-D164)^3/32)</f>
        <v>0.5161872977546328</v>
      </c>
    </row>
    <row r="165" spans="1:5" ht="18">
      <c r="A165" s="4">
        <f t="shared" si="2"/>
        <v>164</v>
      </c>
      <c r="B165" s="4">
        <f>'bb'!$B$6*B164+'bb'!$B$7*C164</f>
        <v>-0.4803042171826659</v>
      </c>
      <c r="C165" s="4">
        <f>'bb'!$B$8*B164+'bb'!$B$9*C164+'bb'!$B$3*((D165-B165)/4-(D165-B165)^3/32)</f>
        <v>-0.46749627153178136</v>
      </c>
      <c r="D165" s="4">
        <f>'bb'!$B$11*D164+'bb'!$B$12*E164</f>
        <v>0.5515754556607501</v>
      </c>
      <c r="E165" s="4">
        <f>'bb'!$B$13*D164+'bb'!$B$14*E164+'bb'!$B$3*((B165-D165)/4-(B165-D165)^3/32)</f>
        <v>-0.28293435937758815</v>
      </c>
    </row>
    <row r="166" spans="1:5" ht="18">
      <c r="A166" s="4">
        <f t="shared" si="2"/>
        <v>165</v>
      </c>
      <c r="B166" s="4">
        <f>'bb'!$B$6*B165+'bb'!$B$7*C165</f>
        <v>-0.5133400456822347</v>
      </c>
      <c r="C166" s="4">
        <f>'bb'!$B$8*B165+'bb'!$B$9*C165+'bb'!$B$3*((D166-B166)/4-(D166-B166)^3/32)</f>
        <v>0.4099065230599546</v>
      </c>
      <c r="D166" s="4">
        <f>'bb'!$B$11*D165+'bb'!$B$12*E165</f>
        <v>-0.22977085087554128</v>
      </c>
      <c r="E166" s="4">
        <f>'bb'!$B$13*D165+'bb'!$B$14*E165+'bb'!$B$3*((B166-D166)/4-(B166-D166)^3/32)</f>
        <v>-0.5547001008164673</v>
      </c>
    </row>
    <row r="167" spans="1:5" ht="18">
      <c r="A167" s="4">
        <f t="shared" si="2"/>
        <v>166</v>
      </c>
      <c r="B167" s="4">
        <f>'bb'!$B$6*B166+'bb'!$B$7*C166</f>
        <v>0.35631722469930055</v>
      </c>
      <c r="C167" s="4">
        <f>'bb'!$B$8*B166+'bb'!$B$9*C166+'bb'!$B$3*((D167-B167)/4-(D167-B167)^3/32)</f>
        <v>0.6141053397801802</v>
      </c>
      <c r="D167" s="4">
        <f>'bb'!$B$11*D166+'bb'!$B$12*E166</f>
        <v>-0.5738616693600257</v>
      </c>
      <c r="E167" s="4">
        <f>'bb'!$B$13*D166+'bb'!$B$14*E166+'bb'!$B$3*((B167-D167)/4-(B167-D167)^3/32)</f>
        <v>0.11433101113230991</v>
      </c>
    </row>
    <row r="168" spans="1:5" ht="18">
      <c r="A168" s="4">
        <f t="shared" si="2"/>
        <v>167</v>
      </c>
      <c r="B168" s="4">
        <f>'bb'!$B$6*B167+'bb'!$B$7*C167</f>
        <v>0.6467653400497846</v>
      </c>
      <c r="C168" s="4">
        <f>'bb'!$B$8*B167+'bb'!$B$9*C167+'bb'!$B$3*((D168-B168)/4-(D168-B168)^3/32)</f>
        <v>-0.2507601951138285</v>
      </c>
      <c r="D168" s="4">
        <f>'bb'!$B$11*D167+'bb'!$B$12*E167</f>
        <v>0.05981845227631999</v>
      </c>
      <c r="E168" s="4">
        <f>'bb'!$B$13*D167+'bb'!$B$14*E167+'bb'!$B$3*((B168-D168)/4-(B168-D168)^3/32)</f>
        <v>0.5399490246070642</v>
      </c>
    </row>
    <row r="169" spans="1:5" ht="18">
      <c r="A169" s="4">
        <f t="shared" si="2"/>
        <v>168</v>
      </c>
      <c r="B169" s="4">
        <f>'bb'!$B$6*B168+'bb'!$B$7*C168</f>
        <v>-0.18458363251320742</v>
      </c>
      <c r="C169" s="4">
        <f>'bb'!$B$8*B168+'bb'!$B$9*C168+'bb'!$B$3*((D169-B169)/4-(D169-B169)^3/32)</f>
        <v>-0.7196353375130365</v>
      </c>
      <c r="D169" s="4">
        <f>'bb'!$B$11*D168+'bb'!$B$12*E168</f>
        <v>0.5431821253723742</v>
      </c>
      <c r="E169" s="4">
        <f>'bb'!$B$13*D168+'bb'!$B$14*E168+'bb'!$B$3*((B169-D169)/4-(B169-D169)^3/32)</f>
        <v>0.04222949760021708</v>
      </c>
    </row>
    <row r="170" spans="1:5" ht="18">
      <c r="A170" s="4">
        <f t="shared" si="2"/>
        <v>169</v>
      </c>
      <c r="B170" s="4">
        <f>'bb'!$B$6*B169+'bb'!$B$7*C169</f>
        <v>-0.7345270408067689</v>
      </c>
      <c r="C170" s="4">
        <f>'bb'!$B$8*B169+'bb'!$B$9*C169+'bb'!$B$3*((D170-B170)/4-(D170-B170)^3/32)</f>
        <v>0.054667119908090596</v>
      </c>
      <c r="D170" s="4">
        <f>'bb'!$B$11*D169+'bb'!$B$12*E169</f>
        <v>0.0931600352386332</v>
      </c>
      <c r="E170" s="4">
        <f>'bb'!$B$13*D169+'bb'!$B$14*E169+'bb'!$B$3*((B170-D170)/4-(B170-D170)^3/32)</f>
        <v>-0.48003660064286613</v>
      </c>
    </row>
    <row r="171" spans="1:5" ht="18">
      <c r="A171" s="4">
        <f t="shared" si="2"/>
        <v>170</v>
      </c>
      <c r="B171" s="4">
        <f>'bb'!$B$6*B170+'bb'!$B$7*C170</f>
        <v>-0.019327286871962217</v>
      </c>
      <c r="C171" s="4">
        <f>'bb'!$B$8*B170+'bb'!$B$9*C170+'bb'!$B$3*((D171-B171)/4-(D171-B171)^3/32)</f>
        <v>0.7691875689519782</v>
      </c>
      <c r="D171" s="4">
        <f>'bb'!$B$11*D170+'bb'!$B$12*E170</f>
        <v>-0.46913904743239476</v>
      </c>
      <c r="E171" s="4">
        <f>'bb'!$B$13*D170+'bb'!$B$14*E170+'bb'!$B$3*((B171-D171)/4-(B171-D171)^3/32)</f>
        <v>-0.17080467932338478</v>
      </c>
    </row>
    <row r="172" spans="1:5" ht="18">
      <c r="A172" s="4">
        <f t="shared" si="2"/>
        <v>171</v>
      </c>
      <c r="B172" s="4">
        <f>'bb'!$B$6*B171+'bb'!$B$7*C171</f>
        <v>0.7633642343242532</v>
      </c>
      <c r="C172" s="4">
        <f>'bb'!$B$8*B171+'bb'!$B$9*C171+'bb'!$B$3*((D172-B172)/4-(D172-B172)^3/32)</f>
        <v>0.16098579229796264</v>
      </c>
      <c r="D172" s="4">
        <f>'bb'!$B$11*D171+'bb'!$B$12*E171</f>
        <v>-0.21419652657630528</v>
      </c>
      <c r="E172" s="4">
        <f>'bb'!$B$13*D171+'bb'!$B$14*E171+'bb'!$B$3*((B172-D172)/4-(B172-D172)^3/32)</f>
        <v>0.38642374634882215</v>
      </c>
    </row>
    <row r="173" spans="1:5" ht="18">
      <c r="A173" s="4">
        <f t="shared" si="2"/>
        <v>172</v>
      </c>
      <c r="B173" s="4">
        <f>'bb'!$B$6*B172+'bb'!$B$7*C172</f>
        <v>0.236785521379265</v>
      </c>
      <c r="C173" s="4">
        <f>'bb'!$B$8*B172+'bb'!$B$9*C172+'bb'!$B$3*((D173-B173)/4-(D173-B173)^3/32)</f>
        <v>-0.752916077270587</v>
      </c>
      <c r="D173" s="4">
        <f>'bb'!$B$11*D172+'bb'!$B$12*E172</f>
        <v>0.3645511102495352</v>
      </c>
      <c r="E173" s="4">
        <f>'bb'!$B$13*D172+'bb'!$B$14*E172+'bb'!$B$3*((B173-D173)/4-(B173-D173)^3/32)</f>
        <v>0.2591744679887961</v>
      </c>
    </row>
    <row r="174" spans="1:5" ht="18">
      <c r="A174" s="4">
        <f t="shared" si="2"/>
        <v>173</v>
      </c>
      <c r="B174" s="4">
        <f>'bb'!$B$6*B173+'bb'!$B$7*C173</f>
        <v>-0.7253504158043796</v>
      </c>
      <c r="C174" s="4">
        <f>'bb'!$B$8*B173+'bb'!$B$9*C173+'bb'!$B$3*((D174-B174)/4-(D174-B174)^3/32)</f>
        <v>-0.3775989401440393</v>
      </c>
      <c r="D174" s="4">
        <f>'bb'!$B$11*D173+'bb'!$B$12*E173</f>
        <v>0.2923315326298595</v>
      </c>
      <c r="E174" s="4">
        <f>'bb'!$B$13*D173+'bb'!$B$14*E173+'bb'!$B$3*((B174-D174)/4-(B174-D174)^3/32)</f>
        <v>-0.2720977512932461</v>
      </c>
    </row>
    <row r="175" spans="1:5" ht="18">
      <c r="A175" s="4">
        <f t="shared" si="2"/>
        <v>174</v>
      </c>
      <c r="B175" s="4">
        <f>'bb'!$B$6*B174+'bb'!$B$7*C174</f>
        <v>-0.4484898611055423</v>
      </c>
      <c r="C175" s="4">
        <f>'bb'!$B$8*B174+'bb'!$B$9*C174+'bb'!$B$3*((D175-B175)/4-(D175-B175)^3/32)</f>
        <v>0.6684892654517043</v>
      </c>
      <c r="D175" s="4">
        <f>'bb'!$B$11*D174+'bb'!$B$12*E174</f>
        <v>-0.24337934437597195</v>
      </c>
      <c r="E175" s="4">
        <f>'bb'!$B$13*D174+'bb'!$B$14*E174+'bb'!$B$3*((B175-D175)/4-(B175-D175)^3/32)</f>
        <v>-0.3013384241105651</v>
      </c>
    </row>
    <row r="176" spans="1:5" ht="18">
      <c r="A176" s="4">
        <f t="shared" si="2"/>
        <v>175</v>
      </c>
      <c r="B176" s="4">
        <f>'bb'!$B$6*B175+'bb'!$B$7*C175</f>
        <v>0.6201028629483201</v>
      </c>
      <c r="C176" s="4">
        <f>'bb'!$B$8*B175+'bb'!$B$9*C175+'bb'!$B$3*((D176-B176)/4-(D176-B176)^3/32)</f>
        <v>0.5761800532333405</v>
      </c>
      <c r="D176" s="4">
        <f>'bb'!$B$11*D175+'bb'!$B$12*E175</f>
        <v>-0.32290509311369897</v>
      </c>
      <c r="E176" s="4">
        <f>'bb'!$B$13*D175+'bb'!$B$14*E175+'bb'!$B$3*((B176-D176)/4-(B176-D176)^3/32)</f>
        <v>0.15107688661943058</v>
      </c>
    </row>
    <row r="177" spans="1:5" ht="18">
      <c r="A177" s="4">
        <f t="shared" si="2"/>
        <v>176</v>
      </c>
      <c r="B177" s="4">
        <f>'bb'!$B$6*B176+'bb'!$B$7*C176</f>
        <v>0.6355055166384932</v>
      </c>
      <c r="C177" s="4">
        <f>'bb'!$B$8*B176+'bb'!$B$9*C176+'bb'!$B$3*((D177-B177)/4-(D177-B177)^3/32)</f>
        <v>-0.5217681951987131</v>
      </c>
      <c r="D177" s="4">
        <f>'bb'!$B$11*D176+'bb'!$B$12*E176</f>
        <v>0.120018348374069</v>
      </c>
      <c r="E177" s="4">
        <f>'bb'!$B$13*D176+'bb'!$B$14*E176+'bb'!$B$3*((B177-D177)/4-(B177-D177)^3/32)</f>
        <v>0.2983122591426102</v>
      </c>
    </row>
    <row r="178" spans="1:5" ht="18">
      <c r="A178" s="4">
        <f t="shared" si="2"/>
        <v>177</v>
      </c>
      <c r="B178" s="4">
        <f>'bb'!$B$6*B177+'bb'!$B$7*C177</f>
        <v>-0.45535337299421075</v>
      </c>
      <c r="C178" s="4">
        <f>'bb'!$B$8*B177+'bb'!$B$9*C177+'bb'!$B$3*((D178-B178)/4-(D178-B178)^3/32)</f>
        <v>-0.7377603865982526</v>
      </c>
      <c r="D178" s="4">
        <f>'bb'!$B$11*D177+'bb'!$B$12*E177</f>
        <v>0.3082830631099577</v>
      </c>
      <c r="E178" s="4">
        <f>'bb'!$B$13*D177+'bb'!$B$14*E177+'bb'!$B$3*((B178-D178)/4-(B178-D178)^3/32)</f>
        <v>-0.03831406344896742</v>
      </c>
    </row>
    <row r="179" spans="1:5" ht="18">
      <c r="A179" s="4">
        <f t="shared" si="2"/>
        <v>178</v>
      </c>
      <c r="B179" s="4">
        <f>'bb'!$B$6*B178+'bb'!$B$7*C178</f>
        <v>-0.7797354923114325</v>
      </c>
      <c r="C179" s="4">
        <f>'bb'!$B$8*B178+'bb'!$B$9*C178+'bb'!$B$3*((D179-B179)/4-(D179-B179)^3/32)</f>
        <v>0.3255062117302801</v>
      </c>
      <c r="D179" s="4">
        <f>'bb'!$B$11*D178+'bb'!$B$12*E178</f>
        <v>-0.009132025185237789</v>
      </c>
      <c r="E179" s="4">
        <f>'bb'!$B$13*D178+'bb'!$B$14*E178+'bb'!$B$3*((B179-D179)/4-(B179-D179)^3/32)</f>
        <v>-0.2570153715832864</v>
      </c>
    </row>
    <row r="180" spans="1:5" ht="18">
      <c r="A180" s="4">
        <f t="shared" si="2"/>
        <v>179</v>
      </c>
      <c r="B180" s="4">
        <f>'bb'!$B$6*B179+'bb'!$B$7*C179</f>
        <v>0.24560714525604094</v>
      </c>
      <c r="C180" s="4">
        <f>'bb'!$B$8*B179+'bb'!$B$9*C179+'bb'!$B$3*((D180-B180)/4-(D180-B180)^3/32)</f>
        <v>0.8449541638508052</v>
      </c>
      <c r="D180" s="4">
        <f>'bb'!$B$11*D179+'bb'!$B$12*E179</f>
        <v>-0.25673412775401216</v>
      </c>
      <c r="E180" s="4">
        <f>'bb'!$B$13*D179+'bb'!$B$14*E179+'bb'!$B$3*((B180-D180)/4-(B180-D180)^3/32)</f>
        <v>-0.05158296737757137</v>
      </c>
    </row>
    <row r="181" spans="1:5" ht="18">
      <c r="A181" s="4">
        <f t="shared" si="2"/>
        <v>180</v>
      </c>
      <c r="B181" s="4">
        <f>'bb'!$B$6*B180+'bb'!$B$7*C180</f>
        <v>0.8653375589035506</v>
      </c>
      <c r="C181" s="4">
        <f>'bb'!$B$8*B180+'bb'!$B$9*C180+'bb'!$B$3*((D181-B181)/4-(D181-B181)^3/32)</f>
        <v>-0.09681002676548253</v>
      </c>
      <c r="D181" s="4">
        <f>'bb'!$B$11*D180+'bb'!$B$12*E180</f>
        <v>-0.07551485607670165</v>
      </c>
      <c r="E181" s="4">
        <f>'bb'!$B$13*D180+'bb'!$B$14*E180+'bb'!$B$3*((B181-D181)/4-(B181-D181)^3/32)</f>
        <v>0.1879843432214272</v>
      </c>
    </row>
    <row r="182" spans="1:5" ht="18">
      <c r="A182" s="4">
        <f t="shared" si="2"/>
        <v>181</v>
      </c>
      <c r="B182" s="4">
        <f>'bb'!$B$6*B181+'bb'!$B$7*C181</f>
        <v>-0.009474473247579204</v>
      </c>
      <c r="C182" s="4">
        <f>'bb'!$B$8*B181+'bb'!$B$9*C181+'bb'!$B$3*((D182-B182)/4-(D182-B182)^3/32)</f>
        <v>-0.884834536587509</v>
      </c>
      <c r="D182" s="4">
        <f>'bb'!$B$11*D181+'bb'!$B$12*E181</f>
        <v>0.180043486316275</v>
      </c>
      <c r="E182" s="4">
        <f>'bb'!$B$13*D181+'bb'!$B$14*E181+'bb'!$B$3*((B182-D182)/4-(B182-D182)^3/32)</f>
        <v>0.10702063996662695</v>
      </c>
    </row>
    <row r="183" spans="1:5" ht="18">
      <c r="A183" s="4">
        <f t="shared" si="2"/>
        <v>182</v>
      </c>
      <c r="B183" s="4">
        <f>'bb'!$B$6*B182+'bb'!$B$7*C182</f>
        <v>-0.8813178964203585</v>
      </c>
      <c r="C183" s="4">
        <f>'bb'!$B$8*B182+'bb'!$B$9*C182+'bb'!$B$3*((D183-B183)/4-(D183-B183)^3/32)</f>
        <v>-0.14522655948539176</v>
      </c>
      <c r="D183" s="4">
        <f>'bb'!$B$11*D182+'bb'!$B$12*E182</f>
        <v>0.1234892673994637</v>
      </c>
      <c r="E183" s="4">
        <f>'bb'!$B$13*D182+'bb'!$B$14*E182+'bb'!$B$3*((B183-D183)/4-(B183-D183)^3/32)</f>
        <v>-0.10332323020656088</v>
      </c>
    </row>
    <row r="184" spans="1:5" ht="18">
      <c r="A184" s="4">
        <f t="shared" si="2"/>
        <v>183</v>
      </c>
      <c r="B184" s="4">
        <f>'bb'!$B$6*B183+'bb'!$B$7*C183</f>
        <v>-0.23294388846649838</v>
      </c>
      <c r="C184" s="4">
        <f>'bb'!$B$8*B183+'bb'!$B$9*C183+'bb'!$B$3*((D184-B184)/4-(D184-B184)^3/32)</f>
        <v>0.8516920813706225</v>
      </c>
      <c r="D184" s="4">
        <f>'bb'!$B$11*D183+'bb'!$B$12*E183</f>
        <v>-0.0912433113856775</v>
      </c>
      <c r="E184" s="4">
        <f>'bb'!$B$13*D183+'bb'!$B$14*E183+'bb'!$B$3*((B184-D184)/4-(B184-D184)^3/32)</f>
        <v>-0.1220639231762277</v>
      </c>
    </row>
    <row r="185" spans="1:5" ht="18">
      <c r="A185" s="4">
        <f t="shared" si="2"/>
        <v>184</v>
      </c>
      <c r="B185" s="4">
        <f>'bb'!$B$6*B184+'bb'!$B$7*C184</f>
        <v>0.8240132544040131</v>
      </c>
      <c r="C185" s="4">
        <f>'bb'!$B$8*B184+'bb'!$B$9*C184+'bb'!$B$3*((D185-B185)/4-(D185-B185)^3/32)</f>
        <v>0.38066122359084564</v>
      </c>
      <c r="D185" s="4">
        <f>'bb'!$B$11*D184+'bb'!$B$12*E184</f>
        <v>-0.1301089533005868</v>
      </c>
      <c r="E185" s="4">
        <f>'bb'!$B$13*D184+'bb'!$B$14*E184+'bb'!$B$3*((B185-D185)/4-(B185-D185)^3/32)</f>
        <v>0.0159349533628918</v>
      </c>
    </row>
    <row r="186" spans="1:5" ht="18">
      <c r="A186" s="4">
        <f t="shared" si="2"/>
        <v>185</v>
      </c>
      <c r="B186" s="4">
        <f>'bb'!$B$6*B185+'bb'!$B$7*C185</f>
        <v>0.4614386548091751</v>
      </c>
      <c r="C186" s="4">
        <f>'bb'!$B$8*B185+'bb'!$B$9*C185+'bb'!$B$3*((D186-B186)/4-(D186-B186)^3/32)</f>
        <v>-0.7482122109633254</v>
      </c>
      <c r="D186" s="4">
        <f>'bb'!$B$11*D185+'bb'!$B$12*E185</f>
        <v>0.0036198993330634234</v>
      </c>
      <c r="E186" s="4">
        <f>'bb'!$B$13*D185+'bb'!$B$14*E185+'bb'!$B$3*((B186-D186)/4-(B186-D186)^3/32)</f>
        <v>0.09759433540909426</v>
      </c>
    </row>
    <row r="187" spans="1:5" ht="18">
      <c r="A187" s="4">
        <f t="shared" si="2"/>
        <v>186</v>
      </c>
      <c r="B187" s="4">
        <f>'bb'!$B$6*B186+'bb'!$B$7*C186</f>
        <v>-0.6981237255205011</v>
      </c>
      <c r="C187" s="4">
        <f>'bb'!$B$8*B186+'bb'!$B$9*C186+'bb'!$B$3*((D187-B187)/4-(D187-B187)^3/32)</f>
        <v>-0.589150948676669</v>
      </c>
      <c r="D187" s="4">
        <f>'bb'!$B$11*D186+'bb'!$B$12*E186</f>
        <v>0.09750187091462723</v>
      </c>
      <c r="E187" s="4">
        <f>'bb'!$B$13*D186+'bb'!$B$14*E186+'bb'!$B$3*((B187-D187)/4-(B187-D187)^3/32)</f>
        <v>0.06053083343799988</v>
      </c>
    </row>
    <row r="188" spans="1:5" ht="18">
      <c r="A188" s="4">
        <f t="shared" si="2"/>
        <v>187</v>
      </c>
      <c r="B188" s="4">
        <f>'bb'!$B$6*B187+'bb'!$B$7*C187</f>
        <v>-0.6562412298129059</v>
      </c>
      <c r="C188" s="4">
        <f>'bb'!$B$8*B187+'bb'!$B$9*C187+'bb'!$B$3*((D188-B188)/4-(D188-B188)^3/32)</f>
        <v>0.58462743104682</v>
      </c>
      <c r="D188" s="4">
        <f>'bb'!$B$11*D187+'bb'!$B$12*E187</f>
        <v>0.06943793207377207</v>
      </c>
      <c r="E188" s="4">
        <f>'bb'!$B$13*D187+'bb'!$B$14*E187+'bb'!$B$3*((B188-D188)/4-(B188-D188)^3/32)</f>
        <v>-0.04052941939846206</v>
      </c>
    </row>
    <row r="189" spans="1:5" ht="18">
      <c r="A189" s="4">
        <f t="shared" si="2"/>
        <v>188</v>
      </c>
      <c r="B189" s="4">
        <f>'bb'!$B$6*B188+'bb'!$B$7*C188</f>
        <v>0.5158141618951051</v>
      </c>
      <c r="C189" s="4">
        <f>'bb'!$B$8*B188+'bb'!$B$9*C188+'bb'!$B$3*((D189-B189)/4-(D189-B189)^3/32)</f>
        <v>0.7512676557324511</v>
      </c>
      <c r="D189" s="4">
        <f>'bb'!$B$11*D188+'bb'!$B$12*E188</f>
        <v>-0.0338148617327668</v>
      </c>
      <c r="E189" s="4">
        <f>'bb'!$B$13*D188+'bb'!$B$14*E188+'bb'!$B$3*((B189-D189)/4-(B189-D189)^3/32)</f>
        <v>-0.11260948458882969</v>
      </c>
    </row>
    <row r="190" spans="1:5" ht="18">
      <c r="A190" s="4">
        <f t="shared" si="2"/>
        <v>189</v>
      </c>
      <c r="B190" s="4">
        <f>'bb'!$B$6*B189+'bb'!$B$7*C189</f>
        <v>0.7992425119284946</v>
      </c>
      <c r="C190" s="4">
        <f>'bb'!$B$8*B189+'bb'!$B$9*C189+'bb'!$B$3*((D190-B190)/4-(D190-B190)^3/32)</f>
        <v>-0.3763920928320821</v>
      </c>
      <c r="D190" s="4">
        <f>'bb'!$B$11*D189+'bb'!$B$12*E189</f>
        <v>-0.11529197931296502</v>
      </c>
      <c r="E190" s="4">
        <f>'bb'!$B$13*D189+'bb'!$B$14*E189+'bb'!$B$3*((B190-D190)/4-(B190-D190)^3/32)</f>
        <v>-0.038351920356115995</v>
      </c>
    </row>
    <row r="191" spans="1:5" ht="18">
      <c r="A191" s="4">
        <f t="shared" si="2"/>
        <v>190</v>
      </c>
      <c r="B191" s="4">
        <f>'bb'!$B$6*B190+'bb'!$B$7*C190</f>
        <v>-0.2942783464678637</v>
      </c>
      <c r="C191" s="4">
        <f>'bb'!$B$8*B190+'bb'!$B$9*C190+'bb'!$B$3*((D191-B191)/4-(D191-B191)^3/32)</f>
        <v>-0.85123772159909</v>
      </c>
      <c r="D191" s="4">
        <f>'bb'!$B$11*D190+'bb'!$B$12*E190</f>
        <v>-0.049031646888331906</v>
      </c>
      <c r="E191" s="4">
        <f>'bb'!$B$13*D190+'bb'!$B$14*E190+'bb'!$B$3*((B191-D191)/4-(B191-D191)^3/32)</f>
        <v>0.12942629053863292</v>
      </c>
    </row>
    <row r="192" spans="1:5" ht="18">
      <c r="A192" s="4">
        <f t="shared" si="2"/>
        <v>191</v>
      </c>
      <c r="B192" s="4">
        <f>'bb'!$B$6*B191+'bb'!$B$7*C191</f>
        <v>-0.8764741162929542</v>
      </c>
      <c r="C192" s="4">
        <f>'bb'!$B$8*B191+'bb'!$B$9*C191+'bb'!$B$3*((D192-B192)/4-(D192-B192)^3/32)</f>
        <v>0.14170251485258367</v>
      </c>
      <c r="D192" s="4">
        <f>'bb'!$B$11*D191+'bb'!$B$12*E191</f>
        <v>0.12423760649204052</v>
      </c>
      <c r="E192" s="4">
        <f>'bb'!$B$13*D191+'bb'!$B$14*E191+'bb'!$B$3*((B192-D192)/4-(B192-D192)^3/32)</f>
        <v>0.126652480361002</v>
      </c>
    </row>
    <row r="193" spans="1:5" ht="18">
      <c r="A193" s="4">
        <f t="shared" si="2"/>
        <v>192</v>
      </c>
      <c r="B193" s="4">
        <f>'bb'!$B$6*B192+'bb'!$B$7*C192</f>
        <v>0.05302261592752186</v>
      </c>
      <c r="C193" s="4">
        <f>'bb'!$B$8*B192+'bb'!$B$9*C192+'bb'!$B$3*((D193-B193)/4-(D193-B193)^3/32)</f>
        <v>0.8799190618681542</v>
      </c>
      <c r="D193" s="4">
        <f>'bb'!$B$11*D192+'bb'!$B$12*E192</f>
        <v>0.1377821837677474</v>
      </c>
      <c r="E193" s="4">
        <f>'bb'!$B$13*D192+'bb'!$B$14*E192+'bb'!$B$3*((B193-D193)/4-(B193-D193)^3/32)</f>
        <v>-0.10541592540777797</v>
      </c>
    </row>
    <row r="194" spans="1:5" ht="18">
      <c r="A194" s="4">
        <f t="shared" si="2"/>
        <v>193</v>
      </c>
      <c r="B194" s="4">
        <f>'bb'!$B$6*B193+'bb'!$B$7*C193</f>
        <v>0.880797806127335</v>
      </c>
      <c r="C194" s="4">
        <f>'bb'!$B$8*B193+'bb'!$B$9*C193+'bb'!$B$3*((D194-B194)/4-(D194-B194)^3/32)</f>
        <v>0.09988366635340667</v>
      </c>
      <c r="D194" s="4">
        <f>'bb'!$B$11*D193+'bb'!$B$12*E193</f>
        <v>-0.09198163687969486</v>
      </c>
      <c r="E194" s="4">
        <f>'bb'!$B$13*D193+'bb'!$B$14*E193+'bb'!$B$3*((B194-D194)/4-(B194-D194)^3/32)</f>
        <v>-0.21141960251030073</v>
      </c>
    </row>
    <row r="195" spans="1:5" ht="18">
      <c r="A195" s="4">
        <f aca="true" t="shared" si="3" ref="A195:A258">A194+1</f>
        <v>194</v>
      </c>
      <c r="B195" s="4">
        <f>'bb'!$B$6*B194+'bb'!$B$7*C194</f>
        <v>0.1877777336782701</v>
      </c>
      <c r="C195" s="4">
        <f>'bb'!$B$8*B194+'bb'!$B$9*C194+'bb'!$B$3*((D195-B195)/4-(D195-B195)^3/32)</f>
        <v>-0.8364391904014281</v>
      </c>
      <c r="D195" s="4">
        <f>'bb'!$B$11*D194+'bb'!$B$12*E194</f>
        <v>-0.21913755153378142</v>
      </c>
      <c r="E195" s="4">
        <f>'bb'!$B$13*D194+'bb'!$B$14*E194+'bb'!$B$3*((B195-D195)/4-(B195-D195)^3/32)</f>
        <v>0.041790090405633556</v>
      </c>
    </row>
    <row r="196" spans="1:5" ht="18">
      <c r="A196" s="4">
        <f t="shared" si="3"/>
        <v>195</v>
      </c>
      <c r="B196" s="4">
        <f>'bb'!$B$6*B195+'bb'!$B$7*C195</f>
        <v>-0.8133703277700904</v>
      </c>
      <c r="C196" s="4">
        <f>'bb'!$B$8*B195+'bb'!$B$9*C195+'bb'!$B$3*((D196-B196)/4-(D196-B196)^3/32)</f>
        <v>-0.3279072671220987</v>
      </c>
      <c r="D196" s="4">
        <f>'bb'!$B$11*D195+'bb'!$B$12*E195</f>
        <v>0.020981959145579647</v>
      </c>
      <c r="E196" s="4">
        <f>'bb'!$B$13*D195+'bb'!$B$14*E195+'bb'!$B$3*((B196-D196)/4-(B196-D196)^3/32)</f>
        <v>0.2792289547597935</v>
      </c>
    </row>
    <row r="197" spans="1:5" ht="18">
      <c r="A197" s="4">
        <f t="shared" si="3"/>
        <v>196</v>
      </c>
      <c r="B197" s="4">
        <f>'bb'!$B$6*B196+'bb'!$B$7*C196</f>
        <v>-0.407882909802792</v>
      </c>
      <c r="C197" s="4">
        <f>'bb'!$B$8*B196+'bb'!$B$9*C196+'bb'!$B$3*((D197-B197)/4-(D197-B197)^3/32)</f>
        <v>0.7278167933882287</v>
      </c>
      <c r="D197" s="4">
        <f>'bb'!$B$11*D196+'bb'!$B$12*E196</f>
        <v>0.27996430356003305</v>
      </c>
      <c r="E197" s="4">
        <f>'bb'!$B$13*D196+'bb'!$B$14*E196+'bb'!$B$3*((B197-D197)/4-(B197-D197)^3/32)</f>
        <v>0.05392643126242813</v>
      </c>
    </row>
    <row r="198" spans="1:5" ht="18">
      <c r="A198" s="4">
        <f t="shared" si="3"/>
        <v>197</v>
      </c>
      <c r="B198" s="4">
        <f>'bb'!$B$6*B197+'bb'!$B$7*C197</f>
        <v>0.6832062304713754</v>
      </c>
      <c r="C198" s="4">
        <f>'bb'!$B$8*B197+'bb'!$B$9*C197+'bb'!$B$3*((D198-B198)/4-(D198-B198)^3/32)</f>
        <v>0.522049081058786</v>
      </c>
      <c r="D198" s="4">
        <f>'bb'!$B$11*D197+'bb'!$B$12*E197</f>
        <v>0.0800340722490832</v>
      </c>
      <c r="E198" s="4">
        <f>'bb'!$B$13*D197+'bb'!$B$14*E197+'bb'!$B$3*((B198-D198)/4-(B198-D198)^3/32)</f>
        <v>-0.31682751024081685</v>
      </c>
    </row>
    <row r="199" spans="1:5" ht="18">
      <c r="A199" s="4">
        <f t="shared" si="3"/>
        <v>198</v>
      </c>
      <c r="B199" s="4">
        <f>'bb'!$B$6*B198+'bb'!$B$7*C198</f>
        <v>0.5879810130007339</v>
      </c>
      <c r="C199" s="4">
        <f>'bb'!$B$8*B198+'bb'!$B$9*C198+'bb'!$B$3*((D199-B199)/4-(D199-B199)^3/32)</f>
        <v>-0.5669134329750214</v>
      </c>
      <c r="D199" s="4">
        <f>'bb'!$B$11*D198+'bb'!$B$12*E198</f>
        <v>-0.30788954698827675</v>
      </c>
      <c r="E199" s="4">
        <f>'bb'!$B$13*D198+'bb'!$B$14*E198+'bb'!$B$3*((B199-D199)/4-(B199-D199)^3/32)</f>
        <v>-0.16994454063402317</v>
      </c>
    </row>
    <row r="200" spans="1:5" ht="18">
      <c r="A200" s="4">
        <f t="shared" si="3"/>
        <v>199</v>
      </c>
      <c r="B200" s="4">
        <f>'bb'!$B$6*B199+'bb'!$B$7*C199</f>
        <v>-0.5050403139141495</v>
      </c>
      <c r="C200" s="4">
        <f>'bb'!$B$8*B199+'bb'!$B$9*C199+'bb'!$B$3*((D200-B200)/4-(D200-B200)^3/32)</f>
        <v>-0.6646534089312502</v>
      </c>
      <c r="D200" s="4">
        <f>'bb'!$B$11*D199+'bb'!$B$12*E199</f>
        <v>-0.19816528670264433</v>
      </c>
      <c r="E200" s="4">
        <f>'bb'!$B$13*D199+'bb'!$B$14*E199+'bb'!$B$3*((B200-D200)/4-(B200-D200)^3/32)</f>
        <v>0.3132746259785559</v>
      </c>
    </row>
    <row r="201" spans="1:5" ht="18">
      <c r="A201" s="4">
        <f t="shared" si="3"/>
        <v>200</v>
      </c>
      <c r="B201" s="4">
        <f>'bb'!$B$6*B200+'bb'!$B$7*C200</f>
        <v>-0.7119842971296553</v>
      </c>
      <c r="C201" s="4">
        <f>'bb'!$B$8*B200+'bb'!$B$9*C200+'bb'!$B$3*((D201-B201)/4-(D201-B201)^3/32)</f>
        <v>0.3699157169477153</v>
      </c>
      <c r="D201" s="4">
        <f>'bb'!$B$11*D200+'bb'!$B$12*E200</f>
        <v>0.2932353012096405</v>
      </c>
      <c r="E201" s="4">
        <f>'bb'!$B$13*D200+'bb'!$B$14*E200+'bb'!$B$3*((B201-D201)/4-(B201-D201)^3/32)</f>
        <v>0.2926364698978244</v>
      </c>
    </row>
    <row r="202" spans="1:5" ht="18">
      <c r="A202" s="4">
        <f t="shared" si="3"/>
        <v>201</v>
      </c>
      <c r="B202" s="4">
        <f>'bb'!$B$6*B201+'bb'!$B$7*C201</f>
        <v>0.296592053767427</v>
      </c>
      <c r="C202" s="4">
        <f>'bb'!$B$8*B201+'bb'!$B$9*C201+'bb'!$B$3*((D202-B202)/4-(D202-B202)^3/32)</f>
        <v>0.7438393634002033</v>
      </c>
      <c r="D202" s="4">
        <f>'bb'!$B$11*D201+'bb'!$B$12*E201</f>
        <v>0.31893361848827395</v>
      </c>
      <c r="E202" s="4">
        <f>'bb'!$B$13*D201+'bb'!$B$14*E201+'bb'!$B$3*((B202-D202)/4-(B202-D202)^3/32)</f>
        <v>-0.2627188751587243</v>
      </c>
    </row>
    <row r="203" spans="1:5" ht="18">
      <c r="A203" s="4">
        <f t="shared" si="3"/>
        <v>202</v>
      </c>
      <c r="B203" s="4">
        <f>'bb'!$B$6*B202+'bb'!$B$7*C202</f>
        <v>0.769850218213098</v>
      </c>
      <c r="C203" s="4">
        <f>'bb'!$B$8*B202+'bb'!$B$9*C202+'bb'!$B$3*((D203-B203)/4-(D203-B203)^3/32)</f>
        <v>-0.15475152417612725</v>
      </c>
      <c r="D203" s="4">
        <f>'bb'!$B$11*D202+'bb'!$B$12*E202</f>
        <v>-0.2315386145948288</v>
      </c>
      <c r="E203" s="4">
        <f>'bb'!$B$13*D202+'bb'!$B$14*E202+'bb'!$B$3*((B203-D203)/4-(B203-D203)^3/32)</f>
        <v>-0.40793225728194643</v>
      </c>
    </row>
    <row r="204" spans="1:5" ht="18">
      <c r="A204" s="4">
        <f t="shared" si="3"/>
        <v>203</v>
      </c>
      <c r="B204" s="4">
        <f>'bb'!$B$6*B203+'bb'!$B$7*C203</f>
        <v>-0.07670669827999554</v>
      </c>
      <c r="C204" s="4">
        <f>'bb'!$B$8*B203+'bb'!$B$9*C203+'bb'!$B$3*((D204-B204)/4-(D204-B204)^3/32)</f>
        <v>-0.755560140664545</v>
      </c>
      <c r="D204" s="4">
        <f>'bb'!$B$11*D203+'bb'!$B$12*E203</f>
        <v>-0.4279115479722086</v>
      </c>
      <c r="E204" s="4">
        <f>'bb'!$B$13*D203+'bb'!$B$14*E203+'bb'!$B$3*((B204-D204)/4-(B204-D204)^3/32)</f>
        <v>0.16618697613447678</v>
      </c>
    </row>
    <row r="205" spans="1:5" ht="18">
      <c r="A205" s="4">
        <f t="shared" si="3"/>
        <v>204</v>
      </c>
      <c r="B205" s="4">
        <f>'bb'!$B$6*B204+'bb'!$B$7*C204</f>
        <v>-0.7594437461246784</v>
      </c>
      <c r="C205" s="4">
        <f>'bb'!$B$8*B204+'bb'!$B$9*C204+'bb'!$B$3*((D205-B205)/4-(D205-B205)^3/32)</f>
        <v>-0.05936661776053176</v>
      </c>
      <c r="D205" s="4">
        <f>'bb'!$B$11*D204+'bb'!$B$12*E204</f>
        <v>0.1251793984227057</v>
      </c>
      <c r="E205" s="4">
        <f>'bb'!$B$13*D204+'bb'!$B$14*E204+'bb'!$B$3*((B205-D205)/4-(B205-D205)^3/32)</f>
        <v>0.5015087512282491</v>
      </c>
    </row>
    <row r="206" spans="1:5" ht="18">
      <c r="A206" s="4">
        <f t="shared" si="3"/>
        <v>205</v>
      </c>
      <c r="B206" s="4">
        <f>'bb'!$B$6*B205+'bb'!$B$7*C205</f>
        <v>-0.1352859534096846</v>
      </c>
      <c r="C206" s="4">
        <f>'bb'!$B$8*B205+'bb'!$B$9*C205+'bb'!$B$3*((D206-B206)/4-(D206-B206)^3/32)</f>
        <v>0.7037064593107687</v>
      </c>
      <c r="D206" s="4">
        <f>'bb'!$B$11*D205+'bb'!$B$12*E205</f>
        <v>0.5110634596862201</v>
      </c>
      <c r="E206" s="4">
        <f>'bb'!$B$13*D205+'bb'!$B$14*E205+'bb'!$B$3*((B206-D206)/4-(B206-D206)^3/32)</f>
        <v>-0.031482972456270755</v>
      </c>
    </row>
    <row r="207" spans="1:5" ht="18">
      <c r="A207" s="4">
        <f t="shared" si="3"/>
        <v>206</v>
      </c>
      <c r="B207" s="4">
        <f>'bb'!$B$6*B206+'bb'!$B$7*C206</f>
        <v>0.6865759270680818</v>
      </c>
      <c r="C207" s="4">
        <f>'bb'!$B$8*B206+'bb'!$B$9*C206+'bb'!$B$3*((D207-B207)/4-(D207-B207)^3/32)</f>
        <v>0.2526474433491739</v>
      </c>
      <c r="D207" s="4">
        <f>'bb'!$B$11*D206+'bb'!$B$12*E206</f>
        <v>0.01675207027968524</v>
      </c>
      <c r="E207" s="4">
        <f>'bb'!$B$13*D206+'bb'!$B$14*E206+'bb'!$B$3*((B207-D207)/4-(B207-D207)^3/32)</f>
        <v>-0.5591775108107911</v>
      </c>
    </row>
    <row r="208" spans="1:5" ht="18">
      <c r="A208" s="4">
        <f t="shared" si="3"/>
        <v>207</v>
      </c>
      <c r="B208" s="4">
        <f>'bb'!$B$6*B207+'bb'!$B$7*C207</f>
        <v>0.3202777681141013</v>
      </c>
      <c r="C208" s="4">
        <f>'bb'!$B$8*B207+'bb'!$B$9*C207+'bb'!$B$3*((D208-B208)/4-(D208-B208)^3/32)</f>
        <v>-0.5983875749154063</v>
      </c>
      <c r="D208" s="4">
        <f>'bb'!$B$11*D207+'bb'!$B$12*E207</f>
        <v>-0.5551193521460368</v>
      </c>
      <c r="E208" s="4">
        <f>'bb'!$B$13*D207+'bb'!$B$14*E207+'bb'!$B$3*((B208-D208)/4-(B208-D208)^3/32)</f>
        <v>-0.12866668767542366</v>
      </c>
    </row>
    <row r="209" spans="1:5" ht="18">
      <c r="A209" s="4">
        <f t="shared" si="3"/>
        <v>208</v>
      </c>
      <c r="B209" s="4">
        <f>'bb'!$B$6*B208+'bb'!$B$7*C208</f>
        <v>-0.5632227001744065</v>
      </c>
      <c r="C209" s="4">
        <f>'bb'!$B$8*B208+'bb'!$B$9*C208+'bb'!$B$3*((D209-B209)/4-(D209-B209)^3/32)</f>
        <v>-0.40690608756086066</v>
      </c>
      <c r="D209" s="4">
        <f>'bb'!$B$11*D208+'bb'!$B$12*E208</f>
        <v>-0.18033700628204571</v>
      </c>
      <c r="E209" s="4">
        <f>'bb'!$B$13*D208+'bb'!$B$14*E208+'bb'!$B$3*((B209-D209)/4-(B209-D209)^3/32)</f>
        <v>0.5687373011493476</v>
      </c>
    </row>
    <row r="210" spans="1:5" ht="18">
      <c r="A210" s="4">
        <f t="shared" si="3"/>
        <v>209</v>
      </c>
      <c r="B210" s="4">
        <f>'bb'!$B$6*B209+'bb'!$B$7*C209</f>
        <v>-0.46137762166719537</v>
      </c>
      <c r="C210" s="4">
        <f>'bb'!$B$8*B209+'bb'!$B$9*C209+'bb'!$B$3*((D210-B210)/4-(D210-B210)^3/32)</f>
        <v>0.45342159327257514</v>
      </c>
      <c r="D210" s="4">
        <f>'bb'!$B$11*D209+'bb'!$B$12*E209</f>
        <v>0.5492420133851843</v>
      </c>
      <c r="E210" s="4">
        <f>'bb'!$B$13*D209+'bb'!$B$14*E209+'bb'!$B$3*((B210-D210)/4-(B210-D210)^3/32)</f>
        <v>0.2991791847191785</v>
      </c>
    </row>
    <row r="211" spans="1:5" ht="18">
      <c r="A211" s="4">
        <f t="shared" si="3"/>
        <v>210</v>
      </c>
      <c r="B211" s="4">
        <f>'bb'!$B$6*B210+'bb'!$B$7*C210</f>
        <v>0.4048276260433353</v>
      </c>
      <c r="C211" s="4">
        <f>'bb'!$B$8*B210+'bb'!$B$9*C210+'bb'!$B$3*((D211-B211)/4-(D211-B211)^3/32)</f>
        <v>0.5086993158714977</v>
      </c>
      <c r="D211" s="4">
        <f>'bb'!$B$11*D210+'bb'!$B$12*E210</f>
        <v>0.34953965639071777</v>
      </c>
      <c r="E211" s="4">
        <f>'bb'!$B$13*D210+'bb'!$B$14*E210+'bb'!$B$3*((B211-D211)/4-(B211-D211)^3/32)</f>
        <v>-0.5227942227642774</v>
      </c>
    </row>
    <row r="212" spans="1:5" ht="18">
      <c r="A212" s="4">
        <f t="shared" si="3"/>
        <v>211</v>
      </c>
      <c r="B212" s="4">
        <f>'bb'!$B$6*B211+'bb'!$B$7*C211</f>
        <v>0.5467600964328938</v>
      </c>
      <c r="C212" s="4">
        <f>'bb'!$B$8*B211+'bb'!$B$9*C211+'bb'!$B$3*((D212-B212)/4-(D212-B212)^3/32)</f>
        <v>-0.2845286007913008</v>
      </c>
      <c r="D212" s="4">
        <f>'bb'!$B$11*D211+'bb'!$B$12*E211</f>
        <v>-0.4875794559974807</v>
      </c>
      <c r="E212" s="4">
        <f>'bb'!$B$13*D211+'bb'!$B$14*E211+'bb'!$B$3*((B212-D212)/4-(B212-D212)^3/32)</f>
        <v>-0.4643887912981762</v>
      </c>
    </row>
    <row r="213" spans="1:5" ht="18">
      <c r="A213" s="4">
        <f t="shared" si="3"/>
        <v>212</v>
      </c>
      <c r="B213" s="4">
        <f>'bb'!$B$6*B212+'bb'!$B$7*C212</f>
        <v>-0.22821823982735026</v>
      </c>
      <c r="C213" s="4">
        <f>'bb'!$B$8*B212+'bb'!$B$9*C212+'bb'!$B$3*((D213-B213)/4-(D213-B213)^3/32)</f>
        <v>-0.5517614666177334</v>
      </c>
      <c r="D213" s="4">
        <f>'bb'!$B$11*D212+'bb'!$B$12*E212</f>
        <v>-0.5082130976171437</v>
      </c>
      <c r="E213" s="4">
        <f>'bb'!$B$13*D212+'bb'!$B$14*E212+'bb'!$B$3*((B213-D213)/4-(B213-D213)^3/32)</f>
        <v>0.4209188895672581</v>
      </c>
    </row>
    <row r="214" spans="1:5" ht="18">
      <c r="A214" s="4">
        <f t="shared" si="3"/>
        <v>213</v>
      </c>
      <c r="B214" s="4">
        <f>'bb'!$B$6*B213+'bb'!$B$7*C213</f>
        <v>-0.5718800062518062</v>
      </c>
      <c r="C214" s="4">
        <f>'bb'!$B$8*B213+'bb'!$B$9*C213+'bb'!$B$3*((D214-B214)/4-(D214-B214)^3/32)</f>
        <v>0.10882157283524034</v>
      </c>
      <c r="D214" s="4">
        <f>'bb'!$B$11*D213+'bb'!$B$12*E213</f>
        <v>0.3712237592129994</v>
      </c>
      <c r="E214" s="4">
        <f>'bb'!$B$13*D213+'bb'!$B$14*E213+'bb'!$B$3*((B214-D214)/4-(B214-D214)^3/32)</f>
        <v>0.6084382666379041</v>
      </c>
    </row>
    <row r="215" spans="1:5" ht="18">
      <c r="A215" s="4">
        <f t="shared" si="3"/>
        <v>214</v>
      </c>
      <c r="B215" s="4">
        <f>'bb'!$B$6*B214+'bb'!$B$7*C214</f>
        <v>0.05087727644537223</v>
      </c>
      <c r="C215" s="4">
        <f>'bb'!$B$8*B214+'bb'!$B$9*C214+'bb'!$B$3*((D215-B215)/4-(D215-B215)^3/32)</f>
        <v>0.5376028475784767</v>
      </c>
      <c r="D215" s="4">
        <f>'bb'!$B$11*D214+'bb'!$B$12*E214</f>
        <v>0.6406732379170182</v>
      </c>
      <c r="E215" s="4">
        <f>'bb'!$B$13*D214+'bb'!$B$14*E214+'bb'!$B$3*((B215-D215)/4-(B215-D215)^3/32)</f>
        <v>-0.2700058901021193</v>
      </c>
    </row>
    <row r="216" spans="1:5" ht="18">
      <c r="A216" s="4">
        <f t="shared" si="3"/>
        <v>215</v>
      </c>
      <c r="B216" s="4">
        <f>'bb'!$B$6*B215+'bb'!$B$7*C215</f>
        <v>0.5399946306412651</v>
      </c>
      <c r="C216" s="4">
        <f>'bb'!$B$8*B215+'bb'!$B$9*C215+'bb'!$B$3*((D216-B216)/4-(D216-B216)^3/32)</f>
        <v>0.055541016269906825</v>
      </c>
      <c r="D216" s="4">
        <f>'bb'!$B$11*D215+'bb'!$B$12*E215</f>
        <v>-0.20851491659578722</v>
      </c>
      <c r="E216" s="4">
        <f>'bb'!$B$13*D215+'bb'!$B$14*E215+'bb'!$B$3*((B216-D216)/4-(B216-D216)^3/32)</f>
        <v>-0.7154463768314542</v>
      </c>
    </row>
    <row r="217" spans="1:5" ht="18">
      <c r="A217" s="4">
        <f t="shared" si="3"/>
        <v>216</v>
      </c>
      <c r="B217" s="4">
        <f>'bb'!$B$6*B216+'bb'!$B$7*C216</f>
        <v>0.1094553777635245</v>
      </c>
      <c r="C217" s="4">
        <f>'bb'!$B$8*B216+'bb'!$B$9*C216+'bb'!$B$3*((D217-B217)/4-(D217-B217)^3/32)</f>
        <v>-0.474176223058405</v>
      </c>
      <c r="D217" s="4">
        <f>'bb'!$B$11*D216+'bb'!$B$12*E216</f>
        <v>-0.7318941875890582</v>
      </c>
      <c r="E217" s="4">
        <f>'bb'!$B$13*D216+'bb'!$B$14*E216+'bb'!$B$3*((B217-D217)/4-(B217-D217)^3/32)</f>
        <v>0.08274227599656275</v>
      </c>
    </row>
    <row r="218" spans="1:5" ht="18">
      <c r="A218" s="4">
        <f t="shared" si="3"/>
        <v>217</v>
      </c>
      <c r="B218" s="4">
        <f>'bb'!$B$6*B217+'bb'!$B$7*C217</f>
        <v>-0.46079698594827706</v>
      </c>
      <c r="C218" s="4">
        <f>'bb'!$B$8*B217+'bb'!$B$9*C217+'bb'!$B$3*((D218-B218)/4-(D218-B218)^3/32)</f>
        <v>-0.1910637149226063</v>
      </c>
      <c r="D218" s="4">
        <f>'bb'!$B$11*D217+'bb'!$B$12*E217</f>
        <v>0.013497735325237556</v>
      </c>
      <c r="E218" s="4">
        <f>'bb'!$B$13*D217+'bb'!$B$14*E217+'bb'!$B$3*((B218-D218)/4-(B218-D218)^3/32)</f>
        <v>0.771004587926811</v>
      </c>
    </row>
    <row r="219" spans="1:5" ht="18">
      <c r="A219" s="4">
        <f t="shared" si="3"/>
        <v>218</v>
      </c>
      <c r="B219" s="4">
        <f>'bb'!$B$6*B218+'bb'!$B$7*C218</f>
        <v>-0.23634541317851263</v>
      </c>
      <c r="C219" s="4">
        <f>'bb'!$B$8*B218+'bb'!$B$9*C218+'bb'!$B$3*((D219-B219)/4-(D219-B219)^3/32)</f>
        <v>0.3734270291942329</v>
      </c>
      <c r="D219" s="4">
        <f>'bb'!$B$11*D218+'bb'!$B$12*E218</f>
        <v>0.768853091379482</v>
      </c>
      <c r="E219" s="4">
        <f>'bb'!$B$13*D218+'bb'!$B$14*E218+'bb'!$B$3*((B219-D219)/4-(B219-D219)^3/32)</f>
        <v>0.12498802795398944</v>
      </c>
    </row>
    <row r="220" spans="1:5" ht="18">
      <c r="A220" s="4">
        <f t="shared" si="3"/>
        <v>219</v>
      </c>
      <c r="B220" s="4">
        <f>'bb'!$B$6*B219+'bb'!$B$7*C219</f>
        <v>0.34782157150129317</v>
      </c>
      <c r="C220" s="4">
        <f>'bb'!$B$8*B219+'bb'!$B$9*C219+'bb'!$B$3*((D220-B220)/4-(D220-B220)^3/32)</f>
        <v>0.2839250458245604</v>
      </c>
      <c r="D220" s="4">
        <f>'bb'!$B$11*D219+'bb'!$B$12*E219</f>
        <v>0.19678879428118717</v>
      </c>
      <c r="E220" s="4">
        <f>'bb'!$B$13*D219+'bb'!$B$14*E219+'bb'!$B$3*((B220-D220)/4-(B220-D220)^3/32)</f>
        <v>-0.764973641251157</v>
      </c>
    </row>
    <row r="221" spans="1:5" ht="18">
      <c r="A221" s="4">
        <f t="shared" si="3"/>
        <v>220</v>
      </c>
      <c r="B221" s="4">
        <f>'bb'!$B$6*B220+'bb'!$B$7*C220</f>
        <v>0.31739948246772287</v>
      </c>
      <c r="C221" s="4">
        <f>'bb'!$B$8*B220+'bb'!$B$9*C220+'bb'!$B$3*((D221-B221)/4-(D221-B221)^3/32)</f>
        <v>-0.24921609684793122</v>
      </c>
      <c r="D221" s="4">
        <f>'bb'!$B$11*D220+'bb'!$B$12*E220</f>
        <v>-0.7430591996437869</v>
      </c>
      <c r="E221" s="4">
        <f>'bb'!$B$13*D220+'bb'!$B$14*E220+'bb'!$B$3*((B221-D221)/4-(B221-D221)^3/32)</f>
        <v>-0.3362599427148706</v>
      </c>
    </row>
    <row r="222" spans="1:5" ht="18">
      <c r="A222" s="4">
        <f t="shared" si="3"/>
        <v>221</v>
      </c>
      <c r="B222" s="4">
        <f>'bb'!$B$6*B221+'bb'!$B$7*C221</f>
        <v>-0.2161030526536106</v>
      </c>
      <c r="C222" s="4">
        <f>'bb'!$B$8*B221+'bb'!$B$9*C221+'bb'!$B$3*((D222-B222)/4-(D222-B222)^3/32)</f>
        <v>-0.32672713211806975</v>
      </c>
      <c r="D222" s="4">
        <f>'bb'!$B$11*D221+'bb'!$B$12*E221</f>
        <v>-0.4046956571608178</v>
      </c>
      <c r="E222" s="4">
        <f>'bb'!$B$13*D221+'bb'!$B$14*E221+'bb'!$B$3*((B222-D222)/4-(B222-D222)^3/32)</f>
        <v>0.6940350599675696</v>
      </c>
    </row>
    <row r="223" spans="1:5" ht="18">
      <c r="A223" s="4">
        <f t="shared" si="3"/>
        <v>222</v>
      </c>
      <c r="B223" s="4">
        <f>'bb'!$B$6*B222+'bb'!$B$7*C222</f>
        <v>-0.34676596532515586</v>
      </c>
      <c r="C223" s="4">
        <f>'bb'!$B$8*B222+'bb'!$B$9*C222+'bb'!$B$3*((D223-B223)/4-(D223-B223)^3/32)</f>
        <v>0.11661313950275552</v>
      </c>
      <c r="D223" s="4">
        <f>'bb'!$B$11*D222+'bb'!$B$12*E222</f>
        <v>0.6528696821019978</v>
      </c>
      <c r="E223" s="4">
        <f>'bb'!$B$13*D222+'bb'!$B$14*E222+'bb'!$B$3*((B223-D223)/4-(B223-D223)^3/32)</f>
        <v>0.5338219896267492</v>
      </c>
    </row>
    <row r="224" spans="1:5" ht="18">
      <c r="A224" s="4">
        <f t="shared" si="3"/>
        <v>223</v>
      </c>
      <c r="B224" s="4">
        <f>'bb'!$B$6*B223+'bb'!$B$7*C223</f>
        <v>0.08122233480957927</v>
      </c>
      <c r="C224" s="4">
        <f>'bb'!$B$8*B223+'bb'!$B$9*C223+'bb'!$B$3*((D224-B224)/4-(D224-B224)^3/32)</f>
        <v>0.31959918671594373</v>
      </c>
      <c r="D224" s="4">
        <f>'bb'!$B$11*D223+'bb'!$B$12*E223</f>
        <v>0.5928933333405452</v>
      </c>
      <c r="E224" s="4">
        <f>'bb'!$B$13*D223+'bb'!$B$14*E223+'bb'!$B$3*((B224-D224)/4-(B224-D224)^3/32)</f>
        <v>-0.5626156784936434</v>
      </c>
    </row>
    <row r="225" spans="1:5" ht="18">
      <c r="A225" s="4">
        <f t="shared" si="3"/>
        <v>224</v>
      </c>
      <c r="B225" s="4">
        <f>'bb'!$B$6*B224+'bb'!$B$7*C224</f>
        <v>0.32613714865513355</v>
      </c>
      <c r="C225" s="4">
        <f>'bb'!$B$8*B224+'bb'!$B$9*C224+'bb'!$B$3*((D225-B225)/4-(D225-B225)^3/32)</f>
        <v>0.008178341949853743</v>
      </c>
      <c r="D225" s="4">
        <f>'bb'!$B$11*D224+'bb'!$B$12*E224</f>
        <v>-0.5043225786191559</v>
      </c>
      <c r="E225" s="4">
        <f>'bb'!$B$13*D224+'bb'!$B$14*E224+'bb'!$B$3*((B225-D225)/4-(B225-D225)^3/32)</f>
        <v>-0.700123928416545</v>
      </c>
    </row>
    <row r="226" spans="1:5" ht="18">
      <c r="A226" s="4">
        <f t="shared" si="3"/>
        <v>225</v>
      </c>
      <c r="B226" s="4">
        <f>'bb'!$B$6*B225+'bb'!$B$7*C225</f>
        <v>0.04086873315594261</v>
      </c>
      <c r="C226" s="4">
        <f>'bb'!$B$8*B225+'bb'!$B$9*C225+'bb'!$B$3*((D226-B226)/4-(D226-B226)^3/32)</f>
        <v>-0.26930975042570726</v>
      </c>
      <c r="D226" s="4">
        <f>'bb'!$B$11*D225+'bb'!$B$12*E225</f>
        <v>-0.7444777008822944</v>
      </c>
      <c r="E226" s="4">
        <f>'bb'!$B$13*D225+'bb'!$B$14*E225+'bb'!$B$3*((B226-D226)/4-(B226-D226)^3/32)</f>
        <v>0.3818369502651922</v>
      </c>
    </row>
    <row r="227" spans="1:5" ht="18">
      <c r="A227" s="4">
        <f t="shared" si="3"/>
        <v>226</v>
      </c>
      <c r="B227" s="4">
        <f>'bb'!$B$6*B226+'bb'!$B$7*C226</f>
        <v>-0.2638483539257105</v>
      </c>
      <c r="C227" s="4">
        <f>'bb'!$B$8*B226+'bb'!$B$9*C226+'bb'!$B$3*((D227-B227)/4-(D227-B227)^3/32)</f>
        <v>-0.10896312646822806</v>
      </c>
      <c r="D227" s="4">
        <f>'bb'!$B$11*D226+'bb'!$B$12*E226</f>
        <v>0.31008080363078505</v>
      </c>
      <c r="E227" s="4">
        <f>'bb'!$B$13*D226+'bb'!$B$14*E226+'bb'!$B$3*((B227-D227)/4-(B227-D227)^3/32)</f>
        <v>0.8183800643188128</v>
      </c>
    </row>
    <row r="228" spans="1:5" ht="18">
      <c r="A228" s="4">
        <f t="shared" si="3"/>
        <v>227</v>
      </c>
      <c r="B228" s="4">
        <f>'bb'!$B$6*B227+'bb'!$B$7*C227</f>
        <v>-0.1348932467536801</v>
      </c>
      <c r="C228" s="4">
        <f>'bb'!$B$8*B227+'bb'!$B$9*C227+'bb'!$B$3*((D228-B228)/4-(D228-B228)^3/32)</f>
        <v>0.18696068213865963</v>
      </c>
      <c r="D228" s="4">
        <f>'bb'!$B$11*D227+'bb'!$B$12*E227</f>
        <v>0.843929246047375</v>
      </c>
      <c r="E228" s="4">
        <f>'bb'!$B$13*D227+'bb'!$B$14*E227+'bb'!$B$3*((B228-D228)/4-(B228-D228)^3/32)</f>
        <v>-0.16706850684115848</v>
      </c>
    </row>
    <row r="229" spans="1:5" ht="18">
      <c r="A229" s="4">
        <f t="shared" si="3"/>
        <v>228</v>
      </c>
      <c r="B229" s="4">
        <f>'bb'!$B$6*B228+'bb'!$B$7*C228</f>
        <v>0.1724786032633296</v>
      </c>
      <c r="C229" s="4">
        <f>'bb'!$B$8*B228+'bb'!$B$9*C228+'bb'!$B$3*((D229-B229)/4-(D229-B229)^3/32)</f>
        <v>0.17226612663103186</v>
      </c>
      <c r="D229" s="4">
        <f>'bb'!$B$11*D228+'bb'!$B$12*E228</f>
        <v>-0.08690629298840276</v>
      </c>
      <c r="E229" s="4">
        <f>'bb'!$B$13*D228+'bb'!$B$14*E228+'bb'!$B$3*((B229-D229)/4-(B229-D229)^3/32)</f>
        <v>-0.8751966524887445</v>
      </c>
    </row>
    <row r="230" spans="1:5" ht="18">
      <c r="A230" s="4">
        <f t="shared" si="3"/>
        <v>229</v>
      </c>
      <c r="B230" s="4">
        <f>'bb'!$B$6*B229+'bb'!$B$7*C229</f>
        <v>0.1887066062816247</v>
      </c>
      <c r="C230" s="4">
        <f>'bb'!$B$8*B229+'bb'!$B$9*C229+'bb'!$B$3*((D230-B230)/4-(D230-B230)^3/32)</f>
        <v>-0.08563085112878814</v>
      </c>
      <c r="D230" s="4">
        <f>'bb'!$B$11*D229+'bb'!$B$12*E229</f>
        <v>-0.8794911034156367</v>
      </c>
      <c r="E230" s="4">
        <f>'bb'!$B$13*D229+'bb'!$B$14*E229+'bb'!$B$3*((B230-D230)/4-(B230-D230)^3/32)</f>
        <v>-0.06453066771992964</v>
      </c>
    </row>
    <row r="231" spans="1:5" ht="18">
      <c r="A231" s="4">
        <f t="shared" si="3"/>
        <v>230</v>
      </c>
      <c r="B231" s="4">
        <f>'bb'!$B$6*B230+'bb'!$B$7*C230</f>
        <v>-0.06625958380538519</v>
      </c>
      <c r="C231" s="4">
        <f>'bb'!$B$8*B230+'bb'!$B$9*C230+'bb'!$B$3*((D231-B231)/4-(D231-B231)^3/32)</f>
        <v>-0.1902964166390065</v>
      </c>
      <c r="D231" s="4">
        <f>'bb'!$B$11*D230+'bb'!$B$12*E230</f>
        <v>-0.1470117026534865</v>
      </c>
      <c r="E231" s="4">
        <f>'bb'!$B$13*D230+'bb'!$B$14*E230+'bb'!$B$3*((B231-D231)/4-(B231-D231)^3/32)</f>
        <v>0.8634635462155219</v>
      </c>
    </row>
    <row r="232" spans="1:5" ht="18">
      <c r="A232" s="4">
        <f t="shared" si="3"/>
        <v>231</v>
      </c>
      <c r="B232" s="4">
        <f>'bb'!$B$6*B231+'bb'!$B$7*C231</f>
        <v>-0.19598553871891297</v>
      </c>
      <c r="C232" s="4">
        <f>'bb'!$B$8*B231+'bb'!$B$9*C231+'bb'!$B$3*((D232-B232)/4-(D232-B232)^3/32)</f>
        <v>-0.020707182135472513</v>
      </c>
      <c r="D232" s="4">
        <f>'bb'!$B$11*D231+'bb'!$B$12*E231</f>
        <v>0.8457964410586648</v>
      </c>
      <c r="E232" s="4">
        <f>'bb'!$B$13*D231+'bb'!$B$14*E231+'bb'!$B$3*((B232-D232)/4-(B232-D232)^3/32)</f>
        <v>0.295152105183181</v>
      </c>
    </row>
    <row r="233" spans="1:5" ht="18">
      <c r="A233" s="4">
        <f t="shared" si="3"/>
        <v>232</v>
      </c>
      <c r="B233" s="4">
        <f>'bb'!$B$6*B232+'bb'!$B$7*C232</f>
        <v>-0.04027207667637467</v>
      </c>
      <c r="C233" s="4">
        <f>'bb'!$B$8*B232+'bb'!$B$9*C232+'bb'!$B$3*((D233-B233)/4-(D233-B233)^3/32)</f>
        <v>0.16255333296711105</v>
      </c>
      <c r="D233" s="4">
        <f>'bb'!$B$11*D232+'bb'!$B$12*E232</f>
        <v>0.3734386861717359</v>
      </c>
      <c r="E233" s="4">
        <f>'bb'!$B$13*D232+'bb'!$B$14*E232+'bb'!$B$3*((B233-D233)/4-(B233-D233)^3/32)</f>
        <v>-0.7839020299374126</v>
      </c>
    </row>
    <row r="234" spans="1:5" ht="18">
      <c r="A234" s="4">
        <f t="shared" si="3"/>
        <v>233</v>
      </c>
      <c r="B234" s="4">
        <f>'bb'!$B$6*B233+'bb'!$B$7*C233</f>
        <v>0.15769082927346648</v>
      </c>
      <c r="C234" s="4">
        <f>'bb'!$B$8*B233+'bb'!$B$9*C233+'bb'!$B$3*((D234-B234)/4-(D234-B234)^3/32)</f>
        <v>0.11720337591951471</v>
      </c>
      <c r="D234" s="4">
        <f>'bb'!$B$11*D233+'bb'!$B$12*E233</f>
        <v>-0.7452793600973288</v>
      </c>
      <c r="E234" s="4">
        <f>'bb'!$B$13*D233+'bb'!$B$14*E233+'bb'!$B$3*((B234-D234)/4-(B234-D234)^3/32)</f>
        <v>-0.5063735509313431</v>
      </c>
    </row>
    <row r="235" spans="1:5" ht="18">
      <c r="A235" s="4">
        <f t="shared" si="3"/>
        <v>234</v>
      </c>
      <c r="B235" s="4">
        <f>'bb'!$B$6*B234+'bb'!$B$7*C234</f>
        <v>0.13243774010695805</v>
      </c>
      <c r="C235" s="4">
        <f>'bb'!$B$8*B234+'bb'!$B$9*C234+'bb'!$B$3*((D235-B235)/4-(D235-B235)^3/32)</f>
        <v>-0.09543820595181737</v>
      </c>
      <c r="D235" s="4">
        <f>'bb'!$B$11*D234+'bb'!$B$12*E234</f>
        <v>-0.5742632307181071</v>
      </c>
      <c r="E235" s="4">
        <f>'bb'!$B$13*D234+'bb'!$B$14*E234+'bb'!$B$3*((B235-D235)/4-(B235-D235)^3/32)</f>
        <v>0.6446241099205586</v>
      </c>
    </row>
    <row r="236" spans="1:5" ht="18">
      <c r="A236" s="4">
        <f t="shared" si="3"/>
        <v>235</v>
      </c>
      <c r="B236" s="4">
        <f>'bb'!$B$6*B235+'bb'!$B$7*C235</f>
        <v>-0.08166466136247764</v>
      </c>
      <c r="C236" s="4">
        <f>'bb'!$B$8*B235+'bb'!$B$9*C235+'bb'!$B$3*((D236-B236)/4-(D236-B236)^3/32)</f>
        <v>-0.18873938320264086</v>
      </c>
      <c r="D236" s="4">
        <f>'bb'!$B$11*D235+'bb'!$B$12*E235</f>
        <v>0.5877203012593011</v>
      </c>
      <c r="E236" s="4">
        <f>'bb'!$B$13*D235+'bb'!$B$14*E235+'bb'!$B$3*((B236-D236)/4-(B236-D236)^3/32)</f>
        <v>0.6797710948669731</v>
      </c>
    </row>
    <row r="237" spans="1:5" ht="18">
      <c r="A237" s="4">
        <f t="shared" si="3"/>
        <v>236</v>
      </c>
      <c r="B237" s="4">
        <f>'bb'!$B$6*B236+'bb'!$B$7*C236</f>
        <v>-0.19598244671897286</v>
      </c>
      <c r="C237" s="4">
        <f>'bb'!$B$8*B236+'bb'!$B$9*C236+'bb'!$B$3*((D237-B237)/4-(D237-B237)^3/32)</f>
        <v>0.00020009169855376985</v>
      </c>
      <c r="D237" s="4">
        <f>'bb'!$B$11*D236+'bb'!$B$12*E236</f>
        <v>0.7320636129407124</v>
      </c>
      <c r="E237" s="4">
        <f>'bb'!$B$13*D236+'bb'!$B$14*E236+'bb'!$B$3*((B237-D237)/4-(B237-D237)^3/32)</f>
        <v>-0.4590298285609139</v>
      </c>
    </row>
    <row r="238" spans="1:5" ht="18">
      <c r="A238" s="4">
        <f t="shared" si="3"/>
        <v>237</v>
      </c>
      <c r="B238" s="4">
        <f>'bb'!$B$6*B237+'bb'!$B$7*C237</f>
        <v>-0.019470052994487383</v>
      </c>
      <c r="C238" s="4">
        <f>'bb'!$B$8*B237+'bb'!$B$9*C237+'bb'!$B$3*((D238-B238)/4-(D238-B238)^3/32)</f>
        <v>0.22219060087179898</v>
      </c>
      <c r="D238" s="4">
        <f>'bb'!$B$11*D237+'bb'!$B$12*E237</f>
        <v>-0.38809936607781015</v>
      </c>
      <c r="E238" s="4">
        <f>'bb'!$B$13*D237+'bb'!$B$14*E237+'bb'!$B$3*((B238-D238)/4-(B238-D238)^3/32)</f>
        <v>-0.799190796294718</v>
      </c>
    </row>
    <row r="239" spans="1:5" ht="18">
      <c r="A239" s="4">
        <f t="shared" si="3"/>
        <v>238</v>
      </c>
      <c r="B239" s="4">
        <f>'bb'!$B$6*B238+'bb'!$B$7*C238</f>
        <v>0.21911471639431176</v>
      </c>
      <c r="C239" s="4">
        <f>'bb'!$B$8*B238+'bb'!$B$9*C238+'bb'!$B$3*((D239-B239)/4-(D239-B239)^3/32)</f>
        <v>0.10962479610984684</v>
      </c>
      <c r="D239" s="4">
        <f>'bb'!$B$11*D238+'bb'!$B$12*E238</f>
        <v>-0.8321673359934367</v>
      </c>
      <c r="E239" s="4">
        <f>'bb'!$B$13*D238+'bb'!$B$14*E238+'bb'!$B$3*((B239-D239)/4-(B239-D239)^3/32)</f>
        <v>0.24321285213967198</v>
      </c>
    </row>
    <row r="240" spans="1:5" ht="18">
      <c r="A240" s="4">
        <f t="shared" si="3"/>
        <v>239</v>
      </c>
      <c r="B240" s="4">
        <f>'bb'!$B$6*B239+'bb'!$B$7*C239</f>
        <v>0.13106203106233053</v>
      </c>
      <c r="C240" s="4">
        <f>'bb'!$B$8*B239+'bb'!$B$9*C239+'bb'!$B$3*((D240-B240)/4-(D240-B240)^3/32)</f>
        <v>-0.20946276555380355</v>
      </c>
      <c r="D240" s="4">
        <f>'bb'!$B$11*D239+'bb'!$B$12*E239</f>
        <v>0.16381960050378636</v>
      </c>
      <c r="E240" s="4">
        <f>'bb'!$B$13*D239+'bb'!$B$14*E239+'bb'!$B$3*((B240-D240)/4-(B240-D240)^3/32)</f>
        <v>0.8538189873618999</v>
      </c>
    </row>
    <row r="241" spans="1:5" ht="18">
      <c r="A241" s="4">
        <f t="shared" si="3"/>
        <v>240</v>
      </c>
      <c r="B241" s="4">
        <f>'bb'!$B$6*B240+'bb'!$B$7*C240</f>
        <v>-0.1952515814181738</v>
      </c>
      <c r="C241" s="4">
        <f>'bb'!$B$8*B240+'bb'!$B$9*C240+'bb'!$B$3*((D241-B241)/4-(D241-B241)^3/32)</f>
        <v>-0.21978684954419864</v>
      </c>
      <c r="D241" s="4">
        <f>'bb'!$B$11*D240+'bb'!$B$12*E240</f>
        <v>0.8654464947653496</v>
      </c>
      <c r="E241" s="4">
        <f>'bb'!$B$13*D240+'bb'!$B$14*E240+'bb'!$B$3*((B241-D241)/4-(B241-D241)^3/32)</f>
        <v>-0.01437659243545035</v>
      </c>
    </row>
    <row r="242" spans="1:5" ht="18">
      <c r="A242" s="4">
        <f t="shared" si="3"/>
        <v>241</v>
      </c>
      <c r="B242" s="4">
        <f>'bb'!$B$6*B241+'bb'!$B$7*C241</f>
        <v>-0.23827293301165597</v>
      </c>
      <c r="C242" s="4">
        <f>'bb'!$B$8*B241+'bb'!$B$9*C241+'bb'!$B$3*((D242-B242)/4-(D242-B242)^3/32)</f>
        <v>0.14956919192627918</v>
      </c>
      <c r="D242" s="4">
        <f>'bb'!$B$11*D241+'bb'!$B$12*E241</f>
        <v>0.06713292128045292</v>
      </c>
      <c r="E242" s="4">
        <f>'bb'!$B$13*D241+'bb'!$B$14*E241+'bb'!$B$3*((B242-D242)/4-(B242-D242)^3/32)</f>
        <v>-0.8403201870018703</v>
      </c>
    </row>
    <row r="243" spans="1:5" ht="18">
      <c r="A243" s="4">
        <f t="shared" si="3"/>
        <v>242</v>
      </c>
      <c r="B243" s="4">
        <f>'bb'!$B$6*B242+'bb'!$B$7*C242</f>
        <v>0.1249005394564443</v>
      </c>
      <c r="C243" s="4">
        <f>'bb'!$B$8*B242+'bb'!$B$9*C242+'bb'!$B$3*((D243-B243)/4-(D243-B243)^3/32)</f>
        <v>0.315549009503466</v>
      </c>
      <c r="D243" s="4">
        <f>'bb'!$B$11*D242+'bb'!$B$12*E242</f>
        <v>-0.8302730502773615</v>
      </c>
      <c r="E243" s="4">
        <f>'bb'!$B$13*D242+'bb'!$B$14*E242+'bb'!$B$3*((B243-D243)/4-(B243-D243)^3/32)</f>
        <v>-0.20938419033952616</v>
      </c>
    </row>
    <row r="244" spans="1:5" ht="18">
      <c r="A244" s="4">
        <f t="shared" si="3"/>
        <v>243</v>
      </c>
      <c r="B244" s="4">
        <f>'bb'!$B$6*B243+'bb'!$B$7*C243</f>
        <v>0.32649104023860603</v>
      </c>
      <c r="C244" s="4">
        <f>'bb'!$B$8*B243+'bb'!$B$9*C243+'bb'!$B$3*((D244-B244)/4-(D244-B244)^3/32)</f>
        <v>-0.04878012078960274</v>
      </c>
      <c r="D244" s="4">
        <f>'bb'!$B$11*D243+'bb'!$B$12*E243</f>
        <v>-0.2865905322466646</v>
      </c>
      <c r="E244" s="4">
        <f>'bb'!$B$13*D243+'bb'!$B$14*E243+'bb'!$B$3*((B244-D244)/4-(B244-D244)^3/32)</f>
        <v>0.7630627178519768</v>
      </c>
    </row>
    <row r="245" spans="1:5" ht="18">
      <c r="A245" s="4">
        <f t="shared" si="3"/>
        <v>244</v>
      </c>
      <c r="B245" s="4">
        <f>'bb'!$B$6*B244+'bb'!$B$7*C244</f>
        <v>-0.0157666301061824</v>
      </c>
      <c r="C245" s="4">
        <f>'bb'!$B$8*B244+'bb'!$B$9*C244+'bb'!$B$3*((D245-B245)/4-(D245-B245)^3/32)</f>
        <v>-0.38194271278607034</v>
      </c>
      <c r="D245" s="4">
        <f>'bb'!$B$11*D244+'bb'!$B$12*E244</f>
        <v>0.7327056668972908</v>
      </c>
      <c r="E245" s="4">
        <f>'bb'!$B$13*D244+'bb'!$B$14*E244+'bb'!$B$3*((B245-D245)/4-(B245-D245)^3/32)</f>
        <v>0.40933364234571556</v>
      </c>
    </row>
    <row r="246" spans="1:5" ht="18">
      <c r="A246" s="4">
        <f t="shared" si="3"/>
        <v>245</v>
      </c>
      <c r="B246" s="4">
        <f>'bb'!$B$6*B245+'bb'!$B$7*C245</f>
        <v>-0.3815966565499786</v>
      </c>
      <c r="C246" s="4">
        <f>'bb'!$B$8*B245+'bb'!$B$9*C245+'bb'!$B$3*((D246-B246)/4-(D246-B246)^3/32)</f>
        <v>-0.08107753881662096</v>
      </c>
      <c r="D246" s="4">
        <f>'bb'!$B$11*D245+'bb'!$B$12*E245</f>
        <v>0.4764706996224565</v>
      </c>
      <c r="E246" s="4">
        <f>'bb'!$B$13*D245+'bb'!$B$14*E245+'bb'!$B$3*((B246-D246)/4-(B246-D246)^3/32)</f>
        <v>-0.6325000567013974</v>
      </c>
    </row>
    <row r="247" spans="1:5" ht="18">
      <c r="A247" s="4">
        <f t="shared" si="3"/>
        <v>246</v>
      </c>
      <c r="B247" s="4">
        <f>'bb'!$B$6*B246+'bb'!$B$7*C246</f>
        <v>-0.11896587453278382</v>
      </c>
      <c r="C247" s="4">
        <f>'bb'!$B$8*B246+'bb'!$B$9*C246+'bb'!$B$3*((D247-B247)/4-(D247-B247)^3/32)</f>
        <v>0.4055264340320354</v>
      </c>
      <c r="D247" s="4">
        <f>'bb'!$B$11*D246+'bb'!$B$12*E246</f>
        <v>-0.5848531451740407</v>
      </c>
      <c r="E247" s="4">
        <f>'bb'!$B$13*D246+'bb'!$B$14*E246+'bb'!$B$3*((B247-D247)/4-(B247-D247)^3/32)</f>
        <v>-0.5678731526544923</v>
      </c>
    </row>
    <row r="248" spans="1:5" ht="18">
      <c r="A248" s="4">
        <f t="shared" si="3"/>
        <v>247</v>
      </c>
      <c r="B248" s="4">
        <f>'bb'!$B$6*B247+'bb'!$B$7*C247</f>
        <v>0.39153931877608916</v>
      </c>
      <c r="C248" s="4">
        <f>'bb'!$B$8*B247+'bb'!$B$9*C247+'bb'!$B$3*((D248-B248)/4-(D248-B248)^3/32)</f>
        <v>0.22524482806014645</v>
      </c>
      <c r="D248" s="4">
        <f>'bb'!$B$11*D247+'bb'!$B$12*E247</f>
        <v>-0.6203924545334084</v>
      </c>
      <c r="E248" s="4">
        <f>'bb'!$B$13*D247+'bb'!$B$14*E247+'bb'!$B$3*((B248-D248)/4-(B248-D248)^3/32)</f>
        <v>0.46263567976784653</v>
      </c>
    </row>
    <row r="249" spans="1:5" ht="18">
      <c r="A249" s="4">
        <f t="shared" si="3"/>
        <v>248</v>
      </c>
      <c r="B249" s="4">
        <f>'bb'!$B$6*B248+'bb'!$B$7*C248</f>
        <v>0.2634031282122656</v>
      </c>
      <c r="C249" s="4">
        <f>'bb'!$B$8*B248+'bb'!$B$9*C248+'bb'!$B$3*((D249-B249)/4-(D249-B249)^3/32)</f>
        <v>-0.3773410648982686</v>
      </c>
      <c r="D249" s="4">
        <f>'bb'!$B$11*D248+'bb'!$B$12*E248</f>
        <v>0.4021983987534864</v>
      </c>
      <c r="E249" s="4">
        <f>'bb'!$B$13*D248+'bb'!$B$14*E248+'bb'!$B$3*((B249-D249)/4-(B249-D249)^3/32)</f>
        <v>0.67156157306344</v>
      </c>
    </row>
    <row r="250" spans="1:5" ht="18">
      <c r="A250" s="4">
        <f t="shared" si="3"/>
        <v>249</v>
      </c>
      <c r="B250" s="4">
        <f>'bb'!$B$6*B249+'bb'!$B$7*C249</f>
        <v>-0.3490002866247817</v>
      </c>
      <c r="C250" s="4">
        <f>'bb'!$B$8*B249+'bb'!$B$9*C249+'bb'!$B$3*((D250-B250)/4-(D250-B250)^3/32)</f>
        <v>-0.3680791500552935</v>
      </c>
      <c r="D250" s="4">
        <f>'bb'!$B$11*D249+'bb'!$B$12*E249</f>
        <v>0.7064313719570711</v>
      </c>
      <c r="E250" s="4">
        <f>'bb'!$B$13*D249+'bb'!$B$14*E249+'bb'!$B$3*((B250-D250)/4-(B250-D250)^3/32)</f>
        <v>-0.269078557685235</v>
      </c>
    </row>
    <row r="251" spans="1:5" ht="18">
      <c r="A251" s="4">
        <f t="shared" si="3"/>
        <v>250</v>
      </c>
      <c r="B251" s="4">
        <f>'bb'!$B$6*B250+'bb'!$B$7*C250</f>
        <v>-0.4012469919263555</v>
      </c>
      <c r="C251" s="4">
        <f>'bb'!$B$8*B250+'bb'!$B$9*C250+'bb'!$B$3*((D251-B251)/4-(D251-B251)^3/32)</f>
        <v>0.295383683733076</v>
      </c>
      <c r="D251" s="4">
        <f>'bb'!$B$11*D250+'bb'!$B$12*E250</f>
        <v>-0.20140331263151162</v>
      </c>
      <c r="E251" s="4">
        <f>'bb'!$B$13*D250+'bb'!$B$14*E250+'bb'!$B$3*((B251-D251)/4-(B251-D251)^3/32)</f>
        <v>-0.7137052820662779</v>
      </c>
    </row>
    <row r="252" spans="1:5" ht="18">
      <c r="A252" s="4">
        <f t="shared" si="3"/>
        <v>251</v>
      </c>
      <c r="B252" s="4">
        <f>'bb'!$B$6*B251+'bb'!$B$7*C251</f>
        <v>0.25362246034128605</v>
      </c>
      <c r="C252" s="4">
        <f>'bb'!$B$8*B251+'bb'!$B$9*C251+'bb'!$B$3*((D252-B252)/4-(D252-B252)^3/32)</f>
        <v>0.4936918110430455</v>
      </c>
      <c r="D252" s="4">
        <f>'bb'!$B$11*D251+'bb'!$B$12*E251</f>
        <v>-0.7294915588100119</v>
      </c>
      <c r="E252" s="4">
        <f>'bb'!$B$13*D251+'bb'!$B$14*E251+'bb'!$B$3*((B252-D252)/4-(B252-D252)^3/32)</f>
        <v>0.0685183819725138</v>
      </c>
    </row>
    <row r="253" spans="1:5" ht="18">
      <c r="A253" s="4">
        <f t="shared" si="3"/>
        <v>252</v>
      </c>
      <c r="B253" s="4">
        <f>'bb'!$B$6*B252+'bb'!$B$7*C252</f>
        <v>0.5166531545172537</v>
      </c>
      <c r="C253" s="4">
        <f>'bb'!$B$8*B252+'bb'!$B$9*C252+'bb'!$B$3*((D253-B253)/4-(D253-B253)^3/32)</f>
        <v>-0.16530860576642048</v>
      </c>
      <c r="D253" s="4">
        <f>'bb'!$B$11*D252+'bb'!$B$12*E252</f>
        <v>-0.0004369252117240596</v>
      </c>
      <c r="E253" s="4">
        <f>'bb'!$B$13*D252+'bb'!$B$14*E252+'bb'!$B$3*((B253-D253)/4-(B253-D253)^3/32)</f>
        <v>0.6952166364938461</v>
      </c>
    </row>
    <row r="254" spans="1:5" ht="18">
      <c r="A254" s="4">
        <f t="shared" si="3"/>
        <v>253</v>
      </c>
      <c r="B254" s="4">
        <f>'bb'!$B$6*B253+'bb'!$B$7*C253</f>
        <v>-0.1126217688524196</v>
      </c>
      <c r="C254" s="4">
        <f>'bb'!$B$8*B253+'bb'!$B$9*C253+'bb'!$B$3*((D254-B254)/4-(D254-B254)^3/32)</f>
        <v>-0.5861033139316273</v>
      </c>
      <c r="D254" s="4">
        <f>'bb'!$B$11*D253+'bb'!$B$12*E253</f>
        <v>0.6920901221578372</v>
      </c>
      <c r="E254" s="4">
        <f>'bb'!$B$13*D253+'bb'!$B$14*E253+'bb'!$B$3*((B254-D254)/4-(B254-D254)^3/32)</f>
        <v>0.12132872843728285</v>
      </c>
    </row>
    <row r="255" spans="1:5" ht="18">
      <c r="A255" s="4">
        <f t="shared" si="3"/>
        <v>254</v>
      </c>
      <c r="B255" s="4">
        <f>'bb'!$B$6*B254+'bb'!$B$7*C254</f>
        <v>-0.5944470021039888</v>
      </c>
      <c r="C255" s="4">
        <f>'bb'!$B$8*B254+'bb'!$B$9*C254+'bb'!$B$3*((D255-B255)/4-(D255-B255)^3/32)</f>
        <v>-0.0008416060090618155</v>
      </c>
      <c r="D255" s="4">
        <f>'bb'!$B$11*D254+'bb'!$B$12*E254</f>
        <v>0.1859217013064936</v>
      </c>
      <c r="E255" s="4">
        <f>'bb'!$B$13*D254+'bb'!$B$14*E254+'bb'!$B$3*((B255-D255)/4-(B255-D255)^3/32)</f>
        <v>-0.6235281439106777</v>
      </c>
    </row>
    <row r="256" spans="1:5" ht="18">
      <c r="A256" s="4">
        <f t="shared" si="3"/>
        <v>255</v>
      </c>
      <c r="B256" s="4">
        <f>'bb'!$B$6*B255+'bb'!$B$7*C255</f>
        <v>-0.0604970772739337</v>
      </c>
      <c r="C256" s="4">
        <f>'bb'!$B$8*B255+'bb'!$B$9*C255+'bb'!$B$3*((D256-B256)/4-(D256-B256)^3/32)</f>
        <v>0.6305696781905646</v>
      </c>
      <c r="D256" s="4">
        <f>'bb'!$B$11*D255+'bb'!$B$12*E255</f>
        <v>-0.6032641262177635</v>
      </c>
      <c r="E256" s="4">
        <f>'bb'!$B$13*D255+'bb'!$B$14*E255+'bb'!$B$3*((B256-D256)/4-(B256-D256)^3/32)</f>
        <v>-0.282984250073112</v>
      </c>
    </row>
    <row r="257" spans="1:5" ht="18">
      <c r="A257" s="4">
        <f t="shared" si="3"/>
        <v>256</v>
      </c>
      <c r="B257" s="4">
        <f>'bb'!$B$6*B256+'bb'!$B$7*C256</f>
        <v>0.6213143521745751</v>
      </c>
      <c r="C257" s="4">
        <f>'bb'!$B$8*B256+'bb'!$B$9*C256+'bb'!$B$3*((D257-B257)/4-(D257-B257)^3/32)</f>
        <v>0.1871731960585613</v>
      </c>
      <c r="D257" s="4">
        <f>'bb'!$B$11*D256+'bb'!$B$12*E256</f>
        <v>-0.33850052535843783</v>
      </c>
      <c r="E257" s="4">
        <f>'bb'!$B$13*D256+'bb'!$B$14*E256+'bb'!$B$3*((B257-D257)/4-(B257-D257)^3/32)</f>
        <v>0.5102591349377509</v>
      </c>
    </row>
    <row r="258" spans="1:5" ht="18">
      <c r="A258" s="4">
        <f t="shared" si="3"/>
        <v>257</v>
      </c>
      <c r="B258" s="4">
        <f>'bb'!$B$6*B257+'bb'!$B$7*C257</f>
        <v>0.2485843356160179</v>
      </c>
      <c r="C258" s="4">
        <f>'bb'!$B$8*B257+'bb'!$B$9*C257+'bb'!$B$3*((D258-B258)/4-(D258-B258)^3/32)</f>
        <v>-0.6163484481760583</v>
      </c>
      <c r="D258" s="4">
        <f>'bb'!$B$11*D257+'bb'!$B$12*E257</f>
        <v>0.4761388733363818</v>
      </c>
      <c r="E258" s="4">
        <f>'bb'!$B$13*D257+'bb'!$B$14*E257+'bb'!$B$3*((B258-D258)/4-(B258-D258)^3/32)</f>
        <v>0.4019739991348841</v>
      </c>
    </row>
    <row r="259" spans="1:5" ht="18">
      <c r="A259" s="4">
        <f aca="true" t="shared" si="4" ref="A259:A301">A258+1</f>
        <v>258</v>
      </c>
      <c r="B259" s="4">
        <f>'bb'!$B$6*B258+'bb'!$B$7*C258</f>
        <v>-0.5882881651200419</v>
      </c>
      <c r="C259" s="4">
        <f>'bb'!$B$8*B258+'bb'!$B$9*C258+'bb'!$B$3*((D259-B259)/4-(D259-B259)^3/32)</f>
        <v>-0.37634083560637255</v>
      </c>
      <c r="D259" s="4">
        <f>'bb'!$B$11*D258+'bb'!$B$12*E258</f>
        <v>0.4449986505731467</v>
      </c>
      <c r="E259" s="4">
        <f>'bb'!$B$13*D258+'bb'!$B$14*E258+'bb'!$B$3*((B259-D259)/4-(B259-D259)^3/32)</f>
        <v>-0.3690428462314229</v>
      </c>
    </row>
    <row r="260" spans="1:5" ht="18">
      <c r="A260" s="4">
        <f t="shared" si="4"/>
        <v>259</v>
      </c>
      <c r="B260" s="4">
        <f>'bb'!$B$6*B259+'bb'!$B$7*C259</f>
        <v>-0.4334823061962747</v>
      </c>
      <c r="C260" s="4">
        <f>'bb'!$B$8*B259+'bb'!$B$9*C259+'bb'!$B$3*((D260-B260)/4-(D260-B260)^3/32)</f>
        <v>0.5394628398743324</v>
      </c>
      <c r="D260" s="4">
        <f>'bb'!$B$11*D259+'bb'!$B$12*E259</f>
        <v>-0.3255269485824139</v>
      </c>
      <c r="E260" s="4">
        <f>'bb'!$B$13*D259+'bb'!$B$14*E259+'bb'!$B$3*((B260-D260)/4-(B260-D260)^3/32)</f>
        <v>-0.469668873951503</v>
      </c>
    </row>
    <row r="261" spans="1:5" ht="18">
      <c r="A261" s="4">
        <f t="shared" si="4"/>
        <v>260</v>
      </c>
      <c r="B261" s="4">
        <f>'bb'!$B$6*B260+'bb'!$B$7*C260</f>
        <v>0.49323407354906973</v>
      </c>
      <c r="C261" s="4">
        <f>'bb'!$B$8*B260+'bb'!$B$9*C260+'bb'!$B$3*((D261-B261)/4-(D261-B261)^3/32)</f>
        <v>0.5506574035092278</v>
      </c>
      <c r="D261" s="4">
        <f>'bb'!$B$11*D260+'bb'!$B$12*E260</f>
        <v>-0.4982192589348884</v>
      </c>
      <c r="E261" s="4">
        <f>'bb'!$B$13*D260+'bb'!$B$14*E260+'bb'!$B$3*((B261-D261)/4-(B261-D261)^3/32)</f>
        <v>0.21466017650862132</v>
      </c>
    </row>
    <row r="262" spans="1:5" ht="18">
      <c r="A262" s="4">
        <f t="shared" si="4"/>
        <v>261</v>
      </c>
      <c r="B262" s="4">
        <f>'bb'!$B$6*B261+'bb'!$B$7*C261</f>
        <v>0.5973789610742233</v>
      </c>
      <c r="C262" s="4">
        <f>'bb'!$B$8*B261+'bb'!$B$9*C261+'bb'!$B$3*((D262-B262)/4-(D262-B262)^3/32)</f>
        <v>-0.40393525347796433</v>
      </c>
      <c r="D262" s="4">
        <f>'bb'!$B$11*D261+'bb'!$B$12*E261</f>
        <v>0.16682093292580435</v>
      </c>
      <c r="E262" s="4">
        <f>'bb'!$B$13*D261+'bb'!$B$14*E261+'bb'!$B$3*((B262-D262)/4-(B262-D262)^3/32)</f>
        <v>0.48466588307838054</v>
      </c>
    </row>
    <row r="263" spans="1:5" ht="18">
      <c r="A263" s="4">
        <f t="shared" si="4"/>
        <v>262</v>
      </c>
      <c r="B263" s="4">
        <f>'bb'!$B$6*B262+'bb'!$B$7*C262</f>
        <v>-0.34194181429305365</v>
      </c>
      <c r="C263" s="4">
        <f>'bb'!$B$8*B262+'bb'!$B$9*C262+'bb'!$B$3*((D263-B263)/4-(D263-B263)^3/32)</f>
        <v>-0.6923544415032643</v>
      </c>
      <c r="D263" s="4">
        <f>'bb'!$B$11*D262+'bb'!$B$12*E262</f>
        <v>0.4982141553574677</v>
      </c>
      <c r="E263" s="4">
        <f>'bb'!$B$13*D262+'bb'!$B$14*E262+'bb'!$B$3*((B263-D263)/4-(B263-D263)^3/32)</f>
        <v>-0.06301748500967304</v>
      </c>
    </row>
    <row r="264" spans="1:5" ht="18">
      <c r="A264" s="4">
        <f t="shared" si="4"/>
        <v>263</v>
      </c>
      <c r="B264" s="4">
        <f>'bb'!$B$6*B263+'bb'!$B$7*C263</f>
        <v>-0.7231766225469795</v>
      </c>
      <c r="C264" s="4">
        <f>'bb'!$B$8*B263+'bb'!$B$9*C263+'bb'!$B$3*((D264-B264)/4-(D264-B264)^3/32)</f>
        <v>0.22099774030732483</v>
      </c>
      <c r="D264" s="4">
        <f>'bb'!$B$11*D263+'bb'!$B$12*E263</f>
        <v>-0.015851717348475604</v>
      </c>
      <c r="E264" s="4">
        <f>'bb'!$B$13*D263+'bb'!$B$14*E263+'bb'!$B$3*((B264-D264)/4-(B264-D264)^3/32)</f>
        <v>-0.45220179598672267</v>
      </c>
    </row>
    <row r="265" spans="1:5" ht="18">
      <c r="A265" s="4">
        <f t="shared" si="4"/>
        <v>264</v>
      </c>
      <c r="B265" s="4">
        <f>'bb'!$B$6*B264+'bb'!$B$7*C264</f>
        <v>0.1473026804902175</v>
      </c>
      <c r="C265" s="4">
        <f>'bb'!$B$8*B264+'bb'!$B$9*C264+'bb'!$B$3*((D265-B265)/4-(D265-B265)^3/32)</f>
        <v>0.7846144462320839</v>
      </c>
      <c r="D265" s="4">
        <f>'bb'!$B$11*D264+'bb'!$B$12*E264</f>
        <v>-0.45168668679244967</v>
      </c>
      <c r="E265" s="4">
        <f>'bb'!$B$13*D264+'bb'!$B$14*E264+'bb'!$B$3*((B265-D265)/4-(B265-D265)^3/32)</f>
        <v>-0.06968399941051064</v>
      </c>
    </row>
    <row r="266" spans="1:5" ht="18">
      <c r="A266" s="4">
        <f t="shared" si="4"/>
        <v>265</v>
      </c>
      <c r="B266" s="4">
        <f>'bb'!$B$6*B265+'bb'!$B$7*C265</f>
        <v>0.7954364908330103</v>
      </c>
      <c r="C266" s="4">
        <f>'bb'!$B$8*B265+'bb'!$B$9*C265+'bb'!$B$3*((D266-B266)/4-(D266-B266)^3/32)</f>
        <v>-0.006767261443241093</v>
      </c>
      <c r="D266" s="4">
        <f>'bb'!$B$11*D265+'bb'!$B$12*E265</f>
        <v>-0.11188221159699342</v>
      </c>
      <c r="E266" s="4">
        <f>'bb'!$B$13*D265+'bb'!$B$14*E265+'bb'!$B$3*((B266-D266)/4-(B266-D266)^3/32)</f>
        <v>0.38207780264465174</v>
      </c>
    </row>
    <row r="267" spans="1:5" ht="18">
      <c r="A267" s="4">
        <f t="shared" si="4"/>
        <v>266</v>
      </c>
      <c r="B267" s="4">
        <f>'bb'!$B$6*B266+'bb'!$B$7*C266</f>
        <v>0.07309827662010253</v>
      </c>
      <c r="C267" s="4">
        <f>'bb'!$B$8*B266+'bb'!$B$9*C266+'bb'!$B$3*((D267-B267)/4-(D267-B267)^3/32)</f>
        <v>-0.8141111306982619</v>
      </c>
      <c r="D267" s="4">
        <f>'bb'!$B$11*D266+'bb'!$B$12*E266</f>
        <v>0.3698530816083992</v>
      </c>
      <c r="E267" s="4">
        <f>'bb'!$B$13*D266+'bb'!$B$14*E266+'bb'!$B$3*((B267-D267)/4-(B267-D267)^3/32)</f>
        <v>0.16935398318160422</v>
      </c>
    </row>
    <row r="268" spans="1:5" ht="18">
      <c r="A268" s="4">
        <f t="shared" si="4"/>
        <v>267</v>
      </c>
      <c r="B268" s="4">
        <f>'bb'!$B$6*B267+'bb'!$B$7*C267</f>
        <v>-0.80266442902977</v>
      </c>
      <c r="C268" s="4">
        <f>'bb'!$B$8*B267+'bb'!$B$9*C267+'bb'!$B$3*((D268-B268)/4-(D268-B268)^3/32)</f>
        <v>-0.22034342923495592</v>
      </c>
      <c r="D268" s="4">
        <f>'bb'!$B$11*D267+'bb'!$B$12*E267</f>
        <v>0.20340863389545621</v>
      </c>
      <c r="E268" s="4">
        <f>'bb'!$B$13*D267+'bb'!$B$14*E267+'bb'!$B$3*((B268-D268)/4-(B268-D268)^3/32)</f>
        <v>-0.2863654074137029</v>
      </c>
    </row>
    <row r="269" spans="1:5" ht="18">
      <c r="A269" s="4">
        <f t="shared" si="4"/>
        <v>268</v>
      </c>
      <c r="B269" s="4">
        <f>'bb'!$B$6*B268+'bb'!$B$7*C268</f>
        <v>-0.29978769754996554</v>
      </c>
      <c r="C269" s="4">
        <f>'bb'!$B$8*B268+'bb'!$B$9*C268+'bb'!$B$3*((D269-B269)/4-(D269-B269)^3/32)</f>
        <v>0.7739604361954049</v>
      </c>
      <c r="D269" s="4">
        <f>'bb'!$B$11*D268+'bb'!$B$12*E268</f>
        <v>-0.2659520641488229</v>
      </c>
      <c r="E269" s="4">
        <f>'bb'!$B$13*D268+'bb'!$B$14*E268+'bb'!$B$3*((B269-D269)/4-(B269-D269)^3/32)</f>
        <v>-0.2269179553143999</v>
      </c>
    </row>
    <row r="270" spans="1:5" ht="18">
      <c r="A270" s="4">
        <f t="shared" si="4"/>
        <v>269</v>
      </c>
      <c r="B270" s="4">
        <f>'bb'!$B$6*B269+'bb'!$B$7*C269</f>
        <v>0.7399655156784969</v>
      </c>
      <c r="C270" s="4">
        <f>'bb'!$B$8*B269+'bb'!$B$9*C269+'bb'!$B$3*((D270-B270)/4-(D270-B270)^3/32)</f>
        <v>0.4411464094591119</v>
      </c>
      <c r="D270" s="4">
        <f>'bb'!$B$11*D269+'bb'!$B$12*E269</f>
        <v>-0.25093918557714096</v>
      </c>
      <c r="E270" s="4">
        <f>'bb'!$B$13*D269+'bb'!$B$14*E269+'bb'!$B$3*((B270-D270)/4-(B270-D270)^3/32)</f>
        <v>0.1782205551381962</v>
      </c>
    </row>
    <row r="271" spans="1:5" ht="18">
      <c r="A271" s="4">
        <f t="shared" si="4"/>
        <v>270</v>
      </c>
      <c r="B271" s="4">
        <f>'bb'!$B$6*B270+'bb'!$B$7*C270</f>
        <v>0.5131832768132499</v>
      </c>
      <c r="C271" s="4">
        <f>'bb'!$B$8*B270+'bb'!$B$9*C270+'bb'!$B$3*((D271-B271)/4-(D271-B271)^3/32)</f>
        <v>-0.6654376516504457</v>
      </c>
      <c r="D271" s="4">
        <f>'bb'!$B$11*D270+'bb'!$B$12*E270</f>
        <v>0.15381414250584774</v>
      </c>
      <c r="E271" s="4">
        <f>'bb'!$B$13*D270+'bb'!$B$14*E270+'bb'!$B$3*((B271-D271)/4-(B271-D271)^3/32)</f>
        <v>0.24007996388062589</v>
      </c>
    </row>
    <row r="272" spans="1:5" ht="18">
      <c r="A272" s="4">
        <f t="shared" si="4"/>
        <v>271</v>
      </c>
      <c r="B272" s="4">
        <f>'bb'!$B$6*B271+'bb'!$B$7*C271</f>
        <v>-0.6105739145533157</v>
      </c>
      <c r="C272" s="4">
        <f>'bb'!$B$8*B271+'bb'!$B$9*C271+'bb'!$B$3*((D272-B272)/4-(D272-B272)^3/32)</f>
        <v>-0.6361335031831848</v>
      </c>
      <c r="D272" s="4">
        <f>'bb'!$B$11*D271+'bb'!$B$12*E271</f>
        <v>0.25348967001859135</v>
      </c>
      <c r="E272" s="4">
        <f>'bb'!$B$13*D271+'bb'!$B$14*E271+'bb'!$B$3*((B272-D272)/4-(B272-D272)^3/32)</f>
        <v>-0.07178117326064264</v>
      </c>
    </row>
    <row r="273" spans="1:5" ht="18">
      <c r="A273" s="4">
        <f t="shared" si="4"/>
        <v>272</v>
      </c>
      <c r="B273" s="4">
        <f>'bb'!$B$6*B272+'bb'!$B$7*C272</f>
        <v>-0.6941999210359768</v>
      </c>
      <c r="C273" s="4">
        <f>'bb'!$B$8*B272+'bb'!$B$9*C272+'bb'!$B$3*((D273-B273)/4-(D273-B273)^3/32)</f>
        <v>0.49768756205737796</v>
      </c>
      <c r="D273" s="4">
        <f>'bb'!$B$11*D272+'bb'!$B$12*E272</f>
        <v>-0.04760712058376301</v>
      </c>
      <c r="E273" s="4">
        <f>'bb'!$B$13*D272+'bb'!$B$14*E272+'bb'!$B$3*((B273-D273)/4-(B273-D273)^3/32)</f>
        <v>-0.2131597531179566</v>
      </c>
    </row>
    <row r="274" spans="1:5" ht="18">
      <c r="A274" s="4">
        <f t="shared" si="4"/>
        <v>273</v>
      </c>
      <c r="B274" s="4">
        <f>'bb'!$B$6*B273+'bb'!$B$7*C273</f>
        <v>0.42550365148318353</v>
      </c>
      <c r="C274" s="4">
        <f>'bb'!$B$8*B273+'bb'!$B$9*C273+'bb'!$B$3*((D274-B274)/4-(D274-B274)^3/32)</f>
        <v>0.7863255124909082</v>
      </c>
      <c r="D274" s="4">
        <f>'bb'!$B$11*D273+'bb'!$B$12*E273</f>
        <v>-0.21669396840850946</v>
      </c>
      <c r="E274" s="4">
        <f>'bb'!$B$13*D273+'bb'!$B$14*E273+'bb'!$B$3*((B274-D274)/4-(B274-D274)^3/32)</f>
        <v>-0.018346084215480944</v>
      </c>
    </row>
    <row r="275" spans="1:5" ht="18">
      <c r="A275" s="4">
        <f t="shared" si="4"/>
        <v>274</v>
      </c>
      <c r="B275" s="4">
        <f>'bb'!$B$6*B274+'bb'!$B$7*C274</f>
        <v>0.8250596444694771</v>
      </c>
      <c r="C275" s="4">
        <f>'bb'!$B$8*B274+'bb'!$B$9*C274+'bb'!$B$3*((D275-B275)/4-(D275-B275)^3/32)</f>
        <v>-0.28570021616443014</v>
      </c>
      <c r="D275" s="4">
        <f>'bb'!$B$11*D274+'bb'!$B$12*E274</f>
        <v>-0.03865736751755806</v>
      </c>
      <c r="E275" s="4">
        <f>'bb'!$B$13*D274+'bb'!$B$14*E274+'bb'!$B$3*((B275-D275)/4-(B275-D275)^3/32)</f>
        <v>0.15526765612172305</v>
      </c>
    </row>
    <row r="276" spans="1:5" ht="18">
      <c r="A276" s="4">
        <f t="shared" si="4"/>
        <v>275</v>
      </c>
      <c r="B276" s="4">
        <f>'bb'!$B$6*B275+'bb'!$B$7*C275</f>
        <v>-0.20145331985108664</v>
      </c>
      <c r="C276" s="4">
        <f>'bb'!$B$8*B275+'bb'!$B$9*C275+'bb'!$B$3*((D276-B276)/4-(D276-B276)^3/32)</f>
        <v>-0.8755865819904718</v>
      </c>
      <c r="D276" s="4">
        <f>'bb'!$B$11*D275+'bb'!$B$12*E275</f>
        <v>0.15094059311344674</v>
      </c>
      <c r="E276" s="4">
        <f>'bb'!$B$13*D275+'bb'!$B$14*E275+'bb'!$B$3*((B276-D276)/4-(B276-D276)^3/32)</f>
        <v>0.07911706801040855</v>
      </c>
    </row>
    <row r="277" spans="1:5" ht="18">
      <c r="A277" s="4">
        <f t="shared" si="4"/>
        <v>276</v>
      </c>
      <c r="B277" s="4">
        <f>'bb'!$B$6*B276+'bb'!$B$7*C276</f>
        <v>-0.8913839608493259</v>
      </c>
      <c r="C277" s="4">
        <f>'bb'!$B$8*B276+'bb'!$B$9*C276+'bb'!$B$3*((D277-B277)/4-(D277-B277)^3/32)</f>
        <v>0.047676037907907545</v>
      </c>
      <c r="D277" s="4">
        <f>'bb'!$B$11*D276+'bb'!$B$12*E276</f>
        <v>0.09297070829128048</v>
      </c>
      <c r="E277" s="4">
        <f>'bb'!$B$13*D276+'bb'!$B$14*E276+'bb'!$B$3*((B277-D277)/4-(B277-D277)^3/32)</f>
        <v>-0.07794036291029878</v>
      </c>
    </row>
    <row r="278" spans="1:5" ht="18">
      <c r="A278" s="4">
        <f t="shared" si="4"/>
        <v>277</v>
      </c>
      <c r="B278" s="4">
        <f>'bb'!$B$6*B277+'bb'!$B$7*C277</f>
        <v>-0.042025500499594935</v>
      </c>
      <c r="C278" s="4">
        <f>'bb'!$B$8*B277+'bb'!$B$9*C277+'bb'!$B$3*((D278-B278)/4-(D278-B278)^3/32)</f>
        <v>0.8936795197178958</v>
      </c>
      <c r="D278" s="4">
        <f>'bb'!$B$11*D277+'bb'!$B$12*E277</f>
        <v>-0.06884514427553405</v>
      </c>
      <c r="E278" s="4">
        <f>'bb'!$B$13*D277+'bb'!$B$14*E277+'bb'!$B$3*((B278-D278)/4-(B278-D278)^3/32)</f>
        <v>-0.1019042295182186</v>
      </c>
    </row>
    <row r="279" spans="1:5" ht="18">
      <c r="A279" s="4">
        <f t="shared" si="4"/>
        <v>278</v>
      </c>
      <c r="B279" s="4">
        <f>'bb'!$B$6*B278+'bb'!$B$7*C278</f>
        <v>0.8849495957010605</v>
      </c>
      <c r="C279" s="4">
        <f>'bb'!$B$8*B278+'bb'!$B$9*C278+'bb'!$B$3*((D279-B279)/4-(D279-B279)^3/32)</f>
        <v>0.19679437345979334</v>
      </c>
      <c r="D279" s="4">
        <f>'bb'!$B$11*D278+'bb'!$B$12*E278</f>
        <v>-0.10793087534846119</v>
      </c>
      <c r="E279" s="4">
        <f>'bb'!$B$13*D278+'bb'!$B$14*E278+'bb'!$B$3*((B279-D279)/4-(B279-D279)^3/32)</f>
        <v>-0.006340277943924222</v>
      </c>
    </row>
    <row r="280" spans="1:5" ht="18">
      <c r="A280" s="4">
        <f t="shared" si="4"/>
        <v>279</v>
      </c>
      <c r="B280" s="4">
        <f>'bb'!$B$6*B279+'bb'!$B$7*C279</f>
        <v>0.28461582099146693</v>
      </c>
      <c r="C280" s="4">
        <f>'bb'!$B$8*B279+'bb'!$B$9*C279+'bb'!$B$3*((D280-B280)/4-(D280-B280)^3/32)</f>
        <v>-0.8384053746787404</v>
      </c>
      <c r="D280" s="4">
        <f>'bb'!$B$11*D279+'bb'!$B$12*E279</f>
        <v>-0.016469332200017294</v>
      </c>
      <c r="E280" s="4">
        <f>'bb'!$B$13*D279+'bb'!$B$14*E279+'bb'!$B$3*((B280-D280)/4-(B280-D280)^3/32)</f>
        <v>0.08452969669224612</v>
      </c>
    </row>
    <row r="281" spans="1:5" ht="18">
      <c r="A281" s="4">
        <f t="shared" si="4"/>
        <v>280</v>
      </c>
      <c r="B281" s="4">
        <f>'bb'!$B$6*B280+'bb'!$B$7*C280</f>
        <v>-0.8056077483107107</v>
      </c>
      <c r="C281" s="4">
        <f>'bb'!$B$8*B280+'bb'!$B$9*C280+'bb'!$B$3*((D281-B281)/4-(D281-B281)^3/32)</f>
        <v>-0.4273691910980178</v>
      </c>
      <c r="D281" s="4">
        <f>'bb'!$B$11*D280+'bb'!$B$12*E280</f>
        <v>0.0826046498314091</v>
      </c>
      <c r="E281" s="4">
        <f>'bb'!$B$13*D280+'bb'!$B$14*E280+'bb'!$B$3*((B281-D281)/4-(B281-D281)^3/32)</f>
        <v>0.0843977773121393</v>
      </c>
    </row>
    <row r="282" spans="1:5" ht="18">
      <c r="A282" s="4">
        <f t="shared" si="4"/>
        <v>281</v>
      </c>
      <c r="B282" s="4">
        <f>'bb'!$B$6*B281+'bb'!$B$7*C281</f>
        <v>-0.5060635864273373</v>
      </c>
      <c r="C282" s="4">
        <f>'bb'!$B$8*B281+'bb'!$B$9*C281+'bb'!$B$3*((D282-B282)/4-(D282-B282)^3/32)</f>
        <v>0.7158126150970757</v>
      </c>
      <c r="D282" s="4">
        <f>'bb'!$B$11*D281+'bb'!$B$12*E281</f>
        <v>0.09179700125690708</v>
      </c>
      <c r="E282" s="4">
        <f>'bb'!$B$13*D281+'bb'!$B$14*E281+'bb'!$B$3*((B282-D282)/4-(B282-D282)^3/32)</f>
        <v>-0.031459386521322526</v>
      </c>
    </row>
    <row r="283" spans="1:5" ht="18">
      <c r="A283" s="4">
        <f t="shared" si="4"/>
        <v>282</v>
      </c>
      <c r="B283" s="4">
        <f>'bb'!$B$6*B282+'bb'!$B$7*C282</f>
        <v>0.6614090800012759</v>
      </c>
      <c r="C283" s="4">
        <f>'bb'!$B$8*B282+'bb'!$B$9*C282+'bb'!$B$3*((D283-B283)/4-(D283-B283)^3/32)</f>
        <v>0.6236540997591515</v>
      </c>
      <c r="D283" s="4">
        <f>'bb'!$B$11*D282+'bb'!$B$12*E282</f>
        <v>-0.022680907694390427</v>
      </c>
      <c r="E283" s="4">
        <f>'bb'!$B$13*D282+'bb'!$B$14*E282+'bb'!$B$3*((B283-D283)/4-(B283-D283)^3/32)</f>
        <v>-0.14265563094234765</v>
      </c>
    </row>
    <row r="284" spans="1:5" ht="18">
      <c r="A284" s="4">
        <f t="shared" si="4"/>
        <v>283</v>
      </c>
      <c r="B284" s="4">
        <f>'bb'!$B$6*B283+'bb'!$B$7*C283</f>
        <v>0.6868854302870175</v>
      </c>
      <c r="C284" s="4">
        <f>'bb'!$B$8*B283+'bb'!$B$9*C283+'bb'!$B$3*((D284-B284)/4-(D284-B284)^3/32)</f>
        <v>-0.5385311864964235</v>
      </c>
      <c r="D284" s="4">
        <f>'bb'!$B$11*D283+'bb'!$B$12*E283</f>
        <v>-0.14415698217030753</v>
      </c>
      <c r="E284" s="4">
        <f>'bb'!$B$13*D283+'bb'!$B$14*E283+'bb'!$B$3*((B284-D284)/4-(B284-D284)^3/32)</f>
        <v>-0.04779228715585731</v>
      </c>
    </row>
    <row r="285" spans="1:5" ht="18">
      <c r="A285" s="4">
        <f t="shared" si="4"/>
        <v>284</v>
      </c>
      <c r="B285" s="4">
        <f>'bb'!$B$6*B284+'bb'!$B$7*C284</f>
        <v>-0.46687515199084306</v>
      </c>
      <c r="C285" s="4">
        <f>'bb'!$B$8*B284+'bb'!$B$9*C284+'bb'!$B$3*((D285-B285)/4-(D285-B285)^3/32)</f>
        <v>-0.7672687660162338</v>
      </c>
      <c r="D285" s="4">
        <f>'bb'!$B$11*D284+'bb'!$B$12*E284</f>
        <v>-0.06114655373889466</v>
      </c>
      <c r="E285" s="4">
        <f>'bb'!$B$13*D284+'bb'!$B$14*E284+'bb'!$B$3*((B285-D285)/4-(B285-D285)^3/32)</f>
        <v>0.1688230520717381</v>
      </c>
    </row>
    <row r="286" spans="1:5" ht="18">
      <c r="A286" s="4">
        <f t="shared" si="4"/>
        <v>285</v>
      </c>
      <c r="B286" s="4">
        <f>'bb'!$B$6*B285+'bb'!$B$7*C285</f>
        <v>-0.8102512299210618</v>
      </c>
      <c r="C286" s="4">
        <f>'bb'!$B$8*B285+'bb'!$B$9*C285+'bb'!$B$3*((D286-B286)/4-(D286-B286)^3/32)</f>
        <v>0.32319521633241366</v>
      </c>
      <c r="D286" s="4">
        <f>'bb'!$B$11*D285+'bb'!$B$12*E285</f>
        <v>0.16231941035322037</v>
      </c>
      <c r="E286" s="4">
        <f>'bb'!$B$13*D285+'bb'!$B$14*E285+'bb'!$B$3*((B286-D286)/4-(B286-D286)^3/32)</f>
        <v>0.14108111768376672</v>
      </c>
    </row>
    <row r="287" spans="1:5" ht="18">
      <c r="A287" s="4">
        <f t="shared" si="4"/>
        <v>286</v>
      </c>
      <c r="B287" s="4">
        <f>'bb'!$B$6*B286+'bb'!$B$7*C286</f>
        <v>0.24024520627824253</v>
      </c>
      <c r="C287" s="4">
        <f>'bb'!$B$8*B286+'bb'!$B$9*C286+'bb'!$B$3*((D287-B287)/4-(D287-B287)^3/32)</f>
        <v>0.8449296474373388</v>
      </c>
      <c r="D287" s="4">
        <f>'bb'!$B$11*D286+'bb'!$B$12*E286</f>
        <v>0.15573060061684652</v>
      </c>
      <c r="E287" s="4">
        <f>'bb'!$B$13*D286+'bb'!$B$14*E286+'bb'!$B$3*((B287-D287)/4-(B287-D287)^3/32)</f>
        <v>-0.15465506111235422</v>
      </c>
    </row>
    <row r="288" spans="1:5" ht="18">
      <c r="A288" s="4">
        <f t="shared" si="4"/>
        <v>287</v>
      </c>
      <c r="B288" s="4">
        <f>'bb'!$B$6*B287+'bb'!$B$7*C287</f>
        <v>0.8647750328822998</v>
      </c>
      <c r="C288" s="4">
        <f>'bb'!$B$8*B287+'bb'!$B$9*C287+'bb'!$B$3*((D288-B288)/4-(D288-B288)^3/32)</f>
        <v>-0.0884174609855386</v>
      </c>
      <c r="D288" s="4">
        <f>'bb'!$B$11*D287+'bb'!$B$12*E287</f>
        <v>-0.13931315232069413</v>
      </c>
      <c r="E288" s="4">
        <f>'bb'!$B$13*D287+'bb'!$B$14*E287+'bb'!$B$3*((B288-D288)/4-(B288-D288)^3/32)</f>
        <v>-0.23540995262681808</v>
      </c>
    </row>
    <row r="289" spans="1:5" ht="18">
      <c r="A289" s="4">
        <f t="shared" si="4"/>
        <v>288</v>
      </c>
      <c r="B289" s="4">
        <f>'bb'!$B$6*B288+'bb'!$B$7*C288</f>
        <v>-0.0011807374658826808</v>
      </c>
      <c r="C289" s="4">
        <f>'bb'!$B$8*B288+'bb'!$B$9*C288+'bb'!$B$3*((D289-B289)/4-(D289-B289)^3/32)</f>
        <v>-0.8509504703825513</v>
      </c>
      <c r="D289" s="4">
        <f>'bb'!$B$11*D288+'bb'!$B$12*E288</f>
        <v>-0.24747572071225882</v>
      </c>
      <c r="E289" s="4">
        <f>'bb'!$B$13*D288+'bb'!$B$14*E288+'bb'!$B$3*((B289-D289)/4-(B289-D289)^3/32)</f>
        <v>0.09820878598830801</v>
      </c>
    </row>
    <row r="290" spans="1:5" ht="18">
      <c r="A290" s="4">
        <f t="shared" si="4"/>
        <v>289</v>
      </c>
      <c r="B290" s="4">
        <f>'bb'!$B$6*B289+'bb'!$B$7*C289</f>
        <v>-0.8467725367447002</v>
      </c>
      <c r="C290" s="4">
        <f>'bb'!$B$8*B289+'bb'!$B$9*C289+'bb'!$B$3*((D290-B290)/4-(D290-B290)^3/32)</f>
        <v>-0.14599212984028623</v>
      </c>
      <c r="D290" s="4">
        <f>'bb'!$B$11*D289+'bb'!$B$12*E289</f>
        <v>0.07448340925628892</v>
      </c>
      <c r="E290" s="4">
        <f>'bb'!$B$13*D289+'bb'!$B$14*E289+'bb'!$B$3*((B290-D290)/4-(B290-D290)^3/32)</f>
        <v>0.31738373522799146</v>
      </c>
    </row>
    <row r="291" spans="1:5" ht="18">
      <c r="A291" s="4">
        <f t="shared" si="4"/>
        <v>290</v>
      </c>
      <c r="B291" s="4">
        <f>'bb'!$B$6*B290+'bb'!$B$7*C290</f>
        <v>-0.2302385619324703</v>
      </c>
      <c r="C291" s="4">
        <f>'bb'!$B$8*B290+'bb'!$B$9*C290+'bb'!$B$3*((D291-B291)/4-(D291-B291)^3/32)</f>
        <v>0.7879407821230975</v>
      </c>
      <c r="D291" s="4">
        <f>'bb'!$B$11*D290+'bb'!$B$12*E290</f>
        <v>0.3229846829919649</v>
      </c>
      <c r="E291" s="4">
        <f>'bb'!$B$13*D290+'bb'!$B$14*E290+'bb'!$B$3*((B291-D291)/4-(B291-D291)^3/32)</f>
        <v>-0.004380007295164974</v>
      </c>
    </row>
    <row r="292" spans="1:5" ht="18">
      <c r="A292" s="4">
        <f t="shared" si="4"/>
        <v>291</v>
      </c>
      <c r="B292" s="4">
        <f>'bb'!$B$6*B291+'bb'!$B$7*C291</f>
        <v>0.7608553455939966</v>
      </c>
      <c r="C292" s="4">
        <f>'bb'!$B$8*B291+'bb'!$B$9*C291+'bb'!$B$3*((D292-B292)/4-(D292-B292)^3/32)</f>
        <v>0.35954694792882524</v>
      </c>
      <c r="D292" s="4">
        <f>'bb'!$B$11*D291+'bb'!$B$12*E291</f>
        <v>0.026034975076338656</v>
      </c>
      <c r="E292" s="4">
        <f>'bb'!$B$13*D291+'bb'!$B$14*E291+'bb'!$B$3*((B292-D292)/4-(B292-D292)^3/32)</f>
        <v>-0.3733552291257746</v>
      </c>
    </row>
    <row r="293" spans="1:5" ht="18">
      <c r="A293" s="4">
        <f t="shared" si="4"/>
        <v>292</v>
      </c>
      <c r="B293" s="4">
        <f>'bb'!$B$6*B292+'bb'!$B$7*C292</f>
        <v>0.43409234873183455</v>
      </c>
      <c r="C293" s="4">
        <f>'bb'!$B$8*B292+'bb'!$B$9*C292+'bb'!$B$3*((D293-B293)/4-(D293-B293)^3/32)</f>
        <v>-0.6655388941643823</v>
      </c>
      <c r="D293" s="4">
        <f>'bb'!$B$11*D292+'bb'!$B$12*E292</f>
        <v>-0.36924815781156545</v>
      </c>
      <c r="E293" s="4">
        <f>'bb'!$B$13*D292+'bb'!$B$14*E292+'bb'!$B$3*((B293-D293)/4-(B293-D293)^3/32)</f>
        <v>-0.11644541926343199</v>
      </c>
    </row>
    <row r="294" spans="1:5" ht="18">
      <c r="A294" s="4">
        <f t="shared" si="4"/>
        <v>293</v>
      </c>
      <c r="B294" s="4">
        <f>'bb'!$B$6*B293+'bb'!$B$7*C293</f>
        <v>-0.6186123470669435</v>
      </c>
      <c r="C294" s="4">
        <f>'bb'!$B$8*B293+'bb'!$B$9*C293+'bb'!$B$3*((D294-B294)/4-(D294-B294)^3/32)</f>
        <v>-0.5328297644768509</v>
      </c>
      <c r="D294" s="4">
        <f>'bb'!$B$11*D293+'bb'!$B$12*E293</f>
        <v>-0.15067795169854678</v>
      </c>
      <c r="E294" s="4">
        <f>'bb'!$B$13*D293+'bb'!$B$14*E293+'bb'!$B$3*((B294-D294)/4-(B294-D294)^3/32)</f>
        <v>0.3907854553401937</v>
      </c>
    </row>
    <row r="295" spans="1:5" ht="18">
      <c r="A295" s="4">
        <f t="shared" si="4"/>
        <v>294</v>
      </c>
      <c r="B295" s="4">
        <f>'bb'!$B$6*B294+'bb'!$B$7*C294</f>
        <v>-0.5922245120239228</v>
      </c>
      <c r="C295" s="4">
        <f>'bb'!$B$8*B294+'bb'!$B$9*C294+'bb'!$B$3*((D295-B295)/4-(D295-B295)^3/32)</f>
        <v>0.49796078563964763</v>
      </c>
      <c r="D295" s="4">
        <f>'bb'!$B$11*D294+'bb'!$B$12*E294</f>
        <v>0.3748710877681536</v>
      </c>
      <c r="E295" s="4">
        <f>'bb'!$B$13*D294+'bb'!$B$14*E294+'bb'!$B$3*((B295-D295)/4-(B295-D295)^3/32)</f>
        <v>0.2508378869919776</v>
      </c>
    </row>
    <row r="296" spans="1:5" ht="18">
      <c r="A296" s="4">
        <f t="shared" si="4"/>
        <v>295</v>
      </c>
      <c r="B296" s="4">
        <f>'bb'!$B$6*B295+'bb'!$B$7*C295</f>
        <v>0.43600992248532977</v>
      </c>
      <c r="C296" s="4">
        <f>'bb'!$B$8*B295+'bb'!$B$9*C295+'bb'!$B$3*((D296-B296)/4-(D296-B296)^3/32)</f>
        <v>0.6505038051680353</v>
      </c>
      <c r="D296" s="4">
        <f>'bb'!$B$11*D295+'bb'!$B$12*E295</f>
        <v>0.2850031453523563</v>
      </c>
      <c r="E296" s="4">
        <f>'bb'!$B$13*D295+'bb'!$B$14*E295+'bb'!$B$3*((B296-D296)/4-(B296-D296)^3/32)</f>
        <v>-0.36089469242328726</v>
      </c>
    </row>
    <row r="297" spans="1:5" ht="18">
      <c r="A297" s="4">
        <f t="shared" si="4"/>
        <v>296</v>
      </c>
      <c r="B297" s="4">
        <f>'bb'!$B$6*B296+'bb'!$B$7*C296</f>
        <v>0.6909781260149153</v>
      </c>
      <c r="C297" s="4">
        <f>'bb'!$B$8*B296+'bb'!$B$9*C296+'bb'!$B$3*((D297-B297)/4-(D297-B297)^3/32)</f>
        <v>-0.30181420700545003</v>
      </c>
      <c r="D297" s="4">
        <f>'bb'!$B$11*D296+'bb'!$B$12*E296</f>
        <v>-0.3324718637041705</v>
      </c>
      <c r="E297" s="4">
        <f>'bb'!$B$13*D296+'bb'!$B$14*E296+'bb'!$B$3*((B297-D297)/4-(B297-D297)^3/32)</f>
        <v>-0.3844101134759707</v>
      </c>
    </row>
    <row r="298" spans="1:5" ht="18">
      <c r="A298" s="4">
        <f t="shared" si="4"/>
        <v>297</v>
      </c>
      <c r="B298" s="4">
        <f>'bb'!$B$6*B297+'bb'!$B$7*C297</f>
        <v>-0.23094260254794136</v>
      </c>
      <c r="C298" s="4">
        <f>'bb'!$B$8*B297+'bb'!$B$9*C297+'bb'!$B$3*((D298-B298)/4-(D298-B298)^3/32)</f>
        <v>-0.7041087432376658</v>
      </c>
      <c r="D298" s="4">
        <f>'bb'!$B$11*D297+'bb'!$B$12*E297</f>
        <v>-0.4139924541044928</v>
      </c>
      <c r="E298" s="4">
        <f>'bb'!$B$13*D297+'bb'!$B$14*E297+'bb'!$B$3*((B298-D298)/4-(B298-D298)^3/32)</f>
        <v>0.2811489170685353</v>
      </c>
    </row>
    <row r="299" spans="1:5" ht="18">
      <c r="A299" s="4">
        <f t="shared" si="4"/>
        <v>298</v>
      </c>
      <c r="B299" s="4">
        <f>'bb'!$B$6*B298+'bb'!$B$7*C298</f>
        <v>-0.7237315057736547</v>
      </c>
      <c r="C299" s="4">
        <f>'bb'!$B$8*B298+'bb'!$B$9*C298+'bb'!$B$3*((D299-B299)/4-(D299-B299)^3/32)</f>
        <v>0.09517667841263582</v>
      </c>
      <c r="D299" s="4">
        <f>'bb'!$B$11*D298+'bb'!$B$12*E298</f>
        <v>0.24094103664041305</v>
      </c>
      <c r="E299" s="4">
        <f>'bb'!$B$13*D298+'bb'!$B$14*E298+'bb'!$B$3*((B299-D299)/4-(B299-D299)^3/32)</f>
        <v>0.5025479292594468</v>
      </c>
    </row>
    <row r="300" spans="1:5" ht="18">
      <c r="A300" s="4">
        <f t="shared" si="4"/>
        <v>299</v>
      </c>
      <c r="B300" s="4">
        <f>'bb'!$B$6*B299+'bb'!$B$7*C299</f>
        <v>0.022061197968258228</v>
      </c>
      <c r="C300" s="4">
        <f>'bb'!$B$8*B299+'bb'!$B$9*C299+'bb'!$B$3*((D300-B300)/4-(D300-B300)^3/32)</f>
        <v>0.6932381033336291</v>
      </c>
      <c r="D300" s="4">
        <f>'bb'!$B$11*D299+'bb'!$B$12*E299</f>
        <v>0.5229921583281882</v>
      </c>
      <c r="E300" s="4">
        <f>'bb'!$B$13*D299+'bb'!$B$14*E299+'bb'!$B$3*((B300-D300)/4-(B300-D300)^3/32)</f>
        <v>-0.1561864047903025</v>
      </c>
    </row>
    <row r="301" spans="1:5" ht="18">
      <c r="A301" s="4">
        <f t="shared" si="4"/>
        <v>300</v>
      </c>
      <c r="B301" s="4">
        <f>'bb'!$B$6*B300+'bb'!$B$7*C300</f>
        <v>0.6919520555817484</v>
      </c>
      <c r="C301" s="4">
        <f>'bb'!$B$8*B300+'bb'!$B$9*C300+'bb'!$B$3*((D301-B301)/4-(D301-B301)^3/32)</f>
        <v>0.10272364406208395</v>
      </c>
      <c r="D301" s="4">
        <f>'bb'!$B$11*D300+'bb'!$B$12*E300</f>
        <v>-0.10627533409825016</v>
      </c>
      <c r="E301" s="4">
        <f>'bb'!$B$13*D300+'bb'!$B$14*E300+'bb'!$B$3*((B301-D301)/4-(B301-D301)^3/32)</f>
        <v>-0.5904684303009757</v>
      </c>
    </row>
  </sheetData>
  <printOptions gridLines="1"/>
  <pageMargins left="0.5" right="0.5" top="1" bottom="1" header="0" footer="0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1"/>
  <sheetViews>
    <sheetView zoomScale="70" zoomScaleNormal="70" workbookViewId="0" topLeftCell="A1">
      <selection activeCell="E2" sqref="E2"/>
    </sheetView>
  </sheetViews>
  <sheetFormatPr defaultColWidth="8.72265625" defaultRowHeight="18"/>
  <cols>
    <col min="1" max="1" width="5.18359375" style="0" customWidth="1"/>
    <col min="2" max="64" width="10.90625" style="0" customWidth="1"/>
    <col min="65" max="65" width="0" style="0" hidden="1" customWidth="1"/>
    <col min="66" max="66" width="8.99609375" style="0" hidden="1" customWidth="1"/>
    <col min="67" max="130" width="10.90625" style="0" customWidth="1"/>
    <col min="131" max="131" width="0" style="0" hidden="1" customWidth="1"/>
    <col min="132" max="132" width="8.99609375" style="0" hidden="1" customWidth="1"/>
    <col min="133" max="196" width="10.90625" style="0" customWidth="1"/>
    <col min="197" max="197" width="0" style="0" hidden="1" customWidth="1"/>
    <col min="198" max="198" width="8.99609375" style="0" hidden="1" customWidth="1"/>
    <col min="199" max="16384" width="10.90625" style="0" customWidth="1"/>
  </cols>
  <sheetData>
    <row r="1" spans="1:5" ht="18">
      <c r="A1" s="8" t="s">
        <v>14</v>
      </c>
      <c r="B1" s="8" t="s">
        <v>15</v>
      </c>
      <c r="C1" s="8" t="s">
        <v>16</v>
      </c>
      <c r="D1" s="8" t="s">
        <v>17</v>
      </c>
      <c r="E1" s="8" t="s">
        <v>18</v>
      </c>
    </row>
    <row r="2" spans="1:9" ht="19.5" customHeight="1">
      <c r="A2" s="4">
        <v>1</v>
      </c>
      <c r="B2" s="4">
        <f>Linear1!D2</f>
        <v>0.9</v>
      </c>
      <c r="C2" s="4">
        <f>Linear1!E2</f>
        <v>0</v>
      </c>
      <c r="D2" s="4">
        <f>Linear1!F2</f>
        <v>1</v>
      </c>
      <c r="E2" s="4">
        <f>Linear1!G2</f>
        <v>0</v>
      </c>
      <c r="F2" s="1"/>
      <c r="G2" s="1"/>
      <c r="H2" s="1"/>
      <c r="I2" s="1"/>
    </row>
    <row r="3" spans="1:9" ht="19.5" customHeight="1">
      <c r="A3" s="4">
        <f>A2+1</f>
        <v>2</v>
      </c>
      <c r="B3" s="4">
        <f>Linear1!$B$6*B2+Linear1!$B$7*C2</f>
        <v>-0.4335783066915439</v>
      </c>
      <c r="C3" s="4">
        <f>Linear1!$B$8*B2+Linear1!$B$9*C2+Linear1!$B$3*D3</f>
        <v>-0.7767662960299901</v>
      </c>
      <c r="D3" s="4">
        <f>Linear1!$B$11*D2+Linear1!$B$12*E2</f>
        <v>0.1190971600948697</v>
      </c>
      <c r="E3" s="4">
        <f>Linear1!$B$13*D2+Linear1!$B$14*E2+Linear1!$B$3*B3</f>
        <v>-1.036240435238968</v>
      </c>
      <c r="F3" s="1"/>
      <c r="G3" s="1"/>
      <c r="H3" s="1"/>
      <c r="I3" s="1"/>
    </row>
    <row r="4" spans="1:9" ht="19.5" customHeight="1">
      <c r="A4" s="4">
        <f aca="true" t="shared" si="0" ref="A4:A67">A3+1</f>
        <v>3</v>
      </c>
      <c r="B4" s="4">
        <f>Linear1!$B$6*B3+Linear1!$B$7*C3</f>
        <v>-0.4718075517845578</v>
      </c>
      <c r="C4" s="4">
        <f>Linear1!$B$8*B3+Linear1!$B$9*C3+Linear1!$B$3*D4</f>
        <v>0.6526894866309393</v>
      </c>
      <c r="D4" s="4">
        <f>Linear1!$B$11*D3+Linear1!$B$12*E3</f>
        <v>-1.0146809687579608</v>
      </c>
      <c r="E4" s="4">
        <f>Linear1!$B$13*D3+Linear1!$B$14*E3+Linear1!$B$3*B4</f>
        <v>-0.2888435467027509</v>
      </c>
      <c r="F4" s="1"/>
      <c r="G4" s="1"/>
      <c r="H4" s="1"/>
      <c r="I4" s="1"/>
    </row>
    <row r="5" spans="1:9" ht="19.5" customHeight="1">
      <c r="A5" s="4">
        <f t="shared" si="0"/>
        <v>4</v>
      </c>
      <c r="B5" s="4">
        <f>Linear1!$B$6*B4+Linear1!$B$7*C4</f>
        <v>0.7992511786702381</v>
      </c>
      <c r="C5" s="4">
        <f>Linear1!$B$8*B4+Linear1!$B$9*C4+Linear1!$B$3*D5</f>
        <v>0.05824921561745214</v>
      </c>
      <c r="D5" s="4">
        <f>Linear1!$B$11*D4+Linear1!$B$12*E4</f>
        <v>-0.40763335474479434</v>
      </c>
      <c r="E5" s="4">
        <f>Linear1!$B$13*D4+Linear1!$B$14*E4+Linear1!$B$3*B5</f>
        <v>1.052983754810822</v>
      </c>
      <c r="F5" s="1"/>
      <c r="G5" s="1"/>
      <c r="H5" s="1"/>
      <c r="I5" s="1"/>
    </row>
    <row r="6" spans="1:9" ht="19.5" customHeight="1">
      <c r="A6" s="4">
        <f t="shared" si="0"/>
        <v>5</v>
      </c>
      <c r="B6" s="4">
        <f>Linear1!$B$6*B5+Linear1!$B$7*C5</f>
        <v>-0.3339980151016252</v>
      </c>
      <c r="C6" s="4">
        <f>Linear1!$B$8*B5+Linear1!$B$9*C5+Linear1!$B$3*D6</f>
        <v>-0.6287567927252895</v>
      </c>
      <c r="D6" s="4">
        <f>Linear1!$B$11*D5+Linear1!$B$12*E5</f>
        <v>0.9969412781362216</v>
      </c>
      <c r="E6" s="4">
        <f>Linear1!$B$13*D5+Linear1!$B$14*E5+Linear1!$B$3*B6</f>
        <v>0.49673964028238127</v>
      </c>
      <c r="F6" s="1"/>
      <c r="G6" s="1"/>
      <c r="H6" s="1"/>
      <c r="I6" s="1"/>
    </row>
    <row r="7" spans="1:9" ht="19.5" customHeight="1">
      <c r="A7" s="4">
        <f t="shared" si="0"/>
        <v>6</v>
      </c>
      <c r="B7" s="4">
        <f>Linear1!$B$6*B6+Linear1!$B$7*C6</f>
        <v>-0.3900790066702378</v>
      </c>
      <c r="C7" s="4">
        <f>Linear1!$B$8*B6+Linear1!$B$9*C6+Linear1!$B$3*D7</f>
        <v>0.656784289051166</v>
      </c>
      <c r="D7" s="4">
        <f>Linear1!$B$11*D6+Linear1!$B$12*E6</f>
        <v>0.6119370228440166</v>
      </c>
      <c r="E7" s="4">
        <f>Linear1!$B$13*D6+Linear1!$B$14*E6+Linear1!$B$3*B7</f>
        <v>-0.9696932730418958</v>
      </c>
      <c r="F7" s="1"/>
      <c r="G7" s="1"/>
      <c r="H7" s="1"/>
      <c r="I7" s="1"/>
    </row>
    <row r="8" spans="1:9" ht="19.5" customHeight="1">
      <c r="A8" s="4">
        <f t="shared" si="0"/>
        <v>7</v>
      </c>
      <c r="B8" s="4">
        <f>Linear1!$B$6*B7+Linear1!$B$7*C7</f>
        <v>0.7634664544967311</v>
      </c>
      <c r="C8" s="4">
        <f>Linear1!$B$8*B7+Linear1!$B$9*C7+Linear1!$B$3*D8</f>
        <v>-0.06357056715208148</v>
      </c>
      <c r="D8" s="4">
        <f>Linear1!$B$11*D7+Linear1!$B$12*E7</f>
        <v>-0.8899116209940332</v>
      </c>
      <c r="E8" s="4">
        <f>Linear1!$B$13*D7+Linear1!$B$14*E7+Linear1!$B$3*B8</f>
        <v>-0.6467226946067806</v>
      </c>
      <c r="F8" s="1"/>
      <c r="G8" s="1"/>
      <c r="H8" s="1"/>
      <c r="I8" s="1"/>
    </row>
    <row r="9" spans="1:9" ht="19.5" customHeight="1">
      <c r="A9" s="4">
        <f t="shared" si="0"/>
        <v>8</v>
      </c>
      <c r="B9" s="4">
        <f>Linear1!$B$6*B8+Linear1!$B$7*C8</f>
        <v>-0.42351008215675634</v>
      </c>
      <c r="C9" s="4">
        <f>Linear1!$B$8*B8+Linear1!$B$9*C8+Linear1!$B$3*D9</f>
        <v>-0.7132159657997847</v>
      </c>
      <c r="D9" s="4">
        <f>Linear1!$B$11*D8+Linear1!$B$12*E8</f>
        <v>-0.7481056602513999</v>
      </c>
      <c r="E9" s="4">
        <f>Linear1!$B$13*D8+Linear1!$B$14*E8+Linear1!$B$3*B9</f>
        <v>0.7642039235772558</v>
      </c>
      <c r="F9" s="1"/>
      <c r="G9" s="1"/>
      <c r="H9" s="1"/>
      <c r="I9" s="1"/>
    </row>
    <row r="10" spans="1:9" ht="19.5" customHeight="1">
      <c r="A10" s="4">
        <f t="shared" si="0"/>
        <v>9</v>
      </c>
      <c r="B10" s="4">
        <f>Linear1!$B$6*B9+Linear1!$B$7*C9</f>
        <v>-0.42096837704615037</v>
      </c>
      <c r="C10" s="4">
        <f>Linear1!$B$8*B9+Linear1!$B$9*C9+Linear1!$B$3*D10</f>
        <v>0.7816858782596425</v>
      </c>
      <c r="D10" s="4">
        <f>Linear1!$B$11*D9+Linear1!$B$12*E9</f>
        <v>0.6696675224770174</v>
      </c>
      <c r="E10" s="4">
        <f>Linear1!$B$13*D9+Linear1!$B$14*E9+Linear1!$B$3*B10</f>
        <v>0.791698775770623</v>
      </c>
      <c r="F10" s="1"/>
      <c r="G10" s="1"/>
      <c r="H10" s="1"/>
      <c r="I10" s="1"/>
    </row>
    <row r="11" spans="1:9" ht="19.5" customHeight="1">
      <c r="A11" s="4">
        <f t="shared" si="0"/>
        <v>10</v>
      </c>
      <c r="B11" s="4">
        <f>Linear1!$B$6*B10+Linear1!$B$7*C10</f>
        <v>0.8877996191374982</v>
      </c>
      <c r="C11" s="4">
        <f>Linear1!$B$8*B10+Linear1!$B$9*C10+Linear1!$B$3*D11</f>
        <v>0.07889930131342122</v>
      </c>
      <c r="D11" s="4">
        <f>Linear1!$B$11*D10+Linear1!$B$12*E10</f>
        <v>0.8658194426566491</v>
      </c>
      <c r="E11" s="4">
        <f>Linear1!$B$13*D10+Linear1!$B$14*E10+Linear1!$B$3*B11</f>
        <v>-0.48183219615417927</v>
      </c>
      <c r="F11" s="1"/>
      <c r="G11" s="1"/>
      <c r="H11" s="1"/>
      <c r="I11" s="1"/>
    </row>
    <row r="12" spans="1:9" ht="19.5" customHeight="1">
      <c r="A12" s="4">
        <f t="shared" si="0"/>
        <v>11</v>
      </c>
      <c r="B12" s="4">
        <f>Linear1!$B$6*B11+Linear1!$B$7*C11</f>
        <v>-0.35856074359384876</v>
      </c>
      <c r="C12" s="4">
        <f>Linear1!$B$8*B11+Linear1!$B$9*C11+Linear1!$B$3*D12</f>
        <v>-0.8535233819931689</v>
      </c>
      <c r="D12" s="4">
        <f>Linear1!$B$11*D11+Linear1!$B$12*E11</f>
        <v>-0.3752861691078251</v>
      </c>
      <c r="E12" s="4">
        <f>Linear1!$B$13*D11+Linear1!$B$14*E11+Linear1!$B$3*B12</f>
        <v>-0.95289798387574</v>
      </c>
      <c r="F12" s="1"/>
      <c r="G12" s="1"/>
      <c r="H12" s="1"/>
      <c r="I12" s="1"/>
    </row>
    <row r="13" spans="1:9" ht="19.5" customHeight="1">
      <c r="A13" s="4">
        <f t="shared" si="0"/>
        <v>12</v>
      </c>
      <c r="B13" s="4">
        <f>Linear1!$B$6*B12+Linear1!$B$7*C12</f>
        <v>-0.5752102855992643</v>
      </c>
      <c r="C13" s="4">
        <f>Linear1!$B$8*B12+Linear1!$B$9*C12+Linear1!$B$3*D13</f>
        <v>0.6263160651113662</v>
      </c>
      <c r="D13" s="4">
        <f>Linear1!$B$11*D12+Linear1!$B$12*E12</f>
        <v>-0.990811349083494</v>
      </c>
      <c r="E13" s="4">
        <f>Linear1!$B$13*D12+Linear1!$B$14*E12+Linear1!$B$3*B13</f>
        <v>0.2016066367431509</v>
      </c>
      <c r="F13" s="1"/>
      <c r="G13" s="1"/>
      <c r="H13" s="1"/>
      <c r="I13" s="1"/>
    </row>
    <row r="14" spans="1:9" ht="19.5" customHeight="1">
      <c r="A14" s="4">
        <f t="shared" si="0"/>
        <v>13</v>
      </c>
      <c r="B14" s="4">
        <f>Linear1!$B$6*B13+Linear1!$B$7*C13</f>
        <v>0.8259546201444202</v>
      </c>
      <c r="C14" s="4">
        <f>Linear1!$B$8*B13+Linear1!$B$9*C13+Linear1!$B$3*D14</f>
        <v>0.210547440656493</v>
      </c>
      <c r="D14" s="4">
        <f>Linear1!$B$11*D13+Linear1!$B$12*E13</f>
        <v>0.08216890472248926</v>
      </c>
      <c r="E14" s="4">
        <f>Linear1!$B$13*D13+Linear1!$B$14*E13+Linear1!$B$3*B14</f>
        <v>1.0903655928221798</v>
      </c>
      <c r="F14" s="1"/>
      <c r="G14" s="1"/>
      <c r="H14" s="1"/>
      <c r="I14" s="1"/>
    </row>
    <row r="15" spans="1:9" ht="19.5" customHeight="1">
      <c r="A15" s="4">
        <f t="shared" si="0"/>
        <v>14</v>
      </c>
      <c r="B15" s="4">
        <f>Linear1!$B$6*B14+Linear1!$B$7*C14</f>
        <v>-0.21340254418243743</v>
      </c>
      <c r="C15" s="4">
        <f>Linear1!$B$8*B14+Linear1!$B$9*C14+Linear1!$B$3*D15</f>
        <v>-0.7159824428611107</v>
      </c>
      <c r="D15" s="4">
        <f>Linear1!$B$11*D14+Linear1!$B$12*E14</f>
        <v>1.0923911129351491</v>
      </c>
      <c r="E15" s="4">
        <f>Linear1!$B$13*D14+Linear1!$B$14*E14+Linear1!$B$3*B15</f>
        <v>0.02693511501652292</v>
      </c>
      <c r="F15" s="1"/>
      <c r="G15" s="1"/>
      <c r="H15" s="1"/>
      <c r="I15" s="1"/>
    </row>
    <row r="16" spans="1:9" ht="19.5" customHeight="1">
      <c r="A16" s="4">
        <f t="shared" si="0"/>
        <v>15</v>
      </c>
      <c r="B16" s="4">
        <f>Linear1!$B$6*B15+Linear1!$B$7*C15</f>
        <v>-0.5246127377507722</v>
      </c>
      <c r="C16" s="4">
        <f>Linear1!$B$8*B15+Linear1!$B$9*C15+Linear1!$B$3*D16</f>
        <v>0.5476176560876316</v>
      </c>
      <c r="D16" s="4">
        <f>Linear1!$B$11*D15+Linear1!$B$12*E15</f>
        <v>0.15684408641544312</v>
      </c>
      <c r="E16" s="4">
        <f>Linear1!$B$13*D15+Linear1!$B$14*E15+Linear1!$B$3*B16</f>
        <v>-1.133869511489749</v>
      </c>
      <c r="F16" s="1"/>
      <c r="G16" s="1"/>
      <c r="H16" s="1"/>
      <c r="I16" s="1"/>
    </row>
    <row r="17" spans="1:9" ht="19.5" customHeight="1">
      <c r="A17" s="4">
        <f t="shared" si="0"/>
        <v>16</v>
      </c>
      <c r="B17" s="4">
        <f>Linear1!$B$6*B16+Linear1!$B$7*C16</f>
        <v>0.7326151240315488</v>
      </c>
      <c r="C17" s="4">
        <f>Linear1!$B$8*B16+Linear1!$B$9*C16+Linear1!$B$3*D17</f>
        <v>0.08519286584986593</v>
      </c>
      <c r="D17" s="4">
        <f>Linear1!$B$11*D16+Linear1!$B$12*E16</f>
        <v>-1.1071196285404907</v>
      </c>
      <c r="E17" s="4">
        <f>Linear1!$B$13*D16+Linear1!$B$14*E16+Linear1!$B$3*B17</f>
        <v>-0.21750689136496953</v>
      </c>
      <c r="F17" s="1"/>
      <c r="G17" s="1"/>
      <c r="H17" s="1"/>
      <c r="I17" s="1"/>
    </row>
    <row r="18" spans="1:9" ht="19.5" customHeight="1">
      <c r="A18" s="4">
        <f t="shared" si="0"/>
        <v>17</v>
      </c>
      <c r="B18" s="4">
        <f>Linear1!$B$6*B17+Linear1!$B$7*C17</f>
        <v>-0.2782849502683643</v>
      </c>
      <c r="C18" s="4">
        <f>Linear1!$B$8*B17+Linear1!$B$9*C17+Linear1!$B$3*D18</f>
        <v>-0.7178188644659167</v>
      </c>
      <c r="D18" s="4">
        <f>Linear1!$B$11*D17+Linear1!$B$12*E17</f>
        <v>-0.347813612454794</v>
      </c>
      <c r="E18" s="4">
        <f>Linear1!$B$13*D17+Linear1!$B$14*E17+Linear1!$B$3*B18</f>
        <v>1.0455068722661796</v>
      </c>
      <c r="F18" s="1"/>
      <c r="G18" s="1"/>
      <c r="H18" s="1"/>
      <c r="I18" s="1"/>
    </row>
    <row r="19" spans="1:9" ht="19.5" customHeight="1">
      <c r="A19" s="4">
        <f t="shared" si="0"/>
        <v>18</v>
      </c>
      <c r="B19" s="4">
        <f>Linear1!$B$6*B18+Linear1!$B$7*C18</f>
        <v>-0.4949646687539858</v>
      </c>
      <c r="C19" s="4">
        <f>Linear1!$B$8*B18+Linear1!$B$9*C18+Linear1!$B$3*D19</f>
        <v>0.6893390334663767</v>
      </c>
      <c r="D19" s="4">
        <f>Linear1!$B$11*D18+Linear1!$B$12*E18</f>
        <v>0.9966419729455802</v>
      </c>
      <c r="E19" s="4">
        <f>Linear1!$B$13*D18+Linear1!$B$14*E18+Linear1!$B$3*B19</f>
        <v>0.4203585179101247</v>
      </c>
      <c r="F19" s="1"/>
      <c r="G19" s="1"/>
      <c r="H19" s="1"/>
      <c r="I19" s="1"/>
    </row>
    <row r="20" spans="1:9" ht="19.5" customHeight="1">
      <c r="A20" s="4">
        <f t="shared" si="0"/>
        <v>19</v>
      </c>
      <c r="B20" s="4">
        <f>Linear1!$B$6*B19+Linear1!$B$7*C19</f>
        <v>0.8425234475643375</v>
      </c>
      <c r="C20" s="4">
        <f>Linear1!$B$8*B19+Linear1!$B$9*C19+Linear1!$B$3*D20</f>
        <v>0.15525562241315136</v>
      </c>
      <c r="D20" s="4">
        <f>Linear1!$B$11*D19+Linear1!$B$12*E19</f>
        <v>0.5360638887248779</v>
      </c>
      <c r="E20" s="4">
        <f>Linear1!$B$13*D19+Linear1!$B$14*E19+Linear1!$B$3*B20</f>
        <v>-0.8552326274605875</v>
      </c>
      <c r="F20" s="1"/>
      <c r="G20" s="1"/>
      <c r="H20" s="1"/>
      <c r="I20" s="1"/>
    </row>
    <row r="21" spans="1:9" ht="19.5" customHeight="1">
      <c r="A21" s="4">
        <f t="shared" si="0"/>
        <v>20</v>
      </c>
      <c r="B21" s="4">
        <f>Linear1!$B$6*B20+Linear1!$B$7*C20</f>
        <v>-0.2698372273459513</v>
      </c>
      <c r="C21" s="4">
        <f>Linear1!$B$8*B20+Linear1!$B$9*C20+Linear1!$B$3*D21</f>
        <v>-0.8916340829056597</v>
      </c>
      <c r="D21" s="4">
        <f>Linear1!$B$11*D20+Linear1!$B$12*E20</f>
        <v>-0.7853019118896081</v>
      </c>
      <c r="E21" s="4">
        <f>Linear1!$B$13*D20+Linear1!$B$14*E20+Linear1!$B$3*B21</f>
        <v>-0.6610880099386044</v>
      </c>
      <c r="F21" s="1"/>
      <c r="G21" s="1"/>
      <c r="H21" s="1"/>
      <c r="I21" s="1"/>
    </row>
    <row r="22" spans="1:9" ht="19.5" customHeight="1">
      <c r="A22" s="4">
        <f t="shared" si="0"/>
        <v>21</v>
      </c>
      <c r="B22" s="4">
        <f>Linear1!$B$6*B21+Linear1!$B$7*C21</f>
        <v>-0.6513498273216817</v>
      </c>
      <c r="C22" s="4">
        <f>Linear1!$B$8*B21+Linear1!$B$9*C21+Linear1!$B$3*D22</f>
        <v>0.5910171589738028</v>
      </c>
      <c r="D22" s="4">
        <f>Linear1!$B$11*D21+Linear1!$B$12*E21</f>
        <v>-0.7499100126808403</v>
      </c>
      <c r="E22" s="4">
        <f>Linear1!$B$13*D21+Linear1!$B$14*E21+Linear1!$B$3*B22</f>
        <v>0.6358439203619835</v>
      </c>
      <c r="F22" s="1"/>
      <c r="G22" s="1"/>
      <c r="H22" s="1"/>
      <c r="I22" s="1"/>
    </row>
    <row r="23" spans="1:9" ht="19.5" customHeight="1">
      <c r="A23" s="4">
        <f t="shared" si="0"/>
        <v>22</v>
      </c>
      <c r="B23" s="4">
        <f>Linear1!$B$6*B22+Linear1!$B$7*C22</f>
        <v>0.8317024568670275</v>
      </c>
      <c r="C23" s="4">
        <f>Linear1!$B$8*B22+Linear1!$B$9*C22+Linear1!$B$3*D23</f>
        <v>0.3402581384258086</v>
      </c>
      <c r="D23" s="4">
        <f>Linear1!$B$11*D22+Linear1!$B$12*E22</f>
        <v>0.5420062149118915</v>
      </c>
      <c r="E23" s="4">
        <f>Linear1!$B$13*D22+Linear1!$B$14*E22+Linear1!$B$3*B23</f>
        <v>0.9034700574489382</v>
      </c>
      <c r="F23" s="1"/>
      <c r="G23" s="1"/>
      <c r="H23" s="1"/>
      <c r="I23" s="1"/>
    </row>
    <row r="24" spans="1:9" ht="19.5" customHeight="1">
      <c r="A24" s="4">
        <f t="shared" si="0"/>
        <v>23</v>
      </c>
      <c r="B24" s="4">
        <f>Linear1!$B$6*B23+Linear1!$B$7*C23</f>
        <v>-0.10250523471328837</v>
      </c>
      <c r="C24" s="4">
        <f>Linear1!$B$8*B23+Linear1!$B$9*C23+Linear1!$B$3*D24</f>
        <v>-0.7965879166170611</v>
      </c>
      <c r="D24" s="4">
        <f>Linear1!$B$11*D23+Linear1!$B$12*E23</f>
        <v>0.9615911047405168</v>
      </c>
      <c r="E24" s="4">
        <f>Linear1!$B$13*D23+Linear1!$B$14*E23+Linear1!$B$3*B24</f>
        <v>-0.44079834775315657</v>
      </c>
      <c r="F24" s="1"/>
      <c r="G24" s="1"/>
      <c r="H24" s="1"/>
      <c r="I24" s="1"/>
    </row>
    <row r="25" spans="1:9" ht="19.5" customHeight="1">
      <c r="A25" s="4">
        <f t="shared" si="0"/>
        <v>24</v>
      </c>
      <c r="B25" s="4">
        <f>Linear1!$B$6*B24+Linear1!$B$7*C24</f>
        <v>-0.6486730391359694</v>
      </c>
      <c r="C25" s="4">
        <f>Linear1!$B$8*B24+Linear1!$B$9*C24+Linear1!$B$3*D25</f>
        <v>0.44127135330800477</v>
      </c>
      <c r="D25" s="4">
        <f>Linear1!$B$11*D24+Linear1!$B$12*E24</f>
        <v>-0.3231382418601406</v>
      </c>
      <c r="E25" s="4">
        <f>Linear1!$B$13*D24+Linear1!$B$14*E24+Linear1!$B$3*B25</f>
        <v>-1.0721122159114376</v>
      </c>
      <c r="F25" s="1"/>
      <c r="G25" s="1"/>
      <c r="H25" s="1"/>
      <c r="I25" s="1"/>
    </row>
    <row r="26" spans="1:9" ht="19.5" customHeight="1">
      <c r="A26" s="4">
        <f t="shared" si="0"/>
        <v>25</v>
      </c>
      <c r="B26" s="4">
        <f>Linear1!$B$6*B25+Linear1!$B$7*C25</f>
        <v>0.6991896545102794</v>
      </c>
      <c r="C26" s="4">
        <f>Linear1!$B$8*B25+Linear1!$B$9*C25+Linear1!$B$3*D26</f>
        <v>0.2455557800023515</v>
      </c>
      <c r="D26" s="4">
        <f>Linear1!$B$11*D25+Linear1!$B$12*E25</f>
        <v>-1.1029664162488544</v>
      </c>
      <c r="E26" s="4">
        <f>Linear1!$B$13*D25+Linear1!$B$14*E25+Linear1!$B$3*B26</f>
        <v>0.2630717844471647</v>
      </c>
      <c r="F26" s="1"/>
      <c r="G26" s="1"/>
      <c r="H26" s="1"/>
      <c r="I26" s="1"/>
    </row>
    <row r="27" spans="1:9" ht="19.5" customHeight="1">
      <c r="A27" s="4">
        <f t="shared" si="0"/>
        <v>26</v>
      </c>
      <c r="B27" s="4">
        <f>Linear1!$B$6*B26+Linear1!$B$7*C26</f>
        <v>-0.12165501461479417</v>
      </c>
      <c r="C27" s="4">
        <f>Linear1!$B$8*B26+Linear1!$B$9*C26+Linear1!$B$3*D27</f>
        <v>-0.7180180410104168</v>
      </c>
      <c r="D27" s="4">
        <f>Linear1!$B$11*D26+Linear1!$B$12*E26</f>
        <v>0.12983923067547504</v>
      </c>
      <c r="E27" s="4">
        <f>Linear1!$B$13*D26+Linear1!$B$14*E26+Linear1!$B$3*B27</f>
        <v>1.1142817690854634</v>
      </c>
      <c r="F27" s="1"/>
      <c r="G27" s="1"/>
      <c r="H27" s="1"/>
      <c r="I27" s="1"/>
    </row>
    <row r="28" spans="1:9" ht="19.5" customHeight="1">
      <c r="A28" s="4">
        <f t="shared" si="0"/>
        <v>27</v>
      </c>
      <c r="B28" s="4">
        <f>Linear1!$B$6*B27+Linear1!$B$7*C27</f>
        <v>-0.5705962554658619</v>
      </c>
      <c r="C28" s="4">
        <f>Linear1!$B$8*B27+Linear1!$B$9*C27+Linear1!$B$3*D28</f>
        <v>0.5646963781715211</v>
      </c>
      <c r="D28" s="4">
        <f>Linear1!$B$11*D27+Linear1!$B$12*E27</f>
        <v>1.1218144687565863</v>
      </c>
      <c r="E28" s="4">
        <f>Linear1!$B$13*D27+Linear1!$B$14*E27+Linear1!$B$3*B28</f>
        <v>-0.05326694483142663</v>
      </c>
      <c r="F28" s="1"/>
      <c r="G28" s="1"/>
      <c r="H28" s="1"/>
      <c r="I28" s="1"/>
    </row>
    <row r="29" spans="1:9" ht="19.5" customHeight="1">
      <c r="A29" s="4">
        <f t="shared" si="0"/>
        <v>28</v>
      </c>
      <c r="B29" s="4">
        <f>Linear1!$B$6*B28+Linear1!$B$7*C28</f>
        <v>0.7697340508876397</v>
      </c>
      <c r="C29" s="4">
        <f>Linear1!$B$8*B28+Linear1!$B$9*C28+Linear1!$B$3*D29</f>
        <v>0.23604446478274174</v>
      </c>
      <c r="D29" s="4">
        <f>Linear1!$B$11*D28+Linear1!$B$12*E28</f>
        <v>0.08071709446054091</v>
      </c>
      <c r="E29" s="4">
        <f>Linear1!$B$13*D28+Linear1!$B$14*E28+Linear1!$B$3*B29</f>
        <v>-1.0432006083507304</v>
      </c>
      <c r="F29" s="1"/>
      <c r="G29" s="1"/>
      <c r="H29" s="1"/>
      <c r="I29" s="1"/>
    </row>
    <row r="30" spans="1:9" ht="19.5" customHeight="1">
      <c r="A30" s="4">
        <f t="shared" si="0"/>
        <v>29</v>
      </c>
      <c r="B30" s="4">
        <f>Linear1!$B$6*B29+Linear1!$B$7*C29</f>
        <v>-0.16397486581982212</v>
      </c>
      <c r="C30" s="4">
        <f>Linear1!$B$8*B29+Linear1!$B$9*C29+Linear1!$B$3*D30</f>
        <v>-0.8908546348491934</v>
      </c>
      <c r="D30" s="4">
        <f>Linear1!$B$11*D29+Linear1!$B$12*E29</f>
        <v>-1.0261625603867275</v>
      </c>
      <c r="E30" s="4">
        <f>Linear1!$B$13*D29+Linear1!$B$14*E29+Linear1!$B$3*B30</f>
        <v>-0.22078231542708415</v>
      </c>
      <c r="F30" s="1"/>
      <c r="G30" s="1"/>
      <c r="H30" s="1"/>
      <c r="I30" s="1"/>
    </row>
    <row r="31" spans="1:9" ht="19.5" customHeight="1">
      <c r="A31" s="4">
        <f t="shared" si="0"/>
        <v>30</v>
      </c>
      <c r="B31" s="4">
        <f>Linear1!$B$6*B30+Linear1!$B$7*C30</f>
        <v>-0.7016663733973498</v>
      </c>
      <c r="C31" s="4">
        <f>Linear1!$B$8*B30+Linear1!$B$9*C30+Linear1!$B$3*D31</f>
        <v>0.5387223669941537</v>
      </c>
      <c r="D31" s="4">
        <f>Linear1!$B$11*D30+Linear1!$B$12*E30</f>
        <v>-0.34142396712193696</v>
      </c>
      <c r="E31" s="4">
        <f>Linear1!$B$13*D30+Linear1!$B$14*E30+Linear1!$B$3*B31</f>
        <v>0.9223977715625324</v>
      </c>
      <c r="F31" s="1"/>
      <c r="G31" s="1"/>
      <c r="H31" s="1"/>
      <c r="I31" s="1"/>
    </row>
    <row r="32" spans="1:9" ht="19.5" customHeight="1">
      <c r="A32" s="4">
        <f t="shared" si="0"/>
        <v>31</v>
      </c>
      <c r="B32" s="4">
        <f>Linear1!$B$6*B31+Linear1!$B$7*C31</f>
        <v>0.8101163622638181</v>
      </c>
      <c r="C32" s="4">
        <f>Linear1!$B$8*B31+Linear1!$B$9*C31+Linear1!$B$3*D32</f>
        <v>0.44286045825062853</v>
      </c>
      <c r="D32" s="4">
        <f>Linear1!$B$11*D31+Linear1!$B$12*E31</f>
        <v>0.8751700770058524</v>
      </c>
      <c r="E32" s="4">
        <f>Linear1!$B$13*D31+Linear1!$B$14*E31+Linear1!$B$3*B32</f>
        <v>0.5298605090359031</v>
      </c>
      <c r="F32" s="1"/>
      <c r="G32" s="1"/>
      <c r="H32" s="1"/>
      <c r="I32" s="1"/>
    </row>
    <row r="33" spans="1:9" ht="19.5" customHeight="1">
      <c r="A33" s="4">
        <f t="shared" si="0"/>
        <v>32</v>
      </c>
      <c r="B33" s="4">
        <f>Linear1!$B$6*B32+Linear1!$B$7*C32</f>
        <v>-0.0021949560781983624</v>
      </c>
      <c r="C33" s="4">
        <f>Linear1!$B$8*B32+Linear1!$B$9*C32+Linear1!$B$3*D33</f>
        <v>-0.8602280774370619</v>
      </c>
      <c r="D33" s="4">
        <f>Linear1!$B$11*D32+Linear1!$B$12*E32</f>
        <v>0.6303195530416602</v>
      </c>
      <c r="E33" s="4">
        <f>Linear1!$B$13*D32+Linear1!$B$14*E32+Linear1!$B$3*B33</f>
        <v>-0.8060557592343569</v>
      </c>
      <c r="F33" s="1"/>
      <c r="G33" s="1"/>
      <c r="H33" s="1"/>
      <c r="I33" s="1"/>
    </row>
    <row r="34" spans="1:9" ht="19.5" customHeight="1">
      <c r="A34" s="4">
        <f t="shared" si="0"/>
        <v>33</v>
      </c>
      <c r="B34" s="4">
        <f>Linear1!$B$6*B33+Linear1!$B$7*C33</f>
        <v>-0.7527661824642232</v>
      </c>
      <c r="C34" s="4">
        <f>Linear1!$B$8*B33+Linear1!$B$9*C33+Linear1!$B$3*D34</f>
        <v>0.3438165442507299</v>
      </c>
      <c r="D34" s="4">
        <f>Linear1!$B$11*D33+Linear1!$B$12*E33</f>
        <v>-0.7252494729375776</v>
      </c>
      <c r="E34" s="4">
        <f>Linear1!$B$13*D33+Linear1!$B$14*E33+Linear1!$B$3*B34</f>
        <v>-0.7971088895846327</v>
      </c>
      <c r="F34" s="1"/>
      <c r="G34" s="1"/>
      <c r="H34" s="1"/>
      <c r="I34" s="1"/>
    </row>
    <row r="35" spans="1:9" ht="19.5" customHeight="1">
      <c r="A35" s="4">
        <f t="shared" si="0"/>
        <v>34</v>
      </c>
      <c r="B35" s="4">
        <f>Linear1!$B$6*B34+Linear1!$B$7*C34</f>
        <v>0.663936608578173</v>
      </c>
      <c r="C35" s="4">
        <f>Linear1!$B$8*B34+Linear1!$B$9*C34+Linear1!$B$3*D35</f>
        <v>0.40623808049440163</v>
      </c>
      <c r="D35" s="4">
        <f>Linear1!$B$11*D34+Linear1!$B$12*E34</f>
        <v>-0.8778107030037087</v>
      </c>
      <c r="E35" s="4">
        <f>Linear1!$B$13*D34+Linear1!$B$14*E34+Linear1!$B$3*B35</f>
        <v>0.6915478414750591</v>
      </c>
      <c r="F35" s="1"/>
      <c r="G35" s="1"/>
      <c r="H35" s="1"/>
      <c r="I35" s="1"/>
    </row>
    <row r="36" spans="1:9" ht="19.5" customHeight="1">
      <c r="A36" s="4">
        <f t="shared" si="0"/>
        <v>35</v>
      </c>
      <c r="B36" s="4">
        <f>Linear1!$B$6*B35+Linear1!$B$7*C35</f>
        <v>0.036135243072273504</v>
      </c>
      <c r="C36" s="4">
        <f>Linear1!$B$8*B35+Linear1!$B$9*C35+Linear1!$B$3*D36</f>
        <v>-0.7193106670409507</v>
      </c>
      <c r="D36" s="4">
        <f>Linear1!$B$11*D35+Linear1!$B$12*E35</f>
        <v>0.5820810601997665</v>
      </c>
      <c r="E36" s="4">
        <f>Linear1!$B$13*D35+Linear1!$B$14*E35+Linear1!$B$3*B36</f>
        <v>0.9575378854142256</v>
      </c>
      <c r="F36" s="1"/>
      <c r="G36" s="1"/>
      <c r="H36" s="1"/>
      <c r="I36" s="1"/>
    </row>
    <row r="37" spans="1:9" ht="19.5" customHeight="1">
      <c r="A37" s="4">
        <f t="shared" si="0"/>
        <v>36</v>
      </c>
      <c r="B37" s="4">
        <f>Linear1!$B$6*B36+Linear1!$B$7*C36</f>
        <v>-0.6477450286694187</v>
      </c>
      <c r="C37" s="4">
        <f>Linear1!$B$8*B36+Linear1!$B$9*C36+Linear1!$B$3*D37</f>
        <v>0.41686969286420683</v>
      </c>
      <c r="D37" s="4">
        <f>Linear1!$B$11*D36+Linear1!$B$12*E36</f>
        <v>1.0200469108591512</v>
      </c>
      <c r="E37" s="4">
        <f>Linear1!$B$13*D36+Linear1!$B$14*E36+Linear1!$B$3*B37</f>
        <v>-0.5286726191527634</v>
      </c>
      <c r="F37" s="1"/>
      <c r="G37" s="1"/>
      <c r="H37" s="1"/>
      <c r="I37" s="1"/>
    </row>
    <row r="38" spans="1:9" ht="19.5" customHeight="1">
      <c r="A38" s="4">
        <f t="shared" si="0"/>
        <v>37</v>
      </c>
      <c r="B38" s="4">
        <f>Linear1!$B$6*B37+Linear1!$B$7*C37</f>
        <v>0.6773592440073517</v>
      </c>
      <c r="C38" s="4">
        <f>Linear1!$B$8*B37+Linear1!$B$9*C37+Linear1!$B$3*D38</f>
        <v>0.32645227374700303</v>
      </c>
      <c r="D38" s="4">
        <f>Linear1!$B$11*D37+Linear1!$B$12*E37</f>
        <v>-0.4034251568222713</v>
      </c>
      <c r="E38" s="4">
        <f>Linear1!$B$13*D37+Linear1!$B$14*E37+Linear1!$B$3*B38</f>
        <v>-1.0080143167975022</v>
      </c>
      <c r="F38" s="1"/>
      <c r="G38" s="1"/>
      <c r="H38" s="1"/>
      <c r="I38" s="1"/>
    </row>
    <row r="39" spans="1:9" ht="19.5" customHeight="1">
      <c r="A39" s="4">
        <f t="shared" si="0"/>
        <v>38</v>
      </c>
      <c r="B39" s="4">
        <f>Linear1!$B$6*B38+Linear1!$B$7*C38</f>
        <v>-0.04024799628729531</v>
      </c>
      <c r="C39" s="4">
        <f>Linear1!$B$8*B38+Linear1!$B$9*C38+Linear1!$B$3*D39</f>
        <v>-0.8557326796889739</v>
      </c>
      <c r="D39" s="4">
        <f>Linear1!$B$11*D38+Linear1!$B$12*E38</f>
        <v>-1.0488866707939253</v>
      </c>
      <c r="E39" s="4">
        <f>Linear1!$B$13*D38+Linear1!$B$14*E38+Linear1!$B$3*B39</f>
        <v>0.27647737836039993</v>
      </c>
      <c r="F39" s="1"/>
      <c r="G39" s="1"/>
      <c r="H39" s="1"/>
      <c r="I39" s="1"/>
    </row>
    <row r="40" spans="1:9" ht="19.5" customHeight="1">
      <c r="A40" s="4">
        <f t="shared" si="0"/>
        <v>39</v>
      </c>
      <c r="B40" s="4">
        <f>Linear1!$B$6*B39+Linear1!$B$7*C39</f>
        <v>-0.7304946434566469</v>
      </c>
      <c r="C40" s="4">
        <f>Linear1!$B$8*B39+Linear1!$B$9*C39+Linear1!$B$3*D40</f>
        <v>0.462480966071826</v>
      </c>
      <c r="D40" s="4">
        <f>Linear1!$B$11*D39+Linear1!$B$12*E39</f>
        <v>0.1495901557781887</v>
      </c>
      <c r="E40" s="4">
        <f>Linear1!$B$13*D39+Linear1!$B$14*E39+Linear1!$B$3*B40</f>
        <v>1.001299535843967</v>
      </c>
      <c r="F40" s="1"/>
      <c r="G40" s="1"/>
      <c r="H40" s="1"/>
      <c r="I40" s="1"/>
    </row>
    <row r="41" spans="1:9" ht="19.5" customHeight="1">
      <c r="A41" s="4">
        <f t="shared" si="0"/>
        <v>40</v>
      </c>
      <c r="B41" s="4">
        <f>Linear1!$B$6*B40+Linear1!$B$7*C40</f>
        <v>0.7571936383587428</v>
      </c>
      <c r="C41" s="4">
        <f>Linear1!$B$8*B40+Linear1!$B$9*C40+Linear1!$B$3*D41</f>
        <v>0.5185342965735705</v>
      </c>
      <c r="D41" s="4">
        <f>Linear1!$B$11*D40+Linear1!$B$12*E40</f>
        <v>1.0119886538346348</v>
      </c>
      <c r="E41" s="4">
        <f>Linear1!$B$13*D40+Linear1!$B$14*E40+Linear1!$B$3*B41</f>
        <v>0.04644583147214976</v>
      </c>
      <c r="F41" s="1"/>
      <c r="G41" s="1"/>
      <c r="H41" s="1"/>
      <c r="I41" s="1"/>
    </row>
    <row r="42" spans="1:9" ht="19.5" customHeight="1">
      <c r="A42" s="4">
        <f t="shared" si="0"/>
        <v>41</v>
      </c>
      <c r="B42" s="4">
        <f>Linear1!$B$6*B41+Linear1!$B$7*C41</f>
        <v>0.08961425063349576</v>
      </c>
      <c r="C42" s="4">
        <f>Linear1!$B$8*B41+Linear1!$B$9*C41+Linear1!$B$3*D42</f>
        <v>-0.8966756226182085</v>
      </c>
      <c r="D42" s="4">
        <f>Linear1!$B$11*D41+Linear1!$B$12*E41</f>
        <v>0.16664023284341384</v>
      </c>
      <c r="E42" s="4">
        <f>Linear1!$B$13*D41+Linear1!$B$14*E41+Linear1!$B$3*B42</f>
        <v>-0.9902929387245042</v>
      </c>
      <c r="F42" s="1"/>
      <c r="G42" s="1"/>
      <c r="H42" s="1"/>
      <c r="I42" s="1"/>
    </row>
    <row r="43" spans="1:9" ht="19.5" customHeight="1">
      <c r="A43" s="4">
        <f t="shared" si="0"/>
        <v>42</v>
      </c>
      <c r="B43" s="4">
        <f>Linear1!$B$6*B42+Linear1!$B$7*C42</f>
        <v>-0.8289348324273851</v>
      </c>
      <c r="C43" s="4">
        <f>Linear1!$B$8*B42+Linear1!$B$9*C42+Linear1!$B$3*D43</f>
        <v>0.2571073838366396</v>
      </c>
      <c r="D43" s="4">
        <f>Linear1!$B$11*D42+Linear1!$B$12*E42</f>
        <v>-0.9633982537986822</v>
      </c>
      <c r="E43" s="4">
        <f>Linear1!$B$13*D42+Linear1!$B$14*E42+Linear1!$B$3*B43</f>
        <v>-0.36628874831851876</v>
      </c>
      <c r="F43" s="1"/>
      <c r="G43" s="1"/>
      <c r="H43" s="1"/>
      <c r="I43" s="1"/>
    </row>
    <row r="44" spans="1:9" ht="19.5" customHeight="1">
      <c r="A44" s="4">
        <f t="shared" si="0"/>
        <v>43</v>
      </c>
      <c r="B44" s="4">
        <f>Linear1!$B$6*B43+Linear1!$B$7*C43</f>
        <v>0.6246473190574315</v>
      </c>
      <c r="C44" s="4">
        <f>Linear1!$B$8*B43+Linear1!$B$9*C43+Linear1!$B$3*D44</f>
        <v>0.5546967319228883</v>
      </c>
      <c r="D44" s="4">
        <f>Linear1!$B$11*D43+Linear1!$B$12*E43</f>
        <v>-0.47841972252288745</v>
      </c>
      <c r="E44" s="4">
        <f>Linear1!$B$13*D43+Linear1!$B$14*E43+Linear1!$B$3*B44</f>
        <v>0.975382149675949</v>
      </c>
      <c r="F44" s="1"/>
      <c r="G44" s="1"/>
      <c r="H44" s="1"/>
      <c r="I44" s="1"/>
    </row>
    <row r="45" spans="1:9" ht="19.5" customHeight="1">
      <c r="A45" s="4">
        <f t="shared" si="0"/>
        <v>44</v>
      </c>
      <c r="B45" s="4">
        <f>Linear1!$B$6*B44+Linear1!$B$7*C44</f>
        <v>0.18515831060882304</v>
      </c>
      <c r="C45" s="4">
        <f>Linear1!$B$8*B44+Linear1!$B$9*C44+Linear1!$B$3*D45</f>
        <v>-0.7234636530840527</v>
      </c>
      <c r="D45" s="4">
        <f>Linear1!$B$11*D44+Linear1!$B$12*E44</f>
        <v>0.9114615389353087</v>
      </c>
      <c r="E45" s="4">
        <f>Linear1!$B$13*D44+Linear1!$B$14*E44+Linear1!$B$3*B45</f>
        <v>0.609695695270609</v>
      </c>
      <c r="F45" s="1"/>
      <c r="G45" s="1"/>
      <c r="H45" s="1"/>
      <c r="I45" s="1"/>
    </row>
    <row r="46" spans="1:9" ht="19.5" customHeight="1">
      <c r="A46" s="4">
        <f t="shared" si="0"/>
        <v>45</v>
      </c>
      <c r="B46" s="4">
        <f>Linear1!$B$6*B45+Linear1!$B$7*C45</f>
        <v>-0.7231767283927588</v>
      </c>
      <c r="C46" s="4">
        <f>Linear1!$B$8*B45+Linear1!$B$9*C45+Linear1!$B$3*D46</f>
        <v>0.2576666815739611</v>
      </c>
      <c r="D46" s="4">
        <f>Linear1!$B$11*D45+Linear1!$B$12*E45</f>
        <v>0.7139087307381805</v>
      </c>
      <c r="E46" s="4">
        <f>Linear1!$B$13*D45+Linear1!$B$14*E45+Linear1!$B$3*B46</f>
        <v>-0.9046789537537793</v>
      </c>
      <c r="F46" s="1"/>
      <c r="G46" s="1"/>
      <c r="H46" s="1"/>
      <c r="I46" s="1"/>
    </row>
    <row r="47" spans="1:9" ht="19.5" customHeight="1">
      <c r="A47" s="4">
        <f t="shared" si="0"/>
        <v>46</v>
      </c>
      <c r="B47" s="4">
        <f>Linear1!$B$6*B46+Linear1!$B$7*C46</f>
        <v>0.574188080216067</v>
      </c>
      <c r="C47" s="4">
        <f>Linear1!$B$8*B46+Linear1!$B$9*C46+Linear1!$B$3*D47</f>
        <v>0.4282711780505192</v>
      </c>
      <c r="D47" s="4">
        <f>Linear1!$B$11*D46+Linear1!$B$12*E46</f>
        <v>-0.8132154935046961</v>
      </c>
      <c r="E47" s="4">
        <f>Linear1!$B$13*D46+Linear1!$B$14*E46+Linear1!$B$3*B47</f>
        <v>-0.7591534461685208</v>
      </c>
      <c r="F47" s="1"/>
      <c r="G47" s="1"/>
      <c r="H47" s="1"/>
      <c r="I47" s="1"/>
    </row>
    <row r="48" spans="1:9" ht="19.5" customHeight="1">
      <c r="A48" s="4">
        <f t="shared" si="0"/>
        <v>47</v>
      </c>
      <c r="B48" s="4">
        <f>Linear1!$B$6*B47+Linear1!$B$7*C47</f>
        <v>0.09867967692642399</v>
      </c>
      <c r="C48" s="4">
        <f>Linear1!$B$8*B47+Linear1!$B$9*C47+Linear1!$B$3*D48</f>
        <v>-0.7945462545047597</v>
      </c>
      <c r="D48" s="4">
        <f>Linear1!$B$11*D47+Linear1!$B$12*E47</f>
        <v>-0.850601906721508</v>
      </c>
      <c r="E48" s="4">
        <f>Linear1!$B$13*D47+Linear1!$B$14*E47+Linear1!$B$3*B48</f>
        <v>0.7268824654452072</v>
      </c>
      <c r="F48" s="1"/>
      <c r="G48" s="1"/>
      <c r="H48" s="1"/>
      <c r="I48" s="1"/>
    </row>
    <row r="49" spans="1:9" ht="19.5" customHeight="1">
      <c r="A49" s="4">
        <f t="shared" si="0"/>
        <v>48</v>
      </c>
      <c r="B49" s="4">
        <f>Linear1!$B$6*B48+Linear1!$B$7*C48</f>
        <v>-0.7438054873448275</v>
      </c>
      <c r="C49" s="4">
        <f>Linear1!$B$8*B48+Linear1!$B$9*C48+Linear1!$B$3*D49</f>
        <v>0.35834238568078425</v>
      </c>
      <c r="D49" s="4">
        <f>Linear1!$B$11*D48+Linear1!$B$12*E48</f>
        <v>0.620404684045552</v>
      </c>
      <c r="E49" s="4">
        <f>Linear1!$B$13*D48+Linear1!$B$14*E48+Linear1!$B$3*B49</f>
        <v>0.8567369252204993</v>
      </c>
      <c r="F49" s="1"/>
      <c r="G49" s="1"/>
      <c r="H49" s="1"/>
      <c r="I49" s="1"/>
    </row>
    <row r="50" spans="1:9" ht="19.5" customHeight="1">
      <c r="A50" s="4">
        <f t="shared" si="0"/>
        <v>49</v>
      </c>
      <c r="B50" s="4">
        <f>Linear1!$B$6*B49+Linear1!$B$7*C49</f>
        <v>0.6723488526603134</v>
      </c>
      <c r="C50" s="4">
        <f>Linear1!$B$8*B49+Linear1!$B$9*C49+Linear1!$B$3*D50</f>
        <v>0.5716217188978063</v>
      </c>
      <c r="D50" s="4">
        <f>Linear1!$B$11*D49+Linear1!$B$12*E49</f>
        <v>0.9245276257234432</v>
      </c>
      <c r="E50" s="4">
        <f>Linear1!$B$13*D49+Linear1!$B$14*E49+Linear1!$B$3*B50</f>
        <v>-0.4467191985742565</v>
      </c>
      <c r="F50" s="1"/>
      <c r="G50" s="1"/>
      <c r="H50" s="1"/>
      <c r="I50" s="1"/>
    </row>
    <row r="51" spans="1:9" ht="19.5" customHeight="1">
      <c r="A51" s="4">
        <f t="shared" si="0"/>
        <v>50</v>
      </c>
      <c r="B51" s="4">
        <f>Linear1!$B$6*B50+Linear1!$B$7*C50</f>
        <v>0.1770094006811243</v>
      </c>
      <c r="C51" s="4">
        <f>Linear1!$B$8*B50+Linear1!$B$9*C50+Linear1!$B$3*D51</f>
        <v>-0.8979077648552994</v>
      </c>
      <c r="D51" s="4">
        <f>Linear1!$B$11*D50+Linear1!$B$12*E50</f>
        <v>-0.3334311067388329</v>
      </c>
      <c r="E51" s="4">
        <f>Linear1!$B$13*D50+Linear1!$B$14*E50+Linear1!$B$3*B51</f>
        <v>-0.9534494448669758</v>
      </c>
      <c r="F51" s="1"/>
      <c r="G51" s="1"/>
      <c r="H51" s="1"/>
      <c r="I51" s="1"/>
    </row>
    <row r="52" spans="1:9" ht="19.5" customHeight="1">
      <c r="A52" s="4">
        <f t="shared" si="0"/>
        <v>51</v>
      </c>
      <c r="B52" s="4">
        <f>Linear1!$B$6*B51+Linear1!$B$7*C51</f>
        <v>-0.8721175015346277</v>
      </c>
      <c r="C52" s="4">
        <f>Linear1!$B$8*B51+Linear1!$B$9*C51+Linear1!$B$3*D52</f>
        <v>0.1788184378715646</v>
      </c>
      <c r="D52" s="4">
        <f>Linear1!$B$11*D51+Linear1!$B$12*E51</f>
        <v>-0.9863740660450503</v>
      </c>
      <c r="E52" s="4">
        <f>Linear1!$B$13*D51+Linear1!$B$14*E51+Linear1!$B$3*B52</f>
        <v>0.13029307437229837</v>
      </c>
      <c r="F52" s="1"/>
      <c r="G52" s="1"/>
      <c r="H52" s="1"/>
      <c r="I52" s="1"/>
    </row>
    <row r="53" spans="1:9" ht="19.5" customHeight="1">
      <c r="A53" s="4">
        <f t="shared" si="0"/>
        <v>52</v>
      </c>
      <c r="B53" s="4">
        <f>Linear1!$B$6*B52+Linear1!$B$7*C52</f>
        <v>0.576845602234576</v>
      </c>
      <c r="C53" s="4">
        <f>Linear1!$B$8*B52+Linear1!$B$9*C52+Linear1!$B$3*D53</f>
        <v>0.6792850906345012</v>
      </c>
      <c r="D53" s="4">
        <f>Linear1!$B$11*D52+Linear1!$B$12*E52</f>
        <v>0.011891376982981108</v>
      </c>
      <c r="E53" s="4">
        <f>Linear1!$B$13*D52+Linear1!$B$14*E52+Linear1!$B$3*B53</f>
        <v>1.052555747136155</v>
      </c>
      <c r="F53" s="1"/>
      <c r="G53" s="1"/>
      <c r="H53" s="1"/>
      <c r="I53" s="1"/>
    </row>
    <row r="54" spans="1:9" ht="19.5" customHeight="1">
      <c r="A54" s="4">
        <f t="shared" si="0"/>
        <v>53</v>
      </c>
      <c r="B54" s="4">
        <f>Linear1!$B$6*B53+Linear1!$B$7*C53</f>
        <v>0.3173645743112909</v>
      </c>
      <c r="C54" s="4">
        <f>Linear1!$B$8*B53+Linear1!$B$9*C53+Linear1!$B$3*D54</f>
        <v>-0.7280936906777958</v>
      </c>
      <c r="D54" s="4">
        <f>Linear1!$B$11*D53+Linear1!$B$12*E53</f>
        <v>1.0464805208997625</v>
      </c>
      <c r="E54" s="4">
        <f>Linear1!$B$13*D53+Linear1!$B$14*E53+Linear1!$B$3*B54</f>
        <v>0.1452861164057951</v>
      </c>
      <c r="F54" s="1"/>
      <c r="G54" s="1"/>
      <c r="H54" s="1"/>
      <c r="I54" s="1"/>
    </row>
    <row r="55" spans="1:9" ht="19.5" customHeight="1">
      <c r="A55" s="4">
        <f t="shared" si="0"/>
        <v>54</v>
      </c>
      <c r="B55" s="4">
        <f>Linear1!$B$6*B54+Linear1!$B$7*C54</f>
        <v>-0.7909249145429342</v>
      </c>
      <c r="C55" s="4">
        <f>Linear1!$B$8*B54+Linear1!$B$9*C54+Linear1!$B$3*D55</f>
        <v>0.09954160567590281</v>
      </c>
      <c r="D55" s="4">
        <f>Linear1!$B$11*D54+Linear1!$B$12*E54</f>
        <v>0.26888491579858065</v>
      </c>
      <c r="E55" s="4">
        <f>Linear1!$B$13*D54+Linear1!$B$14*E54+Linear1!$B$3*B55</f>
        <v>-1.1008216328116822</v>
      </c>
      <c r="F55" s="1"/>
      <c r="G55" s="1"/>
      <c r="H55" s="1"/>
      <c r="I55" s="1"/>
    </row>
    <row r="56" spans="1:9" ht="19.5" customHeight="1">
      <c r="A56" s="4">
        <f t="shared" si="0"/>
        <v>55</v>
      </c>
      <c r="B56" s="4">
        <f>Linear1!$B$6*B55+Linear1!$B$7*C55</f>
        <v>0.4682599575157297</v>
      </c>
      <c r="C56" s="4">
        <f>Linear1!$B$8*B55+Linear1!$B$9*C55+Linear1!$B$3*D56</f>
        <v>0.5390419297578548</v>
      </c>
      <c r="D56" s="4">
        <f>Linear1!$B$11*D55+Linear1!$B$12*E55</f>
        <v>-1.0609632200888992</v>
      </c>
      <c r="E56" s="4">
        <f>Linear1!$B$13*D55+Linear1!$B$14*E55+Linear1!$B$3*B56</f>
        <v>-0.35124989001492557</v>
      </c>
      <c r="F56" s="1"/>
      <c r="G56" s="1"/>
      <c r="H56" s="1"/>
      <c r="I56" s="1"/>
    </row>
    <row r="57" spans="1:9" ht="19.5" customHeight="1">
      <c r="A57" s="4">
        <f t="shared" si="0"/>
        <v>56</v>
      </c>
      <c r="B57" s="4">
        <f>Linear1!$B$6*B56+Linear1!$B$7*C56</f>
        <v>0.24678008890262726</v>
      </c>
      <c r="C57" s="4">
        <f>Linear1!$B$8*B56+Linear1!$B$9*C56+Linear1!$B$3*D57</f>
        <v>-0.7175355201368727</v>
      </c>
      <c r="D57" s="4">
        <f>Linear1!$B$11*D56+Linear1!$B$12*E56</f>
        <v>-0.475107612130576</v>
      </c>
      <c r="E57" s="4">
        <f>Linear1!$B$13*D56+Linear1!$B$14*E56+Linear1!$B$3*B57</f>
        <v>1.0362570698204925</v>
      </c>
      <c r="F57" s="1"/>
      <c r="G57" s="1"/>
      <c r="H57" s="1"/>
      <c r="I57" s="1"/>
    </row>
    <row r="58" spans="1:9" ht="19.5" customHeight="1">
      <c r="A58" s="4">
        <f t="shared" si="0"/>
        <v>57</v>
      </c>
      <c r="B58" s="4">
        <f>Linear1!$B$6*B57+Linear1!$B$7*C57</f>
        <v>-0.7476683839886783</v>
      </c>
      <c r="C58" s="4">
        <f>Linear1!$B$8*B57+Linear1!$B$9*C57+Linear1!$B$3*D58</f>
        <v>0.22665009783153783</v>
      </c>
      <c r="D58" s="4">
        <f>Linear1!$B$11*D57+Linear1!$B$12*E57</f>
        <v>0.9722976511430473</v>
      </c>
      <c r="E58" s="4">
        <f>Linear1!$B$13*D57+Linear1!$B$14*E57+Linear1!$B$3*B58</f>
        <v>0.520374519128135</v>
      </c>
      <c r="F58" s="1"/>
      <c r="G58" s="1"/>
      <c r="H58" s="1"/>
      <c r="I58" s="1"/>
    </row>
    <row r="59" spans="1:9" ht="19.5" customHeight="1">
      <c r="A59" s="4">
        <f t="shared" si="0"/>
        <v>58</v>
      </c>
      <c r="B59" s="4">
        <f>Linear1!$B$6*B58+Linear1!$B$7*C58</f>
        <v>0.5588069857586098</v>
      </c>
      <c r="C59" s="4">
        <f>Linear1!$B$8*B58+Linear1!$B$9*C58+Linear1!$B$3*D59</f>
        <v>0.6092441516731982</v>
      </c>
      <c r="D59" s="4">
        <f>Linear1!$B$11*D58+Linear1!$B$12*E58</f>
        <v>0.6324686969217563</v>
      </c>
      <c r="E59" s="4">
        <f>Linear1!$B$13*D58+Linear1!$B$14*E58+Linear1!$B$3*B59</f>
        <v>-0.8475215982942657</v>
      </c>
      <c r="F59" s="1"/>
      <c r="G59" s="1"/>
      <c r="H59" s="1"/>
      <c r="I59" s="1"/>
    </row>
    <row r="60" spans="1:9" ht="19.5" customHeight="1">
      <c r="A60" s="4">
        <f t="shared" si="0"/>
        <v>59</v>
      </c>
      <c r="B60" s="4">
        <f>Linear1!$B$6*B59+Linear1!$B$7*C59</f>
        <v>0.26467740138596507</v>
      </c>
      <c r="C60" s="4">
        <f>Linear1!$B$8*B59+Linear1!$B$9*C59+Linear1!$B$3*D60</f>
        <v>-0.8598083255981216</v>
      </c>
      <c r="D60" s="4">
        <f>Linear1!$B$11*D59+Linear1!$B$12*E59</f>
        <v>-0.7661642262912978</v>
      </c>
      <c r="E60" s="4">
        <f>Linear1!$B$13*D59+Linear1!$B$14*E59+Linear1!$B$3*B60</f>
        <v>-0.702436842445865</v>
      </c>
      <c r="F60" s="1"/>
      <c r="G60" s="1"/>
      <c r="H60" s="1"/>
      <c r="I60" s="1"/>
    </row>
    <row r="61" spans="1:9" ht="19.5" customHeight="1">
      <c r="A61" s="4">
        <f t="shared" si="0"/>
        <v>60</v>
      </c>
      <c r="B61" s="4">
        <f>Linear1!$B$6*B60+Linear1!$B$7*C60</f>
        <v>-0.8809650898483463</v>
      </c>
      <c r="C61" s="4">
        <f>Linear1!$B$8*B60+Linear1!$B$9*C60+Linear1!$B$3*D61</f>
        <v>0.10340871446986469</v>
      </c>
      <c r="D61" s="4">
        <f>Linear1!$B$11*D60+Linear1!$B$12*E60</f>
        <v>-0.788685305191023</v>
      </c>
      <c r="E61" s="4">
        <f>Linear1!$B$13*D60+Linear1!$B$14*E60+Linear1!$B$3*B61</f>
        <v>0.5889563904621753</v>
      </c>
      <c r="F61" s="1"/>
      <c r="G61" s="1"/>
      <c r="H61" s="1"/>
      <c r="I61" s="1"/>
    </row>
    <row r="62" spans="1:9" ht="19.5" customHeight="1">
      <c r="A62" s="4">
        <f t="shared" si="0"/>
        <v>61</v>
      </c>
      <c r="B62" s="4">
        <f>Linear1!$B$6*B61+Linear1!$B$7*C61</f>
        <v>0.5150259160544797</v>
      </c>
      <c r="C62" s="4">
        <f>Linear1!$B$8*B61+Linear1!$B$9*C61+Linear1!$B$3*D62</f>
        <v>0.7712615024778872</v>
      </c>
      <c r="D62" s="4">
        <f>Linear1!$B$11*D61+Linear1!$B$12*E61</f>
        <v>0.4908343748833144</v>
      </c>
      <c r="E62" s="4">
        <f>Linear1!$B$13*D61+Linear1!$B$14*E61+Linear1!$B$3*B62</f>
        <v>0.9047175451332196</v>
      </c>
      <c r="F62" s="1"/>
      <c r="G62" s="1"/>
      <c r="H62" s="1"/>
      <c r="I62" s="1"/>
    </row>
    <row r="63" spans="1:9" ht="19.5" customHeight="1">
      <c r="A63" s="4">
        <f t="shared" si="0"/>
        <v>62</v>
      </c>
      <c r="B63" s="4">
        <f>Linear1!$B$6*B62+Linear1!$B$7*C62</f>
        <v>0.4277459793651921</v>
      </c>
      <c r="C63" s="4">
        <f>Linear1!$B$8*B62+Linear1!$B$9*C62+Linear1!$B$3*D63</f>
        <v>-0.7272051838724398</v>
      </c>
      <c r="D63" s="4">
        <f>Linear1!$B$11*D62+Linear1!$B$12*E62</f>
        <v>0.9567352927374223</v>
      </c>
      <c r="E63" s="4">
        <f>Linear1!$B$13*D62+Linear1!$B$14*E62+Linear1!$B$3*B63</f>
        <v>-0.3368170242966538</v>
      </c>
      <c r="F63" s="1"/>
      <c r="G63" s="1"/>
      <c r="H63" s="1"/>
      <c r="I63" s="1"/>
    </row>
    <row r="64" spans="1:9" ht="19.5" customHeight="1">
      <c r="A64" s="4">
        <f t="shared" si="0"/>
        <v>63</v>
      </c>
      <c r="B64" s="4">
        <f>Linear1!$B$6*B63+Linear1!$B$7*C63</f>
        <v>-0.8433229575313629</v>
      </c>
      <c r="C64" s="4">
        <f>Linear1!$B$8*B63+Linear1!$B$9*C63+Linear1!$B$3*D64</f>
        <v>-0.0465504207252165</v>
      </c>
      <c r="D64" s="4">
        <f>Linear1!$B$11*D63+Linear1!$B$12*E63</f>
        <v>-0.22047530801955503</v>
      </c>
      <c r="E64" s="4">
        <f>Linear1!$B$13*D63+Linear1!$B$14*E63+Linear1!$B$3*B64</f>
        <v>-1.0743720761554676</v>
      </c>
      <c r="F64" s="1"/>
      <c r="G64" s="1"/>
      <c r="H64" s="1"/>
      <c r="I64" s="1"/>
    </row>
    <row r="65" spans="1:9" ht="19.5" customHeight="1">
      <c r="A65" s="4">
        <f t="shared" si="0"/>
        <v>64</v>
      </c>
      <c r="B65" s="4">
        <f>Linear1!$B$6*B64+Linear1!$B$7*C64</f>
        <v>0.3654814886046995</v>
      </c>
      <c r="C65" s="4">
        <f>Linear1!$B$8*B64+Linear1!$B$9*C64+Linear1!$B$3*D65</f>
        <v>0.6521370445037854</v>
      </c>
      <c r="D65" s="4">
        <f>Linear1!$B$11*D64+Linear1!$B$12*E64</f>
        <v>-1.0929833283064896</v>
      </c>
      <c r="E65" s="4">
        <f>Linear1!$B$13*D64+Linear1!$B$14*E64+Linear1!$B$3*B65</f>
        <v>0.1274995837749124</v>
      </c>
      <c r="F65" s="1"/>
      <c r="G65" s="1"/>
      <c r="H65" s="1"/>
      <c r="I65" s="1"/>
    </row>
    <row r="66" spans="1:9" ht="19.5" customHeight="1">
      <c r="A66" s="4">
        <f t="shared" si="0"/>
        <v>65</v>
      </c>
      <c r="B66" s="4">
        <f>Linear1!$B$6*B65+Linear1!$B$7*C65</f>
        <v>0.3953999984512513</v>
      </c>
      <c r="C66" s="4">
        <f>Linear1!$B$8*B65+Linear1!$B$9*C65+Linear1!$B$3*D66</f>
        <v>-0.6348011962654397</v>
      </c>
      <c r="D66" s="4">
        <f>Linear1!$B$11*D65+Linear1!$B$12*E65</f>
        <v>-0.0035790916123393524</v>
      </c>
      <c r="E66" s="4">
        <f>Linear1!$B$13*D65+Linear1!$B$14*E65+Linear1!$B$3*B66</f>
        <v>1.1399289719463261</v>
      </c>
      <c r="F66" s="1"/>
      <c r="G66" s="1"/>
      <c r="H66" s="1"/>
      <c r="I66" s="1"/>
    </row>
    <row r="67" spans="1:9" ht="19.5" customHeight="1">
      <c r="A67" s="4">
        <f t="shared" si="0"/>
        <v>66</v>
      </c>
      <c r="B67" s="4">
        <f>Linear1!$B$6*B66+Linear1!$B$7*C66</f>
        <v>-0.7467659307809433</v>
      </c>
      <c r="C67" s="4">
        <f>Linear1!$B$8*B66+Linear1!$B$9*C66+Linear1!$B$3*D67</f>
        <v>0.07246508739726591</v>
      </c>
      <c r="D67" s="4">
        <f>Linear1!$B$11*D66+Linear1!$B$12*E66</f>
        <v>1.1313893870439093</v>
      </c>
      <c r="E67" s="4">
        <f>Linear1!$B$13*D66+Linear1!$B$14*E66+Linear1!$B$3*B67</f>
        <v>0.06463932799263096</v>
      </c>
      <c r="F67" s="1"/>
      <c r="G67" s="1"/>
      <c r="H67" s="1"/>
      <c r="I67" s="1"/>
    </row>
    <row r="68" spans="1:9" ht="19.5" customHeight="1">
      <c r="A68" s="4">
        <f aca="true" t="shared" si="1" ref="A68:A131">A67+1</f>
        <v>67</v>
      </c>
      <c r="B68" s="4">
        <f>Linear1!$B$6*B67+Linear1!$B$7*C67</f>
        <v>0.42325887100389326</v>
      </c>
      <c r="C68" s="4">
        <f>Linear1!$B$8*B67+Linear1!$B$9*C67+Linear1!$B$3*D68</f>
        <v>0.6393781042041162</v>
      </c>
      <c r="D68" s="4">
        <f>Linear1!$B$11*D67+Linear1!$B$12*E67</f>
        <v>0.19892452729337085</v>
      </c>
      <c r="E68" s="4">
        <f>Linear1!$B$13*D67+Linear1!$B$14*E67+Linear1!$B$3*B68</f>
        <v>-1.0733125938960493</v>
      </c>
      <c r="F68" s="1"/>
      <c r="G68" s="1"/>
      <c r="H68" s="1"/>
      <c r="I68" s="1"/>
    </row>
    <row r="69" spans="1:9" ht="19.5" customHeight="1">
      <c r="A69" s="4">
        <f t="shared" si="1"/>
        <v>68</v>
      </c>
      <c r="B69" s="4">
        <f>Linear1!$B$6*B68+Linear1!$B$7*C68</f>
        <v>0.3563847875855789</v>
      </c>
      <c r="C69" s="4">
        <f>Linear1!$B$8*B68+Linear1!$B$9*C68+Linear1!$B$3*D69</f>
        <v>-0.7831255326361817</v>
      </c>
      <c r="D69" s="4">
        <f>Linear1!$B$11*D68+Linear1!$B$12*E68</f>
        <v>-1.0419820574712373</v>
      </c>
      <c r="E69" s="4">
        <f>Linear1!$B$13*D68+Linear1!$B$14*E68+Linear1!$B$3*B69</f>
        <v>-0.28969870584038077</v>
      </c>
      <c r="F69" s="1"/>
      <c r="G69" s="1"/>
      <c r="H69" s="1"/>
      <c r="I69" s="1"/>
    </row>
    <row r="70" spans="1:9" ht="19.5" customHeight="1">
      <c r="A70" s="4">
        <f t="shared" si="1"/>
        <v>69</v>
      </c>
      <c r="B70" s="4">
        <f>Linear1!$B$6*B69+Linear1!$B$7*C69</f>
        <v>-0.8579478163753067</v>
      </c>
      <c r="C70" s="4">
        <f>Linear1!$B$8*B69+Linear1!$B$9*C69+Linear1!$B$3*D70</f>
        <v>0.023797841652093706</v>
      </c>
      <c r="D70" s="4">
        <f>Linear1!$B$11*D69+Linear1!$B$12*E69</f>
        <v>-0.41173390950993527</v>
      </c>
      <c r="E70" s="4">
        <f>Linear1!$B$13*D69+Linear1!$B$14*E69+Linear1!$B$3*B70</f>
        <v>0.9142687843507764</v>
      </c>
      <c r="F70" s="1"/>
      <c r="G70" s="1"/>
      <c r="H70" s="1"/>
      <c r="I70" s="1"/>
    </row>
    <row r="71" spans="1:9" ht="19.5" customHeight="1">
      <c r="A71" s="4">
        <f t="shared" si="1"/>
        <v>70</v>
      </c>
      <c r="B71" s="4">
        <f>Linear1!$B$6*B70+Linear1!$B$7*C70</f>
        <v>0.43417372033670376</v>
      </c>
      <c r="C71" s="4">
        <f>Linear1!$B$8*B70+Linear1!$B$9*C70+Linear1!$B$3*D71</f>
        <v>0.8262332282217087</v>
      </c>
      <c r="D71" s="4">
        <f>Linear1!$B$11*D70+Linear1!$B$12*E70</f>
        <v>0.8587252325456848</v>
      </c>
      <c r="E71" s="4">
        <f>Linear1!$B$13*D70+Linear1!$B$14*E70+Linear1!$B$3*B71</f>
        <v>0.5611076242771732</v>
      </c>
      <c r="F71" s="1"/>
      <c r="G71" s="1"/>
      <c r="H71" s="1"/>
      <c r="I71" s="1"/>
    </row>
    <row r="72" spans="1:9" ht="19.5" customHeight="1">
      <c r="A72" s="4">
        <f t="shared" si="1"/>
        <v>71</v>
      </c>
      <c r="B72" s="4">
        <f>Linear1!$B$6*B71+Linear1!$B$7*C71</f>
        <v>0.5148689121942717</v>
      </c>
      <c r="C72" s="4">
        <f>Linear1!$B$8*B71+Linear1!$B$9*C71+Linear1!$B$3*D72</f>
        <v>-0.7125716511978493</v>
      </c>
      <c r="D72" s="4">
        <f>Linear1!$B$11*D71+Linear1!$B$12*E71</f>
        <v>0.6593857359342977</v>
      </c>
      <c r="E72" s="4">
        <f>Linear1!$B$13*D71+Linear1!$B$14*E71+Linear1!$B$3*B72</f>
        <v>-0.7343001297213607</v>
      </c>
      <c r="F72" s="1"/>
      <c r="G72" s="1"/>
      <c r="H72" s="1"/>
      <c r="I72" s="1"/>
    </row>
    <row r="73" spans="1:9" ht="19.5" customHeight="1">
      <c r="A73" s="4">
        <f t="shared" si="1"/>
        <v>72</v>
      </c>
      <c r="B73" s="4">
        <f>Linear1!$B$6*B72+Linear1!$B$7*C72</f>
        <v>-0.872471288084905</v>
      </c>
      <c r="C73" s="4">
        <f>Linear1!$B$8*B72+Linear1!$B$9*C72+Linear1!$B$3*D73</f>
        <v>-0.17295334175515337</v>
      </c>
      <c r="D73" s="4">
        <f>Linear1!$B$11*D72+Linear1!$B$12*E72</f>
        <v>-0.6505428567768562</v>
      </c>
      <c r="E73" s="4">
        <f>Linear1!$B$13*D72+Linear1!$B$14*E72+Linear1!$B$3*B73</f>
        <v>-0.8293928158262279</v>
      </c>
      <c r="F73" s="1"/>
      <c r="G73" s="1"/>
      <c r="H73" s="1"/>
      <c r="I73" s="1"/>
    </row>
    <row r="74" spans="1:9" ht="19.5" customHeight="1">
      <c r="A74" s="4">
        <f t="shared" si="1"/>
        <v>73</v>
      </c>
      <c r="B74" s="4">
        <f>Linear1!$B$6*B73+Linear1!$B$7*C73</f>
        <v>0.26875607986720906</v>
      </c>
      <c r="C74" s="4">
        <f>Linear1!$B$8*B73+Linear1!$B$9*C73+Linear1!$B$3*D74</f>
        <v>0.7577765751388745</v>
      </c>
      <c r="D74" s="4">
        <f>Linear1!$B$11*D73+Linear1!$B$12*E73</f>
        <v>-0.9009675059511641</v>
      </c>
      <c r="E74" s="4">
        <f>Linear1!$B$13*D73+Linear1!$B$14*E73+Linear1!$B$3*B74</f>
        <v>0.5740099650396222</v>
      </c>
      <c r="F74" s="1"/>
      <c r="G74" s="1"/>
      <c r="H74" s="1"/>
      <c r="I74" s="1"/>
    </row>
    <row r="75" spans="1:9" ht="19.5" customHeight="1">
      <c r="A75" s="4">
        <f t="shared" si="1"/>
        <v>74</v>
      </c>
      <c r="B75" s="4">
        <f>Linear1!$B$6*B74+Linear1!$B$7*C74</f>
        <v>0.5345704458617544</v>
      </c>
      <c r="C75" s="4">
        <f>Linear1!$B$8*B74+Linear1!$B$9*C74+Linear1!$B$3*D75</f>
        <v>-0.5543122135273022</v>
      </c>
      <c r="D75" s="4">
        <f>Linear1!$B$11*D74+Linear1!$B$12*E74</f>
        <v>0.4626218378410265</v>
      </c>
      <c r="E75" s="4">
        <f>Linear1!$B$13*D74+Linear1!$B$14*E74+Linear1!$B$3*B75</f>
        <v>1.0163749652301108</v>
      </c>
      <c r="F75" s="1"/>
      <c r="G75" s="1"/>
      <c r="H75" s="1"/>
      <c r="I75" s="1"/>
    </row>
    <row r="76" spans="1:9" ht="19.5" customHeight="1">
      <c r="A76" s="4">
        <f t="shared" si="1"/>
        <v>75</v>
      </c>
      <c r="B76" s="4">
        <f>Linear1!$B$6*B75+Linear1!$B$7*C75</f>
        <v>-0.7432787719039677</v>
      </c>
      <c r="C76" s="4">
        <f>Linear1!$B$8*B75+Linear1!$B$9*C75+Linear1!$B$3*D76</f>
        <v>-0.0949819102182532</v>
      </c>
      <c r="D76" s="4">
        <f>Linear1!$B$11*D75+Linear1!$B$12*E75</f>
        <v>1.064237969781962</v>
      </c>
      <c r="E76" s="4">
        <f>Linear1!$B$13*D75+Linear1!$B$14*E75+Linear1!$B$3*B76</f>
        <v>-0.41260968052644104</v>
      </c>
      <c r="F76" s="1"/>
      <c r="G76" s="1"/>
      <c r="H76" s="1"/>
      <c r="I76" s="1"/>
    </row>
    <row r="77" spans="1:9" ht="19.5" customHeight="1">
      <c r="A77" s="4">
        <f t="shared" si="1"/>
        <v>76</v>
      </c>
      <c r="B77" s="4">
        <f>Linear1!$B$6*B76+Linear1!$B$7*C76</f>
        <v>0.2748439968389656</v>
      </c>
      <c r="C77" s="4">
        <f>Linear1!$B$8*B76+Linear1!$B$9*C76+Linear1!$B$3*D77</f>
        <v>0.6688055117345237</v>
      </c>
      <c r="D77" s="4">
        <f>Linear1!$B$11*D76+Linear1!$B$12*E76</f>
        <v>-0.2829252544056501</v>
      </c>
      <c r="E77" s="4">
        <f>Linear1!$B$13*D76+Linear1!$B$14*E76+Linear1!$B$3*B77</f>
        <v>-1.078319608813659</v>
      </c>
      <c r="F77" s="1"/>
      <c r="G77" s="1"/>
      <c r="H77" s="1"/>
      <c r="I77" s="1"/>
    </row>
    <row r="78" spans="1:9" ht="19.5" customHeight="1">
      <c r="A78" s="4">
        <f t="shared" si="1"/>
        <v>77</v>
      </c>
      <c r="B78" s="4">
        <f>Linear1!$B$6*B77+Linear1!$B$7*C77</f>
        <v>0.4536716323011457</v>
      </c>
      <c r="C78" s="4">
        <f>Linear1!$B$8*B77+Linear1!$B$9*C77+Linear1!$B$3*D78</f>
        <v>-0.6734811805451688</v>
      </c>
      <c r="D78" s="4">
        <f>Linear1!$B$11*D77+Linear1!$B$12*E77</f>
        <v>-1.1043403760764399</v>
      </c>
      <c r="E78" s="4">
        <f>Linear1!$B$13*D77+Linear1!$B$14*E77+Linear1!$B$3*B78</f>
        <v>0.19785392363865598</v>
      </c>
      <c r="F78" s="1"/>
      <c r="G78" s="1"/>
      <c r="H78" s="1"/>
      <c r="I78" s="1"/>
    </row>
    <row r="79" spans="1:9" ht="19.5" customHeight="1">
      <c r="A79" s="4">
        <f t="shared" si="1"/>
        <v>78</v>
      </c>
      <c r="B79" s="4">
        <f>Linear1!$B$6*B78+Linear1!$B$7*C78</f>
        <v>-0.8087340330923581</v>
      </c>
      <c r="C79" s="4">
        <f>Linear1!$B$8*B78+Linear1!$B$9*C78+Linear1!$B$3*D79</f>
        <v>-0.06661125712011144</v>
      </c>
      <c r="D79" s="4">
        <f>Linear1!$B$11*D78+Linear1!$B$12*E78</f>
        <v>0.06492191645790138</v>
      </c>
      <c r="E79" s="4">
        <f>Linear1!$B$13*D78+Linear1!$B$14*E78+Linear1!$B$3*B79</f>
        <v>1.0391707860401385</v>
      </c>
      <c r="F79" s="1"/>
      <c r="G79" s="1"/>
      <c r="H79" s="1"/>
      <c r="I79" s="1"/>
    </row>
    <row r="80" spans="1:9" ht="19.5" customHeight="1">
      <c r="A80" s="4">
        <f t="shared" si="1"/>
        <v>79</v>
      </c>
      <c r="B80" s="4">
        <f>Linear1!$B$6*B79+Linear1!$B$7*C79</f>
        <v>0.33123870223286883</v>
      </c>
      <c r="C80" s="4">
        <f>Linear1!$B$8*B79+Linear1!$B$9*C79+Linear1!$B$3*D80</f>
        <v>0.8447399146832407</v>
      </c>
      <c r="D80" s="4">
        <f>Linear1!$B$11*D79+Linear1!$B$12*E79</f>
        <v>1.0395066125144459</v>
      </c>
      <c r="E80" s="4">
        <f>Linear1!$B$13*D79+Linear1!$B$14*E79+Linear1!$B$3*B80</f>
        <v>0.09242631818783587</v>
      </c>
      <c r="F80" s="1"/>
      <c r="G80" s="1"/>
      <c r="H80" s="1"/>
      <c r="I80" s="1"/>
    </row>
    <row r="81" spans="1:9" ht="19.5" customHeight="1">
      <c r="A81" s="4">
        <f t="shared" si="1"/>
        <v>80</v>
      </c>
      <c r="B81" s="4">
        <f>Linear1!$B$6*B80+Linear1!$B$7*C80</f>
        <v>0.5806757683312386</v>
      </c>
      <c r="C81" s="4">
        <f>Linear1!$B$8*B80+Linear1!$B$9*C80+Linear1!$B$3*D81</f>
        <v>-0.6756661681163995</v>
      </c>
      <c r="D81" s="4">
        <f>Linear1!$B$11*D80+Linear1!$B$12*E80</f>
        <v>0.21557076898344546</v>
      </c>
      <c r="E81" s="4">
        <f>Linear1!$B$13*D80+Linear1!$B$14*E80+Linear1!$B$3*B81</f>
        <v>-0.9630327440535673</v>
      </c>
      <c r="F81" s="1"/>
      <c r="G81" s="1"/>
      <c r="H81" s="1"/>
      <c r="I81" s="1"/>
    </row>
    <row r="82" spans="1:9" ht="19.5" customHeight="1">
      <c r="A82" s="4">
        <f t="shared" si="1"/>
        <v>81</v>
      </c>
      <c r="B82" s="4">
        <f>Linear1!$B$6*B81+Linear1!$B$7*C81</f>
        <v>-0.8718334614554517</v>
      </c>
      <c r="C82" s="4">
        <f>Linear1!$B$8*B81+Linear1!$B$9*C81+Linear1!$B$3*D82</f>
        <v>-0.276395855053617</v>
      </c>
      <c r="D82" s="4">
        <f>Linear1!$B$11*D81+Linear1!$B$12*E81</f>
        <v>-0.9305045928165251</v>
      </c>
      <c r="E82" s="4">
        <f>Linear1!$B$13*D81+Linear1!$B$14*E81+Linear1!$B$3*B82</f>
        <v>-0.4159142776180955</v>
      </c>
      <c r="F82" s="1"/>
      <c r="G82" s="1"/>
      <c r="H82" s="1"/>
      <c r="I82" s="1"/>
    </row>
    <row r="83" spans="1:9" ht="19.5" customHeight="1">
      <c r="A83" s="4">
        <f t="shared" si="1"/>
        <v>82</v>
      </c>
      <c r="B83" s="4">
        <f>Linear1!$B$6*B82+Linear1!$B$7*C82</f>
        <v>0.17780143914106014</v>
      </c>
      <c r="C83" s="4">
        <f>Linear1!$B$8*B82+Linear1!$B$9*C82+Linear1!$B$3*D83</f>
        <v>0.8447707542678509</v>
      </c>
      <c r="D83" s="4">
        <f>Linear1!$B$11*D82+Linear1!$B$12*E82</f>
        <v>-0.5237745056989085</v>
      </c>
      <c r="E83" s="4">
        <f>Linear1!$B$13*D82+Linear1!$B$14*E82+Linear1!$B$3*B83</f>
        <v>0.892127758286727</v>
      </c>
      <c r="F83" s="1"/>
      <c r="G83" s="1"/>
      <c r="H83" s="1"/>
      <c r="I83" s="1"/>
    </row>
    <row r="84" spans="1:9" ht="19.5" customHeight="1">
      <c r="A84" s="4">
        <f t="shared" si="1"/>
        <v>83</v>
      </c>
      <c r="B84" s="4">
        <f>Linear1!$B$6*B83+Linear1!$B$7*C83</f>
        <v>0.6546217585038325</v>
      </c>
      <c r="C84" s="4">
        <f>Linear1!$B$8*B83+Linear1!$B$9*C83+Linear1!$B$3*D84</f>
        <v>-0.48044019587314596</v>
      </c>
      <c r="D84" s="4">
        <f>Linear1!$B$11*D83+Linear1!$B$12*E83</f>
        <v>0.8233980760979205</v>
      </c>
      <c r="E84" s="4">
        <f>Linear1!$B$13*D83+Linear1!$B$14*E83+Linear1!$B$3*B84</f>
        <v>0.6917586537297338</v>
      </c>
      <c r="F84" s="1"/>
      <c r="G84" s="1"/>
      <c r="H84" s="1"/>
      <c r="I84" s="1"/>
    </row>
    <row r="85" spans="1:9" ht="19.5" customHeight="1">
      <c r="A85" s="4">
        <f t="shared" si="1"/>
        <v>84</v>
      </c>
      <c r="B85" s="4">
        <f>Linear1!$B$6*B84+Linear1!$B$7*C84</f>
        <v>-0.7363793903113672</v>
      </c>
      <c r="C85" s="4">
        <f>Linear1!$B$8*B84+Linear1!$B$9*C84+Linear1!$B$3*D85</f>
        <v>-0.26370563969696054</v>
      </c>
      <c r="D85" s="4">
        <f>Linear1!$B$11*D84+Linear1!$B$12*E84</f>
        <v>0.7848995063397277</v>
      </c>
      <c r="E85" s="4">
        <f>Linear1!$B$13*D84+Linear1!$B$14*E84+Linear1!$B$3*B85</f>
        <v>-0.808789074294752</v>
      </c>
      <c r="F85" s="1"/>
      <c r="G85" s="1"/>
      <c r="H85" s="1"/>
      <c r="I85" s="1"/>
    </row>
    <row r="86" spans="1:9" ht="19.5" customHeight="1">
      <c r="A86" s="4">
        <f t="shared" si="1"/>
        <v>85</v>
      </c>
      <c r="B86" s="4">
        <f>Linear1!$B$6*B85+Linear1!$B$7*C85</f>
        <v>0.12366646318359556</v>
      </c>
      <c r="C86" s="4">
        <f>Linear1!$B$8*B85+Linear1!$B$9*C85+Linear1!$B$3*D86</f>
        <v>0.7013800095349869</v>
      </c>
      <c r="D86" s="4">
        <f>Linear1!$B$11*D85+Linear1!$B$12*E85</f>
        <v>-0.7095533004684552</v>
      </c>
      <c r="E86" s="4">
        <f>Linear1!$B$13*D85+Linear1!$B$14*E85+Linear1!$B$3*B86</f>
        <v>-0.8632709017260538</v>
      </c>
      <c r="F86" s="1"/>
      <c r="G86" s="1"/>
      <c r="H86" s="1"/>
      <c r="I86" s="1"/>
    </row>
    <row r="87" spans="1:9" ht="19.5" customHeight="1">
      <c r="A87" s="4">
        <f t="shared" si="1"/>
        <v>86</v>
      </c>
      <c r="B87" s="4">
        <f>Linear1!$B$6*B86+Linear1!$B$7*C86</f>
        <v>0.555047214602876</v>
      </c>
      <c r="C87" s="4">
        <f>Linear1!$B$8*B86+Linear1!$B$9*C86+Linear1!$B$3*D87</f>
        <v>-0.5404253887578425</v>
      </c>
      <c r="D87" s="4">
        <f>Linear1!$B$11*D86+Linear1!$B$12*E86</f>
        <v>-0.9416324443768308</v>
      </c>
      <c r="E87" s="4">
        <f>Linear1!$B$13*D86+Linear1!$B$14*E86+Linear1!$B$3*B87</f>
        <v>0.6571947377224047</v>
      </c>
      <c r="F87" s="1"/>
      <c r="G87" s="1"/>
      <c r="H87" s="1"/>
      <c r="I87" s="1"/>
    </row>
    <row r="88" spans="1:9" ht="19.5" customHeight="1">
      <c r="A88" s="4">
        <f t="shared" si="1"/>
        <v>87</v>
      </c>
      <c r="B88" s="4">
        <f>Linear1!$B$6*B87+Linear1!$B$7*C87</f>
        <v>-0.740974413168658</v>
      </c>
      <c r="C88" s="4">
        <f>Linear1!$B$8*B87+Linear1!$B$9*C87+Linear1!$B$3*D88</f>
        <v>-0.17200251799220895</v>
      </c>
      <c r="D88" s="4">
        <f>Linear1!$B$11*D87+Linear1!$B$12*E87</f>
        <v>0.5403714729209258</v>
      </c>
      <c r="E88" s="4">
        <f>Linear1!$B$13*D87+Linear1!$B$14*E87+Linear1!$B$3*B88</f>
        <v>0.9391030594954735</v>
      </c>
      <c r="F88" s="1"/>
      <c r="G88" s="1"/>
      <c r="H88" s="1"/>
      <c r="I88" s="1"/>
    </row>
    <row r="89" spans="1:9" ht="19.5" customHeight="1">
      <c r="A89" s="4">
        <f t="shared" si="1"/>
        <v>88</v>
      </c>
      <c r="B89" s="4">
        <f>Linear1!$B$6*B88+Linear1!$B$7*C88</f>
        <v>0.206240190458426</v>
      </c>
      <c r="C89" s="4">
        <f>Linear1!$B$8*B88+Linear1!$B$9*C88+Linear1!$B$3*D89</f>
        <v>0.8318612529480208</v>
      </c>
      <c r="D89" s="4">
        <f>Linear1!$B$11*D88+Linear1!$B$12*E88</f>
        <v>0.9967757994925105</v>
      </c>
      <c r="E89" s="4">
        <f>Linear1!$B$13*D88+Linear1!$B$14*E88+Linear1!$B$3*B89</f>
        <v>-0.40405690900079844</v>
      </c>
      <c r="F89" s="1"/>
      <c r="G89" s="1"/>
      <c r="H89" s="1"/>
      <c r="I89" s="1"/>
    </row>
    <row r="90" spans="1:9" ht="19.5" customHeight="1">
      <c r="A90" s="4">
        <f t="shared" si="1"/>
        <v>89</v>
      </c>
      <c r="B90" s="4">
        <f>Linear1!$B$6*B89+Linear1!$B$7*C89</f>
        <v>0.6296086033272243</v>
      </c>
      <c r="C90" s="4">
        <f>Linear1!$B$8*B89+Linear1!$B$9*C89+Linear1!$B$3*D90</f>
        <v>-0.609728662466032</v>
      </c>
      <c r="D90" s="4">
        <f>Linear1!$B$11*D89+Linear1!$B$12*E89</f>
        <v>-0.2824679092322897</v>
      </c>
      <c r="E90" s="4">
        <f>Linear1!$B$13*D89+Linear1!$B$14*E89+Linear1!$B$3*B90</f>
        <v>-0.974842522018266</v>
      </c>
      <c r="F90" s="1"/>
      <c r="G90" s="1"/>
      <c r="H90" s="1"/>
      <c r="I90" s="1"/>
    </row>
    <row r="91" spans="1:9" ht="19.5" customHeight="1">
      <c r="A91" s="4">
        <f t="shared" si="1"/>
        <v>90</v>
      </c>
      <c r="B91" s="4">
        <f>Linear1!$B$6*B90+Linear1!$B$7*C90</f>
        <v>-0.8376255578321337</v>
      </c>
      <c r="C91" s="4">
        <f>Linear1!$B$8*B90+Linear1!$B$9*C90+Linear1!$B$3*D91</f>
        <v>-0.3581457323720384</v>
      </c>
      <c r="D91" s="4">
        <f>Linear1!$B$11*D90+Linear1!$B$12*E90</f>
        <v>-1.001545308114403</v>
      </c>
      <c r="E91" s="4">
        <f>Linear1!$B$13*D90+Linear1!$B$14*E90+Linear1!$B$3*B91</f>
        <v>0.08059394173063616</v>
      </c>
      <c r="F91" s="1"/>
      <c r="G91" s="1"/>
      <c r="H91" s="1"/>
      <c r="I91" s="1"/>
    </row>
    <row r="92" spans="1:9" ht="19.5" customHeight="1">
      <c r="A92" s="4">
        <f t="shared" si="1"/>
        <v>91</v>
      </c>
      <c r="B92" s="4">
        <f>Linear1!$B$6*B91+Linear1!$B$7*C91</f>
        <v>0.08968369230031031</v>
      </c>
      <c r="C92" s="4">
        <f>Linear1!$B$8*B91+Linear1!$B$9*C91+Linear1!$B$3*D92</f>
        <v>0.9026288062253749</v>
      </c>
      <c r="D92" s="4">
        <f>Linear1!$B$11*D91+Linear1!$B$12*E91</f>
        <v>-0.03926087912470483</v>
      </c>
      <c r="E92" s="4">
        <f>Linear1!$B$13*D91+Linear1!$B$14*E91+Linear1!$B$3*B92</f>
        <v>1.0129837929263061</v>
      </c>
      <c r="F92" s="1"/>
      <c r="G92" s="1"/>
      <c r="H92" s="1"/>
      <c r="I92" s="1"/>
    </row>
    <row r="93" spans="1:9" ht="19.5" customHeight="1">
      <c r="A93" s="4">
        <f t="shared" si="1"/>
        <v>92</v>
      </c>
      <c r="B93" s="4">
        <f>Linear1!$B$6*B92+Linear1!$B$7*C92</f>
        <v>0.7477742042226317</v>
      </c>
      <c r="C93" s="4">
        <f>Linear1!$B$8*B92+Linear1!$B$9*C92+Linear1!$B$3*D93</f>
        <v>-0.41332534965277007</v>
      </c>
      <c r="D93" s="4">
        <f>Linear1!$B$11*D92+Linear1!$B$12*E92</f>
        <v>1.0010981275010993</v>
      </c>
      <c r="E93" s="4">
        <f>Linear1!$B$13*D92+Linear1!$B$14*E92+Linear1!$B$3*B93</f>
        <v>0.23440235730495337</v>
      </c>
      <c r="F93" s="1"/>
      <c r="G93" s="1"/>
      <c r="H93" s="1"/>
      <c r="I93" s="1"/>
    </row>
    <row r="94" spans="1:9" ht="19.5" customHeight="1">
      <c r="A94" s="4">
        <f t="shared" si="1"/>
        <v>93</v>
      </c>
      <c r="B94" s="4">
        <f>Linear1!$B$6*B93+Linear1!$B$7*C93</f>
        <v>-0.7224427352149273</v>
      </c>
      <c r="C94" s="4">
        <f>Linear1!$B$8*B93+Linear1!$B$9*C93+Linear1!$B$3*D94</f>
        <v>-0.4209623278301863</v>
      </c>
      <c r="D94" s="4">
        <f>Linear1!$B$11*D93+Linear1!$B$12*E93</f>
        <v>0.3519619669999189</v>
      </c>
      <c r="E94" s="4">
        <f>Linear1!$B$13*D93+Linear1!$B$14*E93+Linear1!$B$3*B94</f>
        <v>-1.0383005347101848</v>
      </c>
      <c r="F94" s="1"/>
      <c r="G94" s="1"/>
      <c r="H94" s="1"/>
      <c r="I94" s="1"/>
    </row>
    <row r="95" spans="1:9" ht="19.5" customHeight="1">
      <c r="A95" s="4">
        <f t="shared" si="1"/>
        <v>94</v>
      </c>
      <c r="B95" s="4">
        <f>Linear1!$B$6*B94+Linear1!$B$7*C94</f>
        <v>-0.02085265790652302</v>
      </c>
      <c r="C95" s="4">
        <f>Linear1!$B$8*B94+Linear1!$B$9*C94+Linear1!$B$3*D95</f>
        <v>0.7369822560587855</v>
      </c>
      <c r="D95" s="4">
        <f>Linear1!$B$11*D94+Linear1!$B$12*E94</f>
        <v>-0.988992868498184</v>
      </c>
      <c r="E95" s="4">
        <f>Linear1!$B$13*D94+Linear1!$B$14*E94+Linear1!$B$3*B95</f>
        <v>-0.47520082530401425</v>
      </c>
      <c r="F95" s="1"/>
      <c r="G95" s="1"/>
      <c r="H95" s="1"/>
      <c r="I95" s="1"/>
    </row>
    <row r="96" spans="1:9" ht="19.5" customHeight="1">
      <c r="A96" s="4">
        <f t="shared" si="1"/>
        <v>95</v>
      </c>
      <c r="B96" s="4">
        <f>Linear1!$B$6*B95+Linear1!$B$7*C95</f>
        <v>0.6558683186193646</v>
      </c>
      <c r="C96" s="4">
        <f>Linear1!$B$8*B95+Linear1!$B$9*C95+Linear1!$B$3*D96</f>
        <v>-0.3957310736953143</v>
      </c>
      <c r="D96" s="4">
        <f>Linear1!$B$11*D95+Linear1!$B$12*E95</f>
        <v>-0.5896048751137873</v>
      </c>
      <c r="E96" s="4">
        <f>Linear1!$B$13*D95+Linear1!$B$14*E95+Linear1!$B$3*B96</f>
        <v>0.9909455782689383</v>
      </c>
      <c r="F96" s="1"/>
      <c r="G96" s="1"/>
      <c r="H96" s="1"/>
      <c r="I96" s="1"/>
    </row>
    <row r="97" spans="1:9" ht="19.5" customHeight="1">
      <c r="A97" s="4">
        <f t="shared" si="1"/>
        <v>96</v>
      </c>
      <c r="B97" s="4">
        <f>Linear1!$B$6*B96+Linear1!$B$7*C96</f>
        <v>-0.6627487556019278</v>
      </c>
      <c r="C97" s="4">
        <f>Linear1!$B$8*B96+Linear1!$B$9*C96+Linear1!$B$3*D97</f>
        <v>-0.29272965407290574</v>
      </c>
      <c r="D97" s="4">
        <f>Linear1!$B$11*D96+Linear1!$B$12*E96</f>
        <v>0.9136723605344612</v>
      </c>
      <c r="E97" s="4">
        <f>Linear1!$B$13*D96+Linear1!$B$14*E96+Linear1!$B$3*B97</f>
        <v>0.6371523526902432</v>
      </c>
      <c r="F97" s="1"/>
      <c r="G97" s="1"/>
      <c r="H97" s="1"/>
      <c r="I97" s="1"/>
    </row>
    <row r="98" spans="1:9" ht="19.5" customHeight="1">
      <c r="A98" s="4">
        <f t="shared" si="1"/>
        <v>97</v>
      </c>
      <c r="B98" s="4">
        <f>Linear1!$B$6*B97+Linear1!$B$7*C97</f>
        <v>0.06276069670655193</v>
      </c>
      <c r="C98" s="4">
        <f>Linear1!$B$8*B97+Linear1!$B$9*C97+Linear1!$B$3*D98</f>
        <v>0.795938075177244</v>
      </c>
      <c r="D98" s="4">
        <f>Linear1!$B$11*D97+Linear1!$B$12*E97</f>
        <v>0.7414332708437035</v>
      </c>
      <c r="E98" s="4">
        <f>Linear1!$B$13*D97+Linear1!$B$14*E97+Linear1!$B$3*B98</f>
        <v>-0.8250102876270777</v>
      </c>
      <c r="F98" s="1"/>
      <c r="G98" s="1"/>
      <c r="H98" s="1"/>
      <c r="I98" s="1"/>
    </row>
    <row r="99" spans="1:9" ht="19.5" customHeight="1">
      <c r="A99" s="4">
        <f t="shared" si="1"/>
        <v>98</v>
      </c>
      <c r="B99" s="4">
        <f>Linear1!$B$6*B98+Linear1!$B$7*C98</f>
        <v>0.6672506559515089</v>
      </c>
      <c r="C99" s="4">
        <f>Linear1!$B$8*B98+Linear1!$B$9*C98+Linear1!$B$3*D99</f>
        <v>-0.5115272864641159</v>
      </c>
      <c r="D99" s="4">
        <f>Linear1!$B$11*D98+Linear1!$B$12*E98</f>
        <v>-0.7308357662187286</v>
      </c>
      <c r="E99" s="4">
        <f>Linear1!$B$13*D98+Linear1!$B$14*E98+Linear1!$B$3*B99</f>
        <v>-0.7676875137802981</v>
      </c>
      <c r="F99" s="1"/>
      <c r="G99" s="1"/>
      <c r="H99" s="1"/>
      <c r="I99" s="1"/>
    </row>
    <row r="100" spans="1:9" ht="19.5" customHeight="1">
      <c r="A100" s="4">
        <f t="shared" si="1"/>
        <v>99</v>
      </c>
      <c r="B100" s="4">
        <f>Linear1!$B$6*B99+Linear1!$B$7*C99</f>
        <v>-0.7697052332046348</v>
      </c>
      <c r="C100" s="4">
        <f>Linear1!$B$8*B99+Linear1!$B$9*C99+Linear1!$B$3*D100</f>
        <v>-0.4232124616596199</v>
      </c>
      <c r="D100" s="4">
        <f>Linear1!$B$11*D99+Linear1!$B$12*E99</f>
        <v>-0.8492640424303157</v>
      </c>
      <c r="E100" s="4">
        <f>Linear1!$B$13*D99+Linear1!$B$14*E99+Linear1!$B$3*B100</f>
        <v>0.5572341930240385</v>
      </c>
      <c r="F100" s="1"/>
      <c r="G100" s="1"/>
      <c r="H100" s="1"/>
      <c r="I100" s="1"/>
    </row>
    <row r="101" spans="1:8" ht="19.5" customHeight="1">
      <c r="A101" s="4">
        <f t="shared" si="1"/>
        <v>100</v>
      </c>
      <c r="B101" s="4">
        <f>Linear1!$B$6*B100+Linear1!$B$7*C100</f>
        <v>-5.558315848186446E-05</v>
      </c>
      <c r="C101" s="4">
        <f>Linear1!$B$8*B100+Linear1!$B$9*C100+Linear1!$B$3*D101</f>
        <v>0.9235943159821871</v>
      </c>
      <c r="D101" s="4">
        <f>Linear1!$B$11*D100+Linear1!$B$12*E100</f>
        <v>0.4521232013009262</v>
      </c>
      <c r="E101" s="4">
        <f>Linear1!$B$13*D100+Linear1!$B$14*E100+Linear1!$B$3*B101</f>
        <v>0.9095789459967719</v>
      </c>
      <c r="F101" s="1"/>
      <c r="H101" s="1"/>
    </row>
    <row r="102" spans="1:5" ht="19.5" customHeight="1">
      <c r="A102" s="4">
        <f t="shared" si="1"/>
        <v>101</v>
      </c>
      <c r="B102" s="4">
        <f>Linear1!$B$6*B101+Linear1!$B$7*C101</f>
        <v>0.8093786461365502</v>
      </c>
      <c r="C102" s="4">
        <f>Linear1!$B$8*B101+Linear1!$B$9*C101+Linear1!$B$3*D102</f>
        <v>-0.3492010769856956</v>
      </c>
      <c r="D102" s="4">
        <f>Linear1!$B$11*D101+Linear1!$B$12*E101</f>
        <v>0.9569517022510822</v>
      </c>
      <c r="E102" s="4">
        <f>Linear1!$B$13*D101+Linear1!$B$14*E101+Linear1!$B$3*B102</f>
        <v>-0.25963912773015035</v>
      </c>
    </row>
    <row r="103" spans="1:5" ht="19.5" customHeight="1">
      <c r="A103" s="4">
        <f t="shared" si="1"/>
        <v>102</v>
      </c>
      <c r="B103" s="4">
        <f>Linear1!$B$6*B102+Linear1!$B$7*C102</f>
        <v>-0.6959283729568317</v>
      </c>
      <c r="C103" s="4">
        <f>Linear1!$B$8*B102+Linear1!$B$9*C102+Linear1!$B$3*D103</f>
        <v>-0.5554171067864716</v>
      </c>
      <c r="D103" s="4">
        <f>Linear1!$B$11*D102+Linear1!$B$12*E102</f>
        <v>-0.14382094330289102</v>
      </c>
      <c r="E103" s="4">
        <f>Linear1!$B$13*D102+Linear1!$B$14*E102+Linear1!$B$3*B103</f>
        <v>-1.0506558186364245</v>
      </c>
    </row>
    <row r="104" spans="1:5" ht="19.5" customHeight="1">
      <c r="A104" s="4">
        <f t="shared" si="1"/>
        <v>103</v>
      </c>
      <c r="B104" s="4">
        <f>Linear1!$B$6*B103+Linear1!$B$7*C103</f>
        <v>-0.15144967030403833</v>
      </c>
      <c r="C104" s="4">
        <f>Linear1!$B$8*B103+Linear1!$B$9*C103+Linear1!$B$3*D104</f>
        <v>0.771390258745086</v>
      </c>
      <c r="D104" s="4">
        <f>Linear1!$B$11*D103+Linear1!$B$12*E103</f>
        <v>-1.0603065516237025</v>
      </c>
      <c r="E104" s="4">
        <f>Linear1!$B$13*D103+Linear1!$B$14*E103+Linear1!$B$3*B104</f>
        <v>0.0025222215111094723</v>
      </c>
    </row>
    <row r="105" spans="1:5" ht="19.5" customHeight="1">
      <c r="A105" s="4">
        <f t="shared" si="1"/>
        <v>104</v>
      </c>
      <c r="B105" s="4">
        <f>Linear1!$B$6*B104+Linear1!$B$7*C104</f>
        <v>0.7489358717695471</v>
      </c>
      <c r="C105" s="4">
        <f>Linear1!$B$8*B104+Linear1!$B$9*C104+Linear1!$B$3*D105</f>
        <v>-0.2512812564653601</v>
      </c>
      <c r="D105" s="4">
        <f>Linear1!$B$11*D104+Linear1!$B$12*E104</f>
        <v>-0.12377522926511492</v>
      </c>
      <c r="E105" s="4">
        <f>Linear1!$B$13*D104+Linear1!$B$14*E104+Linear1!$B$3*B105</f>
        <v>1.1279539072146374</v>
      </c>
    </row>
    <row r="106" spans="1:5" ht="19.5" customHeight="1">
      <c r="A106" s="4">
        <f t="shared" si="1"/>
        <v>105</v>
      </c>
      <c r="B106" s="4">
        <f>Linear1!$B$6*B105+Linear1!$B$7*C105</f>
        <v>-0.5810020515019608</v>
      </c>
      <c r="C106" s="4">
        <f>Linear1!$B$8*B105+Linear1!$B$9*C105+Linear1!$B$3*D106</f>
        <v>-0.42472338532760573</v>
      </c>
      <c r="D106" s="4">
        <f>Linear1!$B$11*D105+Linear1!$B$12*E105</f>
        <v>1.1051845349344007</v>
      </c>
      <c r="E106" s="4">
        <f>Linear1!$B$13*D105+Linear1!$B$14*E105+Linear1!$B$3*B106</f>
        <v>0.1991301739309525</v>
      </c>
    </row>
    <row r="107" spans="1:5" ht="19.5" customHeight="1">
      <c r="A107" s="4">
        <f t="shared" si="1"/>
        <v>106</v>
      </c>
      <c r="B107" s="4">
        <f>Linear1!$B$6*B106+Linear1!$B$7*C106</f>
        <v>-0.09228806676172102</v>
      </c>
      <c r="C107" s="4">
        <f>Linear1!$B$8*B106+Linear1!$B$9*C106+Linear1!$B$3*D107</f>
        <v>0.7466817527320959</v>
      </c>
      <c r="D107" s="4">
        <f>Linear1!$B$11*D106+Linear1!$B$12*E106</f>
        <v>0.32933722523246056</v>
      </c>
      <c r="E107" s="4">
        <f>Linear1!$B$13*D106+Linear1!$B$14*E106+Linear1!$B$3*B107</f>
        <v>-1.0828314680477442</v>
      </c>
    </row>
    <row r="108" spans="1:5" ht="19.5" customHeight="1">
      <c r="A108" s="4">
        <f t="shared" si="1"/>
        <v>107</v>
      </c>
      <c r="B108" s="4">
        <f>Linear1!$B$6*B107+Linear1!$B$7*C107</f>
        <v>0.6987823230241994</v>
      </c>
      <c r="C108" s="4">
        <f>Linear1!$B$8*B107+Linear1!$B$9*C107+Linear1!$B$3*D108</f>
        <v>-0.3824341683784345</v>
      </c>
      <c r="D108" s="4">
        <f>Linear1!$B$11*D107+Linear1!$B$12*E107</f>
        <v>-1.0359014000666886</v>
      </c>
      <c r="E108" s="4">
        <f>Linear1!$B$13*D107+Linear1!$B$14*E107+Linear1!$B$3*B108</f>
        <v>-0.38607712237402586</v>
      </c>
    </row>
    <row r="109" spans="1:5" ht="19.5" customHeight="1">
      <c r="A109" s="4">
        <f t="shared" si="1"/>
        <v>108</v>
      </c>
      <c r="B109" s="4">
        <f>Linear1!$B$6*B108+Linear1!$B$7*C108</f>
        <v>-0.6717705679412815</v>
      </c>
      <c r="C109" s="4">
        <f>Linear1!$B$8*B108+Linear1!$B$9*C108+Linear1!$B$3*D109</f>
        <v>-0.47877876921570817</v>
      </c>
      <c r="D109" s="4">
        <f>Linear1!$B$11*D108+Linear1!$B$12*E108</f>
        <v>-0.5067021737137836</v>
      </c>
      <c r="E109" s="4">
        <f>Linear1!$B$13*D108+Linear1!$B$14*E108+Linear1!$B$3*B109</f>
        <v>0.9153707345292563</v>
      </c>
    </row>
    <row r="110" spans="1:5" ht="19.5" customHeight="1">
      <c r="A110" s="4">
        <f t="shared" si="1"/>
        <v>109</v>
      </c>
      <c r="B110" s="4">
        <f>Linear1!$B$6*B109+Linear1!$B$7*C109</f>
        <v>-0.0959290944677959</v>
      </c>
      <c r="C110" s="4">
        <f>Linear1!$B$8*B109+Linear1!$B$9*C109+Linear1!$B$3*D110</f>
        <v>0.904181356209688</v>
      </c>
      <c r="D110" s="4">
        <f>Linear1!$B$11*D109+Linear1!$B$12*E109</f>
        <v>0.8485088891431826</v>
      </c>
      <c r="E110" s="4">
        <f>Linear1!$B$13*D109+Linear1!$B$14*E109+Linear1!$B$3*B110</f>
        <v>0.6025209194477373</v>
      </c>
    </row>
    <row r="111" spans="1:5" ht="19.5" customHeight="1">
      <c r="A111" s="4">
        <f t="shared" si="1"/>
        <v>110</v>
      </c>
      <c r="B111" s="4">
        <f>Linear1!$B$6*B110+Linear1!$B$7*C110</f>
        <v>0.8385543561307808</v>
      </c>
      <c r="C111" s="4">
        <f>Linear1!$B$8*B110+Linear1!$B$9*C110+Linear1!$B$3*D111</f>
        <v>-0.28160063023347326</v>
      </c>
      <c r="D111" s="4">
        <f>Linear1!$B$11*D110+Linear1!$B$12*E110</f>
        <v>0.699287538821274</v>
      </c>
      <c r="E111" s="4">
        <f>Linear1!$B$13*D110+Linear1!$B$14*E110+Linear1!$B$3*B111</f>
        <v>-0.6868557498360691</v>
      </c>
    </row>
    <row r="112" spans="1:5" ht="19.5" customHeight="1">
      <c r="A112" s="4">
        <f t="shared" si="1"/>
        <v>111</v>
      </c>
      <c r="B112" s="4">
        <f>Linear1!$B$6*B111+Linear1!$B$7*C111</f>
        <v>-0.6507451553781566</v>
      </c>
      <c r="C112" s="4">
        <f>Linear1!$B$8*B111+Linear1!$B$9*C111+Linear1!$B$3*D112</f>
        <v>-0.6590370422027141</v>
      </c>
      <c r="D112" s="4">
        <f>Linear1!$B$11*D111+Linear1!$B$12*E111</f>
        <v>-0.598683965897644</v>
      </c>
      <c r="E112" s="4">
        <f>Linear1!$B$13*D111+Linear1!$B$14*E111+Linear1!$B$3*B112</f>
        <v>-0.8411875176262049</v>
      </c>
    </row>
    <row r="113" spans="1:5" ht="19.5" customHeight="1">
      <c r="A113" s="4">
        <f t="shared" si="1"/>
        <v>112</v>
      </c>
      <c r="B113" s="4">
        <f>Linear1!$B$6*B112+Linear1!$B$7*C112</f>
        <v>-0.26401969297126926</v>
      </c>
      <c r="C113" s="4">
        <f>Linear1!$B$8*B112+Linear1!$B$9*C112+Linear1!$B$3*D113</f>
        <v>0.7970956417578386</v>
      </c>
      <c r="D113" s="4">
        <f>Linear1!$B$11*D112+Linear1!$B$12*E112</f>
        <v>-0.9065020135650657</v>
      </c>
      <c r="E113" s="4">
        <f>Linear1!$B$13*D112+Linear1!$B$14*E112+Linear1!$B$3*B113</f>
        <v>0.4678378816209773</v>
      </c>
    </row>
    <row r="114" spans="1:5" ht="19.5" customHeight="1">
      <c r="A114" s="4">
        <f t="shared" si="1"/>
        <v>113</v>
      </c>
      <c r="B114" s="4">
        <f>Linear1!$B$6*B113+Linear1!$B$7*C113</f>
        <v>0.82569269263036</v>
      </c>
      <c r="C114" s="4">
        <f>Linear1!$B$8*B113+Linear1!$B$9*C113+Linear1!$B$3*D114</f>
        <v>-0.11698690551501242</v>
      </c>
      <c r="D114" s="4">
        <f>Linear1!$B$11*D113+Linear1!$B$12*E113</f>
        <v>0.35654627898437974</v>
      </c>
      <c r="E114" s="4">
        <f>Linear1!$B$13*D113+Linear1!$B$14*E113+Linear1!$B$3*B114</f>
        <v>1.0383375126251573</v>
      </c>
    </row>
    <row r="115" spans="1:5" ht="19.5" customHeight="1">
      <c r="A115" s="4">
        <f t="shared" si="1"/>
        <v>114</v>
      </c>
      <c r="B115" s="4">
        <f>Linear1!$B$6*B114+Linear1!$B$7*C114</f>
        <v>-0.50029689513408</v>
      </c>
      <c r="C115" s="4">
        <f>Linear1!$B$8*B114+Linear1!$B$9*C114+Linear1!$B$3*D115</f>
        <v>-0.5598600603390175</v>
      </c>
      <c r="D115" s="4">
        <f>Linear1!$B$11*D114+Linear1!$B$12*E114</f>
        <v>1.0734109032272408</v>
      </c>
      <c r="E115" s="4">
        <f>Linear1!$B$13*D114+Linear1!$B$14*E114+Linear1!$B$3*B115</f>
        <v>-0.2803752386674672</v>
      </c>
    </row>
    <row r="116" spans="1:5" ht="19.5" customHeight="1">
      <c r="A116" s="4">
        <f t="shared" si="1"/>
        <v>115</v>
      </c>
      <c r="B116" s="4">
        <f>Linear1!$B$6*B115+Linear1!$B$7*C115</f>
        <v>-0.24958924339231778</v>
      </c>
      <c r="C116" s="4">
        <f>Linear1!$B$8*B115+Linear1!$B$9*C115+Linear1!$B$3*D116</f>
        <v>0.6930742015587479</v>
      </c>
      <c r="D116" s="4">
        <f>Linear1!$B$11*D115+Linear1!$B$12*E115</f>
        <v>-0.1505395070358046</v>
      </c>
      <c r="E116" s="4">
        <f>Linear1!$B$13*D115+Linear1!$B$14*E115+Linear1!$B$3*B116</f>
        <v>-1.1241218323953475</v>
      </c>
    </row>
    <row r="117" spans="1:5" ht="19.5" customHeight="1">
      <c r="A117" s="4">
        <f t="shared" si="1"/>
        <v>116</v>
      </c>
      <c r="B117" s="4">
        <f>Linear1!$B$6*B116+Linear1!$B$7*C116</f>
        <v>0.7275860876125142</v>
      </c>
      <c r="C117" s="4">
        <f>Linear1!$B$8*B116+Linear1!$B$9*C116+Linear1!$B$3*D117</f>
        <v>-0.2285793058315109</v>
      </c>
      <c r="D117" s="4">
        <f>Linear1!$B$11*D116+Linear1!$B$12*E116</f>
        <v>-1.13404984057253</v>
      </c>
      <c r="E117" s="4">
        <f>Linear1!$B$13*D116+Linear1!$B$14*E116+Linear1!$B$3*B117</f>
        <v>0.0883469487586899</v>
      </c>
    </row>
    <row r="118" spans="1:5" ht="19.5" customHeight="1">
      <c r="A118" s="4">
        <f t="shared" si="1"/>
        <v>117</v>
      </c>
      <c r="B118" s="4">
        <f>Linear1!$B$6*B117+Linear1!$B$7*C117</f>
        <v>-0.5508228435525636</v>
      </c>
      <c r="C118" s="4">
        <f>Linear1!$B$8*B117+Linear1!$B$9*C117+Linear1!$B$3*D118</f>
        <v>-0.5322040251567663</v>
      </c>
      <c r="D118" s="4">
        <f>Linear1!$B$11*D117+Linear1!$B$12*E117</f>
        <v>-0.04734396682890418</v>
      </c>
      <c r="E118" s="4">
        <f>Linear1!$B$13*D117+Linear1!$B$14*E117+Linear1!$B$3*B118</f>
        <v>1.0814179457645865</v>
      </c>
    </row>
    <row r="119" spans="1:5" ht="19.5" customHeight="1">
      <c r="A119" s="4">
        <f t="shared" si="1"/>
        <v>118</v>
      </c>
      <c r="B119" s="4">
        <f>Linear1!$B$6*B118+Linear1!$B$7*C118</f>
        <v>-0.20101301373050479</v>
      </c>
      <c r="C119" s="4">
        <f>Linear1!$B$8*B118+Linear1!$B$9*C118+Linear1!$B$3*D119</f>
        <v>0.8458892352790947</v>
      </c>
      <c r="D119" s="4">
        <f>Linear1!$B$11*D118+Linear1!$B$12*E118</f>
        <v>1.068082534622332</v>
      </c>
      <c r="E119" s="4">
        <f>Linear1!$B$13*D118+Linear1!$B$14*E118+Linear1!$B$3*B119</f>
        <v>0.15569950593888882</v>
      </c>
    </row>
    <row r="120" spans="1:5" ht="19.5" customHeight="1">
      <c r="A120" s="4">
        <f t="shared" si="1"/>
        <v>119</v>
      </c>
      <c r="B120" s="4">
        <f>Linear1!$B$6*B119+Linear1!$B$7*C119</f>
        <v>0.8380971453591952</v>
      </c>
      <c r="C120" s="4">
        <f>Linear1!$B$8*B119+Linear1!$B$9*C119+Linear1!$B$3*D120</f>
        <v>-0.2031815075102753</v>
      </c>
      <c r="D120" s="4">
        <f>Linear1!$B$11*D119+Linear1!$B$12*E119</f>
        <v>0.2817969276072872</v>
      </c>
      <c r="E120" s="4">
        <f>Linear1!$B$13*D119+Linear1!$B$14*E119+Linear1!$B$3*B120</f>
        <v>-0.9581274853499337</v>
      </c>
    </row>
    <row r="121" spans="1:5" ht="19.5" customHeight="1">
      <c r="A121" s="4">
        <f t="shared" si="1"/>
        <v>120</v>
      </c>
      <c r="B121" s="4">
        <f>Linear1!$B$6*B120+Linear1!$B$7*C120</f>
        <v>-0.5818056913235884</v>
      </c>
      <c r="C121" s="4">
        <f>Linear1!$B$8*B120+Linear1!$B$9*C120+Linear1!$B$3*D121</f>
        <v>-0.7283213791876233</v>
      </c>
      <c r="D121" s="4">
        <f>Linear1!$B$11*D120+Linear1!$B$12*E120</f>
        <v>-0.9177468993626807</v>
      </c>
      <c r="E121" s="4">
        <f>Linear1!$B$13*D120+Linear1!$B$14*E120+Linear1!$B$3*B121</f>
        <v>-0.45208209908886937</v>
      </c>
    </row>
    <row r="122" spans="1:5" ht="19.5" customHeight="1">
      <c r="A122" s="4">
        <f t="shared" si="1"/>
        <v>121</v>
      </c>
      <c r="B122" s="4">
        <f>Linear1!$B$6*B121+Linear1!$B$7*C121</f>
        <v>-0.35794586039244675</v>
      </c>
      <c r="C122" s="4">
        <f>Linear1!$B$8*B121+Linear1!$B$9*C121+Linear1!$B$3*D122</f>
        <v>0.8048951640025935</v>
      </c>
      <c r="D122" s="4">
        <f>Linear1!$B$11*D121+Linear1!$B$12*E121</f>
        <v>-0.5581655014227127</v>
      </c>
      <c r="E122" s="4">
        <f>Linear1!$B$13*D121+Linear1!$B$14*E121+Linear1!$B$3*B122</f>
        <v>0.8215786516046326</v>
      </c>
    </row>
    <row r="123" spans="1:5" ht="19.5" customHeight="1">
      <c r="A123" s="4">
        <f t="shared" si="1"/>
        <v>122</v>
      </c>
      <c r="B123" s="4">
        <f>Linear1!$B$6*B122+Linear1!$B$7*C122</f>
        <v>0.8777767423240347</v>
      </c>
      <c r="C123" s="4">
        <f>Linear1!$B$8*B122+Linear1!$B$9*C122+Linear1!$B$3*D123</f>
        <v>0.000834668569175967</v>
      </c>
      <c r="D123" s="4">
        <f>Linear1!$B$11*D122+Linear1!$B$12*E122</f>
        <v>0.7492552253817891</v>
      </c>
      <c r="E123" s="4">
        <f>Linear1!$B$13*D122+Linear1!$B$14*E122+Linear1!$B$3*B123</f>
        <v>0.7398181752666866</v>
      </c>
    </row>
    <row r="124" spans="1:5" ht="19.5" customHeight="1">
      <c r="A124" s="4">
        <f t="shared" si="1"/>
        <v>123</v>
      </c>
      <c r="B124" s="4">
        <f>Linear1!$B$6*B123+Linear1!$B$7*C123</f>
        <v>-0.4221407450128469</v>
      </c>
      <c r="C124" s="4">
        <f>Linear1!$B$8*B123+Linear1!$B$9*C123+Linear1!$B$3*D124</f>
        <v>-0.6872250509059417</v>
      </c>
      <c r="D124" s="4">
        <f>Linear1!$B$11*D123+Linear1!$B$12*E123</f>
        <v>0.8237867662960873</v>
      </c>
      <c r="E124" s="4">
        <f>Linear1!$B$13*D123+Linear1!$B$14*E123+Linear1!$B$3*B124</f>
        <v>-0.6980263105050672</v>
      </c>
    </row>
    <row r="125" spans="1:5" ht="19.5" customHeight="1">
      <c r="A125" s="4">
        <f t="shared" si="1"/>
        <v>124</v>
      </c>
      <c r="B125" s="4">
        <f>Linear1!$B$6*B124+Linear1!$B$7*C124</f>
        <v>-0.39885204790438644</v>
      </c>
      <c r="C125" s="4">
        <f>Linear1!$B$8*B124+Linear1!$B$9*C124+Linear1!$B$3*D125</f>
        <v>0.6415031962978339</v>
      </c>
      <c r="D125" s="4">
        <f>Linear1!$B$11*D124+Linear1!$B$12*E124</f>
        <v>-0.5949475168429286</v>
      </c>
      <c r="E125" s="4">
        <f>Linear1!$B$13*D124+Linear1!$B$14*E124+Linear1!$B$3*B125</f>
        <v>-0.9409417061732954</v>
      </c>
    </row>
    <row r="126" spans="1:5" ht="19.5" customHeight="1">
      <c r="A126" s="4">
        <f t="shared" si="1"/>
        <v>125</v>
      </c>
      <c r="B126" s="4">
        <f>Linear1!$B$6*B125+Linear1!$B$7*C125</f>
        <v>0.7543019756862133</v>
      </c>
      <c r="C126" s="4">
        <f>Linear1!$B$8*B125+Linear1!$B$9*C125+Linear1!$B$3*D126</f>
        <v>-0.06003992900020591</v>
      </c>
      <c r="D126" s="4">
        <f>Linear1!$B$11*D125+Linear1!$B$12*E125</f>
        <v>-1.0051012116351934</v>
      </c>
      <c r="E126" s="4">
        <f>Linear1!$B$13*D125+Linear1!$B$14*E125+Linear1!$B$3*B126</f>
        <v>0.5540797526539105</v>
      </c>
    </row>
    <row r="127" spans="1:5" ht="19.5" customHeight="1">
      <c r="A127" s="4">
        <f t="shared" si="1"/>
        <v>126</v>
      </c>
      <c r="B127" s="4">
        <f>Linear1!$B$6*B126+Linear1!$B$7*C126</f>
        <v>-0.4160011390212558</v>
      </c>
      <c r="C127" s="4">
        <f>Linear1!$B$8*B126+Linear1!$B$9*C126+Linear1!$B$3*D127</f>
        <v>-0.5890322588713823</v>
      </c>
      <c r="D127" s="4">
        <f>Linear1!$B$11*D126+Linear1!$B$12*E126</f>
        <v>0.4304314480407486</v>
      </c>
      <c r="E127" s="4">
        <f>Linear1!$B$13*D126+Linear1!$B$14*E126+Linear1!$B$3*B127</f>
        <v>1.0223367199696494</v>
      </c>
    </row>
    <row r="128" spans="1:5" ht="19.5" customHeight="1">
      <c r="A128" s="4">
        <f t="shared" si="1"/>
        <v>127</v>
      </c>
      <c r="B128" s="4">
        <f>Linear1!$B$6*B127+Linear1!$B$7*C127</f>
        <v>-0.3157628260563301</v>
      </c>
      <c r="C128" s="4">
        <f>Linear1!$B$8*B127+Linear1!$B$9*C127+Linear1!$B$3*D128</f>
        <v>0.7549453827407038</v>
      </c>
      <c r="D128" s="4">
        <f>Linear1!$B$11*D127+Linear1!$B$12*E127</f>
        <v>1.0663235083480014</v>
      </c>
      <c r="E128" s="4">
        <f>Linear1!$B$13*D127+Linear1!$B$14*E127+Linear1!$B$3*B128</f>
        <v>-0.33718677981599865</v>
      </c>
    </row>
    <row r="129" spans="1:5" ht="19.5" customHeight="1">
      <c r="A129" s="4">
        <f t="shared" si="1"/>
        <v>128</v>
      </c>
      <c r="B129" s="4">
        <f>Linear1!$B$6*B128+Linear1!$B$7*C128</f>
        <v>0.8136835835613279</v>
      </c>
      <c r="C129" s="4">
        <f>Linear1!$B$8*B128+Linear1!$B$9*C128+Linear1!$B$3*D129</f>
        <v>-0.10777171675712642</v>
      </c>
      <c r="D129" s="4">
        <f>Linear1!$B$11*D128+Linear1!$B$12*E128</f>
        <v>-0.20779078658357197</v>
      </c>
      <c r="E129" s="4">
        <f>Linear1!$B$13*D128+Linear1!$B$14*E128+Linear1!$B$3*B129</f>
        <v>-1.0175236918240718</v>
      </c>
    </row>
    <row r="130" spans="1:5" ht="19.5" customHeight="1">
      <c r="A130" s="4">
        <f t="shared" si="1"/>
        <v>129</v>
      </c>
      <c r="B130" s="4">
        <f>Linear1!$B$6*B129+Linear1!$B$7*C129</f>
        <v>-0.48643613125098495</v>
      </c>
      <c r="C130" s="4">
        <f>Linear1!$B$8*B129+Linear1!$B$9*C129+Linear1!$B$3*D130</f>
        <v>-0.7646198257974017</v>
      </c>
      <c r="D130" s="4">
        <f>Linear1!$B$11*D129+Linear1!$B$12*E129</f>
        <v>-1.0350288659257594</v>
      </c>
      <c r="E130" s="4">
        <f>Linear1!$B$13*D129+Linear1!$B$14*E129+Linear1!$B$3*B130</f>
        <v>0.03648406223811442</v>
      </c>
    </row>
    <row r="131" spans="1:5" ht="19.5" customHeight="1">
      <c r="A131" s="4">
        <f t="shared" si="1"/>
        <v>130</v>
      </c>
      <c r="B131" s="4">
        <f>Linear1!$B$6*B130+Linear1!$B$7*C130</f>
        <v>-0.43569906759425203</v>
      </c>
      <c r="C131" s="4">
        <f>Linear1!$B$8*B130+Linear1!$B$9*C130+Linear1!$B$3*D131</f>
        <v>0.7859211808180729</v>
      </c>
      <c r="D131" s="4">
        <f>Linear1!$B$11*D130+Linear1!$B$12*E130</f>
        <v>-0.08704460780770536</v>
      </c>
      <c r="E131" s="4">
        <f>Linear1!$B$13*D130+Linear1!$B$14*E130+Linear1!$B$3*B131</f>
        <v>0.9884373976471673</v>
      </c>
    </row>
    <row r="132" spans="1:5" ht="19.5" customHeight="1">
      <c r="A132" s="4">
        <f aca="true" t="shared" si="2" ref="A132:A195">A131+1</f>
        <v>131</v>
      </c>
      <c r="B132" s="4">
        <f>Linear1!$B$6*B131+Linear1!$B$7*C131</f>
        <v>0.8986076073550611</v>
      </c>
      <c r="C132" s="4">
        <f>Linear1!$B$8*B131+Linear1!$B$9*C131+Linear1!$B$3*D132</f>
        <v>0.10028914023212648</v>
      </c>
      <c r="D132" s="4">
        <f>Linear1!$B$11*D131+Linear1!$B$12*E131</f>
        <v>0.9710355322386587</v>
      </c>
      <c r="E132" s="4">
        <f>Linear1!$B$13*D131+Linear1!$B$14*E131+Linear1!$B$3*B132</f>
        <v>0.2940059246407196</v>
      </c>
    </row>
    <row r="133" spans="1:5" ht="19.5" customHeight="1">
      <c r="A133" s="4">
        <f t="shared" si="2"/>
        <v>132</v>
      </c>
      <c r="B133" s="4">
        <f>Linear1!$B$6*B132+Linear1!$B$7*C132</f>
        <v>-0.3450234728977841</v>
      </c>
      <c r="C133" s="4">
        <f>Linear1!$B$8*B132+Linear1!$B$9*C132+Linear1!$B$3*D133</f>
        <v>-0.7950144165970954</v>
      </c>
      <c r="D133" s="4">
        <f>Linear1!$B$11*D132+Linear1!$B$12*E132</f>
        <v>0.4075609424570686</v>
      </c>
      <c r="E133" s="4">
        <f>Linear1!$B$13*D132+Linear1!$B$14*E132+Linear1!$B$3*B133</f>
        <v>-0.9636113649929571</v>
      </c>
    </row>
    <row r="134" spans="1:5" ht="19.5" customHeight="1">
      <c r="A134" s="4">
        <f t="shared" si="2"/>
        <v>133</v>
      </c>
      <c r="B134" s="4">
        <f>Linear1!$B$6*B133+Linear1!$B$7*C133</f>
        <v>-0.5304601182753685</v>
      </c>
      <c r="C134" s="4">
        <f>Linear1!$B$8*B133+Linear1!$B$9*C133+Linear1!$B$3*D134</f>
        <v>0.594526129126238</v>
      </c>
      <c r="D134" s="4">
        <f>Linear1!$B$11*D133+Linear1!$B$12*E133</f>
        <v>-0.9082136110550552</v>
      </c>
      <c r="E134" s="4">
        <f>Linear1!$B$13*D133+Linear1!$B$14*E133+Linear1!$B$3*B134</f>
        <v>-0.5724695589010412</v>
      </c>
    </row>
    <row r="135" spans="1:5" ht="19.5" customHeight="1">
      <c r="A135" s="4">
        <f t="shared" si="2"/>
        <v>134</v>
      </c>
      <c r="B135" s="4">
        <f>Linear1!$B$6*B134+Linear1!$B$7*C134</f>
        <v>0.7765383293575323</v>
      </c>
      <c r="C135" s="4">
        <f>Linear1!$B$8*B134+Linear1!$B$9*C134+Linear1!$B$3*D135</f>
        <v>0.11077452523405112</v>
      </c>
      <c r="D135" s="4">
        <f>Linear1!$B$11*D134+Linear1!$B$12*E134</f>
        <v>-0.6765607285147618</v>
      </c>
      <c r="E135" s="4">
        <f>Linear1!$B$13*D134+Linear1!$B$14*E134+Linear1!$B$3*B135</f>
        <v>0.9112238298799753</v>
      </c>
    </row>
    <row r="136" spans="1:5" ht="19.5" customHeight="1">
      <c r="A136" s="4">
        <f t="shared" si="2"/>
        <v>135</v>
      </c>
      <c r="B136" s="4">
        <f>Linear1!$B$6*B135+Linear1!$B$7*C135</f>
        <v>-0.27702773680751264</v>
      </c>
      <c r="C136" s="4">
        <f>Linear1!$B$8*B135+Linear1!$B$9*C135+Linear1!$B$3*D136</f>
        <v>-0.6514355770385359</v>
      </c>
      <c r="D136" s="4">
        <f>Linear1!$B$11*D135+Linear1!$B$12*E135</f>
        <v>0.8241618281594865</v>
      </c>
      <c r="E136" s="4">
        <f>Linear1!$B$13*D135+Linear1!$B$14*E135+Linear1!$B$3*B136</f>
        <v>0.7525667749461118</v>
      </c>
    </row>
    <row r="137" spans="1:5" ht="19.5" customHeight="1">
      <c r="A137" s="4">
        <f t="shared" si="2"/>
        <v>136</v>
      </c>
      <c r="B137" s="4">
        <f>Linear1!$B$6*B136+Linear1!$B$7*C136</f>
        <v>-0.4373982177419956</v>
      </c>
      <c r="C137" s="4">
        <f>Linear1!$B$8*B136+Linear1!$B$9*C136+Linear1!$B$3*D137</f>
        <v>0.6411293182821015</v>
      </c>
      <c r="D137" s="4">
        <f>Linear1!$B$11*D136+Linear1!$B$12*E136</f>
        <v>0.8453657928135911</v>
      </c>
      <c r="E137" s="4">
        <f>Linear1!$B$13*D136+Linear1!$B$14*E136+Linear1!$B$3*B137</f>
        <v>-0.7724071986263729</v>
      </c>
    </row>
    <row r="138" spans="1:5" ht="19.5" customHeight="1">
      <c r="A138" s="4">
        <f t="shared" si="2"/>
        <v>137</v>
      </c>
      <c r="B138" s="4">
        <f>Linear1!$B$6*B137+Linear1!$B$7*C137</f>
        <v>0.7725441028253224</v>
      </c>
      <c r="C138" s="4">
        <f>Linear1!$B$8*B137+Linear1!$B$9*C137+Linear1!$B$3*D138</f>
        <v>0.007805674790342554</v>
      </c>
      <c r="D138" s="4">
        <f>Linear1!$B$11*D137+Linear1!$B$12*E137</f>
        <v>-0.6662290059951798</v>
      </c>
      <c r="E138" s="4">
        <f>Linear1!$B$13*D137+Linear1!$B$14*E137+Linear1!$B$3*B138</f>
        <v>-0.8540860836936867</v>
      </c>
    </row>
    <row r="139" spans="1:5" ht="19.5" customHeight="1">
      <c r="A139" s="4">
        <f t="shared" si="2"/>
        <v>138</v>
      </c>
      <c r="B139" s="4">
        <f>Linear1!$B$6*B138+Linear1!$B$7*C138</f>
        <v>-0.3653357949806853</v>
      </c>
      <c r="C139" s="4">
        <f>Linear1!$B$8*B138+Linear1!$B$9*C138+Linear1!$B$3*D139</f>
        <v>-0.7734812902325614</v>
      </c>
      <c r="D139" s="4">
        <f>Linear1!$B$11*D138+Linear1!$B$12*E138</f>
        <v>-0.9273531978914733</v>
      </c>
      <c r="E139" s="4">
        <f>Linear1!$B$13*D138+Linear1!$B$14*E138+Linear1!$B$3*B139</f>
        <v>0.5232343841699163</v>
      </c>
    </row>
    <row r="140" spans="1:5" ht="19.5" customHeight="1">
      <c r="A140" s="4">
        <f t="shared" si="2"/>
        <v>139</v>
      </c>
      <c r="B140" s="4">
        <f>Linear1!$B$6*B139+Linear1!$B$7*C139</f>
        <v>-0.5018049600069238</v>
      </c>
      <c r="C140" s="4">
        <f>Linear1!$B$8*B139+Linear1!$B$9*C139+Linear1!$B$3*D140</f>
        <v>0.7336801696073155</v>
      </c>
      <c r="D140" s="4">
        <f>Linear1!$B$11*D139+Linear1!$B$12*E139</f>
        <v>0.4090651858813388</v>
      </c>
      <c r="E140" s="4">
        <f>Linear1!$B$13*D139+Linear1!$B$14*E139+Linear1!$B$3*B140</f>
        <v>0.9328880916965645</v>
      </c>
    </row>
    <row r="141" spans="1:5" ht="19.5" customHeight="1">
      <c r="A141" s="4">
        <f t="shared" si="2"/>
        <v>140</v>
      </c>
      <c r="B141" s="4">
        <f>Linear1!$B$6*B140+Linear1!$B$7*C140</f>
        <v>0.8846752168084052</v>
      </c>
      <c r="C141" s="4">
        <f>Linear1!$B$8*B140+Linear1!$B$9*C140+Linear1!$B$3*D141</f>
        <v>0.18377860722811662</v>
      </c>
      <c r="D141" s="4">
        <f>Linear1!$B$11*D140+Linear1!$B$12*E140</f>
        <v>0.9749668601879956</v>
      </c>
      <c r="E141" s="4">
        <f>Linear1!$B$13*D140+Linear1!$B$14*E140+Linear1!$B$3*B141</f>
        <v>-0.20658186310847487</v>
      </c>
    </row>
    <row r="142" spans="1:5" ht="19.5" customHeight="1">
      <c r="A142" s="4">
        <f t="shared" si="2"/>
        <v>141</v>
      </c>
      <c r="B142" s="4">
        <f>Linear1!$B$6*B141+Linear1!$B$7*C141</f>
        <v>-0.26514911492102483</v>
      </c>
      <c r="C142" s="4">
        <f>Linear1!$B$8*B141+Linear1!$B$9*C141+Linear1!$B$3*D142</f>
        <v>-0.8726823968184024</v>
      </c>
      <c r="D142" s="4">
        <f>Linear1!$B$11*D141+Linear1!$B$12*E141</f>
        <v>-0.08899575406502508</v>
      </c>
      <c r="E142" s="4">
        <f>Linear1!$B$13*D141+Linear1!$B$14*E141+Linear1!$B$3*B142</f>
        <v>-1.0191458602281396</v>
      </c>
    </row>
    <row r="143" spans="1:5" ht="19.5" customHeight="1">
      <c r="A143" s="4">
        <f t="shared" si="2"/>
        <v>142</v>
      </c>
      <c r="B143" s="4">
        <f>Linear1!$B$6*B142+Linear1!$B$7*C142</f>
        <v>-0.637000853590634</v>
      </c>
      <c r="C143" s="4">
        <f>Linear1!$B$8*B142+Linear1!$B$9*C142+Linear1!$B$3*D143</f>
        <v>0.5505207578332182</v>
      </c>
      <c r="D143" s="4">
        <f>Linear1!$B$11*D142+Linear1!$B$12*E142</f>
        <v>-1.0224913377095046</v>
      </c>
      <c r="E143" s="4">
        <f>Linear1!$B$13*D142+Linear1!$B$14*E142+Linear1!$B$3*B143</f>
        <v>-0.09671512694294114</v>
      </c>
    </row>
    <row r="144" spans="1:5" ht="19.5" customHeight="1">
      <c r="A144" s="4">
        <f t="shared" si="2"/>
        <v>143</v>
      </c>
      <c r="B144" s="4">
        <f>Linear1!$B$6*B143+Linear1!$B$7*C143</f>
        <v>0.789302519215276</v>
      </c>
      <c r="C144" s="4">
        <f>Linear1!$B$8*B143+Linear1!$B$9*C143+Linear1!$B$3*D144</f>
        <v>0.2712124472713806</v>
      </c>
      <c r="D144" s="4">
        <f>Linear1!$B$11*D143+Linear1!$B$12*E143</f>
        <v>-0.21780258168321392</v>
      </c>
      <c r="E144" s="4">
        <f>Linear1!$B$13*D143+Linear1!$B$14*E143+Linear1!$B$3*B144</f>
        <v>1.0826256174994944</v>
      </c>
    </row>
    <row r="145" spans="1:5" ht="19.5" customHeight="1">
      <c r="A145" s="4">
        <f t="shared" si="2"/>
        <v>144</v>
      </c>
      <c r="B145" s="4">
        <f>Linear1!$B$6*B144+Linear1!$B$7*C144</f>
        <v>-0.14258410935474417</v>
      </c>
      <c r="C145" s="4">
        <f>Linear1!$B$8*B144+Linear1!$B$9*C144+Linear1!$B$3*D145</f>
        <v>-0.7174306157051918</v>
      </c>
      <c r="D145" s="4">
        <f>Linear1!$B$11*D144+Linear1!$B$12*E144</f>
        <v>1.0489804739370991</v>
      </c>
      <c r="E145" s="4">
        <f>Linear1!$B$13*D144+Linear1!$B$14*E144+Linear1!$B$3*B145</f>
        <v>0.3309316201383291</v>
      </c>
    </row>
    <row r="146" spans="1:5" ht="19.5" customHeight="1">
      <c r="A146" s="4">
        <f t="shared" si="2"/>
        <v>145</v>
      </c>
      <c r="B146" s="4">
        <f>Linear1!$B$6*B145+Linear1!$B$7*C145</f>
        <v>-0.5599988224602728</v>
      </c>
      <c r="C146" s="4">
        <f>Linear1!$B$8*B145+Linear1!$B$9*C145+Linear1!$B$3*D146</f>
        <v>0.5159229269625322</v>
      </c>
      <c r="D146" s="4">
        <f>Linear1!$B$11*D145+Linear1!$B$12*E145</f>
        <v>0.4535068443783314</v>
      </c>
      <c r="E146" s="4">
        <f>Linear1!$B$13*D145+Linear1!$B$14*E145+Linear1!$B$3*B146</f>
        <v>-1.0581013312075027</v>
      </c>
    </row>
    <row r="147" spans="1:5" ht="19.5" customHeight="1">
      <c r="A147" s="4">
        <f t="shared" si="2"/>
        <v>146</v>
      </c>
      <c r="B147" s="4">
        <f>Linear1!$B$6*B146+Linear1!$B$7*C146</f>
        <v>0.7218881974979199</v>
      </c>
      <c r="C147" s="4">
        <f>Linear1!$B$8*B146+Linear1!$B$9*C146+Linear1!$B$3*D147</f>
        <v>0.14252704048321901</v>
      </c>
      <c r="D147" s="4">
        <f>Linear1!$B$11*D146+Linear1!$B$12*E146</f>
        <v>-0.9965590283790472</v>
      </c>
      <c r="E147" s="4">
        <f>Linear1!$B$13*D146+Linear1!$B$14*E146+Linear1!$B$3*B147</f>
        <v>-0.5041071007262176</v>
      </c>
    </row>
    <row r="148" spans="1:5" ht="19.5" customHeight="1">
      <c r="A148" s="4">
        <f t="shared" si="2"/>
        <v>147</v>
      </c>
      <c r="B148" s="4">
        <f>Linear1!$B$6*B147+Linear1!$B$7*C147</f>
        <v>-0.2228748937729607</v>
      </c>
      <c r="C148" s="4">
        <f>Linear1!$B$8*B147+Linear1!$B$9*C147+Linear1!$B$3*D148</f>
        <v>-0.7631790272536888</v>
      </c>
      <c r="D148" s="4">
        <f>Linear1!$B$11*D147+Linear1!$B$12*E147</f>
        <v>-0.6192065212980314</v>
      </c>
      <c r="E148" s="4">
        <f>Linear1!$B$13*D147+Linear1!$B$14*E147+Linear1!$B$3*B148</f>
        <v>0.9071409102471042</v>
      </c>
    </row>
    <row r="149" spans="1:5" ht="19.5" customHeight="1">
      <c r="A149" s="4">
        <f t="shared" si="2"/>
        <v>148</v>
      </c>
      <c r="B149" s="4">
        <f>Linear1!$B$6*B148+Linear1!$B$7*C148</f>
        <v>-0.561408080711632</v>
      </c>
      <c r="C149" s="4">
        <f>Linear1!$B$8*B148+Linear1!$B$9*C148+Linear1!$B$3*D149</f>
        <v>0.6456649277520655</v>
      </c>
      <c r="D149" s="4">
        <f>Linear1!$B$11*D148+Linear1!$B$12*E148</f>
        <v>0.8269386914791574</v>
      </c>
      <c r="E149" s="4">
        <f>Linear1!$B$13*D148+Linear1!$B$14*E148+Linear1!$B$3*B149</f>
        <v>0.6666964817781452</v>
      </c>
    </row>
    <row r="150" spans="1:5" ht="19.5" customHeight="1">
      <c r="A150" s="4">
        <f t="shared" si="2"/>
        <v>149</v>
      </c>
      <c r="B150" s="4">
        <f>Linear1!$B$6*B149+Linear1!$B$7*C149</f>
        <v>0.8362608948123946</v>
      </c>
      <c r="C150" s="4">
        <f>Linear1!$B$8*B149+Linear1!$B$9*C149+Linear1!$B$3*D150</f>
        <v>0.25695793907634645</v>
      </c>
      <c r="D150" s="4">
        <f>Linear1!$B$11*D149+Linear1!$B$12*E149</f>
        <v>0.7604373890131515</v>
      </c>
      <c r="E150" s="4">
        <f>Linear1!$B$13*D149+Linear1!$B$14*E149+Linear1!$B$3*B150</f>
        <v>-0.6580252947091217</v>
      </c>
    </row>
    <row r="151" spans="1:5" ht="19.5" customHeight="1">
      <c r="A151" s="4">
        <f t="shared" si="2"/>
        <v>150</v>
      </c>
      <c r="B151" s="4">
        <f>Linear1!$B$6*B150+Linear1!$B$7*C150</f>
        <v>-0.1776978000805528</v>
      </c>
      <c r="C151" s="4">
        <f>Linear1!$B$8*B150+Linear1!$B$9*C150+Linear1!$B$3*D151</f>
        <v>-0.9128890331254135</v>
      </c>
      <c r="D151" s="4">
        <f>Linear1!$B$11*D150+Linear1!$B$12*E150</f>
        <v>-0.562775935022188</v>
      </c>
      <c r="E151" s="4">
        <f>Linear1!$B$13*D150+Linear1!$B$14*E150+Linear1!$B$3*B151</f>
        <v>-0.8511637792941479</v>
      </c>
    </row>
    <row r="152" spans="1:5" ht="19.5" customHeight="1">
      <c r="A152" s="4">
        <f t="shared" si="2"/>
        <v>151</v>
      </c>
      <c r="B152" s="4">
        <f>Linear1!$B$6*B151+Linear1!$B$7*C151</f>
        <v>-0.7143641897979851</v>
      </c>
      <c r="C152" s="4">
        <f>Linear1!$B$8*B151+Linear1!$B$9*C151+Linear1!$B$3*D152</f>
        <v>0.5042923424218242</v>
      </c>
      <c r="D152" s="4">
        <f>Linear1!$B$11*D151+Linear1!$B$12*E151</f>
        <v>-0.9121307257319371</v>
      </c>
      <c r="E152" s="4">
        <f>Linear1!$B$13*D151+Linear1!$B$14*E151+Linear1!$B$3*B152</f>
        <v>0.3859628282846943</v>
      </c>
    </row>
    <row r="153" spans="1:5" ht="19.5" customHeight="1">
      <c r="A153" s="4">
        <f t="shared" si="2"/>
        <v>152</v>
      </c>
      <c r="B153" s="4">
        <f>Linear1!$B$6*B152+Linear1!$B$7*C152</f>
        <v>0.7860623214410865</v>
      </c>
      <c r="C153" s="4">
        <f>Linear1!$B$8*B152+Linear1!$B$9*C152+Linear1!$B$3*D153</f>
        <v>0.4105157826354718</v>
      </c>
      <c r="D153" s="4">
        <f>Linear1!$B$11*D152+Linear1!$B$12*E152</f>
        <v>0.2745835991444928</v>
      </c>
      <c r="E153" s="4">
        <f>Linear1!$B$13*D152+Linear1!$B$14*E152+Linear1!$B$3*B153</f>
        <v>1.0302120395678798</v>
      </c>
    </row>
    <row r="154" spans="1:5" ht="19.5" customHeight="1">
      <c r="A154" s="4">
        <f t="shared" si="2"/>
        <v>153</v>
      </c>
      <c r="B154" s="4">
        <f>Linear1!$B$6*B153+Linear1!$B$7*C153</f>
        <v>-0.01895068884026846</v>
      </c>
      <c r="C154" s="4">
        <f>Linear1!$B$8*B153+Linear1!$B$9*C153+Linear1!$B$3*D154</f>
        <v>-0.7810409757737831</v>
      </c>
      <c r="D154" s="4">
        <f>Linear1!$B$11*D153+Linear1!$B$12*E153</f>
        <v>1.0555817399720735</v>
      </c>
      <c r="E154" s="4">
        <f>Linear1!$B$13*D153+Linear1!$B$14*E153+Linear1!$B$3*B154</f>
        <v>-0.15182901976668653</v>
      </c>
    </row>
    <row r="155" spans="1:5" ht="19.5" customHeight="1">
      <c r="A155" s="4">
        <f t="shared" si="2"/>
        <v>154</v>
      </c>
      <c r="B155" s="4">
        <f>Linear1!$B$6*B154+Linear1!$B$7*C154</f>
        <v>-0.6753018604829857</v>
      </c>
      <c r="C155" s="4">
        <f>Linear1!$B$8*B154+Linear1!$B$9*C154+Linear1!$B$3*D155</f>
        <v>0.3903728144135134</v>
      </c>
      <c r="D155" s="4">
        <f>Linear1!$B$11*D154+Linear1!$B$12*E154</f>
        <v>-0.025031605116554306</v>
      </c>
      <c r="E155" s="4">
        <f>Linear1!$B$13*D154+Linear1!$B$14*E154+Linear1!$B$3*B155</f>
        <v>-1.133681338442307</v>
      </c>
    </row>
    <row r="156" spans="1:5" ht="19.5" customHeight="1">
      <c r="A156" s="4">
        <f t="shared" si="2"/>
        <v>155</v>
      </c>
      <c r="B156" s="4">
        <f>Linear1!$B$6*B155+Linear1!$B$7*C155</f>
        <v>0.6674154573934876</v>
      </c>
      <c r="C156" s="4">
        <f>Linear1!$B$8*B155+Linear1!$B$9*C155+Linear1!$B$3*D156</f>
        <v>0.2908486264594734</v>
      </c>
      <c r="D156" s="4">
        <f>Linear1!$B$11*D155+Linear1!$B$12*E155</f>
        <v>-1.128593673146788</v>
      </c>
      <c r="E156" s="4">
        <f>Linear1!$B$13*D155+Linear1!$B$14*E155+Linear1!$B$3*B156</f>
        <v>-0.043423236836993326</v>
      </c>
    </row>
    <row r="157" spans="1:5" ht="19.5" customHeight="1">
      <c r="A157" s="4">
        <f t="shared" si="2"/>
        <v>156</v>
      </c>
      <c r="B157" s="4">
        <f>Linear1!$B$6*B156+Linear1!$B$7*C156</f>
        <v>-0.06665725450357063</v>
      </c>
      <c r="C157" s="4">
        <f>Linear1!$B$8*B156+Linear1!$B$9*C156+Linear1!$B$3*D157</f>
        <v>-0.7427306658689711</v>
      </c>
      <c r="D157" s="4">
        <f>Linear1!$B$11*D156+Linear1!$B$12*E156</f>
        <v>-0.17752647786238587</v>
      </c>
      <c r="E157" s="4">
        <f>Linear1!$B$13*D156+Linear1!$B$14*E156+Linear1!$B$3*B157</f>
        <v>1.108723716055226</v>
      </c>
    </row>
    <row r="158" spans="1:5" ht="19.5" customHeight="1">
      <c r="A158" s="4">
        <f t="shared" si="2"/>
        <v>157</v>
      </c>
      <c r="B158" s="4">
        <f>Linear1!$B$6*B157+Linear1!$B$7*C157</f>
        <v>-0.6187474667117778</v>
      </c>
      <c r="C158" s="4">
        <f>Linear1!$B$8*B157+Linear1!$B$9*C157+Linear1!$B$3*D158</f>
        <v>0.5241943837042713</v>
      </c>
      <c r="D158" s="4">
        <f>Linear1!$B$11*D157+Linear1!$B$12*E157</f>
        <v>1.0796895915901803</v>
      </c>
      <c r="E158" s="4">
        <f>Linear1!$B$13*D157+Linear1!$B$14*E157+Linear1!$B$3*B158</f>
        <v>0.24643405096094137</v>
      </c>
    </row>
    <row r="159" spans="1:5" ht="19.5" customHeight="1">
      <c r="A159" s="4">
        <f t="shared" si="2"/>
        <v>158</v>
      </c>
      <c r="B159" s="4">
        <f>Linear1!$B$6*B158+Linear1!$B$7*C158</f>
        <v>0.7574389055110569</v>
      </c>
      <c r="C159" s="4">
        <f>Linear1!$B$8*B158+Linear1!$B$9*C158+Linear1!$B$3*D159</f>
        <v>0.32700677269824885</v>
      </c>
      <c r="D159" s="4">
        <f>Linear1!$B$11*D158+Linear1!$B$12*E158</f>
        <v>0.37326804651516987</v>
      </c>
      <c r="E159" s="4">
        <f>Linear1!$B$13*D158+Linear1!$B$14*E158+Linear1!$B$3*B159</f>
        <v>-0.9669115276537485</v>
      </c>
    </row>
    <row r="160" spans="1:5" ht="19.5" customHeight="1">
      <c r="A160" s="4">
        <f t="shared" si="2"/>
        <v>159</v>
      </c>
      <c r="B160" s="4">
        <f>Linear1!$B$6*B159+Linear1!$B$7*C159</f>
        <v>-0.07834075630247295</v>
      </c>
      <c r="C160" s="4">
        <f>Linear1!$B$8*B159+Linear1!$B$9*C159+Linear1!$B$3*D160</f>
        <v>-0.9128429339951092</v>
      </c>
      <c r="D160" s="4">
        <f>Linear1!$B$11*D159+Linear1!$B$12*E159</f>
        <v>-0.9155744716713149</v>
      </c>
      <c r="E160" s="4">
        <f>Linear1!$B$13*D159+Linear1!$B$14*E159+Linear1!$B$3*B160</f>
        <v>-0.4936018428634691</v>
      </c>
    </row>
    <row r="161" spans="1:5" ht="19.5" customHeight="1">
      <c r="A161" s="4">
        <f t="shared" si="2"/>
        <v>160</v>
      </c>
      <c r="B161" s="4">
        <f>Linear1!$B$6*B160+Linear1!$B$7*C160</f>
        <v>-0.7621894137101303</v>
      </c>
      <c r="C161" s="4">
        <f>Linear1!$B$8*B160+Linear1!$B$9*C160+Linear1!$B$3*D161</f>
        <v>0.4485028651180635</v>
      </c>
      <c r="D161" s="4">
        <f>Linear1!$B$11*D160+Linear1!$B$12*E160</f>
        <v>-0.5991310027941554</v>
      </c>
      <c r="E161" s="4">
        <f>Linear1!$B$13*D160+Linear1!$B$14*E160+Linear1!$B$3*B161</f>
        <v>0.7740524470369999</v>
      </c>
    </row>
    <row r="162" spans="1:5" ht="19.5" customHeight="1">
      <c r="A162" s="4">
        <f t="shared" si="2"/>
        <v>161</v>
      </c>
      <c r="B162" s="4">
        <f>Linear1!$B$6*B161+Linear1!$B$7*C161</f>
        <v>0.7602136071380585</v>
      </c>
      <c r="C162" s="4">
        <f>Linear1!$B$8*B161+Linear1!$B$9*C161+Linear1!$B$3*D162</f>
        <v>0.5215626124501458</v>
      </c>
      <c r="D162" s="4">
        <f>Linear1!$B$11*D161+Linear1!$B$12*E161</f>
        <v>0.6971884087301589</v>
      </c>
      <c r="E162" s="4">
        <f>Linear1!$B$13*D161+Linear1!$B$14*E161+Linear1!$B$3*B162</f>
        <v>0.7630755594531824</v>
      </c>
    </row>
    <row r="163" spans="1:5" ht="19.5" customHeight="1">
      <c r="A163" s="4">
        <f t="shared" si="2"/>
        <v>162</v>
      </c>
      <c r="B163" s="4">
        <f>Linear1!$B$6*B162+Linear1!$B$7*C162</f>
        <v>0.0908131030103137</v>
      </c>
      <c r="C163" s="4">
        <f>Linear1!$B$8*B162+Linear1!$B$9*C162+Linear1!$B$3*D163</f>
        <v>-0.8333772061688421</v>
      </c>
      <c r="D163" s="4">
        <f>Linear1!$B$11*D162+Linear1!$B$12*E162</f>
        <v>0.8406776084842666</v>
      </c>
      <c r="E163" s="4">
        <f>Linear1!$B$13*D162+Linear1!$B$14*E162+Linear1!$B$3*B163</f>
        <v>-0.5922648007661747</v>
      </c>
    </row>
    <row r="164" spans="1:5" ht="19.5" customHeight="1">
      <c r="A164" s="4">
        <f t="shared" si="2"/>
        <v>163</v>
      </c>
      <c r="B164" s="4">
        <f>Linear1!$B$6*B163+Linear1!$B$7*C163</f>
        <v>-0.7740435587938446</v>
      </c>
      <c r="C164" s="4">
        <f>Linear1!$B$8*B163+Linear1!$B$9*C163+Linear1!$B$3*D164</f>
        <v>0.2731096919556213</v>
      </c>
      <c r="D164" s="4">
        <f>Linear1!$B$11*D163+Linear1!$B$12*E163</f>
        <v>-0.48792710225391844</v>
      </c>
      <c r="E164" s="4">
        <f>Linear1!$B$13*D163+Linear1!$B$14*E163+Linear1!$B$3*B164</f>
        <v>-0.9826355851901705</v>
      </c>
    </row>
    <row r="165" spans="1:5" ht="19.5" customHeight="1">
      <c r="A165" s="4">
        <f t="shared" si="2"/>
        <v>164</v>
      </c>
      <c r="B165" s="4">
        <f>Linear1!$B$6*B164+Linear1!$B$7*C164</f>
        <v>0.6122261758091345</v>
      </c>
      <c r="C165" s="4">
        <f>Linear1!$B$8*B164+Linear1!$B$9*C164+Linear1!$B$3*D165</f>
        <v>0.4433526925457268</v>
      </c>
      <c r="D165" s="4">
        <f>Linear1!$B$11*D164+Linear1!$B$12*E164</f>
        <v>-1.0337525113783603</v>
      </c>
      <c r="E165" s="4">
        <f>Linear1!$B$13*D164+Linear1!$B$14*E164+Linear1!$B$3*B165</f>
        <v>0.4286478421026761</v>
      </c>
    </row>
    <row r="166" spans="1:5" ht="19.5" customHeight="1">
      <c r="A166" s="4">
        <f t="shared" si="2"/>
        <v>165</v>
      </c>
      <c r="B166" s="4">
        <f>Linear1!$B$6*B165+Linear1!$B$7*C165</f>
        <v>0.09357071651596027</v>
      </c>
      <c r="C166" s="4">
        <f>Linear1!$B$8*B165+Linear1!$B$9*C165+Linear1!$B$3*D166</f>
        <v>-0.7198366763596421</v>
      </c>
      <c r="D166" s="4">
        <f>Linear1!$B$11*D165+Linear1!$B$12*E165</f>
        <v>0.3024799975640331</v>
      </c>
      <c r="E166" s="4">
        <f>Linear1!$B$13*D165+Linear1!$B$14*E165+Linear1!$B$3*B166</f>
        <v>1.0868026983047512</v>
      </c>
    </row>
    <row r="167" spans="1:5" ht="19.5" customHeight="1">
      <c r="A167" s="4">
        <f t="shared" si="2"/>
        <v>166</v>
      </c>
      <c r="B167" s="4">
        <f>Linear1!$B$6*B166+Linear1!$B$7*C166</f>
        <v>-0.6758757245044209</v>
      </c>
      <c r="C167" s="4">
        <f>Linear1!$B$8*B166+Linear1!$B$9*C166+Linear1!$B$3*D167</f>
        <v>0.37629651989416857</v>
      </c>
      <c r="D167" s="4">
        <f>Linear1!$B$11*D166+Linear1!$B$12*E166</f>
        <v>1.1150920024417021</v>
      </c>
      <c r="E167" s="4">
        <f>Linear1!$B$13*D166+Linear1!$B$14*E166+Linear1!$B$3*B167</f>
        <v>-0.23847958531055286</v>
      </c>
    </row>
    <row r="168" spans="1:5" ht="19.5" customHeight="1">
      <c r="A168" s="4">
        <f t="shared" si="2"/>
        <v>167</v>
      </c>
      <c r="B168" s="4">
        <f>Linear1!$B$6*B167+Linear1!$B$7*C167</f>
        <v>0.655356767576682</v>
      </c>
      <c r="C168" s="4">
        <f>Linear1!$B$8*B167+Linear1!$B$9*C167+Linear1!$B$3*D168</f>
        <v>0.40059438714554874</v>
      </c>
      <c r="D168" s="4">
        <f>Linear1!$B$11*D167+Linear1!$B$12*E167</f>
        <v>-0.10397794106456254</v>
      </c>
      <c r="E168" s="4">
        <f>Linear1!$B$13*D167+Linear1!$B$14*E167+Linear1!$B$3*B168</f>
        <v>-1.0700220163127072</v>
      </c>
    </row>
    <row r="169" spans="1:5" ht="19.5" customHeight="1">
      <c r="A169" s="4">
        <f t="shared" si="2"/>
        <v>168</v>
      </c>
      <c r="B169" s="4">
        <f>Linear1!$B$6*B168+Linear1!$B$7*C168</f>
        <v>0.035323006816231406</v>
      </c>
      <c r="C169" s="4">
        <f>Linear1!$B$8*B168+Linear1!$B$9*C168+Linear1!$B$3*D169</f>
        <v>-0.8747603034709839</v>
      </c>
      <c r="D169" s="4">
        <f>Linear1!$B$11*D168+Linear1!$B$12*E168</f>
        <v>-1.0747897239969055</v>
      </c>
      <c r="E169" s="4">
        <f>Linear1!$B$13*D168+Linear1!$B$14*E168+Linear1!$B$3*B169</f>
        <v>-0.020666393758217196</v>
      </c>
    </row>
    <row r="170" spans="1:5" ht="19.5" customHeight="1">
      <c r="A170" s="4">
        <f t="shared" si="2"/>
        <v>169</v>
      </c>
      <c r="B170" s="4">
        <f>Linear1!$B$6*B169+Linear1!$B$7*C169</f>
        <v>-0.7835752856828598</v>
      </c>
      <c r="C170" s="4">
        <f>Linear1!$B$8*B169+Linear1!$B$9*C169+Linear1!$B$3*D170</f>
        <v>0.37561283265428913</v>
      </c>
      <c r="D170" s="4">
        <f>Linear1!$B$11*D169+Linear1!$B$12*E169</f>
        <v>-0.1485237066889043</v>
      </c>
      <c r="E170" s="4">
        <f>Linear1!$B$13*D169+Linear1!$B$14*E169+Linear1!$B$3*B170</f>
        <v>0.9863211831526268</v>
      </c>
    </row>
    <row r="171" spans="1:5" ht="19.5" customHeight="1">
      <c r="A171" s="4">
        <f t="shared" si="2"/>
        <v>170</v>
      </c>
      <c r="B171" s="4">
        <f>Linear1!$B$6*B170+Linear1!$B$7*C170</f>
        <v>0.7066423071781704</v>
      </c>
      <c r="C171" s="4">
        <f>Linear1!$B$8*B170+Linear1!$B$9*C170+Linear1!$B$3*D171</f>
        <v>0.6018606343499671</v>
      </c>
      <c r="D171" s="4">
        <f>Linear1!$B$11*D170+Linear1!$B$12*E170</f>
        <v>0.9616123935975485</v>
      </c>
      <c r="E171" s="4">
        <f>Linear1!$B$13*D170+Linear1!$B$14*E170+Linear1!$B$3*B171</f>
        <v>0.33559888731034915</v>
      </c>
    </row>
    <row r="172" spans="1:5" ht="19.5" customHeight="1">
      <c r="A172" s="4">
        <f t="shared" si="2"/>
        <v>171</v>
      </c>
      <c r="B172" s="4">
        <f>Linear1!$B$6*B171+Linear1!$B$7*C171</f>
        <v>0.18698696657751668</v>
      </c>
      <c r="C172" s="4">
        <f>Linear1!$B$8*B171+Linear1!$B$9*C171+Linear1!$B$3*D172</f>
        <v>-0.8644103858258314</v>
      </c>
      <c r="D172" s="4">
        <f>Linear1!$B$11*D171+Linear1!$B$12*E171</f>
        <v>0.447735602512929</v>
      </c>
      <c r="E172" s="4">
        <f>Linear1!$B$13*D171+Linear1!$B$14*E171+Linear1!$B$3*B172</f>
        <v>-0.8961006468743342</v>
      </c>
    </row>
    <row r="173" spans="1:5" ht="19.5" customHeight="1">
      <c r="A173" s="4">
        <f t="shared" si="2"/>
        <v>172</v>
      </c>
      <c r="B173" s="4">
        <f>Linear1!$B$6*B172+Linear1!$B$7*C172</f>
        <v>-0.8475702535563228</v>
      </c>
      <c r="C173" s="4">
        <f>Linear1!$B$8*B172+Linear1!$B$9*C172+Linear1!$B$3*D173</f>
        <v>0.1689350808609963</v>
      </c>
      <c r="D173" s="4">
        <f>Linear1!$B$11*D172+Linear1!$B$12*E172</f>
        <v>-0.8363987054926286</v>
      </c>
      <c r="E173" s="4">
        <f>Linear1!$B$13*D172+Linear1!$B$14*E172+Linear1!$B$3*B173</f>
        <v>-0.636028958739213</v>
      </c>
    </row>
    <row r="174" spans="1:5" ht="19.5" customHeight="1">
      <c r="A174" s="4">
        <f t="shared" si="2"/>
        <v>173</v>
      </c>
      <c r="B174" s="4">
        <f>Linear1!$B$6*B173+Linear1!$B$7*C173</f>
        <v>0.5563590235623224</v>
      </c>
      <c r="C174" s="4">
        <f>Linear1!$B$8*B173+Linear1!$B$9*C173+Linear1!$B$3*D174</f>
        <v>0.58823489914182</v>
      </c>
      <c r="D174" s="4">
        <f>Linear1!$B$11*D173+Linear1!$B$12*E173</f>
        <v>-0.7311147996660137</v>
      </c>
      <c r="E174" s="4">
        <f>Linear1!$B$13*D173+Linear1!$B$14*E173+Linear1!$B$3*B174</f>
        <v>0.8103323848006366</v>
      </c>
    </row>
    <row r="175" spans="1:5" ht="19.5" customHeight="1">
      <c r="A175" s="4">
        <f t="shared" si="2"/>
        <v>174</v>
      </c>
      <c r="B175" s="4">
        <f>Linear1!$B$6*B174+Linear1!$B$7*C174</f>
        <v>0.24744616783211354</v>
      </c>
      <c r="C175" s="4">
        <f>Linear1!$B$8*B174+Linear1!$B$9*C174+Linear1!$B$3*D175</f>
        <v>-0.6991763295023109</v>
      </c>
      <c r="D175" s="4">
        <f>Linear1!$B$11*D174+Linear1!$B$12*E174</f>
        <v>0.7174912324445728</v>
      </c>
      <c r="E175" s="4">
        <f>Linear1!$B$13*D174+Linear1!$B$14*E174+Linear1!$B$3*B175</f>
        <v>0.8471640690777996</v>
      </c>
    </row>
    <row r="176" spans="1:5" ht="19.5" customHeight="1">
      <c r="A176" s="4">
        <f t="shared" si="2"/>
        <v>175</v>
      </c>
      <c r="B176" s="4">
        <f>Linear1!$B$6*B175+Linear1!$B$7*C175</f>
        <v>-0.7319009885669349</v>
      </c>
      <c r="C176" s="4">
        <f>Linear1!$B$8*B175+Linear1!$B$9*C175+Linear1!$B$3*D176</f>
        <v>0.2126505993182582</v>
      </c>
      <c r="D176" s="4">
        <f>Linear1!$B$11*D175+Linear1!$B$12*E175</f>
        <v>0.9265856355810439</v>
      </c>
      <c r="E176" s="4">
        <f>Linear1!$B$13*D175+Linear1!$B$14*E175+Linear1!$B$3*B176</f>
        <v>-0.6846798277206866</v>
      </c>
    </row>
    <row r="177" spans="1:5" ht="19.5" customHeight="1">
      <c r="A177" s="4">
        <f t="shared" si="2"/>
        <v>176</v>
      </c>
      <c r="B177" s="4">
        <f>Linear1!$B$6*B176+Linear1!$B$7*C176</f>
        <v>0.5389431310187192</v>
      </c>
      <c r="C177" s="4">
        <f>Linear1!$B$8*B176+Linear1!$B$9*C176+Linear1!$B$3*D177</f>
        <v>0.4819792206042773</v>
      </c>
      <c r="D177" s="4">
        <f>Linear1!$B$11*D176+Linear1!$B$12*E176</f>
        <v>-0.5694529728613245</v>
      </c>
      <c r="E177" s="4">
        <f>Linear1!$B$13*D176+Linear1!$B$14*E176+Linear1!$B$3*B177</f>
        <v>-0.9476398691665897</v>
      </c>
    </row>
    <row r="178" spans="1:5" ht="19.5" customHeight="1">
      <c r="A178" s="4">
        <f t="shared" si="2"/>
        <v>177</v>
      </c>
      <c r="B178" s="4">
        <f>Linear1!$B$6*B177+Linear1!$B$7*C177</f>
        <v>0.16272377715771297</v>
      </c>
      <c r="C178" s="4">
        <f>Linear1!$B$8*B177+Linear1!$B$9*C177+Linear1!$B$3*D178</f>
        <v>-0.8053462635790191</v>
      </c>
      <c r="D178" s="4">
        <f>Linear1!$B$11*D177+Linear1!$B$12*E177</f>
        <v>-1.0087153733676857</v>
      </c>
      <c r="E178" s="4">
        <f>Linear1!$B$13*D177+Linear1!$B$14*E177+Linear1!$B$3*B178</f>
        <v>0.46881111137993187</v>
      </c>
    </row>
    <row r="179" spans="1:5" ht="19.5" customHeight="1">
      <c r="A179" s="4">
        <f t="shared" si="2"/>
        <v>178</v>
      </c>
      <c r="B179" s="4">
        <f>Linear1!$B$6*B178+Linear1!$B$7*C178</f>
        <v>-0.7841230880320975</v>
      </c>
      <c r="C179" s="4">
        <f>Linear1!$B$8*B178+Linear1!$B$9*C178+Linear1!$B$3*D179</f>
        <v>0.2799165145786129</v>
      </c>
      <c r="D179" s="4">
        <f>Linear1!$B$11*D178+Linear1!$B$12*E178</f>
        <v>0.3453392610060483</v>
      </c>
      <c r="E179" s="4">
        <f>Linear1!$B$13*D178+Linear1!$B$14*E178+Linear1!$B$3*B179</f>
        <v>0.9789577103619795</v>
      </c>
    </row>
    <row r="180" spans="1:5" ht="19.5" customHeight="1">
      <c r="A180" s="4">
        <f t="shared" si="2"/>
        <v>179</v>
      </c>
      <c r="B180" s="4">
        <f>Linear1!$B$6*B179+Linear1!$B$7*C179</f>
        <v>0.6230468901872798</v>
      </c>
      <c r="C180" s="4">
        <f>Linear1!$B$8*B179+Linear1!$B$9*C179+Linear1!$B$3*D180</f>
        <v>0.6535933913274549</v>
      </c>
      <c r="D180" s="4">
        <f>Linear1!$B$11*D179+Linear1!$B$12*E179</f>
        <v>1.013119006482985</v>
      </c>
      <c r="E180" s="4">
        <f>Linear1!$B$13*D179+Linear1!$B$14*E179+Linear1!$B$3*B180</f>
        <v>-0.16398557275208414</v>
      </c>
    </row>
    <row r="181" spans="1:5" ht="19.5" customHeight="1">
      <c r="A181" s="4">
        <f t="shared" si="2"/>
        <v>180</v>
      </c>
      <c r="B181" s="4">
        <f>Linear1!$B$6*B180+Linear1!$B$7*C180</f>
        <v>0.2725931263674015</v>
      </c>
      <c r="C181" s="4">
        <f>Linear1!$B$8*B180+Linear1!$B$9*C180+Linear1!$B$3*D181</f>
        <v>-0.8650670520998406</v>
      </c>
      <c r="D181" s="4">
        <f>Linear1!$B$11*D180+Linear1!$B$12*E180</f>
        <v>-0.042158826075702566</v>
      </c>
      <c r="E181" s="4">
        <f>Linear1!$B$13*D180+Linear1!$B$14*E180+Linear1!$B$3*B181</f>
        <v>-0.9981791412705716</v>
      </c>
    </row>
    <row r="182" spans="1:5" ht="19.5" customHeight="1">
      <c r="A182" s="4">
        <f t="shared" si="2"/>
        <v>181</v>
      </c>
      <c r="B182" s="4">
        <f>Linear1!$B$6*B181+Linear1!$B$7*C181</f>
        <v>-0.8893867766033121</v>
      </c>
      <c r="C182" s="4">
        <f>Linear1!$B$8*B181+Linear1!$B$9*C181+Linear1!$B$3*D182</f>
        <v>0.07826448291658983</v>
      </c>
      <c r="D182" s="4">
        <f>Linear1!$B$11*D181+Linear1!$B$12*E181</f>
        <v>-0.9960957020705349</v>
      </c>
      <c r="E182" s="4">
        <f>Linear1!$B$13*D181+Linear1!$B$14*E181+Linear1!$B$3*B182</f>
        <v>-0.1659602136119427</v>
      </c>
    </row>
    <row r="183" spans="1:5" ht="19.5" customHeight="1">
      <c r="A183" s="4">
        <f t="shared" si="2"/>
        <v>182</v>
      </c>
      <c r="B183" s="4">
        <f>Linear1!$B$6*B182+Linear1!$B$7*C182</f>
        <v>0.49704903651611376</v>
      </c>
      <c r="C183" s="4">
        <f>Linear1!$B$8*B182+Linear1!$B$9*C182+Linear1!$B$3*D183</f>
        <v>0.7133302534388942</v>
      </c>
      <c r="D183" s="4">
        <f>Linear1!$B$11*D182+Linear1!$B$12*E182</f>
        <v>-0.28341117844529445</v>
      </c>
      <c r="E183" s="4">
        <f>Linear1!$B$13*D182+Linear1!$B$14*E182+Linear1!$B$3*B183</f>
        <v>1.018945608594281</v>
      </c>
    </row>
    <row r="184" spans="1:5" ht="19.5" customHeight="1">
      <c r="A184" s="4">
        <f t="shared" si="2"/>
        <v>183</v>
      </c>
      <c r="B184" s="4">
        <f>Linear1!$B$6*B183+Linear1!$B$7*C183</f>
        <v>0.38564086661552954</v>
      </c>
      <c r="C184" s="4">
        <f>Linear1!$B$8*B183+Linear1!$B$9*C183+Linear1!$B$3*D184</f>
        <v>-0.6814228711221231</v>
      </c>
      <c r="D184" s="4">
        <f>Linear1!$B$11*D183+Linear1!$B$12*E183</f>
        <v>0.9779399032840888</v>
      </c>
      <c r="E184" s="4">
        <f>Linear1!$B$13*D183+Linear1!$B$14*E183+Linear1!$B$3*B184</f>
        <v>0.4413116439552347</v>
      </c>
    </row>
    <row r="185" spans="1:5" ht="19.5" customHeight="1">
      <c r="A185" s="4">
        <f t="shared" si="2"/>
        <v>184</v>
      </c>
      <c r="B185" s="4">
        <f>Linear1!$B$6*B184+Linear1!$B$7*C184</f>
        <v>-0.7829193182747861</v>
      </c>
      <c r="C185" s="4">
        <f>Linear1!$B$8*B184+Linear1!$B$9*C184+Linear1!$B$3*D185</f>
        <v>0.04580235623711405</v>
      </c>
      <c r="D185" s="4">
        <f>Linear1!$B$11*D184+Linear1!$B$12*E184</f>
        <v>0.5546405197018462</v>
      </c>
      <c r="E185" s="4">
        <f>Linear1!$B$13*D184+Linear1!$B$14*E184+Linear1!$B$3*B185</f>
        <v>-0.9967124866010696</v>
      </c>
    </row>
    <row r="186" spans="1:5" ht="19.5" customHeight="1">
      <c r="A186" s="4">
        <f t="shared" si="2"/>
        <v>185</v>
      </c>
      <c r="B186" s="4">
        <f>Linear1!$B$6*B185+Linear1!$B$7*C185</f>
        <v>0.41731116883642033</v>
      </c>
      <c r="C186" s="4">
        <f>Linear1!$B$8*B185+Linear1!$B$9*C185+Linear1!$B$3*D186</f>
        <v>0.5716557372464681</v>
      </c>
      <c r="D186" s="4">
        <f>Linear1!$B$11*D185+Linear1!$B$12*E185</f>
        <v>-0.9235623789336931</v>
      </c>
      <c r="E186" s="4">
        <f>Linear1!$B$13*D185+Linear1!$B$14*E185+Linear1!$B$3*B186</f>
        <v>-0.6276674335031653</v>
      </c>
    </row>
    <row r="187" spans="1:5" ht="19.5" customHeight="1">
      <c r="A187" s="4">
        <f t="shared" si="2"/>
        <v>186</v>
      </c>
      <c r="B187" s="4">
        <f>Linear1!$B$6*B186+Linear1!$B$7*C186</f>
        <v>0.29990455240385283</v>
      </c>
      <c r="C187" s="4">
        <f>Linear1!$B$8*B186+Linear1!$B$9*C186+Linear1!$B$3*D187</f>
        <v>-0.7144091899162524</v>
      </c>
      <c r="D187" s="4">
        <f>Linear1!$B$11*D186+Linear1!$B$12*E186</f>
        <v>-0.7331937326817379</v>
      </c>
      <c r="E187" s="4">
        <f>Linear1!$B$13*D186+Linear1!$B$14*E186+Linear1!$B$3*B187</f>
        <v>0.8722260667045012</v>
      </c>
    </row>
    <row r="188" spans="1:5" ht="19.5" customHeight="1">
      <c r="A188" s="4">
        <f t="shared" si="2"/>
        <v>187</v>
      </c>
      <c r="B188" s="4">
        <f>Linear1!$B$6*B187+Linear1!$B$7*C187</f>
        <v>-0.7705216654087236</v>
      </c>
      <c r="C188" s="4">
        <f>Linear1!$B$8*B187+Linear1!$B$9*C187+Linear1!$B$3*D188</f>
        <v>0.1592305691592733</v>
      </c>
      <c r="D188" s="4">
        <f>Linear1!$B$11*D187+Linear1!$B$12*E187</f>
        <v>0.7786967975214971</v>
      </c>
      <c r="E188" s="4">
        <f>Linear1!$B$13*D187+Linear1!$B$14*E187+Linear1!$B$3*B188</f>
        <v>0.7548027839236598</v>
      </c>
    </row>
    <row r="189" spans="1:5" ht="19.5" customHeight="1">
      <c r="A189" s="4">
        <f t="shared" si="2"/>
        <v>188</v>
      </c>
      <c r="B189" s="4">
        <f>Linear1!$B$6*B188+Linear1!$B$7*C188</f>
        <v>0.5107364547070828</v>
      </c>
      <c r="C189" s="4">
        <f>Linear1!$B$8*B188+Linear1!$B$9*C188+Linear1!$B$3*D189</f>
        <v>0.6827204839142449</v>
      </c>
      <c r="D189" s="4">
        <f>Linear1!$B$11*D188+Linear1!$B$12*E188</f>
        <v>0.8421711311984498</v>
      </c>
      <c r="E189" s="4">
        <f>Linear1!$B$13*D188+Linear1!$B$14*E188+Linear1!$B$3*B189</f>
        <v>-0.6321859910255992</v>
      </c>
    </row>
    <row r="190" spans="1:5" ht="19.5" customHeight="1">
      <c r="A190" s="4">
        <f t="shared" si="2"/>
        <v>189</v>
      </c>
      <c r="B190" s="4">
        <f>Linear1!$B$6*B189+Linear1!$B$7*C189</f>
        <v>0.35222335710401026</v>
      </c>
      <c r="C190" s="4">
        <f>Linear1!$B$8*B189+Linear1!$B$9*C189+Linear1!$B$3*D190</f>
        <v>-0.8292034968421681</v>
      </c>
      <c r="D190" s="4">
        <f>Linear1!$B$11*D189+Linear1!$B$12*E189</f>
        <v>-0.5273862833024265</v>
      </c>
      <c r="E190" s="4">
        <f>Linear1!$B$13*D189+Linear1!$B$14*E189+Linear1!$B$3*B190</f>
        <v>-0.8762462867103317</v>
      </c>
    </row>
    <row r="191" spans="1:5" ht="19.5" customHeight="1">
      <c r="A191" s="4">
        <f t="shared" si="2"/>
        <v>190</v>
      </c>
      <c r="B191" s="4">
        <f>Linear1!$B$6*B190+Linear1!$B$7*C190</f>
        <v>-0.8963214597878201</v>
      </c>
      <c r="C191" s="4">
        <f>Linear1!$B$8*B190+Linear1!$B$9*C190+Linear1!$B$3*D191</f>
        <v>-0.002465839916803658</v>
      </c>
      <c r="D191" s="4">
        <f>Linear1!$B$11*D190+Linear1!$B$12*E190</f>
        <v>-0.9328199040078893</v>
      </c>
      <c r="E191" s="4">
        <f>Linear1!$B$13*D190+Linear1!$B$14*E190+Linear1!$B$3*B191</f>
        <v>0.3296420763100494</v>
      </c>
    </row>
    <row r="192" spans="1:5" ht="19.5" customHeight="1">
      <c r="A192" s="4">
        <f t="shared" si="2"/>
        <v>191</v>
      </c>
      <c r="B192" s="4">
        <f>Linear1!$B$6*B191+Linear1!$B$7*C191</f>
        <v>0.4296453244379814</v>
      </c>
      <c r="C192" s="4">
        <f>Linear1!$B$8*B191+Linear1!$B$9*C191+Linear1!$B$3*D192</f>
        <v>0.8082603783039222</v>
      </c>
      <c r="D192" s="4">
        <f>Linear1!$B$11*D191+Linear1!$B$12*E191</f>
        <v>0.21619968185521454</v>
      </c>
      <c r="E192" s="4">
        <f>Linear1!$B$13*D191+Linear1!$B$14*E191+Linear1!$B$3*B192</f>
        <v>1.008404623466018</v>
      </c>
    </row>
    <row r="193" spans="1:5" ht="19.5" customHeight="1">
      <c r="A193" s="4">
        <f t="shared" si="2"/>
        <v>192</v>
      </c>
      <c r="B193" s="4">
        <f>Linear1!$B$6*B192+Linear1!$B$7*C192</f>
        <v>0.5013007551138862</v>
      </c>
      <c r="C193" s="4">
        <f>Linear1!$B$8*B192+Linear1!$B$9*C192+Linear1!$B$3*D193</f>
        <v>-0.6631858570204179</v>
      </c>
      <c r="D193" s="4">
        <f>Linear1!$B$11*D192+Linear1!$B$12*E192</f>
        <v>1.0269761771295527</v>
      </c>
      <c r="E193" s="4">
        <f>Linear1!$B$13*D192+Linear1!$B$14*E192+Linear1!$B$3*B193</f>
        <v>-0.04443270083484273</v>
      </c>
    </row>
    <row r="194" spans="1:5" ht="19.5" customHeight="1">
      <c r="A194" s="4">
        <f t="shared" si="2"/>
        <v>193</v>
      </c>
      <c r="B194" s="4">
        <f>Linear1!$B$6*B193+Linear1!$B$7*C193</f>
        <v>-0.8226576772236857</v>
      </c>
      <c r="C194" s="4">
        <f>Linear1!$B$8*B193+Linear1!$B$9*C193+Linear1!$B$3*D194</f>
        <v>-0.11198162814062557</v>
      </c>
      <c r="D194" s="4">
        <f>Linear1!$B$11*D193+Linear1!$B$12*E193</f>
        <v>0.07819349044824561</v>
      </c>
      <c r="E194" s="4">
        <f>Linear1!$B$13*D193+Linear1!$B$14*E193+Linear1!$B$3*B194</f>
        <v>-1.1072243577866838</v>
      </c>
    </row>
    <row r="195" spans="1:5" ht="19.5" customHeight="1">
      <c r="A195" s="4">
        <f t="shared" si="2"/>
        <v>194</v>
      </c>
      <c r="B195" s="4">
        <f>Linear1!$B$6*B194+Linear1!$B$7*C194</f>
        <v>0.2981881097486756</v>
      </c>
      <c r="C195" s="4">
        <f>Linear1!$B$8*B194+Linear1!$B$9*C194+Linear1!$B$3*D195</f>
        <v>0.6658448605739136</v>
      </c>
      <c r="D195" s="4">
        <f>Linear1!$B$11*D194+Linear1!$B$12*E194</f>
        <v>-1.0900311815520907</v>
      </c>
      <c r="E195" s="4">
        <f>Linear1!$B$13*D194+Linear1!$B$14*E194+Linear1!$B$3*B195</f>
        <v>-0.1796854220820514</v>
      </c>
    </row>
    <row r="196" spans="1:5" ht="19.5" customHeight="1">
      <c r="A196" s="4">
        <f aca="true" t="shared" si="3" ref="A196:A259">A195+1</f>
        <v>195</v>
      </c>
      <c r="B196" s="4">
        <f>Linear1!$B$6*B195+Linear1!$B$7*C195</f>
        <v>0.4398310817489254</v>
      </c>
      <c r="C196" s="4">
        <f>Linear1!$B$8*B195+Linear1!$B$9*C195+Linear1!$B$3*D196</f>
        <v>-0.6129000552474207</v>
      </c>
      <c r="D196" s="4">
        <f>Linear1!$B$11*D195+Linear1!$B$12*E195</f>
        <v>-0.3082261480177628</v>
      </c>
      <c r="E196" s="4">
        <f>Linear1!$B$13*D195+Linear1!$B$14*E195+Linear1!$B$3*B196</f>
        <v>1.1048560832962233</v>
      </c>
    </row>
    <row r="197" spans="1:5" ht="19.5" customHeight="1">
      <c r="A197" s="4">
        <f t="shared" si="3"/>
        <v>196</v>
      </c>
      <c r="B197" s="4">
        <f>Linear1!$B$6*B196+Linear1!$B$7*C196</f>
        <v>-0.7489786522292445</v>
      </c>
      <c r="C197" s="4">
        <f>Linear1!$B$8*B196+Linear1!$B$9*C196+Linear1!$B$3*D197</f>
        <v>0.015868291121293454</v>
      </c>
      <c r="D197" s="4">
        <f>Linear1!$B$11*D196+Linear1!$B$12*E196</f>
        <v>1.0602835267620607</v>
      </c>
      <c r="E197" s="4">
        <f>Linear1!$B$13*D196+Linear1!$B$14*E196+Linear1!$B$3*B197</f>
        <v>0.36271973725159384</v>
      </c>
    </row>
    <row r="198" spans="1:5" ht="19.5" customHeight="1">
      <c r="A198" s="4">
        <f t="shared" si="3"/>
        <v>197</v>
      </c>
      <c r="B198" s="4">
        <f>Linear1!$B$6*B197+Linear1!$B$7*C197</f>
        <v>0.3747287070456597</v>
      </c>
      <c r="C198" s="4">
        <f>Linear1!$B$8*B197+Linear1!$B$9*C197+Linear1!$B$3*D198</f>
        <v>0.6973318760477354</v>
      </c>
      <c r="D198" s="4">
        <f>Linear1!$B$11*D197+Linear1!$B$12*E197</f>
        <v>0.4864148743839752</v>
      </c>
      <c r="E198" s="4">
        <f>Linear1!$B$13*D197+Linear1!$B$14*E197+Linear1!$B$3*B198</f>
        <v>-0.9720653083123945</v>
      </c>
    </row>
    <row r="199" spans="1:5" ht="19.5" customHeight="1">
      <c r="A199" s="4">
        <f t="shared" si="3"/>
        <v>198</v>
      </c>
      <c r="B199" s="4">
        <f>Linear1!$B$6*B198+Linear1!$B$7*C198</f>
        <v>0.430549649777518</v>
      </c>
      <c r="C199" s="4">
        <f>Linear1!$B$8*B198+Linear1!$B$9*C198+Linear1!$B$3*D199</f>
        <v>-0.7550410730387637</v>
      </c>
      <c r="D199" s="4">
        <f>Linear1!$B$11*D198+Linear1!$B$12*E198</f>
        <v>-0.9072161049621349</v>
      </c>
      <c r="E199" s="4">
        <f>Linear1!$B$13*D198+Linear1!$B$14*E198+Linear1!$B$3*B199</f>
        <v>-0.5556681200488585</v>
      </c>
    </row>
    <row r="200" spans="1:5" ht="19.5" customHeight="1">
      <c r="A200" s="4">
        <f t="shared" si="3"/>
        <v>199</v>
      </c>
      <c r="B200" s="4">
        <f>Linear1!$B$6*B199+Linear1!$B$7*C199</f>
        <v>-0.8690664116748813</v>
      </c>
      <c r="C200" s="4">
        <f>Linear1!$B$8*B199+Linear1!$B$9*C199+Linear1!$B$3*D200</f>
        <v>-0.07952573035684306</v>
      </c>
      <c r="D200" s="4">
        <f>Linear1!$B$11*D199+Linear1!$B$12*E199</f>
        <v>-0.6597600720038419</v>
      </c>
      <c r="E200" s="4">
        <f>Linear1!$B$13*D199+Linear1!$B$14*E199+Linear1!$B$3*B200</f>
        <v>0.7476739529819236</v>
      </c>
    </row>
    <row r="201" spans="1:5" ht="19.5" customHeight="1">
      <c r="A201" s="4">
        <f t="shared" si="3"/>
        <v>200</v>
      </c>
      <c r="B201" s="4">
        <f>Linear1!$B$6*B200+Linear1!$B$7*C200</f>
        <v>0.34898700811569944</v>
      </c>
      <c r="C201" s="4">
        <f>Linear1!$B$8*B200+Linear1!$B$9*C200+Linear1!$B$3*D201</f>
        <v>0.8662582058260859</v>
      </c>
      <c r="D201" s="4">
        <f>Linear1!$B$11*D200+Linear1!$B$12*E200</f>
        <v>0.6637769108860565</v>
      </c>
      <c r="E201" s="4">
        <f>Linear1!$B$13*D200+Linear1!$B$14*E200+Linear1!$B$3*B201</f>
        <v>0.7790088439709646</v>
      </c>
    </row>
    <row r="202" spans="1:5" ht="19.5" customHeight="1">
      <c r="A202" s="4">
        <f t="shared" si="3"/>
        <v>201</v>
      </c>
      <c r="B202" s="4">
        <f>Linear1!$B$6*B201+Linear1!$B$7*C201</f>
        <v>0.5909820790347078</v>
      </c>
      <c r="C202" s="4">
        <f>Linear1!$B$8*B201+Linear1!$B$9*C201+Linear1!$B$3*D202</f>
        <v>-0.6378908923369977</v>
      </c>
      <c r="D202" s="4">
        <f>Linear1!$B$11*D201+Linear1!$B$12*E201</f>
        <v>0.8525182750078857</v>
      </c>
      <c r="E202" s="4">
        <f>Linear1!$B$13*D201+Linear1!$B$14*E201+Linear1!$B$3*B202</f>
        <v>-0.5071765992246529</v>
      </c>
    </row>
    <row r="203" spans="1:5" ht="19.5" customHeight="1">
      <c r="A203" s="4">
        <f t="shared" si="3"/>
        <v>202</v>
      </c>
      <c r="B203" s="4">
        <f>Linear1!$B$6*B202+Linear1!$B$7*C202</f>
        <v>-0.8436958379972928</v>
      </c>
      <c r="C203" s="4">
        <f>Linear1!$B$8*B202+Linear1!$B$9*C202+Linear1!$B$3*D203</f>
        <v>-0.25077869431821626</v>
      </c>
      <c r="D203" s="4">
        <f>Linear1!$B$11*D202+Linear1!$B$12*E202</f>
        <v>-0.4020343173326175</v>
      </c>
      <c r="E203" s="4">
        <f>Linear1!$B$13*D202+Linear1!$B$14*E202+Linear1!$B$3*B203</f>
        <v>-0.9912234417671536</v>
      </c>
    </row>
    <row r="204" spans="1:5" ht="19.5" customHeight="1">
      <c r="A204" s="4">
        <f t="shared" si="3"/>
        <v>203</v>
      </c>
      <c r="B204" s="4">
        <f>Linear1!$B$6*B203+Linear1!$B$7*C203</f>
        <v>0.18669452473579048</v>
      </c>
      <c r="C204" s="4">
        <f>Linear1!$B$8*B203+Linear1!$B$9*C203+Linear1!$B$3*D204</f>
        <v>0.7569448903337225</v>
      </c>
      <c r="D204" s="4">
        <f>Linear1!$B$11*D203+Linear1!$B$12*E203</f>
        <v>-1.032049658027421</v>
      </c>
      <c r="E204" s="4">
        <f>Linear1!$B$13*D203+Linear1!$B$14*E203+Linear1!$B$3*B204</f>
        <v>0.2997904356593049</v>
      </c>
    </row>
    <row r="205" spans="1:5" ht="19.5" customHeight="1">
      <c r="A205" s="4">
        <f t="shared" si="3"/>
        <v>204</v>
      </c>
      <c r="B205" s="4">
        <f>Linear1!$B$6*B204+Linear1!$B$7*C204</f>
        <v>0.57337509059837</v>
      </c>
      <c r="C205" s="4">
        <f>Linear1!$B$8*B204+Linear1!$B$9*C204+Linear1!$B$3*D205</f>
        <v>-0.5107883886409201</v>
      </c>
      <c r="D205" s="4">
        <f>Linear1!$B$11*D204+Linear1!$B$12*E204</f>
        <v>0.1747425252345825</v>
      </c>
      <c r="E205" s="4">
        <f>Linear1!$B$13*D204+Linear1!$B$14*E204+Linear1!$B$3*B205</f>
        <v>1.117745851078115</v>
      </c>
    </row>
    <row r="206" spans="1:5" ht="19.5" customHeight="1">
      <c r="A206" s="4">
        <f t="shared" si="3"/>
        <v>205</v>
      </c>
      <c r="B206" s="4">
        <f>Linear1!$B$6*B205+Linear1!$B$7*C205</f>
        <v>-0.723832833589048</v>
      </c>
      <c r="C206" s="4">
        <f>Linear1!$B$8*B205+Linear1!$B$9*C205+Linear1!$B$3*D206</f>
        <v>-0.14331806410897013</v>
      </c>
      <c r="D206" s="4">
        <f>Linear1!$B$11*D205+Linear1!$B$12*E205</f>
        <v>1.1306017503687869</v>
      </c>
      <c r="E206" s="4">
        <f>Linear1!$B$13*D205+Linear1!$B$14*E205+Linear1!$B$3*B206</f>
        <v>-0.1127617403716968</v>
      </c>
    </row>
    <row r="207" spans="1:5" ht="19.5" customHeight="1">
      <c r="A207" s="4">
        <f t="shared" si="3"/>
        <v>206</v>
      </c>
      <c r="B207" s="4">
        <f>Linear1!$B$6*B206+Linear1!$B$7*C206</f>
        <v>0.22311855006733428</v>
      </c>
      <c r="C207" s="4">
        <f>Linear1!$B$8*B206+Linear1!$B$9*C206+Linear1!$B$3*D207</f>
        <v>0.7056127799779163</v>
      </c>
      <c r="D207" s="4">
        <f>Linear1!$B$11*D206+Linear1!$B$12*E206</f>
        <v>0.02269228719113589</v>
      </c>
      <c r="E207" s="4">
        <f>Linear1!$B$13*D206+Linear1!$B$14*E206+Linear1!$B$3*B207</f>
        <v>-1.1136725586762422</v>
      </c>
    </row>
    <row r="208" spans="1:5" ht="19.5" customHeight="1">
      <c r="A208" s="4">
        <f t="shared" si="3"/>
        <v>207</v>
      </c>
      <c r="B208" s="4">
        <f>Linear1!$B$6*B207+Linear1!$B$7*C207</f>
        <v>0.510845011363783</v>
      </c>
      <c r="C208" s="4">
        <f>Linear1!$B$8*B207+Linear1!$B$9*C207+Linear1!$B$3*D208</f>
        <v>-0.6457561774867803</v>
      </c>
      <c r="D208" s="4">
        <f>Linear1!$B$11*D207+Linear1!$B$12*E207</f>
        <v>-1.1030435237358744</v>
      </c>
      <c r="E208" s="4">
        <f>Linear1!$B$13*D207+Linear1!$B$14*E207+Linear1!$B$3*B208</f>
        <v>-0.10408151508753052</v>
      </c>
    </row>
    <row r="209" spans="1:5" ht="19.5" customHeight="1">
      <c r="A209" s="4">
        <f t="shared" si="3"/>
        <v>208</v>
      </c>
      <c r="B209" s="4">
        <f>Linear1!$B$6*B208+Linear1!$B$7*C208</f>
        <v>-0.8119819131322913</v>
      </c>
      <c r="C209" s="4">
        <f>Linear1!$B$8*B208+Linear1!$B$9*C208+Linear1!$B$3*D209</f>
        <v>-0.16003249253959656</v>
      </c>
      <c r="D209" s="4">
        <f>Linear1!$B$11*D208+Linear1!$B$12*E208</f>
        <v>-0.23471007692566032</v>
      </c>
      <c r="E209" s="4">
        <f>Linear1!$B$13*D208+Linear1!$B$14*E208+Linear1!$B$3*B209</f>
        <v>1.001598722622215</v>
      </c>
    </row>
    <row r="210" spans="1:5" ht="19.5" customHeight="1">
      <c r="A210" s="4">
        <f t="shared" si="3"/>
        <v>209</v>
      </c>
      <c r="B210" s="4">
        <f>Linear1!$B$6*B209+Linear1!$B$7*C209</f>
        <v>0.25093772771910305</v>
      </c>
      <c r="C210" s="4">
        <f>Linear1!$B$8*B209+Linear1!$B$9*C209+Linear1!$B$3*D210</f>
        <v>0.8852930802935737</v>
      </c>
      <c r="D210" s="4">
        <f>Linear1!$B$11*D209+Linear1!$B$12*E209</f>
        <v>0.9665166448434486</v>
      </c>
      <c r="E210" s="4">
        <f>Linear1!$B$13*D209+Linear1!$B$14*E209+Linear1!$B$3*B210</f>
        <v>0.3774208886875962</v>
      </c>
    </row>
    <row r="211" spans="1:5" ht="19.5" customHeight="1">
      <c r="A211" s="4">
        <f t="shared" si="3"/>
        <v>210</v>
      </c>
      <c r="B211" s="4">
        <f>Linear1!$B$6*B210+Linear1!$B$7*C210</f>
        <v>0.6548980677584532</v>
      </c>
      <c r="C211" s="4">
        <f>Linear1!$B$8*B210+Linear1!$B$9*C210+Linear1!$B$3*D211</f>
        <v>-0.5974071989070852</v>
      </c>
      <c r="D211" s="4">
        <f>Linear1!$B$11*D210+Linear1!$B$12*E210</f>
        <v>0.48984402256447074</v>
      </c>
      <c r="E211" s="4">
        <f>Linear1!$B$13*D210+Linear1!$B$14*E210+Linear1!$B$3*B211</f>
        <v>-0.849198000913221</v>
      </c>
    </row>
    <row r="212" spans="1:5" ht="19.5" customHeight="1">
      <c r="A212" s="4">
        <f t="shared" si="3"/>
        <v>211</v>
      </c>
      <c r="B212" s="4">
        <f>Linear1!$B$6*B211+Linear1!$B$7*C211</f>
        <v>-0.8390114694133208</v>
      </c>
      <c r="C212" s="4">
        <f>Linear1!$B$8*B211+Linear1!$B$9*C211+Linear1!$B$3*D212</f>
        <v>-0.36456992761278095</v>
      </c>
      <c r="D212" s="4">
        <f>Linear1!$B$11*D211+Linear1!$B$12*E211</f>
        <v>-0.7848148909653221</v>
      </c>
      <c r="E212" s="4">
        <f>Linear1!$B$13*D211+Linear1!$B$14*E211+Linear1!$B$3*B212</f>
        <v>-0.6713958261651035</v>
      </c>
    </row>
    <row r="213" spans="1:5" ht="19.5" customHeight="1">
      <c r="A213" s="4">
        <f t="shared" si="3"/>
        <v>212</v>
      </c>
      <c r="B213" s="4">
        <f>Linear1!$B$6*B212+Linear1!$B$7*C212</f>
        <v>0.08472179509315869</v>
      </c>
      <c r="C213" s="4">
        <f>Linear1!$B$8*B212+Linear1!$B$9*C212+Linear1!$B$3*D213</f>
        <v>0.8348556112453399</v>
      </c>
      <c r="D213" s="4">
        <f>Linear1!$B$11*D212+Linear1!$B$12*E212</f>
        <v>-0.7600864612942445</v>
      </c>
      <c r="E213" s="4">
        <f>Linear1!$B$13*D212+Linear1!$B$14*E212+Linear1!$B$3*B213</f>
        <v>0.7077398963603265</v>
      </c>
    </row>
    <row r="214" spans="1:5" ht="19.5" customHeight="1">
      <c r="A214" s="4">
        <f t="shared" si="3"/>
        <v>213</v>
      </c>
      <c r="B214" s="4">
        <f>Linear1!$B$6*B213+Linear1!$B$7*C213</f>
        <v>0.6907745129437722</v>
      </c>
      <c r="C214" s="4">
        <f>Linear1!$B$8*B213+Linear1!$B$9*C213+Linear1!$B$3*D214</f>
        <v>-0.4152191837783676</v>
      </c>
      <c r="D214" s="4">
        <f>Linear1!$B$11*D213+Linear1!$B$12*E213</f>
        <v>0.6121784926895074</v>
      </c>
      <c r="E214" s="4">
        <f>Linear1!$B$13*D213+Linear1!$B$14*E213+Linear1!$B$3*B214</f>
        <v>0.9080438884248119</v>
      </c>
    </row>
    <row r="215" spans="1:5" ht="19.5" customHeight="1">
      <c r="A215" s="4">
        <f t="shared" si="3"/>
        <v>214</v>
      </c>
      <c r="B215" s="4">
        <f>Linear1!$B$6*B214+Linear1!$B$7*C214</f>
        <v>-0.6966425040138293</v>
      </c>
      <c r="C215" s="4">
        <f>Linear1!$B$8*B214+Linear1!$B$9*C214+Linear1!$B$3*D215</f>
        <v>-0.30784798265858915</v>
      </c>
      <c r="D215" s="4">
        <f>Linear1!$B$11*D214+Linear1!$B$12*E214</f>
        <v>0.9744897009534068</v>
      </c>
      <c r="E215" s="4">
        <f>Linear1!$B$13*D214+Linear1!$B$14*E214+Linear1!$B$3*B215</f>
        <v>-0.5693401783316658</v>
      </c>
    </row>
    <row r="216" spans="1:5" ht="19.5" customHeight="1">
      <c r="A216" s="4">
        <f t="shared" si="3"/>
        <v>215</v>
      </c>
      <c r="B216" s="4">
        <f>Linear1!$B$6*B215+Linear1!$B$7*C215</f>
        <v>0.06584084220233222</v>
      </c>
      <c r="C216" s="4">
        <f>Linear1!$B$8*B215+Linear1!$B$9*C215+Linear1!$B$3*D216</f>
        <v>0.7138564762580853</v>
      </c>
      <c r="D216" s="4">
        <f>Linear1!$B$11*D215+Linear1!$B$12*E215</f>
        <v>-0.449229003222937</v>
      </c>
      <c r="E216" s="4">
        <f>Linear1!$B$13*D215+Linear1!$B$14*E215+Linear1!$B$3*B216</f>
        <v>-1.0287765865560523</v>
      </c>
    </row>
    <row r="217" spans="1:5" ht="19.5" customHeight="1">
      <c r="A217" s="4">
        <f t="shared" si="3"/>
        <v>216</v>
      </c>
      <c r="B217" s="4">
        <f>Linear1!$B$6*B216+Linear1!$B$7*C216</f>
        <v>0.593838131100609</v>
      </c>
      <c r="C217" s="4">
        <f>Linear1!$B$8*B216+Linear1!$B$9*C216+Linear1!$B$3*D217</f>
        <v>-0.5090953775898859</v>
      </c>
      <c r="D217" s="4">
        <f>Linear1!$B$11*D216+Linear1!$B$12*E216</f>
        <v>-1.0749562752963164</v>
      </c>
      <c r="E217" s="4">
        <f>Linear1!$B$13*D216+Linear1!$B$14*E216+Linear1!$B$3*B217</f>
        <v>0.3828911060474321</v>
      </c>
    </row>
    <row r="218" spans="1:5" ht="19.5" customHeight="1">
      <c r="A218" s="4">
        <f t="shared" si="3"/>
        <v>217</v>
      </c>
      <c r="B218" s="4">
        <f>Linear1!$B$6*B217+Linear1!$B$7*C217</f>
        <v>-0.7322073816408845</v>
      </c>
      <c r="C218" s="4">
        <f>Linear1!$B$8*B217+Linear1!$B$9*C217+Linear1!$B$3*D218</f>
        <v>-0.24991158462359547</v>
      </c>
      <c r="D218" s="4">
        <f>Linear1!$B$11*D217+Linear1!$B$12*E217</f>
        <v>0.2521416790250409</v>
      </c>
      <c r="E218" s="4">
        <f>Linear1!$B$13*D217+Linear1!$B$14*E217+Linear1!$B$3*B218</f>
        <v>1.0396858916066167</v>
      </c>
    </row>
    <row r="219" spans="1:5" ht="19.5" customHeight="1">
      <c r="A219" s="4">
        <f t="shared" si="3"/>
        <v>218</v>
      </c>
      <c r="B219" s="4">
        <f>Linear1!$B$6*B218+Linear1!$B$7*C218</f>
        <v>0.13374440528388906</v>
      </c>
      <c r="C219" s="4">
        <f>Linear1!$B$8*B218+Linear1!$B$9*C218+Linear1!$B$3*D219</f>
        <v>0.8682655831929627</v>
      </c>
      <c r="D219" s="4">
        <f>Linear1!$B$11*D218+Linear1!$B$12*E218</f>
        <v>1.0623153939063013</v>
      </c>
      <c r="E219" s="4">
        <f>Linear1!$B$13*D218+Linear1!$B$14*E218+Linear1!$B$3*B219</f>
        <v>-0.11314900938154912</v>
      </c>
    </row>
    <row r="220" spans="1:5" ht="19.5" customHeight="1">
      <c r="A220" s="4">
        <f t="shared" si="3"/>
        <v>219</v>
      </c>
      <c r="B220" s="4">
        <f>Linear1!$B$6*B219+Linear1!$B$7*C219</f>
        <v>0.6964350719681116</v>
      </c>
      <c r="C220" s="4">
        <f>Linear1!$B$8*B219+Linear1!$B$9*C219+Linear1!$B$3*D220</f>
        <v>-0.5340737442280384</v>
      </c>
      <c r="D220" s="4">
        <f>Linear1!$B$11*D219+Linear1!$B$12*E219</f>
        <v>0.014175063400056559</v>
      </c>
      <c r="E220" s="4">
        <f>Linear1!$B$13*D219+Linear1!$B$14*E219+Linear1!$B$3*B220</f>
        <v>-0.9985866936643752</v>
      </c>
    </row>
    <row r="221" spans="1:5" ht="19.5" customHeight="1">
      <c r="A221" s="4">
        <f t="shared" si="3"/>
        <v>220</v>
      </c>
      <c r="B221" s="4">
        <f>Linear1!$B$6*B220+Linear1!$B$7*C220</f>
        <v>-0.8035225443969982</v>
      </c>
      <c r="C221" s="4">
        <f>Linear1!$B$8*B220+Linear1!$B$9*C220+Linear1!$B$3*D221</f>
        <v>-0.4519778320092809</v>
      </c>
      <c r="D221" s="4">
        <f>Linear1!$B$11*D220+Linear1!$B$12*E220</f>
        <v>-0.9897911474991321</v>
      </c>
      <c r="E221" s="4">
        <f>Linear1!$B$13*D220+Linear1!$B$14*E220+Linear1!$B$3*B221</f>
        <v>-0.21335526763224294</v>
      </c>
    </row>
    <row r="222" spans="1:5" ht="19.5" customHeight="1">
      <c r="A222" s="4">
        <f t="shared" si="3"/>
        <v>221</v>
      </c>
      <c r="B222" s="4">
        <f>Linear1!$B$6*B221+Linear1!$B$7*C221</f>
        <v>-0.008971255434663317</v>
      </c>
      <c r="C222" s="4">
        <f>Linear1!$B$8*B221+Linear1!$B$9*C221+Linear1!$B$3*D222</f>
        <v>0.8889023495459724</v>
      </c>
      <c r="D222" s="4">
        <f>Linear1!$B$11*D221+Linear1!$B$12*E221</f>
        <v>-0.32971804857958</v>
      </c>
      <c r="E222" s="4">
        <f>Linear1!$B$13*D221+Linear1!$B$14*E221+Linear1!$B$3*B222</f>
        <v>0.9564392804993356</v>
      </c>
    </row>
    <row r="223" spans="1:5" ht="19.5" customHeight="1">
      <c r="A223" s="4">
        <f t="shared" si="3"/>
        <v>222</v>
      </c>
      <c r="B223" s="4">
        <f>Linear1!$B$6*B222+Linear1!$B$7*C222</f>
        <v>0.7832730020807749</v>
      </c>
      <c r="C223" s="4">
        <f>Linear1!$B$8*B222+Linear1!$B$9*C222+Linear1!$B$3*D223</f>
        <v>-0.3293340576739233</v>
      </c>
      <c r="D223" s="4">
        <f>Linear1!$B$11*D222+Linear1!$B$12*E222</f>
        <v>0.9103634407172086</v>
      </c>
      <c r="E223" s="4">
        <f>Linear1!$B$13*D222+Linear1!$B$14*E222+Linear1!$B$3*B223</f>
        <v>0.5196078171660986</v>
      </c>
    </row>
    <row r="224" spans="1:5" ht="19.5" customHeight="1">
      <c r="A224" s="4">
        <f t="shared" si="3"/>
        <v>223</v>
      </c>
      <c r="B224" s="4">
        <f>Linear1!$B$6*B223+Linear1!$B$7*C223</f>
        <v>-0.6659422812827038</v>
      </c>
      <c r="C224" s="4">
        <f>Linear1!$B$8*B223+Linear1!$B$9*C223+Linear1!$B$3*D224</f>
        <v>-0.46529634539952264</v>
      </c>
      <c r="D224" s="4">
        <f>Linear1!$B$11*D223+Linear1!$B$12*E223</f>
        <v>0.6243312633063254</v>
      </c>
      <c r="E224" s="4">
        <f>Linear1!$B$13*D223+Linear1!$B$14*E223+Linear1!$B$3*B224</f>
        <v>-0.9085944368651332</v>
      </c>
    </row>
    <row r="225" spans="1:5" ht="19.5" customHeight="1">
      <c r="A225" s="4">
        <f t="shared" si="3"/>
        <v>224</v>
      </c>
      <c r="B225" s="4">
        <f>Linear1!$B$6*B224+Linear1!$B$7*C224</f>
        <v>-0.08692215492597788</v>
      </c>
      <c r="C225" s="4">
        <f>Linear1!$B$8*B224+Linear1!$B$9*C224+Linear1!$B$3*D225</f>
        <v>0.7249507404985966</v>
      </c>
      <c r="D225" s="4">
        <f>Linear1!$B$11*D224+Linear1!$B$12*E224</f>
        <v>-0.8277715305540708</v>
      </c>
      <c r="E225" s="4">
        <f>Linear1!$B$13*D224+Linear1!$B$14*E224+Linear1!$B$3*B225</f>
        <v>-0.7367908834271791</v>
      </c>
    </row>
    <row r="226" spans="1:5" ht="19.5" customHeight="1">
      <c r="A226" s="4">
        <f t="shared" si="3"/>
        <v>225</v>
      </c>
      <c r="B226" s="4">
        <f>Linear1!$B$6*B225+Linear1!$B$7*C225</f>
        <v>0.677154244098094</v>
      </c>
      <c r="C226" s="4">
        <f>Linear1!$B$8*B225+Linear1!$B$9*C225+Linear1!$B$3*D226</f>
        <v>-0.3560904267582007</v>
      </c>
      <c r="D226" s="4">
        <f>Linear1!$B$11*D225+Linear1!$B$12*E225</f>
        <v>-0.8301320898568451</v>
      </c>
      <c r="E226" s="4">
        <f>Linear1!$B$13*D225+Linear1!$B$14*E225+Linear1!$B$3*B226</f>
        <v>0.8018456758551091</v>
      </c>
    </row>
    <row r="227" spans="1:5" ht="19.5" customHeight="1">
      <c r="A227" s="4">
        <f t="shared" si="3"/>
        <v>226</v>
      </c>
      <c r="B227" s="4">
        <f>Linear1!$B$6*B226+Linear1!$B$7*C226</f>
        <v>-0.6382659646957081</v>
      </c>
      <c r="C227" s="4">
        <f>Linear1!$B$8*B226+Linear1!$B$9*C226+Linear1!$B$3*D227</f>
        <v>-0.35211969124995235</v>
      </c>
      <c r="D227" s="4">
        <f>Linear1!$B$11*D226+Linear1!$B$12*E226</f>
        <v>0.6972722487004939</v>
      </c>
      <c r="E227" s="4">
        <f>Linear1!$B$13*D226+Linear1!$B$14*E226+Linear1!$B$3*B227</f>
        <v>0.8558946578731711</v>
      </c>
    </row>
    <row r="228" spans="1:5" ht="19.5" customHeight="1">
      <c r="A228" s="4">
        <f t="shared" si="3"/>
        <v>227</v>
      </c>
      <c r="B228" s="4">
        <f>Linear1!$B$6*B227+Linear1!$B$7*C227</f>
        <v>-0.0010778640710828458</v>
      </c>
      <c r="C228" s="4">
        <f>Linear1!$B$8*B227+Linear1!$B$9*C227+Linear1!$B$3*D228</f>
        <v>0.8222362896686856</v>
      </c>
      <c r="D228" s="4">
        <f>Linear1!$B$11*D227+Linear1!$B$12*E227</f>
        <v>0.9328460617796962</v>
      </c>
      <c r="E228" s="4">
        <f>Linear1!$B$13*D227+Linear1!$B$14*E227+Linear1!$B$3*B228</f>
        <v>-0.5904826496980408</v>
      </c>
    </row>
    <row r="229" spans="1:5" ht="19.5" customHeight="1">
      <c r="A229" s="4">
        <f t="shared" si="3"/>
        <v>228</v>
      </c>
      <c r="B229" s="4">
        <f>Linear1!$B$6*B228+Linear1!$B$7*C228</f>
        <v>0.7210504181875766</v>
      </c>
      <c r="C229" s="4">
        <f>Linear1!$B$8*B228+Linear1!$B$9*C228+Linear1!$B$3*D229</f>
        <v>-0.4426888774841655</v>
      </c>
      <c r="D229" s="4">
        <f>Linear1!$B$11*D228+Linear1!$B$12*E228</f>
        <v>-0.4751806344218304</v>
      </c>
      <c r="E229" s="4">
        <f>Linear1!$B$13*D228+Linear1!$B$14*E228+Linear1!$B$3*B229</f>
        <v>-0.9244263923280909</v>
      </c>
    </row>
    <row r="230" spans="1:5" ht="19.5" customHeight="1">
      <c r="A230" s="4">
        <f t="shared" si="3"/>
        <v>229</v>
      </c>
      <c r="B230" s="4">
        <f>Linear1!$B$6*B229+Linear1!$B$7*C229</f>
        <v>-0.7352999086949372</v>
      </c>
      <c r="C230" s="4">
        <f>Linear1!$B$8*B229+Linear1!$B$9*C229+Linear1!$B$3*D230</f>
        <v>-0.5160382597181848</v>
      </c>
      <c r="D230" s="4">
        <f>Linear1!$B$11*D229+Linear1!$B$12*E229</f>
        <v>-0.9744395482395098</v>
      </c>
      <c r="E230" s="4">
        <f>Linear1!$B$13*D229+Linear1!$B$14*E229+Linear1!$B$3*B230</f>
        <v>0.2881720370333682</v>
      </c>
    </row>
    <row r="231" spans="1:5" ht="19.5" customHeight="1">
      <c r="A231" s="4">
        <f t="shared" si="3"/>
        <v>230</v>
      </c>
      <c r="B231" s="4">
        <f>Linear1!$B$6*B230+Linear1!$B$7*C230</f>
        <v>-0.09797434156881363</v>
      </c>
      <c r="C231" s="4">
        <f>Linear1!$B$8*B230+Linear1!$B$9*C230+Linear1!$B$3*D231</f>
        <v>0.9099583514027497</v>
      </c>
      <c r="D231" s="4">
        <f>Linear1!$B$11*D230+Linear1!$B$12*E230</f>
        <v>0.17006801981442599</v>
      </c>
      <c r="E231" s="4">
        <f>Linear1!$B$13*D230+Linear1!$B$14*E230+Linear1!$B$3*B231</f>
        <v>0.9920271137244234</v>
      </c>
    </row>
    <row r="232" spans="1:5" ht="19.5" customHeight="1">
      <c r="A232" s="4">
        <f t="shared" si="3"/>
        <v>231</v>
      </c>
      <c r="B232" s="4">
        <f>Linear1!$B$6*B231+Linear1!$B$7*C231</f>
        <v>0.8446020809144034</v>
      </c>
      <c r="C232" s="4">
        <f>Linear1!$B$8*B231+Linear1!$B$9*C231+Linear1!$B$3*D232</f>
        <v>-0.25199810081202034</v>
      </c>
      <c r="D232" s="4">
        <f>Linear1!$B$11*D231+Linear1!$B$12*E231</f>
        <v>1.0052210826614365</v>
      </c>
      <c r="E232" s="4">
        <f>Linear1!$B$13*D231+Linear1!$B$14*E231+Linear1!$B$3*B232</f>
        <v>0.03375024160575156</v>
      </c>
    </row>
    <row r="233" spans="1:5" ht="19.5" customHeight="1">
      <c r="A233" s="4">
        <f t="shared" si="3"/>
        <v>232</v>
      </c>
      <c r="B233" s="4">
        <f>Linear1!$B$6*B232+Linear1!$B$7*C232</f>
        <v>-0.6277177747344085</v>
      </c>
      <c r="C233" s="4">
        <f>Linear1!$B$8*B232+Linear1!$B$9*C232+Linear1!$B$3*D233</f>
        <v>-0.6034065341511095</v>
      </c>
      <c r="D233" s="4">
        <f>Linear1!$B$11*D232+Linear1!$B$12*E232</f>
        <v>0.15322900400284645</v>
      </c>
      <c r="E233" s="4">
        <f>Linear1!$B$13*D232+Linear1!$B$14*E232+Linear1!$B$3*B233</f>
        <v>-1.056818746267055</v>
      </c>
    </row>
    <row r="234" spans="1:5" ht="19.5" customHeight="1">
      <c r="A234" s="4">
        <f t="shared" si="3"/>
        <v>233</v>
      </c>
      <c r="B234" s="4">
        <f>Linear1!$B$6*B233+Linear1!$B$7*C233</f>
        <v>-0.22636383238147856</v>
      </c>
      <c r="C234" s="4">
        <f>Linear1!$B$8*B233+Linear1!$B$9*C233+Linear1!$B$3*D234</f>
        <v>0.7376618129732171</v>
      </c>
      <c r="D234" s="4">
        <f>Linear1!$B$11*D233+Linear1!$B$12*E233</f>
        <v>-1.0310478101309342</v>
      </c>
      <c r="E234" s="4">
        <f>Linear1!$B$13*D233+Linear1!$B$14*E233+Linear1!$B$3*B234</f>
        <v>-0.3006389072435594</v>
      </c>
    </row>
    <row r="235" spans="1:5" ht="19.5" customHeight="1">
      <c r="A235" s="4">
        <f t="shared" si="3"/>
        <v>234</v>
      </c>
      <c r="B235" s="4">
        <f>Linear1!$B$6*B234+Linear1!$B$7*C234</f>
        <v>0.7554695822552194</v>
      </c>
      <c r="C235" s="4">
        <f>Linear1!$B$8*B234+Linear1!$B$9*C234+Linear1!$B$3*D235</f>
        <v>-0.19913655094492436</v>
      </c>
      <c r="D235" s="4">
        <f>Linear1!$B$11*D234+Linear1!$B$12*E234</f>
        <v>-0.42129400736763656</v>
      </c>
      <c r="E235" s="4">
        <f>Linear1!$B$13*D234+Linear1!$B$14*E234+Linear1!$B$3*B235</f>
        <v>1.0634511533175939</v>
      </c>
    </row>
    <row r="236" spans="1:5" ht="19.5" customHeight="1">
      <c r="A236" s="4">
        <f t="shared" si="3"/>
        <v>235</v>
      </c>
      <c r="B236" s="4">
        <f>Linear1!$B$6*B235+Linear1!$B$7*C235</f>
        <v>-0.5384549367574725</v>
      </c>
      <c r="C236" s="4">
        <f>Linear1!$B$8*B235+Linear1!$B$9*C235+Linear1!$B$3*D236</f>
        <v>-0.46551755332490774</v>
      </c>
      <c r="D236" s="4">
        <f>Linear1!$B$11*D235+Linear1!$B$12*E235</f>
        <v>1.0057072310962722</v>
      </c>
      <c r="E236" s="4">
        <f>Linear1!$B$13*D235+Linear1!$B$14*E235+Linear1!$B$3*B236</f>
        <v>0.49110400990882536</v>
      </c>
    </row>
    <row r="237" spans="1:5" ht="19.5" customHeight="1">
      <c r="A237" s="4">
        <f t="shared" si="3"/>
        <v>236</v>
      </c>
      <c r="B237" s="4">
        <f>Linear1!$B$6*B236+Linear1!$B$7*C236</f>
        <v>-0.14853349753517292</v>
      </c>
      <c r="C237" s="4">
        <f>Linear1!$B$8*B236+Linear1!$B$9*C236+Linear1!$B$3*D237</f>
        <v>0.7568550000146242</v>
      </c>
      <c r="D237" s="4">
        <f>Linear1!$B$11*D236+Linear1!$B$12*E236</f>
        <v>0.6073855035833949</v>
      </c>
      <c r="E237" s="4">
        <f>Linear1!$B$13*D236+Linear1!$B$14*E236+Linear1!$B$3*B237</f>
        <v>-0.9549134719077357</v>
      </c>
    </row>
    <row r="238" spans="1:5" ht="19.5" customHeight="1">
      <c r="A238" s="4">
        <f t="shared" si="3"/>
        <v>237</v>
      </c>
      <c r="B238" s="4">
        <f>Linear1!$B$6*B237+Linear1!$B$7*C237</f>
        <v>0.7347936505021613</v>
      </c>
      <c r="C238" s="4">
        <f>Linear1!$B$8*B237+Linear1!$B$9*C237+Linear1!$B$3*D238</f>
        <v>-0.32203468957564657</v>
      </c>
      <c r="D238" s="4">
        <f>Linear1!$B$11*D237+Linear1!$B$12*E237</f>
        <v>-0.8757790865669816</v>
      </c>
      <c r="E238" s="4">
        <f>Linear1!$B$13*D237+Linear1!$B$14*E237+Linear1!$B$3*B238</f>
        <v>-0.6433106183661564</v>
      </c>
    </row>
    <row r="239" spans="1:5" ht="19.5" customHeight="1">
      <c r="A239" s="4">
        <f t="shared" si="3"/>
        <v>238</v>
      </c>
      <c r="B239" s="4">
        <f>Linear1!$B$6*B238+Linear1!$B$7*C238</f>
        <v>-0.636190690517019</v>
      </c>
      <c r="C239" s="4">
        <f>Linear1!$B$8*B238+Linear1!$B$9*C238+Linear1!$B$3*D239</f>
        <v>-0.5630666619367282</v>
      </c>
      <c r="D239" s="4">
        <f>Linear1!$B$11*D238+Linear1!$B$12*E238</f>
        <v>-0.7430347243914135</v>
      </c>
      <c r="E239" s="4">
        <f>Linear1!$B$13*D238+Linear1!$B$14*E238+Linear1!$B$3*B239</f>
        <v>0.7293102837404114</v>
      </c>
    </row>
    <row r="240" spans="1:5" ht="19.5" customHeight="1">
      <c r="A240" s="4">
        <f t="shared" si="3"/>
        <v>239</v>
      </c>
      <c r="B240" s="4">
        <f>Linear1!$B$6*B239+Linear1!$B$7*C239</f>
        <v>-0.1869318745792734</v>
      </c>
      <c r="C240" s="4">
        <f>Linear1!$B$8*B239+Linear1!$B$9*C239+Linear1!$B$3*D240</f>
        <v>0.892320201887273</v>
      </c>
      <c r="D240" s="4">
        <f>Linear1!$B$11*D239+Linear1!$B$12*E239</f>
        <v>0.6356261685328379</v>
      </c>
      <c r="E240" s="4">
        <f>Linear1!$B$13*D239+Linear1!$B$14*E239+Linear1!$B$3*B240</f>
        <v>0.8059118486030995</v>
      </c>
    </row>
    <row r="241" spans="1:5" ht="19.5" customHeight="1">
      <c r="A241" s="4">
        <f t="shared" si="3"/>
        <v>240</v>
      </c>
      <c r="B241" s="4">
        <f>Linear1!$B$6*B240+Linear1!$B$7*C240</f>
        <v>0.8720012710371923</v>
      </c>
      <c r="C241" s="4">
        <f>Linear1!$B$8*B240+Linear1!$B$9*C240+Linear1!$B$3*D241</f>
        <v>-0.17848117264254298</v>
      </c>
      <c r="D241" s="4">
        <f>Linear1!$B$11*D240+Linear1!$B$12*E240</f>
        <v>0.8758771268489628</v>
      </c>
      <c r="E241" s="4">
        <f>Linear1!$B$13*D240+Linear1!$B$14*E240+Linear1!$B$3*B241</f>
        <v>-0.4479202261864606</v>
      </c>
    </row>
    <row r="242" spans="1:5" ht="19.5" customHeight="1">
      <c r="A242" s="4">
        <f t="shared" si="3"/>
        <v>241</v>
      </c>
      <c r="B242" s="4">
        <f>Linear1!$B$6*B241+Linear1!$B$7*C241</f>
        <v>-0.5764940599922557</v>
      </c>
      <c r="C242" s="4">
        <f>Linear1!$B$8*B241+Linear1!$B$9*C241+Linear1!$B$3*D242</f>
        <v>-0.7121983503796783</v>
      </c>
      <c r="D242" s="4">
        <f>Linear1!$B$11*D241+Linear1!$B$12*E241</f>
        <v>-0.34041772241574764</v>
      </c>
      <c r="E242" s="4">
        <f>Linear1!$B$13*D241+Linear1!$B$14*E241+Linear1!$B$3*B242</f>
        <v>-0.980638595876008</v>
      </c>
    </row>
    <row r="243" spans="1:5" ht="19.5" customHeight="1">
      <c r="A243" s="4">
        <f t="shared" si="3"/>
        <v>242</v>
      </c>
      <c r="B243" s="4">
        <f>Linear1!$B$6*B242+Linear1!$B$7*C242</f>
        <v>-0.34637604045484816</v>
      </c>
      <c r="C243" s="4">
        <f>Linear1!$B$8*B242+Linear1!$B$9*C242+Linear1!$B$3*D243</f>
        <v>0.7468695890413388</v>
      </c>
      <c r="D243" s="4">
        <f>Linear1!$B$11*D242+Linear1!$B$12*E242</f>
        <v>-1.014201787200735</v>
      </c>
      <c r="E243" s="4">
        <f>Linear1!$B$13*D242+Linear1!$B$14*E242+Linear1!$B$3*B243</f>
        <v>0.1865659589801334</v>
      </c>
    </row>
    <row r="244" spans="1:5" ht="19.5" customHeight="1">
      <c r="A244" s="4">
        <f t="shared" si="3"/>
        <v>243</v>
      </c>
      <c r="B244" s="4">
        <f>Linear1!$B$6*B243+Linear1!$B$7*C243</f>
        <v>0.8213547401084678</v>
      </c>
      <c r="C244" s="4">
        <f>Linear1!$B$8*B243+Linear1!$B$9*C243+Linear1!$B$3*D244</f>
        <v>-0.049830576272025244</v>
      </c>
      <c r="D244" s="4">
        <f>Linear1!$B$11*D243+Linear1!$B$12*E243</f>
        <v>0.06444954265751096</v>
      </c>
      <c r="E244" s="4">
        <f>Linear1!$B$13*D243+Linear1!$B$14*E243+Linear1!$B$3*B244</f>
        <v>1.1113382619309824</v>
      </c>
    </row>
    <row r="245" spans="1:5" ht="19.5" customHeight="1">
      <c r="A245" s="4">
        <f t="shared" si="3"/>
        <v>244</v>
      </c>
      <c r="B245" s="4">
        <f>Linear1!$B$6*B244+Linear1!$B$7*C244</f>
        <v>-0.4393575306457249</v>
      </c>
      <c r="C245" s="4">
        <f>Linear1!$B$8*B244+Linear1!$B$9*C244+Linear1!$B$3*D245</f>
        <v>-0.5846421636846832</v>
      </c>
      <c r="D245" s="4">
        <f>Linear1!$B$11*D244+Linear1!$B$12*E244</f>
        <v>1.1111041855640462</v>
      </c>
      <c r="E245" s="4">
        <f>Linear1!$B$13*D244+Linear1!$B$14*E244+Linear1!$B$3*B245</f>
        <v>0.02443064805905315</v>
      </c>
    </row>
    <row r="246" spans="1:5" ht="19.5" customHeight="1">
      <c r="A246" s="4">
        <f t="shared" si="3"/>
        <v>245</v>
      </c>
      <c r="B246" s="4">
        <f>Linear1!$B$6*B245+Linear1!$B$7*C245</f>
        <v>-0.3006637288393507</v>
      </c>
      <c r="C246" s="4">
        <f>Linear1!$B$8*B245+Linear1!$B$9*C245+Linear1!$B$3*D246</f>
        <v>0.6823240612769381</v>
      </c>
      <c r="D246" s="4">
        <f>Linear1!$B$11*D245+Linear1!$B$12*E245</f>
        <v>0.15658611854640217</v>
      </c>
      <c r="E246" s="4">
        <f>Linear1!$B$13*D245+Linear1!$B$14*E245+Linear1!$B$3*B246</f>
        <v>-1.1303527697920763</v>
      </c>
    </row>
    <row r="247" spans="1:5" ht="19.5" customHeight="1">
      <c r="A247" s="4">
        <f t="shared" si="3"/>
        <v>246</v>
      </c>
      <c r="B247" s="4">
        <f>Linear1!$B$6*B246+Linear1!$B$7*C246</f>
        <v>0.7427709888891184</v>
      </c>
      <c r="C247" s="4">
        <f>Linear1!$B$8*B246+Linear1!$B$9*C246+Linear1!$B$3*D247</f>
        <v>-0.17560435343181963</v>
      </c>
      <c r="D247" s="4">
        <f>Linear1!$B$11*D246+Linear1!$B$12*E246</f>
        <v>-1.1036586401247048</v>
      </c>
      <c r="E247" s="4">
        <f>Linear1!$B$13*D246+Linear1!$B$14*E246+Linear1!$B$3*B247</f>
        <v>-0.21581633912052386</v>
      </c>
    </row>
    <row r="248" spans="1:5" ht="19.5" customHeight="1">
      <c r="A248" s="4">
        <f t="shared" si="3"/>
        <v>247</v>
      </c>
      <c r="B248" s="4">
        <f>Linear1!$B$6*B247+Linear1!$B$7*C247</f>
        <v>-0.5117159208705844</v>
      </c>
      <c r="C248" s="4">
        <f>Linear1!$B$8*B247+Linear1!$B$9*C247+Linear1!$B$3*D248</f>
        <v>-0.6008694267170581</v>
      </c>
      <c r="D248" s="4">
        <f>Linear1!$B$11*D247+Linear1!$B$12*E247</f>
        <v>-0.3457228986477261</v>
      </c>
      <c r="E248" s="4">
        <f>Linear1!$B$13*D247+Linear1!$B$14*E247+Linear1!$B$3*B248</f>
        <v>1.0189287599846115</v>
      </c>
    </row>
    <row r="249" spans="1:5" ht="19.5" customHeight="1">
      <c r="A249" s="4">
        <f t="shared" si="3"/>
        <v>248</v>
      </c>
      <c r="B249" s="4">
        <f>Linear1!$B$6*B248+Linear1!$B$7*C248</f>
        <v>-0.280024867490538</v>
      </c>
      <c r="C249" s="4">
        <f>Linear1!$B$8*B248+Linear1!$B$9*C248+Linear1!$B$3*D249</f>
        <v>0.8349413362876145</v>
      </c>
      <c r="D249" s="4">
        <f>Linear1!$B$11*D248+Linear1!$B$12*E248</f>
        <v>0.9705020256759009</v>
      </c>
      <c r="E249" s="4">
        <f>Linear1!$B$13*D248+Linear1!$B$14*E248+Linear1!$B$3*B249</f>
        <v>0.43661128697288054</v>
      </c>
    </row>
    <row r="250" spans="1:5" ht="19.5" customHeight="1">
      <c r="A250" s="4">
        <f t="shared" si="3"/>
        <v>249</v>
      </c>
      <c r="B250" s="4">
        <f>Linear1!$B$6*B249+Linear1!$B$7*C249</f>
        <v>0.8665676791869991</v>
      </c>
      <c r="C250" s="4">
        <f>Linear1!$B$8*B249+Linear1!$B$9*C249+Linear1!$B$3*D250</f>
        <v>-0.10193961576374505</v>
      </c>
      <c r="D250" s="4">
        <f>Linear1!$B$11*D249+Linear1!$B$12*E249</f>
        <v>0.5490877869185301</v>
      </c>
      <c r="E250" s="4">
        <f>Linear1!$B$13*D249+Linear1!$B$14*E249+Linear1!$B$3*B250</f>
        <v>-0.8249386467308326</v>
      </c>
    </row>
    <row r="251" spans="1:5" ht="19.5" customHeight="1">
      <c r="A251" s="4">
        <f t="shared" si="3"/>
        <v>250</v>
      </c>
      <c r="B251" s="4">
        <f>Linear1!$B$6*B250+Linear1!$B$7*C250</f>
        <v>-0.506802529561008</v>
      </c>
      <c r="C251" s="4">
        <f>Linear1!$B$8*B250+Linear1!$B$9*C250+Linear1!$B$3*D251</f>
        <v>-0.7856365051621369</v>
      </c>
      <c r="D251" s="4">
        <f>Linear1!$B$11*D250+Linear1!$B$12*E250</f>
        <v>-0.7536724361116327</v>
      </c>
      <c r="E251" s="4">
        <f>Linear1!$B$13*D250+Linear1!$B$14*E250+Linear1!$B$3*B251</f>
        <v>-0.694107815047393</v>
      </c>
    </row>
    <row r="252" spans="1:5" ht="19.5" customHeight="1">
      <c r="A252" s="4">
        <f t="shared" si="3"/>
        <v>251</v>
      </c>
      <c r="B252" s="4">
        <f>Linear1!$B$6*B251+Linear1!$B$7*C251</f>
        <v>-0.44430453689983695</v>
      </c>
      <c r="C252" s="4">
        <f>Linear1!$B$8*B251+Linear1!$B$9*C251+Linear1!$B$3*D252</f>
        <v>0.7447049327838101</v>
      </c>
      <c r="D252" s="4">
        <f>Linear1!$B$11*D251+Linear1!$B$12*E251</f>
        <v>-0.7789278220391957</v>
      </c>
      <c r="E252" s="4">
        <f>Linear1!$B$13*D251+Linear1!$B$14*E251+Linear1!$B$3*B252</f>
        <v>0.6212115280972111</v>
      </c>
    </row>
    <row r="253" spans="1:5" ht="19.5" customHeight="1">
      <c r="A253" s="4">
        <f t="shared" si="3"/>
        <v>252</v>
      </c>
      <c r="B253" s="4">
        <f>Linear1!$B$6*B252+Linear1!$B$7*C252</f>
        <v>0.8666352503316268</v>
      </c>
      <c r="C253" s="4">
        <f>Linear1!$B$8*B252+Linear1!$B$9*C252+Linear1!$B$3*D253</f>
        <v>0.08298489901707112</v>
      </c>
      <c r="D253" s="4">
        <f>Linear1!$B$11*D252+Linear1!$B$12*E252</f>
        <v>0.5240220284822027</v>
      </c>
      <c r="E253" s="4">
        <f>Linear1!$B$13*D252+Linear1!$B$14*E252+Linear1!$B$3*B253</f>
        <v>0.9340319385659038</v>
      </c>
    </row>
    <row r="254" spans="1:5" ht="19.5" customHeight="1">
      <c r="A254" s="4">
        <f t="shared" si="3"/>
        <v>253</v>
      </c>
      <c r="B254" s="4">
        <f>Linear1!$B$6*B253+Linear1!$B$7*C253</f>
        <v>-0.34478449460189625</v>
      </c>
      <c r="C254" s="4">
        <f>Linear1!$B$8*B253+Linear1!$B$9*C253+Linear1!$B$3*D254</f>
        <v>-0.7004371790901153</v>
      </c>
      <c r="D254" s="4">
        <f>Linear1!$B$11*D253+Linear1!$B$12*E253</f>
        <v>0.9897935993340901</v>
      </c>
      <c r="E254" s="4">
        <f>Linear1!$B$13*D253+Linear1!$B$14*E253+Linear1!$B$3*B254</f>
        <v>-0.4435302546304512</v>
      </c>
    </row>
    <row r="255" spans="1:5" ht="19.5" customHeight="1">
      <c r="A255" s="4">
        <f t="shared" si="3"/>
        <v>254</v>
      </c>
      <c r="B255" s="4">
        <f>Linear1!$B$6*B254+Linear1!$B$7*C254</f>
        <v>-0.4476965819399813</v>
      </c>
      <c r="C255" s="4">
        <f>Linear1!$B$8*B254+Linear1!$B$9*C254+Linear1!$B$3*D255</f>
        <v>0.6073259535330707</v>
      </c>
      <c r="D255" s="4">
        <f>Linear1!$B$11*D254+Linear1!$B$12*E254</f>
        <v>-0.3224918676622256</v>
      </c>
      <c r="E255" s="4">
        <f>Linear1!$B$13*D254+Linear1!$B$14*E254+Linear1!$B$3*B255</f>
        <v>-1.0803416988300012</v>
      </c>
    </row>
    <row r="256" spans="1:5" ht="19.5" customHeight="1">
      <c r="A256" s="4">
        <f t="shared" si="3"/>
        <v>255</v>
      </c>
      <c r="B256" s="4">
        <f>Linear1!$B$6*B255+Linear1!$B$7*C255</f>
        <v>0.7478832632774046</v>
      </c>
      <c r="C256" s="4">
        <f>Linear1!$B$8*B255+Linear1!$B$9*C255+Linear1!$B$3*D256</f>
        <v>-0.011368038640271097</v>
      </c>
      <c r="D256" s="4">
        <f>Linear1!$B$11*D255+Linear1!$B$12*E255</f>
        <v>-1.1110603453519703</v>
      </c>
      <c r="E256" s="4">
        <f>Linear1!$B$13*D255+Linear1!$B$14*E255+Linear1!$B$3*B256</f>
        <v>0.26631926358207453</v>
      </c>
    </row>
    <row r="257" spans="1:5" ht="19.5" customHeight="1">
      <c r="A257" s="4">
        <f t="shared" si="3"/>
        <v>256</v>
      </c>
      <c r="B257" s="4">
        <f>Linear1!$B$6*B256+Linear1!$B$7*C256</f>
        <v>-0.37025739808253655</v>
      </c>
      <c r="C257" s="4">
        <f>Linear1!$B$8*B256+Linear1!$B$9*C256+Linear1!$B$3*D257</f>
        <v>-0.6366885418960082</v>
      </c>
      <c r="D257" s="4">
        <f>Linear1!$B$11*D256+Linear1!$B$12*E256</f>
        <v>0.13209963224704008</v>
      </c>
      <c r="E257" s="4">
        <f>Linear1!$B$13*D256+Linear1!$B$14*E256+Linear1!$B$3*B257</f>
        <v>1.0978446176902295</v>
      </c>
    </row>
    <row r="258" spans="1:5" ht="19.5" customHeight="1">
      <c r="A258" s="4">
        <f t="shared" si="3"/>
        <v>257</v>
      </c>
      <c r="B258" s="4">
        <f>Linear1!$B$6*B257+Linear1!$B$7*C257</f>
        <v>-0.3795615604812558</v>
      </c>
      <c r="C258" s="4">
        <f>Linear1!$B$8*B257+Linear1!$B$9*C257+Linear1!$B$3*D258</f>
        <v>0.7417624270397952</v>
      </c>
      <c r="D258" s="4">
        <f>Linear1!$B$11*D257+Linear1!$B$12*E257</f>
        <v>1.1057635144754254</v>
      </c>
      <c r="E258" s="4">
        <f>Linear1!$B$13*D257+Linear1!$B$14*E257+Linear1!$B$3*B258</f>
        <v>-0.03836540678393702</v>
      </c>
    </row>
    <row r="259" spans="1:5" ht="19.5" customHeight="1">
      <c r="A259" s="4">
        <f t="shared" si="3"/>
        <v>258</v>
      </c>
      <c r="B259" s="4">
        <f>Linear1!$B$6*B258+Linear1!$B$7*C258</f>
        <v>0.8328665461301469</v>
      </c>
      <c r="C259" s="4">
        <f>Linear1!$B$8*B258+Linear1!$B$9*C258+Linear1!$B$3*D259</f>
        <v>-0.015374348669676638</v>
      </c>
      <c r="D259" s="4">
        <f>Linear1!$B$11*D258+Linear1!$B$12*E258</f>
        <v>0.09360094929752974</v>
      </c>
      <c r="E259" s="4">
        <f>Linear1!$B$13*D258+Linear1!$B$14*E258+Linear1!$B$3*B259</f>
        <v>-1.019175914671468</v>
      </c>
    </row>
    <row r="260" spans="1:5" ht="19.5" customHeight="1">
      <c r="A260" s="4">
        <f aca="true" t="shared" si="4" ref="A260:A301">A259+1</f>
        <v>259</v>
      </c>
      <c r="B260" s="4">
        <f>Linear1!$B$6*B259+Linear1!$B$7*C259</f>
        <v>-0.41470916307516525</v>
      </c>
      <c r="C260" s="4">
        <f>Linear1!$B$8*B259+Linear1!$B$9*C259+Linear1!$B$3*D260</f>
        <v>-0.8225173119434018</v>
      </c>
      <c r="D260" s="4">
        <f>Linear1!$B$11*D259+Linear1!$B$12*E259</f>
        <v>-1.0007744294303098</v>
      </c>
      <c r="E260" s="4">
        <f>Linear1!$B$13*D259+Linear1!$B$14*E259+Linear1!$B$3*B260</f>
        <v>-0.25578662771071803</v>
      </c>
    </row>
    <row r="261" spans="1:5" ht="19.5" customHeight="1">
      <c r="A261" s="4">
        <f t="shared" si="4"/>
        <v>260</v>
      </c>
      <c r="B261" s="4">
        <f>Linear1!$B$6*B260+Linear1!$B$7*C260</f>
        <v>-0.520989751912617</v>
      </c>
      <c r="C261" s="4">
        <f>Linear1!$B$8*B260+Linear1!$B$9*C260+Linear1!$B$3*D261</f>
        <v>0.7223475983615418</v>
      </c>
      <c r="D261" s="4">
        <f>Linear1!$B$11*D260+Linear1!$B$12*E260</f>
        <v>-0.3731554855762605</v>
      </c>
      <c r="E261" s="4">
        <f>Linear1!$B$13*D260+Linear1!$B$14*E260+Linear1!$B$3*B261</f>
        <v>0.9110890859377833</v>
      </c>
    </row>
    <row r="262" spans="1:5" ht="19.5" customHeight="1">
      <c r="A262" s="4">
        <f t="shared" si="4"/>
        <v>261</v>
      </c>
      <c r="B262" s="4">
        <f>Linear1!$B$6*B261+Linear1!$B$7*C261</f>
        <v>0.8839867529111052</v>
      </c>
      <c r="C262" s="4">
        <f>Linear1!$B$8*B261+Linear1!$B$9*C261+Linear1!$B$3*D262</f>
        <v>0.19456946494970667</v>
      </c>
      <c r="D262" s="4">
        <f>Linear1!$B$11*D261+Linear1!$B$12*E261</f>
        <v>0.8601627460350822</v>
      </c>
      <c r="E262" s="4">
        <f>Linear1!$B$13*D261+Linear1!$B$14*E261+Linear1!$B$3*B262</f>
        <v>0.5674063884482023</v>
      </c>
    </row>
    <row r="263" spans="1:5" ht="19.5" customHeight="1">
      <c r="A263" s="4">
        <f t="shared" si="4"/>
        <v>262</v>
      </c>
      <c r="B263" s="4">
        <f>Linear1!$B$6*B262+Linear1!$B$7*C262</f>
        <v>-0.2553613442041819</v>
      </c>
      <c r="C263" s="4">
        <f>Linear1!$B$8*B262+Linear1!$B$9*C262+Linear1!$B$3*D263</f>
        <v>-0.8017969639453932</v>
      </c>
      <c r="D263" s="4">
        <f>Linear1!$B$11*D262+Linear1!$B$12*E262</f>
        <v>0.6658108730841855</v>
      </c>
      <c r="E263" s="4">
        <f>Linear1!$B$13*D262+Linear1!$B$14*E262+Linear1!$B$3*B263</f>
        <v>-0.8120002725737865</v>
      </c>
    </row>
    <row r="264" spans="1:5" ht="19.5" customHeight="1">
      <c r="A264" s="4">
        <f t="shared" si="4"/>
        <v>263</v>
      </c>
      <c r="B264" s="4">
        <f>Linear1!$B$6*B263+Linear1!$B$7*C263</f>
        <v>-0.5795987697503193</v>
      </c>
      <c r="C264" s="4">
        <f>Linear1!$B$8*B263+Linear1!$B$9*C263+Linear1!$B$3*D264</f>
        <v>0.537351008875414</v>
      </c>
      <c r="D264" s="4">
        <f>Linear1!$B$11*D263+Linear1!$B$12*E263</f>
        <v>-0.7269247613998475</v>
      </c>
      <c r="E264" s="4">
        <f>Linear1!$B$13*D263+Linear1!$B$14*E263+Linear1!$B$3*B264</f>
        <v>-0.8157388372535578</v>
      </c>
    </row>
    <row r="265" spans="1:5" ht="19.5" customHeight="1">
      <c r="A265" s="4">
        <f t="shared" si="4"/>
        <v>264</v>
      </c>
      <c r="B265" s="4">
        <f>Linear1!$B$6*B264+Linear1!$B$7*C264</f>
        <v>0.7501081154378852</v>
      </c>
      <c r="C265" s="4">
        <f>Linear1!$B$8*B264+Linear1!$B$9*C264+Linear1!$B$3*D265</f>
        <v>0.1593846932627731</v>
      </c>
      <c r="D265" s="4">
        <f>Linear1!$B$11*D264+Linear1!$B$12*E264</f>
        <v>-0.8965075760664264</v>
      </c>
      <c r="E265" s="4">
        <f>Linear1!$B$13*D264+Linear1!$B$14*E264+Linear1!$B$3*B265</f>
        <v>0.6996095830727697</v>
      </c>
    </row>
    <row r="266" spans="1:5" ht="19.5" customHeight="1">
      <c r="A266" s="4">
        <f t="shared" si="4"/>
        <v>265</v>
      </c>
      <c r="B266" s="4">
        <f>Linear1!$B$6*B265+Linear1!$B$7*C265</f>
        <v>-0.22169746918280467</v>
      </c>
      <c r="C266" s="4">
        <f>Linear1!$B$8*B265+Linear1!$B$9*C265+Linear1!$B$3*D266</f>
        <v>-0.6753230460172236</v>
      </c>
      <c r="D266" s="4">
        <f>Linear1!$B$11*D265+Linear1!$B$12*E265</f>
        <v>0.5878586787102462</v>
      </c>
      <c r="E266" s="4">
        <f>Linear1!$B$13*D265+Linear1!$B$14*E265+Linear1!$B$3*B266</f>
        <v>0.951278544742246</v>
      </c>
    </row>
    <row r="267" spans="1:5" ht="19.5" customHeight="1">
      <c r="A267" s="4">
        <f t="shared" si="4"/>
        <v>266</v>
      </c>
      <c r="B267" s="4">
        <f>Linear1!$B$6*B266+Linear1!$B$7*C266</f>
        <v>-0.48498652609459453</v>
      </c>
      <c r="C267" s="4">
        <f>Linear1!$B$8*B266+Linear1!$B$9*C266+Linear1!$B$3*D267</f>
        <v>0.6210663536527272</v>
      </c>
      <c r="D267" s="4">
        <f>Linear1!$B$11*D266+Linear1!$B$12*E266</f>
        <v>1.014520218346576</v>
      </c>
      <c r="E267" s="4">
        <f>Linear1!$B$13*D266+Linear1!$B$14*E266+Linear1!$B$3*B267</f>
        <v>-0.518878735508276</v>
      </c>
    </row>
    <row r="268" spans="1:5" ht="19.5" customHeight="1">
      <c r="A268" s="4">
        <f t="shared" si="4"/>
        <v>267</v>
      </c>
      <c r="B268" s="4">
        <f>Linear1!$B$6*B267+Linear1!$B$7*C267</f>
        <v>0.7778886352922678</v>
      </c>
      <c r="C268" s="4">
        <f>Linear1!$B$8*B267+Linear1!$B$9*C267+Linear1!$B$3*D268</f>
        <v>0.08636001546445958</v>
      </c>
      <c r="D268" s="4">
        <f>Linear1!$B$11*D267+Linear1!$B$12*E267</f>
        <v>-0.39435919350344417</v>
      </c>
      <c r="E268" s="4">
        <f>Linear1!$B$13*D267+Linear1!$B$14*E267+Linear1!$B$3*B268</f>
        <v>-0.9913075970841103</v>
      </c>
    </row>
    <row r="269" spans="1:5" ht="19.5" customHeight="1">
      <c r="A269" s="4">
        <f t="shared" si="4"/>
        <v>268</v>
      </c>
      <c r="B269" s="4">
        <f>Linear1!$B$6*B268+Linear1!$B$7*C268</f>
        <v>-0.2990728496538221</v>
      </c>
      <c r="C269" s="4">
        <f>Linear1!$B$8*B268+Linear1!$B$9*C268+Linear1!$B$3*D269</f>
        <v>-0.8263951750749311</v>
      </c>
      <c r="D269" s="4">
        <f>Linear1!$B$11*D268+Linear1!$B$12*E268</f>
        <v>-1.0312191289262782</v>
      </c>
      <c r="E269" s="4">
        <f>Linear1!$B$13*D268+Linear1!$B$14*E268+Linear1!$B$3*B269</f>
        <v>0.24358317862318168</v>
      </c>
    </row>
    <row r="270" spans="1:5" ht="19.5" customHeight="1">
      <c r="A270" s="4">
        <f t="shared" si="4"/>
        <v>269</v>
      </c>
      <c r="B270" s="4">
        <f>Linear1!$B$6*B269+Linear1!$B$7*C269</f>
        <v>-0.5800961681293815</v>
      </c>
      <c r="C270" s="4">
        <f>Linear1!$B$8*B269+Linear1!$B$9*C269+Linear1!$B$3*D270</f>
        <v>0.6721018709366922</v>
      </c>
      <c r="D270" s="4">
        <f>Linear1!$B$11*D269+Linear1!$B$12*E269</f>
        <v>0.11903423113015377</v>
      </c>
      <c r="E270" s="4">
        <f>Linear1!$B$13*D269+Linear1!$B$14*E269+Linear1!$B$3*B270</f>
        <v>0.9948799826185019</v>
      </c>
    </row>
    <row r="271" spans="1:5" ht="19.5" customHeight="1">
      <c r="A271" s="4">
        <f t="shared" si="4"/>
        <v>270</v>
      </c>
      <c r="B271" s="4">
        <f>Linear1!$B$6*B270+Linear1!$B$7*C270</f>
        <v>0.8684308195004579</v>
      </c>
      <c r="C271" s="4">
        <f>Linear1!$B$8*B270+Linear1!$B$9*C270+Linear1!$B$3*D271</f>
        <v>0.2847521682310674</v>
      </c>
      <c r="D271" s="4">
        <f>Linear1!$B$11*D270+Linear1!$B$12*E270</f>
        <v>1.001975667258307</v>
      </c>
      <c r="E271" s="4">
        <f>Linear1!$B$13*D270+Linear1!$B$14*E270+Linear1!$B$3*B271</f>
        <v>0.08714344507767043</v>
      </c>
    </row>
    <row r="272" spans="1:5" ht="19.5" customHeight="1">
      <c r="A272" s="4">
        <f t="shared" si="4"/>
        <v>271</v>
      </c>
      <c r="B272" s="4">
        <f>Linear1!$B$6*B271+Linear1!$B$7*C271</f>
        <v>-0.16883951081965087</v>
      </c>
      <c r="C272" s="4">
        <f>Linear1!$B$8*B271+Linear1!$B$9*C271+Linear1!$B$3*D272</f>
        <v>-0.8776065648205114</v>
      </c>
      <c r="D272" s="4">
        <f>Linear1!$B$11*D271+Linear1!$B$12*E271</f>
        <v>0.20585566717453038</v>
      </c>
      <c r="E272" s="4">
        <f>Linear1!$B$13*D271+Linear1!$B$14*E271+Linear1!$B$3*B272</f>
        <v>-1.0013496244753362</v>
      </c>
    </row>
    <row r="273" spans="1:5" ht="19.5" customHeight="1">
      <c r="A273" s="4">
        <f t="shared" si="4"/>
        <v>272</v>
      </c>
      <c r="B273" s="4">
        <f>Linear1!$B$6*B272+Linear1!$B$7*C272</f>
        <v>-0.6877134405316588</v>
      </c>
      <c r="C273" s="4">
        <f>Linear1!$B$8*B272+Linear1!$B$9*C272+Linear1!$B$3*D273</f>
        <v>0.4737747984162493</v>
      </c>
      <c r="D273" s="4">
        <f>Linear1!$B$11*D272+Linear1!$B$12*E272</f>
        <v>-0.9697057978841553</v>
      </c>
      <c r="E273" s="4">
        <f>Linear1!$B$13*D272+Linear1!$B$14*E272+Linear1!$B$3*B273</f>
        <v>-0.3924197515799471</v>
      </c>
    </row>
    <row r="274" spans="1:5" ht="19.5" customHeight="1">
      <c r="A274" s="4">
        <f t="shared" si="4"/>
        <v>273</v>
      </c>
      <c r="B274" s="4">
        <f>Linear1!$B$6*B273+Linear1!$B$7*C273</f>
        <v>0.7464804973938524</v>
      </c>
      <c r="C274" s="4">
        <f>Linear1!$B$8*B273+Linear1!$B$9*C273+Linear1!$B$3*D274</f>
        <v>0.3238935368911262</v>
      </c>
      <c r="D274" s="4">
        <f>Linear1!$B$11*D273+Linear1!$B$12*E273</f>
        <v>-0.5051159516888697</v>
      </c>
      <c r="E274" s="4">
        <f>Linear1!$B$13*D273+Linear1!$B$14*E273+Linear1!$B$3*B274</f>
        <v>0.9907159900307487</v>
      </c>
    </row>
    <row r="275" spans="1:5" ht="19.5" customHeight="1">
      <c r="A275" s="4">
        <f t="shared" si="4"/>
        <v>274</v>
      </c>
      <c r="B275" s="4">
        <f>Linear1!$B$6*B274+Linear1!$B$7*C274</f>
        <v>-0.075789652264037</v>
      </c>
      <c r="C275" s="4">
        <f>Linear1!$B$8*B274+Linear1!$B$9*C274+Linear1!$B$3*D275</f>
        <v>-0.7178320680832052</v>
      </c>
      <c r="D275" s="4">
        <f>Linear1!$B$11*D274+Linear1!$B$12*E274</f>
        <v>0.9235067972059295</v>
      </c>
      <c r="E275" s="4">
        <f>Linear1!$B$13*D274+Linear1!$B$14*E274+Linear1!$B$3*B275</f>
        <v>0.6119333373694409</v>
      </c>
    </row>
    <row r="276" spans="1:5" ht="19.5" customHeight="1">
      <c r="A276" s="4">
        <f t="shared" si="4"/>
        <v>275</v>
      </c>
      <c r="B276" s="4">
        <f>Linear1!$B$6*B275+Linear1!$B$7*C275</f>
        <v>-0.592529092973923</v>
      </c>
      <c r="C276" s="4">
        <f>Linear1!$B$8*B275+Linear1!$B$9*C275+Linear1!$B$3*D276</f>
        <v>0.48398971501489435</v>
      </c>
      <c r="D276" s="4">
        <f>Linear1!$B$11*D275+Linear1!$B$12*E275</f>
        <v>0.7175650027060039</v>
      </c>
      <c r="E276" s="4">
        <f>Linear1!$B$13*D275+Linear1!$B$14*E275+Linear1!$B$3*B276</f>
        <v>-0.9033072207970663</v>
      </c>
    </row>
    <row r="277" spans="1:5" ht="19.5" customHeight="1">
      <c r="A277" s="4">
        <f t="shared" si="4"/>
        <v>276</v>
      </c>
      <c r="B277" s="4">
        <f>Linear1!$B$6*B276+Linear1!$B$7*C276</f>
        <v>0.709576487892422</v>
      </c>
      <c r="C277" s="4">
        <f>Linear1!$B$8*B276+Linear1!$B$9*C276+Linear1!$B$3*D277</f>
        <v>0.20493157164691678</v>
      </c>
      <c r="D277" s="4">
        <f>Linear1!$B$11*D276+Linear1!$B$12*E276</f>
        <v>-0.8114180721059584</v>
      </c>
      <c r="E277" s="4">
        <f>Linear1!$B$13*D276+Linear1!$B$14*E276+Linear1!$B$3*B277</f>
        <v>-0.7490814847357604</v>
      </c>
    </row>
    <row r="278" spans="1:5" ht="19.5" customHeight="1">
      <c r="A278" s="4">
        <f t="shared" si="4"/>
        <v>277</v>
      </c>
      <c r="B278" s="4">
        <f>Linear1!$B$6*B277+Linear1!$B$7*C277</f>
        <v>-0.16225817491228495</v>
      </c>
      <c r="C278" s="4">
        <f>Linear1!$B$8*B277+Linear1!$B$9*C277+Linear1!$B$3*D278</f>
        <v>-0.8045719102862281</v>
      </c>
      <c r="D278" s="4">
        <f>Linear1!$B$11*D277+Linear1!$B$12*E277</f>
        <v>-0.8403875636369389</v>
      </c>
      <c r="E278" s="4">
        <f>Linear1!$B$13*D277+Linear1!$B$14*E277+Linear1!$B$3*B278</f>
        <v>0.7002035938246748</v>
      </c>
    </row>
    <row r="279" spans="1:5" ht="19.5" customHeight="1">
      <c r="A279" s="4">
        <f t="shared" si="4"/>
        <v>278</v>
      </c>
      <c r="B279" s="4">
        <f>Linear1!$B$6*B278+Linear1!$B$7*C278</f>
        <v>-0.6268832676424417</v>
      </c>
      <c r="C279" s="4">
        <f>Linear1!$B$8*B278+Linear1!$B$9*C278+Linear1!$B$3*D279</f>
        <v>0.5893066160025452</v>
      </c>
      <c r="D279" s="4">
        <f>Linear1!$B$11*D278+Linear1!$B$12*E278</f>
        <v>0.595132195757581</v>
      </c>
      <c r="E279" s="4">
        <f>Linear1!$B$13*D278+Linear1!$B$14*E278+Linear1!$B$3*B279</f>
        <v>0.8551101257804202</v>
      </c>
    </row>
    <row r="280" spans="1:5" ht="19.5" customHeight="1">
      <c r="A280" s="4">
        <f t="shared" si="4"/>
        <v>279</v>
      </c>
      <c r="B280" s="4">
        <f>Linear1!$B$6*B279+Linear1!$B$7*C279</f>
        <v>0.8184166416167096</v>
      </c>
      <c r="C280" s="4">
        <f>Linear1!$B$8*B279+Linear1!$B$9*C279+Linear1!$B$3*D280</f>
        <v>0.3574316199385855</v>
      </c>
      <c r="D280" s="4">
        <f>Linear1!$B$11*D279+Linear1!$B$12*E279</f>
        <v>0.9199025232746366</v>
      </c>
      <c r="E280" s="4">
        <f>Linear1!$B$13*D279+Linear1!$B$14*E279+Linear1!$B$3*B280</f>
        <v>-0.4072135528766535</v>
      </c>
    </row>
    <row r="281" spans="1:5" ht="19.5" customHeight="1">
      <c r="A281" s="4">
        <f t="shared" si="4"/>
        <v>280</v>
      </c>
      <c r="B281" s="4">
        <f>Linear1!$B$6*B280+Linear1!$B$7*C280</f>
        <v>-0.08105550783375487</v>
      </c>
      <c r="C281" s="4">
        <f>Linear1!$B$8*B280+Linear1!$B$9*C280+Linear1!$B$3*D281</f>
        <v>-0.9188537137443473</v>
      </c>
      <c r="D281" s="4">
        <f>Linear1!$B$11*D280+Linear1!$B$12*E280</f>
        <v>-0.2947574749101853</v>
      </c>
      <c r="E281" s="4">
        <f>Linear1!$B$13*D280+Linear1!$B$14*E280+Linear1!$B$3*B281</f>
        <v>-0.9699587417423918</v>
      </c>
    </row>
    <row r="282" spans="1:5" ht="19.5" customHeight="1">
      <c r="A282" s="4">
        <f t="shared" si="4"/>
        <v>281</v>
      </c>
      <c r="B282" s="4">
        <f>Linear1!$B$6*B281+Linear1!$B$7*C281</f>
        <v>-0.7661488586321917</v>
      </c>
      <c r="C282" s="4">
        <f>Linear1!$B$8*B281+Linear1!$B$9*C281+Linear1!$B$3*D282</f>
        <v>0.413874641526914</v>
      </c>
      <c r="D282" s="4">
        <f>Linear1!$B$11*D281+Linear1!$B$12*E281</f>
        <v>-0.9981599400049831</v>
      </c>
      <c r="E282" s="4">
        <f>Linear1!$B$13*D281+Linear1!$B$14*E281+Linear1!$B$3*B282</f>
        <v>0.10052535199131507</v>
      </c>
    </row>
    <row r="283" spans="1:5" ht="19.5" customHeight="1">
      <c r="A283" s="4">
        <f t="shared" si="4"/>
        <v>282</v>
      </c>
      <c r="B283" s="4">
        <f>Linear1!$B$6*B282+Linear1!$B$7*C282</f>
        <v>0.7317761406256882</v>
      </c>
      <c r="C283" s="4">
        <f>Linear1!$B$8*B282+Linear1!$B$9*C282+Linear1!$B$3*D283</f>
        <v>0.4700889194677876</v>
      </c>
      <c r="D283" s="4">
        <f>Linear1!$B$11*D282+Linear1!$B$12*E282</f>
        <v>-0.0190681408646248</v>
      </c>
      <c r="E283" s="4">
        <f>Linear1!$B$13*D282+Linear1!$B$14*E282+Linear1!$B$3*B283</f>
        <v>1.0762055390116683</v>
      </c>
    </row>
    <row r="284" spans="1:5" ht="19.5" customHeight="1">
      <c r="A284" s="4">
        <f t="shared" si="4"/>
        <v>283</v>
      </c>
      <c r="B284" s="4">
        <f>Linear1!$B$6*B283+Linear1!$B$7*C283</f>
        <v>0.05940621597782514</v>
      </c>
      <c r="C284" s="4">
        <f>Linear1!$B$8*B283+Linear1!$B$9*C283+Linear1!$B$3*D284</f>
        <v>-0.7610999047150103</v>
      </c>
      <c r="D284" s="4">
        <f>Linear1!$B$11*D283+Linear1!$B$12*E283</f>
        <v>1.0662747972010995</v>
      </c>
      <c r="E284" s="4">
        <f>Linear1!$B$13*D283+Linear1!$B$14*E283+Linear1!$B$3*B284</f>
        <v>0.1530460703384135</v>
      </c>
    </row>
    <row r="285" spans="1:5" ht="19.5" customHeight="1">
      <c r="A285" s="4">
        <f t="shared" si="4"/>
        <v>284</v>
      </c>
      <c r="B285" s="4">
        <f>Linear1!$B$6*B284+Linear1!$B$7*C284</f>
        <v>-0.6955760934943088</v>
      </c>
      <c r="C285" s="4">
        <f>Linear1!$B$8*B284+Linear1!$B$9*C284+Linear1!$B$3*D285</f>
        <v>0.3424993196738414</v>
      </c>
      <c r="D285" s="4">
        <f>Linear1!$B$11*D284+Linear1!$B$12*E284</f>
        <v>0.278947081164163</v>
      </c>
      <c r="E285" s="4">
        <f>Linear1!$B$13*D284+Linear1!$B$14*E284+Linear1!$B$3*B285</f>
        <v>-1.1100159548406237</v>
      </c>
    </row>
    <row r="286" spans="1:5" ht="19.5" customHeight="1">
      <c r="A286" s="4">
        <f t="shared" si="4"/>
        <v>285</v>
      </c>
      <c r="B286" s="4">
        <f>Linear1!$B$6*B285+Linear1!$B$7*C285</f>
        <v>0.6352307803988675</v>
      </c>
      <c r="C286" s="4">
        <f>Linear1!$B$8*B285+Linear1!$B$9*C285+Linear1!$B$3*D286</f>
        <v>0.33764829886038644</v>
      </c>
      <c r="D286" s="4">
        <f>Linear1!$B$11*D285+Linear1!$B$12*E285</f>
        <v>-1.068893727172802</v>
      </c>
      <c r="E286" s="4">
        <f>Linear1!$B$13*D285+Linear1!$B$14*E285+Linear1!$B$3*B286</f>
        <v>-0.34563837432504807</v>
      </c>
    </row>
    <row r="287" spans="1:5" ht="19.5" customHeight="1">
      <c r="A287" s="4">
        <f t="shared" si="4"/>
        <v>286</v>
      </c>
      <c r="B287" s="4">
        <f>Linear1!$B$6*B286+Linear1!$B$7*C286</f>
        <v>-0.010141302562850896</v>
      </c>
      <c r="C287" s="4">
        <f>Linear1!$B$8*B286+Linear1!$B$9*C286+Linear1!$B$3*D287</f>
        <v>-0.7663683384320523</v>
      </c>
      <c r="D287" s="4">
        <f>Linear1!$B$11*D286+Linear1!$B$12*E286</f>
        <v>-0.4704805366886311</v>
      </c>
      <c r="E287" s="4">
        <f>Linear1!$B$13*D286+Linear1!$B$14*E286+Linear1!$B$3*B287</f>
        <v>1.0191073087854616</v>
      </c>
    </row>
    <row r="288" spans="1:5" ht="19.5" customHeight="1">
      <c r="A288" s="4">
        <f t="shared" si="4"/>
        <v>287</v>
      </c>
      <c r="B288" s="4">
        <f>Linear1!$B$6*B287+Linear1!$B$7*C287</f>
        <v>-0.6666880845722932</v>
      </c>
      <c r="C288" s="4">
        <f>Linear1!$B$8*B287+Linear1!$B$9*C287+Linear1!$B$3*D288</f>
        <v>0.4736697562633919</v>
      </c>
      <c r="D288" s="4">
        <f>Linear1!$B$11*D287+Linear1!$B$12*E287</f>
        <v>0.9558210232835164</v>
      </c>
      <c r="E288" s="4">
        <f>Linear1!$B$13*D287+Linear1!$B$14*E287+Linear1!$B$3*B288</f>
        <v>0.5218359185178565</v>
      </c>
    </row>
    <row r="289" spans="1:5" ht="19.5" customHeight="1">
      <c r="A289" s="4">
        <f t="shared" si="4"/>
        <v>288</v>
      </c>
      <c r="B289" s="4">
        <f>Linear1!$B$6*B288+Linear1!$B$7*C288</f>
        <v>0.7362594057708964</v>
      </c>
      <c r="C289" s="4">
        <f>Linear1!$B$8*B288+Linear1!$B$9*C288+Linear1!$B$3*D289</f>
        <v>0.4192268141624087</v>
      </c>
      <c r="D289" s="4">
        <f>Linear1!$B$11*D288+Linear1!$B$12*E288</f>
        <v>0.6319573753681296</v>
      </c>
      <c r="E289" s="4">
        <f>Linear1!$B$13*D288+Linear1!$B$14*E288+Linear1!$B$3*B289</f>
        <v>-0.8132429505922582</v>
      </c>
    </row>
    <row r="290" spans="1:5" ht="19.5" customHeight="1">
      <c r="A290" s="4">
        <f t="shared" si="4"/>
        <v>289</v>
      </c>
      <c r="B290" s="4">
        <f>Linear1!$B$6*B289+Linear1!$B$7*C289</f>
        <v>0.012675583881950947</v>
      </c>
      <c r="C290" s="4">
        <f>Linear1!$B$8*B289+Linear1!$B$9*C289+Linear1!$B$3*D290</f>
        <v>-0.9203721385493324</v>
      </c>
      <c r="D290" s="4">
        <f>Linear1!$B$11*D289+Linear1!$B$12*E289</f>
        <v>-0.7321904502247298</v>
      </c>
      <c r="E290" s="4">
        <f>Linear1!$B$13*D289+Linear1!$B$14*E289+Linear1!$B$3*B290</f>
        <v>-0.7230468523271272</v>
      </c>
    </row>
    <row r="291" spans="1:5" ht="19.5" customHeight="1">
      <c r="A291" s="4">
        <f t="shared" si="4"/>
        <v>290</v>
      </c>
      <c r="B291" s="4">
        <f>Linear1!$B$6*B290+Linear1!$B$7*C290</f>
        <v>-0.8126347622435506</v>
      </c>
      <c r="C291" s="4">
        <f>Linear1!$B$8*B290+Linear1!$B$9*C290+Linear1!$B$3*D291</f>
        <v>0.3517747159342927</v>
      </c>
      <c r="D291" s="4">
        <f>Linear1!$B$11*D290+Linear1!$B$12*E290</f>
        <v>-0.8051024452349129</v>
      </c>
      <c r="E291" s="4">
        <f>Linear1!$B$13*D290+Linear1!$B$14*E290+Linear1!$B$3*B291</f>
        <v>0.5596028583082238</v>
      </c>
    </row>
    <row r="292" spans="1:5" ht="19.5" customHeight="1">
      <c r="A292" s="4">
        <f t="shared" si="4"/>
        <v>291</v>
      </c>
      <c r="B292" s="4">
        <f>Linear1!$B$6*B291+Linear1!$B$7*C291</f>
        <v>0.6997523158573578</v>
      </c>
      <c r="C292" s="4">
        <f>Linear1!$B$8*B291+Linear1!$B$9*C291+Linear1!$B$3*D292</f>
        <v>0.5886219615993342</v>
      </c>
      <c r="D292" s="4">
        <f>Linear1!$B$11*D291+Linear1!$B$12*E291</f>
        <v>0.4597345286688681</v>
      </c>
      <c r="E292" s="4">
        <f>Linear1!$B$13*D291+Linear1!$B$14*E291+Linear1!$B$3*B292</f>
        <v>0.9359945555615832</v>
      </c>
    </row>
    <row r="293" spans="1:5" ht="19.5" customHeight="1">
      <c r="A293" s="4">
        <f t="shared" si="4"/>
        <v>292</v>
      </c>
      <c r="B293" s="4">
        <f>Linear1!$B$6*B292+Linear1!$B$7*C292</f>
        <v>0.1787051078445529</v>
      </c>
      <c r="C293" s="4">
        <f>Linear1!$B$8*B292+Linear1!$B$9*C292+Linear1!$B$3*D293</f>
        <v>-0.7983598425242876</v>
      </c>
      <c r="D293" s="4">
        <f>Linear1!$B$11*D292+Linear1!$B$12*E292</f>
        <v>0.9840857889511656</v>
      </c>
      <c r="E293" s="4">
        <f>Linear1!$B$13*D292+Linear1!$B$14*E292+Linear1!$B$3*B293</f>
        <v>-0.3271176120193219</v>
      </c>
    </row>
    <row r="294" spans="1:5" ht="19.5" customHeight="1">
      <c r="A294" s="4">
        <f t="shared" si="4"/>
        <v>293</v>
      </c>
      <c r="B294" s="4">
        <f>Linear1!$B$6*B293+Linear1!$B$7*C293</f>
        <v>-0.7856999053676568</v>
      </c>
      <c r="C294" s="4">
        <f>Linear1!$B$8*B293+Linear1!$B$9*C293+Linear1!$B$3*D294</f>
        <v>0.2072535512423419</v>
      </c>
      <c r="D294" s="4">
        <f>Linear1!$B$11*D293+Linear1!$B$12*E293</f>
        <v>-0.20758756386859895</v>
      </c>
      <c r="E294" s="4">
        <f>Linear1!$B$13*D293+Linear1!$B$14*E293+Linear1!$B$3*B294</f>
        <v>-1.0946104303992557</v>
      </c>
    </row>
    <row r="295" spans="1:5" ht="19.5" customHeight="1">
      <c r="A295" s="4">
        <f t="shared" si="4"/>
        <v>294</v>
      </c>
      <c r="B295" s="4">
        <f>Linear1!$B$6*B294+Linear1!$B$7*C294</f>
        <v>0.5601314875687161</v>
      </c>
      <c r="C295" s="4">
        <f>Linear1!$B$8*B294+Linear1!$B$9*C294+Linear1!$B$3*D295</f>
        <v>0.4775146413566966</v>
      </c>
      <c r="D295" s="4">
        <f>Linear1!$B$11*D294+Linear1!$B$12*E294</f>
        <v>-1.1115427444518604</v>
      </c>
      <c r="E295" s="4">
        <f>Linear1!$B$13*D294+Linear1!$B$14*E294+Linear1!$B$3*B295</f>
        <v>0.1317582361762543</v>
      </c>
    </row>
    <row r="296" spans="1:5" ht="19.5" customHeight="1">
      <c r="A296" s="4">
        <f t="shared" si="4"/>
        <v>295</v>
      </c>
      <c r="B296" s="4">
        <f>Linear1!$B$6*B295+Linear1!$B$7*C295</f>
        <v>0.14860386792333458</v>
      </c>
      <c r="C296" s="4">
        <f>Linear1!$B$8*B295+Linear1!$B$9*C295+Linear1!$B$3*D296</f>
        <v>-0.7210475095183307</v>
      </c>
      <c r="D296" s="4">
        <f>Linear1!$B$11*D295+Linear1!$B$12*E295</f>
        <v>-0.0015611234800700369</v>
      </c>
      <c r="E296" s="4">
        <f>Linear1!$B$13*D295+Linear1!$B$14*E295+Linear1!$B$3*B296</f>
        <v>1.1341838737420764</v>
      </c>
    </row>
    <row r="297" spans="1:5" ht="19.5" customHeight="1">
      <c r="A297" s="4">
        <f t="shared" si="4"/>
        <v>296</v>
      </c>
      <c r="B297" s="4">
        <f>Linear1!$B$6*B296+Linear1!$B$7*C296</f>
        <v>-0.703449208577697</v>
      </c>
      <c r="C297" s="4">
        <f>Linear1!$B$8*B296+Linear1!$B$9*C296+Linear1!$B$3*D297</f>
        <v>0.3297372760956814</v>
      </c>
      <c r="D297" s="4">
        <f>Linear1!$B$11*D296+Linear1!$B$12*E296</f>
        <v>1.1259255132490797</v>
      </c>
      <c r="E297" s="4">
        <f>Linear1!$B$13*D296+Linear1!$B$14*E296+Linear1!$B$3*B297</f>
        <v>0.06628316987725687</v>
      </c>
    </row>
    <row r="298" spans="1:5" ht="19.5" customHeight="1">
      <c r="A298" s="4">
        <f t="shared" si="4"/>
        <v>297</v>
      </c>
      <c r="B298" s="4">
        <f>Linear1!$B$6*B297+Linear1!$B$7*C297</f>
        <v>0.6278402184783628</v>
      </c>
      <c r="C298" s="4">
        <f>Linear1!$B$8*B297+Linear1!$B$9*C297+Linear1!$B$3*D298</f>
        <v>0.4775756900461385</v>
      </c>
      <c r="D298" s="4">
        <f>Linear1!$B$11*D297+Linear1!$B$12*E297</f>
        <v>0.1999059374531982</v>
      </c>
      <c r="E298" s="4">
        <f>Linear1!$B$13*D297+Linear1!$B$14*E297+Linear1!$B$3*B298</f>
        <v>-1.047233697004047</v>
      </c>
    </row>
    <row r="299" spans="1:5" ht="19.5" customHeight="1">
      <c r="A299" s="4">
        <f t="shared" si="4"/>
        <v>298</v>
      </c>
      <c r="B299" s="4">
        <f>Linear1!$B$6*B298+Linear1!$B$7*C298</f>
        <v>0.11603843541321379</v>
      </c>
      <c r="C299" s="4">
        <f>Linear1!$B$8*B298+Linear1!$B$9*C298+Linear1!$B$3*D299</f>
        <v>-0.8818516099179647</v>
      </c>
      <c r="D299" s="4">
        <f>Linear1!$B$11*D298+Linear1!$B$12*E298</f>
        <v>-1.0159718912378748</v>
      </c>
      <c r="E299" s="4">
        <f>Linear1!$B$13*D298+Linear1!$B$14*E298+Linear1!$B$3*B299</f>
        <v>-0.3116018435750136</v>
      </c>
    </row>
    <row r="300" spans="1:5" ht="19.5" customHeight="1">
      <c r="A300" s="4">
        <f t="shared" si="4"/>
        <v>299</v>
      </c>
      <c r="B300" s="4">
        <f>Linear1!$B$6*B299+Linear1!$B$7*C299</f>
        <v>-0.8286743991758783</v>
      </c>
      <c r="C300" s="4">
        <f>Linear1!$B$8*B299+Linear1!$B$9*C299+Linear1!$B$3*D300</f>
        <v>0.28011165529403864</v>
      </c>
      <c r="D300" s="4">
        <f>Linear1!$B$11*D299+Linear1!$B$12*E299</f>
        <v>-0.4303834170201599</v>
      </c>
      <c r="E300" s="4">
        <f>Linear1!$B$13*D299+Linear1!$B$14*E299+Linear1!$B$3*B300</f>
        <v>0.8887624829742827</v>
      </c>
    </row>
    <row r="301" spans="1:5" ht="19.5" customHeight="1">
      <c r="A301" s="4">
        <f t="shared" si="4"/>
        <v>300</v>
      </c>
      <c r="B301" s="4">
        <f>Linear1!$B$6*B300+Linear1!$B$7*C300</f>
        <v>0.644680651129321</v>
      </c>
      <c r="C301" s="4">
        <f>Linear1!$B$8*B300+Linear1!$B$9*C300+Linear1!$B$3*D301</f>
        <v>0.6743460291045822</v>
      </c>
      <c r="D301" s="4">
        <f>Linear1!$B$11*D300+Linear1!$B$12*E300</f>
        <v>0.8311793662204134</v>
      </c>
      <c r="E301" s="4">
        <f>Linear1!$B$13*D300+Linear1!$B$14*E300+Linear1!$B$3*B301</f>
        <v>0.5976373608886668</v>
      </c>
    </row>
  </sheetData>
  <printOptions gridLines="1"/>
  <pageMargins left="0.5" right="0.5" top="1" bottom="1" header="0" footer="0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Waldo MacKay</cp:lastModifiedBy>
  <dcterms:created xsi:type="dcterms:W3CDTF">2002-06-08T17:57:57Z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