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230" windowWidth="15180" windowHeight="5700" activeTab="0"/>
  </bookViews>
  <sheets>
    <sheet name="Table 2-5" sheetId="1" r:id="rId1"/>
  </sheets>
  <definedNames/>
  <calcPr fullCalcOnLoad="1"/>
</workbook>
</file>

<file path=xl/sharedStrings.xml><?xml version="1.0" encoding="utf-8"?>
<sst xmlns="http://schemas.openxmlformats.org/spreadsheetml/2006/main" count="283" uniqueCount="54">
  <si>
    <t>Male</t>
  </si>
  <si>
    <t>Female</t>
  </si>
  <si>
    <t>Characteristic</t>
  </si>
  <si>
    <t>(Numbers in thousands)</t>
  </si>
  <si>
    <r>
      <t xml:space="preserve"> . </t>
    </r>
    <r>
      <rPr>
        <b/>
        <sz val="8"/>
        <rFont val="Arial"/>
        <family val="2"/>
      </rPr>
      <t>Age</t>
    </r>
  </si>
  <si>
    <r>
      <t xml:space="preserve"> </t>
    </r>
    <r>
      <rPr>
        <b/>
        <sz val="8"/>
        <color indexed="9"/>
        <rFont val="Arial"/>
        <family val="2"/>
      </rPr>
      <t>.</t>
    </r>
    <r>
      <rPr>
        <b/>
        <sz val="8"/>
        <rFont val="Arial"/>
        <family val="2"/>
      </rPr>
      <t>Marital Status</t>
    </r>
  </si>
  <si>
    <r>
      <t xml:space="preserve">  </t>
    </r>
    <r>
      <rPr>
        <sz val="8"/>
        <color indexed="9"/>
        <rFont val="Arial"/>
        <family val="2"/>
      </rPr>
      <t xml:space="preserve"> ..</t>
    </r>
    <r>
      <rPr>
        <sz val="8"/>
        <rFont val="Arial"/>
        <family val="2"/>
      </rPr>
      <t>Currently married</t>
    </r>
    <r>
      <rPr>
        <vertAlign val="superscript"/>
        <sz val="8"/>
        <rFont val="Arial"/>
        <family val="2"/>
      </rPr>
      <t>2</t>
    </r>
  </si>
  <si>
    <r>
      <t xml:space="preserve">  </t>
    </r>
    <r>
      <rPr>
        <sz val="8"/>
        <color indexed="9"/>
        <rFont val="Arial"/>
        <family val="2"/>
      </rPr>
      <t xml:space="preserve"> ..</t>
    </r>
    <r>
      <rPr>
        <sz val="8"/>
        <rFont val="Arial"/>
        <family val="2"/>
      </rPr>
      <t>Not married</t>
    </r>
    <r>
      <rPr>
        <vertAlign val="superscript"/>
        <sz val="8"/>
        <rFont val="Arial"/>
        <family val="2"/>
      </rPr>
      <t>3</t>
    </r>
  </si>
  <si>
    <r>
      <t xml:space="preserve">  </t>
    </r>
    <r>
      <rPr>
        <sz val="8"/>
        <color indexed="9"/>
        <rFont val="Arial"/>
        <family val="2"/>
      </rPr>
      <t xml:space="preserve"> ..</t>
    </r>
    <r>
      <rPr>
        <sz val="8"/>
        <rFont val="Arial"/>
        <family val="2"/>
      </rPr>
      <t>Illiterate</t>
    </r>
  </si>
  <si>
    <r>
      <t xml:space="preserve">  </t>
    </r>
    <r>
      <rPr>
        <sz val="8"/>
        <color indexed="9"/>
        <rFont val="Arial"/>
        <family val="2"/>
      </rPr>
      <t xml:space="preserve"> ..</t>
    </r>
    <r>
      <rPr>
        <sz val="8"/>
        <rFont val="Arial"/>
        <family val="2"/>
      </rPr>
      <t>Primary school</t>
    </r>
    <r>
      <rPr>
        <vertAlign val="superscript"/>
        <sz val="8"/>
        <rFont val="Arial"/>
        <family val="2"/>
      </rPr>
      <t>5</t>
    </r>
  </si>
  <si>
    <r>
      <t xml:space="preserve">   ..</t>
    </r>
    <r>
      <rPr>
        <sz val="8"/>
        <rFont val="Arial"/>
        <family val="2"/>
      </rPr>
      <t>Junior high school or above</t>
    </r>
  </si>
  <si>
    <r>
      <t xml:space="preserve"> .</t>
    </r>
    <r>
      <rPr>
        <b/>
        <sz val="8"/>
        <rFont val="Arial"/>
        <family val="2"/>
      </rPr>
      <t>Money Income</t>
    </r>
    <r>
      <rPr>
        <b/>
        <vertAlign val="superscript"/>
        <sz val="8"/>
        <rFont val="Arial"/>
        <family val="2"/>
      </rPr>
      <t xml:space="preserve"> </t>
    </r>
    <r>
      <rPr>
        <b/>
        <sz val="8"/>
        <rFont val="Arial"/>
        <family val="2"/>
      </rPr>
      <t>(in Yuan)</t>
    </r>
    <r>
      <rPr>
        <b/>
        <vertAlign val="superscript"/>
        <sz val="8"/>
        <rFont val="Arial"/>
        <family val="2"/>
      </rPr>
      <t>6, 7</t>
    </r>
  </si>
  <si>
    <r>
      <t xml:space="preserve">  </t>
    </r>
    <r>
      <rPr>
        <sz val="8"/>
        <color indexed="9"/>
        <rFont val="Arial"/>
        <family val="2"/>
      </rPr>
      <t xml:space="preserve"> ..</t>
    </r>
    <r>
      <rPr>
        <sz val="8"/>
        <rFont val="Arial"/>
        <family val="2"/>
      </rPr>
      <t xml:space="preserve">Low </t>
    </r>
  </si>
  <si>
    <r>
      <t xml:space="preserve">  </t>
    </r>
    <r>
      <rPr>
        <sz val="8"/>
        <color indexed="9"/>
        <rFont val="Arial"/>
        <family val="2"/>
      </rPr>
      <t xml:space="preserve"> ..</t>
    </r>
    <r>
      <rPr>
        <sz val="8"/>
        <rFont val="Arial"/>
        <family val="2"/>
      </rPr>
      <t>Medium</t>
    </r>
  </si>
  <si>
    <r>
      <t xml:space="preserve"> </t>
    </r>
    <r>
      <rPr>
        <sz val="8"/>
        <color indexed="9"/>
        <rFont val="Arial"/>
        <family val="2"/>
      </rPr>
      <t xml:space="preserve">  ..</t>
    </r>
    <r>
      <rPr>
        <sz val="8"/>
        <rFont val="Arial"/>
        <family val="2"/>
      </rPr>
      <t>High</t>
    </r>
  </si>
  <si>
    <r>
      <t xml:space="preserve"> </t>
    </r>
    <r>
      <rPr>
        <b/>
        <sz val="8"/>
        <color indexed="9"/>
        <rFont val="Arial"/>
        <family val="2"/>
      </rPr>
      <t>.</t>
    </r>
    <r>
      <rPr>
        <b/>
        <sz val="8"/>
        <rFont val="Arial"/>
        <family val="2"/>
      </rPr>
      <t>Living Arrangement</t>
    </r>
  </si>
  <si>
    <r>
      <t xml:space="preserve">   ..</t>
    </r>
    <r>
      <rPr>
        <sz val="8"/>
        <rFont val="Arial"/>
        <family val="2"/>
      </rPr>
      <t>Living alone</t>
    </r>
  </si>
  <si>
    <r>
      <t xml:space="preserve">   </t>
    </r>
    <r>
      <rPr>
        <sz val="8"/>
        <color indexed="9"/>
        <rFont val="Arial"/>
        <family val="2"/>
      </rPr>
      <t>..</t>
    </r>
    <r>
      <rPr>
        <sz val="8"/>
        <rFont val="Arial"/>
        <family val="2"/>
      </rPr>
      <t>Living with spouse only</t>
    </r>
  </si>
  <si>
    <t>Footnotes:</t>
  </si>
  <si>
    <t>Average</t>
  </si>
  <si>
    <t>(In percent)</t>
  </si>
  <si>
    <r>
      <t>1</t>
    </r>
    <r>
      <rPr>
        <sz val="8"/>
        <rFont val="Arial"/>
        <family val="2"/>
      </rPr>
      <t xml:space="preserve">  Population refers to the number of people who reported a valid answer to the question on self-assessed health status.</t>
    </r>
  </si>
  <si>
    <r>
      <t>2</t>
    </r>
    <r>
      <rPr>
        <sz val="8"/>
        <rFont val="Arial"/>
        <family val="2"/>
      </rPr>
      <t xml:space="preserve"> "Currently married" refers to people who were currently married and living with their spouse.</t>
    </r>
  </si>
  <si>
    <r>
      <t>3</t>
    </r>
    <r>
      <rPr>
        <sz val="8"/>
        <rFont val="Arial"/>
        <family val="2"/>
      </rPr>
      <t xml:space="preserve"> "Other" includes people who were widowed, divorced, separated, or never married.</t>
    </r>
  </si>
  <si>
    <r>
      <t>5</t>
    </r>
    <r>
      <rPr>
        <sz val="8"/>
        <rFont val="Arial"/>
        <family val="2"/>
      </rPr>
      <t xml:space="preserve"> "Primary school" includes "primary school" and "old-style private school."</t>
    </r>
  </si>
  <si>
    <r>
      <t>6</t>
    </r>
    <r>
      <rPr>
        <sz val="8"/>
        <rFont val="Arial"/>
        <family val="2"/>
      </rPr>
      <t xml:space="preserve"> "Money Income" is monthly income in Chinese yuan. In 2000, the exchange rate between the U.S. dollar and the Chinese yuan was $1 = 8.28 yuan.</t>
    </r>
  </si>
  <si>
    <t>Source: Sample Survey on the Aged Population in Urban/Rural China, 2000.</t>
  </si>
  <si>
    <t>Table 2-5.  Self-Assessed Health Status Among People Aged 60 and Over, by Sex, Health Status, Residence, and Selected Characteristics, for China:  2000</t>
  </si>
  <si>
    <r>
      <t xml:space="preserve">7 </t>
    </r>
    <r>
      <rPr>
        <sz val="8"/>
        <rFont val="Arial"/>
        <family val="2"/>
      </rPr>
      <t xml:space="preserve"> In this table, for total China, "Low" monthly money income is less than 50 yuan, "Medium" is 50 to 199 yuan, and "High" is 200 yuan or above.   For urban China, "Low" is less than 300 yuan,  </t>
    </r>
  </si>
  <si>
    <t xml:space="preserve">  "Medium" is 300 to 749 yuan, and "High" is 750 yuan or above.  For rural China, "Low" is less than 50 yuan, "Medium" is 50 to 149 yuan, and "High" is 150 yuan or above.</t>
  </si>
  <si>
    <r>
      <t>8</t>
    </r>
    <r>
      <rPr>
        <sz val="8"/>
        <rFont val="Arial"/>
        <family val="2"/>
      </rPr>
      <t xml:space="preserve"> "Living with children and/or others" may include spouse, children, grandchildren, parents, or any other family or non-family members.</t>
    </r>
  </si>
  <si>
    <r>
      <t xml:space="preserve">   </t>
    </r>
    <r>
      <rPr>
        <sz val="8"/>
        <color indexed="9"/>
        <rFont val="Arial"/>
        <family val="2"/>
      </rPr>
      <t>..</t>
    </r>
    <r>
      <rPr>
        <sz val="8"/>
        <rFont val="Arial"/>
        <family val="2"/>
      </rPr>
      <t>60 to 69</t>
    </r>
  </si>
  <si>
    <r>
      <t xml:space="preserve">  </t>
    </r>
    <r>
      <rPr>
        <sz val="8"/>
        <color indexed="9"/>
        <rFont val="Arial"/>
        <family val="2"/>
      </rPr>
      <t>..</t>
    </r>
    <r>
      <rPr>
        <sz val="8"/>
        <rFont val="Arial"/>
        <family val="2"/>
      </rPr>
      <t xml:space="preserve"> 70 to 79 </t>
    </r>
  </si>
  <si>
    <r>
      <t xml:space="preserve">  </t>
    </r>
    <r>
      <rPr>
        <sz val="8"/>
        <color indexed="9"/>
        <rFont val="Arial"/>
        <family val="2"/>
      </rPr>
      <t xml:space="preserve"> ..</t>
    </r>
    <r>
      <rPr>
        <sz val="8"/>
        <rFont val="Arial"/>
        <family val="2"/>
      </rPr>
      <t>80 and over</t>
    </r>
  </si>
  <si>
    <r>
      <t xml:space="preserve"> .</t>
    </r>
    <r>
      <rPr>
        <b/>
        <sz val="8"/>
        <rFont val="Arial"/>
        <family val="2"/>
      </rPr>
      <t>Educational Attainment</t>
    </r>
    <r>
      <rPr>
        <b/>
        <vertAlign val="superscript"/>
        <sz val="8"/>
        <rFont val="Arial"/>
        <family val="2"/>
      </rPr>
      <t>4</t>
    </r>
  </si>
  <si>
    <r>
      <t>4</t>
    </r>
    <r>
      <rPr>
        <sz val="8"/>
        <rFont val="Arial"/>
        <family val="2"/>
      </rPr>
      <t xml:space="preserve"> "Illiterate" refers to people aged 15 and older who are unable to read.  Primary school in China is equivalent to elementary school in the United States, and junior high school is equivalent to </t>
    </r>
  </si>
  <si>
    <r>
      <t xml:space="preserve">     </t>
    </r>
    <r>
      <rPr>
        <sz val="8"/>
        <rFont val="Arial"/>
        <family val="2"/>
      </rPr>
      <t>middle school or junior high school.</t>
    </r>
  </si>
  <si>
    <t>Both sexes</t>
  </si>
  <si>
    <t>Table with column headings in rows 4 through 6 and row headers in column A (leading dots indicate subparts)</t>
  </si>
  <si>
    <t>Table with column headings in rows 36 through 38 and row headers in column A (leading dots indicate subparts)</t>
  </si>
  <si>
    <t>Table with column headings in rows 69 through 71 and row headers in column A (leading dots indicate subparts)</t>
  </si>
  <si>
    <t>Table with column headings in rows 102 through 104 and row headers in column A (leading dots indicate subparts)</t>
  </si>
  <si>
    <t>Table with column headings in rows 135 through 137 and row headers in column A (leading dots indicate subparts)</t>
  </si>
  <si>
    <t>Table with column headings in rows 168 through 170 and row headers in column A (leading dots indicate subparts)</t>
  </si>
  <si>
    <r>
      <t>Total</t>
    </r>
    <r>
      <rPr>
        <vertAlign val="superscript"/>
        <sz val="8"/>
        <rFont val="Arial"/>
        <family val="2"/>
      </rPr>
      <t>1</t>
    </r>
  </si>
  <si>
    <t>Good/</t>
  </si>
  <si>
    <t>very good</t>
  </si>
  <si>
    <t>Bad/</t>
  </si>
  <si>
    <t>very bad</t>
  </si>
  <si>
    <t>TOTAL POPULATION</t>
  </si>
  <si>
    <t>RURAL POPULATION</t>
  </si>
  <si>
    <t>URBAN POPULATION</t>
  </si>
  <si>
    <r>
      <t xml:space="preserve">   </t>
    </r>
    <r>
      <rPr>
        <sz val="8"/>
        <color indexed="9"/>
        <rFont val="Arial"/>
        <family val="2"/>
      </rPr>
      <t>..</t>
    </r>
    <r>
      <rPr>
        <sz val="8"/>
        <rFont val="Arial"/>
        <family val="2"/>
      </rPr>
      <t>Living with children and/or others</t>
    </r>
    <r>
      <rPr>
        <vertAlign val="superscript"/>
        <sz val="8"/>
        <rFont val="Arial"/>
        <family val="2"/>
      </rPr>
      <t>8</t>
    </r>
  </si>
  <si>
    <t>Internet Release date:  September 18, 2007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</si>
</sst>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 numFmtId="177" formatCode="&quot;Yes&quot;;&quot;Yes&quot;;&quot;No&quot;"/>
    <numFmt numFmtId="178" formatCode="&quot;True&quot;;&quot;True&quot;;&quot;False&quot;"/>
    <numFmt numFmtId="179" formatCode="&quot;On&quot;;&quot;On&quot;;&quot;Off&quot;"/>
    <numFmt numFmtId="180" formatCode="0.0"/>
  </numFmts>
  <fonts count="10">
    <font>
      <sz val="10"/>
      <name val="Arial"/>
      <family val="2"/>
    </font>
    <font>
      <b/>
      <sz val="9"/>
      <name val="Arial"/>
      <family val="2"/>
    </font>
    <font>
      <sz val="8"/>
      <name val="Arial"/>
      <family val="2"/>
    </font>
    <font>
      <b/>
      <sz val="8"/>
      <name val="Arial"/>
      <family val="2"/>
    </font>
    <font>
      <vertAlign val="superscript"/>
      <sz val="8"/>
      <name val="Arial"/>
      <family val="2"/>
    </font>
    <font>
      <b/>
      <vertAlign val="superscript"/>
      <sz val="8"/>
      <name val="Arial"/>
      <family val="2"/>
    </font>
    <font>
      <sz val="10"/>
      <color indexed="9"/>
      <name val="Arial"/>
      <family val="2"/>
    </font>
    <font>
      <b/>
      <sz val="8"/>
      <color indexed="9"/>
      <name val="Arial"/>
      <family val="2"/>
    </font>
    <font>
      <sz val="8"/>
      <color indexed="9"/>
      <name val="Arial"/>
      <family val="2"/>
    </font>
    <font>
      <sz val="9"/>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4">
    <xf numFmtId="0" fontId="0" fillId="0" borderId="0" xfId="0" applyAlignment="1">
      <alignment/>
    </xf>
    <xf numFmtId="180" fontId="1" fillId="0" borderId="0" xfId="0" applyNumberFormat="1" applyFont="1" applyAlignment="1">
      <alignment/>
    </xf>
    <xf numFmtId="180" fontId="2" fillId="0" borderId="0" xfId="0" applyNumberFormat="1" applyFont="1" applyAlignment="1">
      <alignment/>
    </xf>
    <xf numFmtId="180" fontId="3" fillId="0" borderId="1" xfId="0" applyNumberFormat="1" applyFont="1" applyBorder="1" applyAlignment="1">
      <alignment/>
    </xf>
    <xf numFmtId="180" fontId="3" fillId="0" borderId="0" xfId="0" applyNumberFormat="1" applyFont="1" applyAlignment="1">
      <alignment/>
    </xf>
    <xf numFmtId="180" fontId="2" fillId="0" borderId="0" xfId="0" applyNumberFormat="1" applyFont="1" applyAlignment="1">
      <alignment horizontal="right"/>
    </xf>
    <xf numFmtId="180" fontId="2" fillId="0" borderId="0" xfId="0" applyNumberFormat="1" applyFont="1" applyBorder="1" applyAlignment="1">
      <alignment/>
    </xf>
    <xf numFmtId="180" fontId="2" fillId="0" borderId="2" xfId="0" applyNumberFormat="1" applyFont="1" applyBorder="1" applyAlignment="1">
      <alignment/>
    </xf>
    <xf numFmtId="1" fontId="3" fillId="0" borderId="2" xfId="0" applyNumberFormat="1" applyFont="1" applyBorder="1" applyAlignment="1">
      <alignment/>
    </xf>
    <xf numFmtId="1" fontId="2" fillId="0" borderId="0" xfId="0" applyNumberFormat="1" applyFont="1" applyBorder="1" applyAlignment="1">
      <alignment/>
    </xf>
    <xf numFmtId="0" fontId="2" fillId="0" borderId="0" xfId="0" applyFont="1" applyAlignment="1">
      <alignment/>
    </xf>
    <xf numFmtId="0" fontId="3" fillId="0" borderId="1" xfId="0" applyFont="1" applyBorder="1" applyAlignment="1">
      <alignment horizontal="left"/>
    </xf>
    <xf numFmtId="0" fontId="2" fillId="0" borderId="2" xfId="0" applyFont="1" applyBorder="1" applyAlignment="1">
      <alignment horizontal="right"/>
    </xf>
    <xf numFmtId="3" fontId="2" fillId="0" borderId="2" xfId="0" applyNumberFormat="1" applyFont="1" applyBorder="1" applyAlignment="1">
      <alignment/>
    </xf>
    <xf numFmtId="180" fontId="4" fillId="0" borderId="0" xfId="0" applyNumberFormat="1" applyFont="1" applyBorder="1" applyAlignment="1">
      <alignment/>
    </xf>
    <xf numFmtId="0" fontId="2" fillId="0" borderId="0" xfId="0" applyFont="1" applyBorder="1" applyAlignment="1">
      <alignment/>
    </xf>
    <xf numFmtId="180" fontId="2" fillId="0" borderId="3" xfId="0" applyNumberFormat="1" applyFont="1" applyBorder="1" applyAlignment="1">
      <alignment horizontal="right"/>
    </xf>
    <xf numFmtId="180" fontId="2" fillId="0" borderId="4" xfId="0" applyNumberFormat="1" applyFont="1" applyBorder="1" applyAlignment="1">
      <alignment horizontal="right"/>
    </xf>
    <xf numFmtId="180" fontId="2" fillId="0" borderId="5" xfId="0" applyNumberFormat="1" applyFont="1" applyBorder="1" applyAlignment="1">
      <alignment horizontal="right"/>
    </xf>
    <xf numFmtId="180" fontId="2" fillId="0" borderId="0" xfId="0" applyNumberFormat="1" applyFont="1" applyBorder="1" applyAlignment="1">
      <alignment horizontal="right"/>
    </xf>
    <xf numFmtId="180" fontId="2" fillId="0" borderId="3" xfId="0" applyNumberFormat="1" applyFont="1" applyBorder="1" applyAlignment="1">
      <alignment/>
    </xf>
    <xf numFmtId="180" fontId="2" fillId="0" borderId="6" xfId="0" applyNumberFormat="1" applyFont="1" applyBorder="1" applyAlignment="1">
      <alignment/>
    </xf>
    <xf numFmtId="180" fontId="2" fillId="0" borderId="7" xfId="0" applyNumberFormat="1" applyFont="1" applyBorder="1" applyAlignment="1">
      <alignment/>
    </xf>
    <xf numFmtId="3" fontId="2" fillId="0" borderId="4" xfId="0" applyNumberFormat="1" applyFont="1" applyBorder="1" applyAlignment="1">
      <alignment horizontal="right"/>
    </xf>
    <xf numFmtId="3" fontId="2" fillId="0" borderId="5" xfId="0" applyNumberFormat="1" applyFont="1" applyBorder="1" applyAlignment="1">
      <alignment horizontal="right"/>
    </xf>
    <xf numFmtId="3" fontId="2" fillId="0" borderId="0" xfId="0" applyNumberFormat="1" applyFont="1" applyBorder="1" applyAlignment="1">
      <alignment horizontal="right"/>
    </xf>
    <xf numFmtId="3" fontId="2" fillId="0" borderId="3" xfId="0" applyNumberFormat="1" applyFont="1" applyBorder="1" applyAlignment="1">
      <alignment horizontal="right"/>
    </xf>
    <xf numFmtId="3" fontId="2" fillId="0" borderId="0" xfId="0" applyNumberFormat="1" applyFont="1" applyBorder="1" applyAlignment="1">
      <alignment/>
    </xf>
    <xf numFmtId="3" fontId="2" fillId="0" borderId="3" xfId="0" applyNumberFormat="1" applyFont="1" applyBorder="1" applyAlignment="1">
      <alignment/>
    </xf>
    <xf numFmtId="0" fontId="6" fillId="0" borderId="0" xfId="0" applyFont="1" applyAlignment="1">
      <alignment/>
    </xf>
    <xf numFmtId="180" fontId="7" fillId="0" borderId="2" xfId="0" applyNumberFormat="1" applyFont="1" applyBorder="1" applyAlignment="1">
      <alignment/>
    </xf>
    <xf numFmtId="1" fontId="7" fillId="0" borderId="2" xfId="0" applyNumberFormat="1" applyFont="1" applyBorder="1" applyAlignment="1">
      <alignment/>
    </xf>
    <xf numFmtId="3" fontId="8" fillId="0" borderId="2" xfId="0" applyNumberFormat="1" applyFont="1" applyBorder="1" applyAlignment="1">
      <alignment/>
    </xf>
    <xf numFmtId="180" fontId="8" fillId="0" borderId="0" xfId="0" applyNumberFormat="1" applyFont="1" applyBorder="1" applyAlignment="1">
      <alignment/>
    </xf>
    <xf numFmtId="180" fontId="2" fillId="0" borderId="8" xfId="0" applyNumberFormat="1" applyFont="1" applyBorder="1" applyAlignment="1">
      <alignment/>
    </xf>
    <xf numFmtId="3" fontId="2" fillId="0" borderId="4" xfId="0" applyNumberFormat="1" applyFont="1" applyBorder="1" applyAlignment="1">
      <alignment/>
    </xf>
    <xf numFmtId="3" fontId="2" fillId="0" borderId="5" xfId="0" applyNumberFormat="1" applyFont="1" applyBorder="1" applyAlignment="1">
      <alignment/>
    </xf>
    <xf numFmtId="0" fontId="2" fillId="0" borderId="3" xfId="0" applyFont="1" applyBorder="1" applyAlignment="1">
      <alignment/>
    </xf>
    <xf numFmtId="0" fontId="2" fillId="0" borderId="0" xfId="0" applyFont="1" applyAlignment="1">
      <alignment horizontal="right"/>
    </xf>
    <xf numFmtId="0" fontId="0" fillId="0" borderId="0" xfId="0" applyFont="1" applyAlignment="1">
      <alignment/>
    </xf>
    <xf numFmtId="1" fontId="4" fillId="0" borderId="0" xfId="19" applyNumberFormat="1" applyFont="1" applyBorder="1">
      <alignment/>
      <protection/>
    </xf>
    <xf numFmtId="1" fontId="2" fillId="0" borderId="0" xfId="19" applyNumberFormat="1" applyFont="1" applyBorder="1">
      <alignment/>
      <protection/>
    </xf>
    <xf numFmtId="180" fontId="2" fillId="0" borderId="9" xfId="0" applyNumberFormat="1" applyFont="1" applyBorder="1" applyAlignment="1">
      <alignment/>
    </xf>
    <xf numFmtId="3" fontId="2" fillId="0" borderId="10" xfId="0" applyNumberFormat="1" applyFont="1" applyBorder="1" applyAlignment="1">
      <alignment horizontal="right"/>
    </xf>
    <xf numFmtId="3" fontId="6" fillId="0" borderId="0" xfId="0" applyNumberFormat="1" applyFont="1" applyAlignment="1">
      <alignment horizontal="right"/>
    </xf>
    <xf numFmtId="3" fontId="9" fillId="0" borderId="0" xfId="0" applyNumberFormat="1" applyFont="1" applyAlignment="1">
      <alignment horizontal="right"/>
    </xf>
    <xf numFmtId="3" fontId="2" fillId="0" borderId="0" xfId="0" applyNumberFormat="1" applyFont="1" applyAlignment="1">
      <alignment horizontal="right"/>
    </xf>
    <xf numFmtId="3" fontId="2" fillId="0" borderId="11" xfId="0" applyNumberFormat="1" applyFont="1" applyBorder="1" applyAlignment="1">
      <alignment horizontal="right"/>
    </xf>
    <xf numFmtId="3" fontId="8" fillId="0" borderId="0" xfId="0" applyNumberFormat="1" applyFont="1" applyBorder="1" applyAlignment="1">
      <alignment horizontal="right"/>
    </xf>
    <xf numFmtId="3" fontId="2" fillId="0" borderId="6" xfId="0" applyNumberFormat="1" applyFont="1" applyBorder="1" applyAlignment="1">
      <alignment horizontal="right"/>
    </xf>
    <xf numFmtId="3" fontId="8" fillId="0" borderId="10" xfId="0" applyNumberFormat="1" applyFont="1" applyBorder="1" applyAlignment="1">
      <alignment horizontal="right"/>
    </xf>
    <xf numFmtId="3" fontId="4" fillId="0" borderId="0" xfId="0" applyNumberFormat="1" applyFont="1" applyBorder="1" applyAlignment="1">
      <alignment horizontal="right"/>
    </xf>
    <xf numFmtId="3" fontId="4" fillId="0" borderId="0" xfId="19" applyNumberFormat="1" applyFont="1" applyBorder="1" applyAlignment="1">
      <alignment horizontal="right"/>
      <protection/>
    </xf>
    <xf numFmtId="3" fontId="2" fillId="0" borderId="0" xfId="19" applyNumberFormat="1" applyFont="1" applyBorder="1" applyAlignment="1">
      <alignment horizontal="right"/>
      <protection/>
    </xf>
    <xf numFmtId="3" fontId="0" fillId="0" borderId="0" xfId="0" applyNumberFormat="1" applyFont="1" applyAlignment="1">
      <alignment horizontal="right"/>
    </xf>
    <xf numFmtId="176" fontId="2" fillId="0" borderId="4" xfId="0" applyNumberFormat="1" applyFont="1" applyBorder="1" applyAlignment="1">
      <alignment horizontal="right"/>
    </xf>
    <xf numFmtId="176" fontId="2" fillId="0" borderId="0" xfId="0" applyNumberFormat="1" applyFont="1" applyBorder="1" applyAlignment="1">
      <alignment horizontal="right"/>
    </xf>
    <xf numFmtId="176" fontId="8" fillId="0" borderId="0" xfId="0" applyNumberFormat="1" applyFont="1" applyBorder="1" applyAlignment="1">
      <alignment horizontal="right"/>
    </xf>
    <xf numFmtId="176" fontId="2" fillId="0" borderId="10" xfId="0" applyNumberFormat="1" applyFont="1" applyBorder="1" applyAlignment="1">
      <alignment horizontal="right"/>
    </xf>
    <xf numFmtId="180" fontId="3" fillId="0" borderId="2" xfId="0" applyNumberFormat="1" applyFont="1" applyBorder="1" applyAlignment="1">
      <alignment/>
    </xf>
    <xf numFmtId="180" fontId="3" fillId="0" borderId="2" xfId="0" applyNumberFormat="1" applyFont="1" applyBorder="1" applyAlignment="1">
      <alignment horizontal="center"/>
    </xf>
    <xf numFmtId="180" fontId="3" fillId="0" borderId="12" xfId="0" applyNumberFormat="1" applyFont="1" applyBorder="1" applyAlignment="1">
      <alignment horizontal="center"/>
    </xf>
    <xf numFmtId="180" fontId="3" fillId="0" borderId="13" xfId="0" applyNumberFormat="1" applyFont="1" applyBorder="1" applyAlignment="1">
      <alignment horizontal="center"/>
    </xf>
    <xf numFmtId="180" fontId="3" fillId="0" borderId="14" xfId="0" applyNumberFormat="1" applyFont="1" applyBorder="1" applyAlignment="1">
      <alignment horizontal="center"/>
    </xf>
  </cellXfs>
  <cellStyles count="7">
    <cellStyle name="Normal" xfId="0"/>
    <cellStyle name="Comma" xfId="15"/>
    <cellStyle name="Comma [0]" xfId="16"/>
    <cellStyle name="Currency" xfId="17"/>
    <cellStyle name="Currency [0]" xfId="18"/>
    <cellStyle name="Normal_Table 1 ( WH 9-26-06) (10-17-06) (11-7-06)"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2"/>
  <sheetViews>
    <sheetView tabSelected="1" workbookViewId="0" topLeftCell="A1">
      <selection activeCell="N4" sqref="N4"/>
    </sheetView>
  </sheetViews>
  <sheetFormatPr defaultColWidth="9.140625" defaultRowHeight="12.75"/>
  <cols>
    <col min="1" max="1" width="26.00390625" style="0" customWidth="1"/>
    <col min="2" max="2" width="8.8515625" style="54" customWidth="1"/>
    <col min="3" max="19" width="8.8515625" style="0" customWidth="1"/>
    <col min="20" max="25" width="10.57421875" style="0" customWidth="1"/>
  </cols>
  <sheetData>
    <row r="1" spans="1:2" ht="1.5" customHeight="1">
      <c r="A1" s="29" t="s">
        <v>38</v>
      </c>
      <c r="B1" s="44"/>
    </row>
    <row r="2" spans="1:2" s="2" customFormat="1" ht="12">
      <c r="A2" s="1" t="s">
        <v>27</v>
      </c>
      <c r="B2" s="45"/>
    </row>
    <row r="3" spans="1:2" s="2" customFormat="1" ht="11.25" customHeight="1">
      <c r="A3" s="10" t="s">
        <v>3</v>
      </c>
      <c r="B3" s="46"/>
    </row>
    <row r="4" spans="1:13" s="4" customFormat="1" ht="12.75" customHeight="1">
      <c r="A4" s="3"/>
      <c r="B4" s="61" t="s">
        <v>37</v>
      </c>
      <c r="C4" s="62"/>
      <c r="D4" s="62"/>
      <c r="E4" s="63"/>
      <c r="F4" s="61" t="s">
        <v>0</v>
      </c>
      <c r="G4" s="62"/>
      <c r="H4" s="62"/>
      <c r="I4" s="63"/>
      <c r="J4" s="61" t="s">
        <v>1</v>
      </c>
      <c r="K4" s="62"/>
      <c r="L4" s="62"/>
      <c r="M4" s="63"/>
    </row>
    <row r="5" spans="1:13" s="4" customFormat="1" ht="12.75" customHeight="1">
      <c r="A5" s="60" t="s">
        <v>2</v>
      </c>
      <c r="B5" s="17"/>
      <c r="C5" s="17" t="s">
        <v>45</v>
      </c>
      <c r="D5" s="17"/>
      <c r="E5" s="18" t="s">
        <v>47</v>
      </c>
      <c r="F5" s="17"/>
      <c r="G5" s="17" t="s">
        <v>45</v>
      </c>
      <c r="H5" s="17"/>
      <c r="I5" s="18" t="s">
        <v>47</v>
      </c>
      <c r="J5" s="17"/>
      <c r="K5" s="17" t="s">
        <v>45</v>
      </c>
      <c r="L5" s="17"/>
      <c r="M5" s="18" t="s">
        <v>47</v>
      </c>
    </row>
    <row r="6" spans="1:13" s="4" customFormat="1" ht="12.75" customHeight="1">
      <c r="A6" s="59"/>
      <c r="B6" s="19" t="s">
        <v>44</v>
      </c>
      <c r="C6" s="19" t="s">
        <v>46</v>
      </c>
      <c r="D6" s="19" t="s">
        <v>19</v>
      </c>
      <c r="E6" s="16" t="s">
        <v>48</v>
      </c>
      <c r="F6" s="19" t="s">
        <v>44</v>
      </c>
      <c r="G6" s="19" t="s">
        <v>46</v>
      </c>
      <c r="H6" s="19" t="s">
        <v>19</v>
      </c>
      <c r="I6" s="16" t="s">
        <v>48</v>
      </c>
      <c r="J6" s="19" t="s">
        <v>44</v>
      </c>
      <c r="K6" s="19" t="s">
        <v>46</v>
      </c>
      <c r="L6" s="19" t="s">
        <v>19</v>
      </c>
      <c r="M6" s="16" t="s">
        <v>48</v>
      </c>
    </row>
    <row r="7" spans="1:13" s="5" customFormat="1" ht="11.25">
      <c r="A7" s="11" t="s">
        <v>49</v>
      </c>
      <c r="B7" s="23">
        <v>118908.44979321343</v>
      </c>
      <c r="C7" s="23">
        <v>32874.570882771994</v>
      </c>
      <c r="D7" s="23">
        <v>53400.85980363693</v>
      </c>
      <c r="E7" s="24">
        <v>32633.019106804513</v>
      </c>
      <c r="F7" s="23">
        <v>57914.86887960085</v>
      </c>
      <c r="G7" s="23">
        <v>18851.487875819916</v>
      </c>
      <c r="H7" s="23">
        <v>25869.491929933345</v>
      </c>
      <c r="I7" s="24">
        <v>13193.889073847586</v>
      </c>
      <c r="J7" s="23">
        <v>60993.58091361263</v>
      </c>
      <c r="K7" s="23">
        <v>14023.083006952023</v>
      </c>
      <c r="L7" s="23">
        <v>27531.3678737037</v>
      </c>
      <c r="M7" s="24">
        <v>19439.130032956906</v>
      </c>
    </row>
    <row r="8" spans="1:13" s="5" customFormat="1" ht="11.25">
      <c r="A8" s="12"/>
      <c r="B8" s="25"/>
      <c r="C8" s="19"/>
      <c r="D8" s="19"/>
      <c r="E8" s="16"/>
      <c r="F8" s="25"/>
      <c r="G8" s="19"/>
      <c r="H8" s="19"/>
      <c r="I8" s="16"/>
      <c r="J8" s="25"/>
      <c r="K8" s="19"/>
      <c r="L8" s="19"/>
      <c r="M8" s="16"/>
    </row>
    <row r="9" spans="1:13" s="2" customFormat="1" ht="11.25">
      <c r="A9" s="30" t="s">
        <v>4</v>
      </c>
      <c r="B9" s="48"/>
      <c r="C9" s="6"/>
      <c r="D9" s="6"/>
      <c r="E9" s="20"/>
      <c r="F9" s="48"/>
      <c r="G9" s="6"/>
      <c r="H9" s="6"/>
      <c r="I9" s="20"/>
      <c r="J9" s="48"/>
      <c r="K9" s="6"/>
      <c r="L9" s="6"/>
      <c r="M9" s="20"/>
    </row>
    <row r="10" spans="1:13" s="2" customFormat="1" ht="11.25">
      <c r="A10" s="7" t="s">
        <v>31</v>
      </c>
      <c r="B10" s="43">
        <v>69825.02680870744</v>
      </c>
      <c r="C10" s="25">
        <v>21704.430002595032</v>
      </c>
      <c r="D10" s="25">
        <v>32617.181984684907</v>
      </c>
      <c r="E10" s="26">
        <v>15503.414821427503</v>
      </c>
      <c r="F10" s="43">
        <v>35776.94396290713</v>
      </c>
      <c r="G10" s="25">
        <v>12965.133937560504</v>
      </c>
      <c r="H10" s="25">
        <v>16062.09084861154</v>
      </c>
      <c r="I10" s="26">
        <v>6749.7191767350805</v>
      </c>
      <c r="J10" s="43">
        <v>34048.08284580031</v>
      </c>
      <c r="K10" s="25">
        <v>8739.296065034514</v>
      </c>
      <c r="L10" s="25">
        <v>16555.091136073373</v>
      </c>
      <c r="M10" s="26">
        <v>8753.695644692421</v>
      </c>
    </row>
    <row r="11" spans="1:13" s="2" customFormat="1" ht="11.25">
      <c r="A11" s="7" t="s">
        <v>32</v>
      </c>
      <c r="B11" s="43">
        <v>38118.951752149595</v>
      </c>
      <c r="C11" s="25">
        <v>9176.516093694212</v>
      </c>
      <c r="D11" s="25">
        <v>16546.383574919208</v>
      </c>
      <c r="E11" s="26">
        <v>12396.052083536177</v>
      </c>
      <c r="F11" s="43">
        <v>17978.732384868472</v>
      </c>
      <c r="G11" s="25">
        <v>5030.526114203202</v>
      </c>
      <c r="H11" s="25">
        <v>7986.214754530424</v>
      </c>
      <c r="I11" s="26">
        <v>4961.9915161348445</v>
      </c>
      <c r="J11" s="43">
        <v>20140.2193672811</v>
      </c>
      <c r="K11" s="25">
        <v>4145.989979490994</v>
      </c>
      <c r="L11" s="25">
        <v>8560.168820388737</v>
      </c>
      <c r="M11" s="26">
        <v>7434.060567401369</v>
      </c>
    </row>
    <row r="12" spans="1:13" s="2" customFormat="1" ht="11.25">
      <c r="A12" s="7" t="s">
        <v>33</v>
      </c>
      <c r="B12" s="25">
        <v>10964.471232356482</v>
      </c>
      <c r="C12" s="27">
        <v>1993.6247864827276</v>
      </c>
      <c r="D12" s="27">
        <v>4237.294244032953</v>
      </c>
      <c r="E12" s="28">
        <v>4733.552201840801</v>
      </c>
      <c r="F12" s="25">
        <v>4159.192531825192</v>
      </c>
      <c r="G12" s="27">
        <v>855.8278240562023</v>
      </c>
      <c r="H12" s="27">
        <v>1821.1863267913284</v>
      </c>
      <c r="I12" s="28">
        <v>1482.1783809776614</v>
      </c>
      <c r="J12" s="25">
        <v>6805.278700531297</v>
      </c>
      <c r="K12" s="27">
        <v>1137.7969624265252</v>
      </c>
      <c r="L12" s="27">
        <v>2416.1079172416316</v>
      </c>
      <c r="M12" s="28">
        <v>3251.37382086314</v>
      </c>
    </row>
    <row r="13" spans="1:13" s="2" customFormat="1" ht="11.25">
      <c r="A13" s="7"/>
      <c r="B13" s="25"/>
      <c r="C13" s="6"/>
      <c r="D13" s="6"/>
      <c r="E13" s="20"/>
      <c r="F13" s="25"/>
      <c r="G13" s="6"/>
      <c r="H13" s="6"/>
      <c r="I13" s="20"/>
      <c r="J13" s="25"/>
      <c r="K13" s="6"/>
      <c r="L13" s="6"/>
      <c r="M13" s="20"/>
    </row>
    <row r="14" spans="1:13" s="2" customFormat="1" ht="11.25">
      <c r="A14" s="8" t="s">
        <v>5</v>
      </c>
      <c r="B14" s="25"/>
      <c r="C14" s="6"/>
      <c r="D14" s="6"/>
      <c r="E14" s="20"/>
      <c r="F14" s="25"/>
      <c r="G14" s="6"/>
      <c r="H14" s="6"/>
      <c r="I14" s="20"/>
      <c r="J14" s="25"/>
      <c r="K14" s="6"/>
      <c r="L14" s="6"/>
      <c r="M14" s="20"/>
    </row>
    <row r="15" spans="1:13" s="2" customFormat="1" ht="11.25">
      <c r="A15" s="13" t="s">
        <v>6</v>
      </c>
      <c r="B15" s="43">
        <v>78545.75981119624</v>
      </c>
      <c r="C15" s="27">
        <v>24032.517889577644</v>
      </c>
      <c r="D15" s="27">
        <v>35263.59999070799</v>
      </c>
      <c r="E15" s="28">
        <v>19249.641930910617</v>
      </c>
      <c r="F15" s="43">
        <v>46510.76206348707</v>
      </c>
      <c r="G15" s="27">
        <v>15965.310441414533</v>
      </c>
      <c r="H15" s="27">
        <v>20226.034401421686</v>
      </c>
      <c r="I15" s="28">
        <v>10319.417220650852</v>
      </c>
      <c r="J15" s="43">
        <v>32034.9977477092</v>
      </c>
      <c r="K15" s="27">
        <v>8067.207448163156</v>
      </c>
      <c r="L15" s="27">
        <v>15037.565589286263</v>
      </c>
      <c r="M15" s="28">
        <v>8930.22471025978</v>
      </c>
    </row>
    <row r="16" spans="1:13" s="2" customFormat="1" ht="11.25">
      <c r="A16" s="13" t="s">
        <v>7</v>
      </c>
      <c r="B16" s="43">
        <v>40362.68998201724</v>
      </c>
      <c r="C16" s="27">
        <v>8842.052993194276</v>
      </c>
      <c r="D16" s="27">
        <v>18137.25981292909</v>
      </c>
      <c r="E16" s="28">
        <v>13383.377175893873</v>
      </c>
      <c r="F16" s="43">
        <v>11404.106816113726</v>
      </c>
      <c r="G16" s="27">
        <v>2886.177434405391</v>
      </c>
      <c r="H16" s="27">
        <v>5643.45752851159</v>
      </c>
      <c r="I16" s="28">
        <v>2874.4718531967446</v>
      </c>
      <c r="J16" s="43">
        <v>28958.583165903525</v>
      </c>
      <c r="K16" s="27">
        <v>5955.87555878888</v>
      </c>
      <c r="L16" s="27">
        <v>12493.80228441751</v>
      </c>
      <c r="M16" s="28">
        <v>10508.905322697134</v>
      </c>
    </row>
    <row r="17" spans="1:13" s="2" customFormat="1" ht="11.25">
      <c r="A17" s="7"/>
      <c r="B17" s="25"/>
      <c r="C17" s="6"/>
      <c r="D17" s="6"/>
      <c r="E17" s="20"/>
      <c r="F17" s="25"/>
      <c r="G17" s="6"/>
      <c r="H17" s="6"/>
      <c r="I17" s="20"/>
      <c r="J17" s="25"/>
      <c r="K17" s="6"/>
      <c r="L17" s="6"/>
      <c r="M17" s="20"/>
    </row>
    <row r="18" spans="1:13" s="2" customFormat="1" ht="11.25">
      <c r="A18" s="31" t="s">
        <v>34</v>
      </c>
      <c r="B18" s="48"/>
      <c r="C18" s="6"/>
      <c r="D18" s="6"/>
      <c r="E18" s="20"/>
      <c r="F18" s="48"/>
      <c r="G18" s="6"/>
      <c r="H18" s="6"/>
      <c r="I18" s="20"/>
      <c r="J18" s="48"/>
      <c r="K18" s="6"/>
      <c r="L18" s="6"/>
      <c r="M18" s="20"/>
    </row>
    <row r="19" spans="1:13" s="2" customFormat="1" ht="11.25">
      <c r="A19" s="13" t="s">
        <v>8</v>
      </c>
      <c r="B19" s="43">
        <v>61966.16868290219</v>
      </c>
      <c r="C19" s="27">
        <v>14596.008844706483</v>
      </c>
      <c r="D19" s="27">
        <v>27083.236048530704</v>
      </c>
      <c r="E19" s="28">
        <v>20286.923789665012</v>
      </c>
      <c r="F19" s="43">
        <v>18637.424650043773</v>
      </c>
      <c r="G19" s="27">
        <v>5616.28549681512</v>
      </c>
      <c r="H19" s="27">
        <v>8004.377594416401</v>
      </c>
      <c r="I19" s="28">
        <v>5016.761558812255</v>
      </c>
      <c r="J19" s="43">
        <v>43328.74403285846</v>
      </c>
      <c r="K19" s="27">
        <v>8979.723347891368</v>
      </c>
      <c r="L19" s="27">
        <v>19078.85845411433</v>
      </c>
      <c r="M19" s="28">
        <v>15270.162230852766</v>
      </c>
    </row>
    <row r="20" spans="1:13" s="2" customFormat="1" ht="11.25">
      <c r="A20" s="13" t="s">
        <v>9</v>
      </c>
      <c r="B20" s="43">
        <v>40826.98642836051</v>
      </c>
      <c r="C20" s="27">
        <v>12861.934936130117</v>
      </c>
      <c r="D20" s="27">
        <v>18510.103203008992</v>
      </c>
      <c r="E20" s="28">
        <v>9454.948289221402</v>
      </c>
      <c r="F20" s="43">
        <v>27306.36380206418</v>
      </c>
      <c r="G20" s="27">
        <v>8777.78021794192</v>
      </c>
      <c r="H20" s="27">
        <v>12424.206373112534</v>
      </c>
      <c r="I20" s="28">
        <v>6104.377211009726</v>
      </c>
      <c r="J20" s="43">
        <v>13520.622626296334</v>
      </c>
      <c r="K20" s="27">
        <v>4084.154718188179</v>
      </c>
      <c r="L20" s="27">
        <v>6085.8968298964855</v>
      </c>
      <c r="M20" s="28">
        <v>3350.5710782116694</v>
      </c>
    </row>
    <row r="21" spans="1:13" s="2" customFormat="1" ht="11.25">
      <c r="A21" s="32" t="s">
        <v>10</v>
      </c>
      <c r="B21" s="25">
        <v>16115.294681950727</v>
      </c>
      <c r="C21" s="27">
        <v>5416.627101935327</v>
      </c>
      <c r="D21" s="27">
        <v>7807.520552097321</v>
      </c>
      <c r="E21" s="28">
        <v>2891.14702791808</v>
      </c>
      <c r="F21" s="25">
        <v>11971.080427492825</v>
      </c>
      <c r="G21" s="27">
        <v>4457.422161062848</v>
      </c>
      <c r="H21" s="27">
        <v>5440.907962404362</v>
      </c>
      <c r="I21" s="28">
        <v>2072.7503040256142</v>
      </c>
      <c r="J21" s="25">
        <v>4144.214254457909</v>
      </c>
      <c r="K21" s="27">
        <v>959.2049408724754</v>
      </c>
      <c r="L21" s="27">
        <v>2366.612589692966</v>
      </c>
      <c r="M21" s="28">
        <v>818.3967238924683</v>
      </c>
    </row>
    <row r="22" spans="1:13" s="2" customFormat="1" ht="11.25">
      <c r="A22" s="7"/>
      <c r="B22" s="25"/>
      <c r="C22" s="6"/>
      <c r="D22" s="6"/>
      <c r="E22" s="20"/>
      <c r="F22" s="25"/>
      <c r="G22" s="6"/>
      <c r="H22" s="6"/>
      <c r="I22" s="20"/>
      <c r="J22" s="25"/>
      <c r="K22" s="6"/>
      <c r="L22" s="6"/>
      <c r="M22" s="20"/>
    </row>
    <row r="23" spans="1:13" s="2" customFormat="1" ht="11.25">
      <c r="A23" s="31" t="s">
        <v>11</v>
      </c>
      <c r="B23" s="48"/>
      <c r="C23" s="6"/>
      <c r="D23" s="6"/>
      <c r="E23" s="20"/>
      <c r="F23" s="48"/>
      <c r="G23" s="6"/>
      <c r="H23" s="6"/>
      <c r="I23" s="20"/>
      <c r="J23" s="48"/>
      <c r="K23" s="6"/>
      <c r="L23" s="6"/>
      <c r="M23" s="20"/>
    </row>
    <row r="24" spans="1:13" s="2" customFormat="1" ht="11.25">
      <c r="A24" s="13" t="s">
        <v>12</v>
      </c>
      <c r="B24" s="43">
        <v>35618.7356211466</v>
      </c>
      <c r="C24" s="27">
        <v>8449.104278467248</v>
      </c>
      <c r="D24" s="27">
        <v>15365.186062785284</v>
      </c>
      <c r="E24" s="28">
        <v>11804.44527989407</v>
      </c>
      <c r="F24" s="43">
        <v>14027.713308470065</v>
      </c>
      <c r="G24" s="27">
        <v>3951.31132673262</v>
      </c>
      <c r="H24" s="27">
        <v>6081.22143428346</v>
      </c>
      <c r="I24" s="28">
        <v>3995.180547453985</v>
      </c>
      <c r="J24" s="43">
        <v>21591.022312676516</v>
      </c>
      <c r="K24" s="27">
        <v>4497.792951734607</v>
      </c>
      <c r="L24" s="27">
        <v>9283.964628501823</v>
      </c>
      <c r="M24" s="28">
        <v>7809.264732440085</v>
      </c>
    </row>
    <row r="25" spans="1:13" s="2" customFormat="1" ht="11.25">
      <c r="A25" s="13" t="s">
        <v>13</v>
      </c>
      <c r="B25" s="43">
        <v>48554.86801799546</v>
      </c>
      <c r="C25" s="27">
        <v>13335.607177763122</v>
      </c>
      <c r="D25" s="27">
        <v>21672.471102730025</v>
      </c>
      <c r="E25" s="28">
        <v>13546.789737502311</v>
      </c>
      <c r="F25" s="43">
        <v>22850.981996054208</v>
      </c>
      <c r="G25" s="27">
        <v>7075.53753873793</v>
      </c>
      <c r="H25" s="27">
        <v>10331.110935179366</v>
      </c>
      <c r="I25" s="28">
        <v>5444.333522136913</v>
      </c>
      <c r="J25" s="43">
        <v>25703.88602194124</v>
      </c>
      <c r="K25" s="27">
        <v>6260.069639025209</v>
      </c>
      <c r="L25" s="27">
        <v>11341.36016755062</v>
      </c>
      <c r="M25" s="28">
        <v>8102.456215365416</v>
      </c>
    </row>
    <row r="26" spans="1:13" s="2" customFormat="1" ht="11.25">
      <c r="A26" s="13" t="s">
        <v>14</v>
      </c>
      <c r="B26" s="25">
        <v>34734.84615407144</v>
      </c>
      <c r="C26" s="27">
        <v>11089.85942654157</v>
      </c>
      <c r="D26" s="27">
        <v>16363.202638121758</v>
      </c>
      <c r="E26" s="28">
        <v>7281.784089408111</v>
      </c>
      <c r="F26" s="25">
        <v>21036.17357507648</v>
      </c>
      <c r="G26" s="27">
        <v>7824.639010349339</v>
      </c>
      <c r="H26" s="27">
        <v>9457.159560470443</v>
      </c>
      <c r="I26" s="28">
        <v>3754.3750042566976</v>
      </c>
      <c r="J26" s="25">
        <v>13698.672578994956</v>
      </c>
      <c r="K26" s="27">
        <v>3265.220416192209</v>
      </c>
      <c r="L26" s="27">
        <v>6906.043077651332</v>
      </c>
      <c r="M26" s="28">
        <v>3527.4090851514165</v>
      </c>
    </row>
    <row r="27" spans="1:13" s="2" customFormat="1" ht="11.25">
      <c r="A27" s="7"/>
      <c r="B27" s="25"/>
      <c r="C27" s="6"/>
      <c r="D27" s="6"/>
      <c r="E27" s="20"/>
      <c r="F27" s="25"/>
      <c r="G27" s="6"/>
      <c r="H27" s="6"/>
      <c r="I27" s="20"/>
      <c r="J27" s="25"/>
      <c r="K27" s="6"/>
      <c r="L27" s="6"/>
      <c r="M27" s="20"/>
    </row>
    <row r="28" spans="1:13" s="2" customFormat="1" ht="11.25">
      <c r="A28" s="8" t="s">
        <v>15</v>
      </c>
      <c r="B28" s="25"/>
      <c r="C28" s="6"/>
      <c r="D28" s="6"/>
      <c r="E28" s="20"/>
      <c r="F28" s="25"/>
      <c r="G28" s="6"/>
      <c r="H28" s="6"/>
      <c r="I28" s="20"/>
      <c r="J28" s="25"/>
      <c r="K28" s="6"/>
      <c r="L28" s="6"/>
      <c r="M28" s="20"/>
    </row>
    <row r="29" spans="1:13" s="2" customFormat="1" ht="11.25">
      <c r="A29" s="32" t="s">
        <v>16</v>
      </c>
      <c r="B29" s="43">
        <v>9317.037383584022</v>
      </c>
      <c r="C29" s="27">
        <v>2131.6977669053217</v>
      </c>
      <c r="D29" s="27">
        <v>4119.778202571712</v>
      </c>
      <c r="E29" s="28">
        <v>3065.5614141069864</v>
      </c>
      <c r="F29" s="43">
        <v>3299.710232463556</v>
      </c>
      <c r="G29" s="27">
        <v>1041.8966038981782</v>
      </c>
      <c r="H29" s="27">
        <v>1431.611574372734</v>
      </c>
      <c r="I29" s="28">
        <v>826.2020541926438</v>
      </c>
      <c r="J29" s="43">
        <v>6017.32715112047</v>
      </c>
      <c r="K29" s="27">
        <v>1089.801163007145</v>
      </c>
      <c r="L29" s="27">
        <v>2688.16662819898</v>
      </c>
      <c r="M29" s="28">
        <v>2239.359359914345</v>
      </c>
    </row>
    <row r="30" spans="1:13" s="2" customFormat="1" ht="11.25">
      <c r="A30" s="13" t="s">
        <v>17</v>
      </c>
      <c r="B30" s="43">
        <v>36657.42617739249</v>
      </c>
      <c r="C30" s="27">
        <v>10014.739392090767</v>
      </c>
      <c r="D30" s="27">
        <v>16477.524185294275</v>
      </c>
      <c r="E30" s="28">
        <v>10165.162600007445</v>
      </c>
      <c r="F30" s="43">
        <v>21439.035507134726</v>
      </c>
      <c r="G30" s="27">
        <v>6889.361027972533</v>
      </c>
      <c r="H30" s="27">
        <v>9381.745872449459</v>
      </c>
      <c r="I30" s="28">
        <v>5167.928606712735</v>
      </c>
      <c r="J30" s="43">
        <v>15218.390670257733</v>
      </c>
      <c r="K30" s="27">
        <v>3125.378364118222</v>
      </c>
      <c r="L30" s="27">
        <v>7095.7783128447945</v>
      </c>
      <c r="M30" s="28">
        <v>4997.233993294716</v>
      </c>
    </row>
    <row r="31" spans="1:13" s="2" customFormat="1" ht="11.25">
      <c r="A31" s="13" t="s">
        <v>52</v>
      </c>
      <c r="B31" s="25">
        <v>72933.9862322369</v>
      </c>
      <c r="C31" s="27">
        <v>20728.133723775838</v>
      </c>
      <c r="D31" s="27">
        <v>32803.55741577099</v>
      </c>
      <c r="E31" s="28">
        <v>19402.29509269007</v>
      </c>
      <c r="F31" s="25">
        <v>33176.12314000245</v>
      </c>
      <c r="G31" s="27">
        <v>10920.230243949161</v>
      </c>
      <c r="H31" s="27">
        <v>15056.134483111075</v>
      </c>
      <c r="I31" s="28">
        <v>7199.758412942209</v>
      </c>
      <c r="J31" s="25">
        <v>39757.863092234475</v>
      </c>
      <c r="K31" s="27">
        <v>9807.903479826662</v>
      </c>
      <c r="L31" s="27">
        <v>17747.422932659963</v>
      </c>
      <c r="M31" s="28">
        <v>12202.53667974785</v>
      </c>
    </row>
    <row r="32" spans="1:13" s="2" customFormat="1" ht="11.25">
      <c r="A32" s="34"/>
      <c r="B32" s="49"/>
      <c r="C32" s="21"/>
      <c r="D32" s="21"/>
      <c r="E32" s="22"/>
      <c r="F32" s="21"/>
      <c r="G32" s="21"/>
      <c r="H32" s="21"/>
      <c r="I32" s="22"/>
      <c r="J32" s="21"/>
      <c r="K32" s="21"/>
      <c r="L32" s="21"/>
      <c r="M32" s="22"/>
    </row>
    <row r="33" spans="1:13" s="2" customFormat="1" ht="12.75">
      <c r="A33" s="29" t="s">
        <v>39</v>
      </c>
      <c r="B33" s="44"/>
      <c r="C33" s="6"/>
      <c r="D33" s="6"/>
      <c r="E33" s="6"/>
      <c r="F33" s="6"/>
      <c r="G33" s="6"/>
      <c r="H33" s="6"/>
      <c r="I33" s="6"/>
      <c r="J33" s="6"/>
      <c r="K33" s="6"/>
      <c r="L33" s="6"/>
      <c r="M33" s="6"/>
    </row>
    <row r="34" spans="1:2" s="2" customFormat="1" ht="12">
      <c r="A34" s="1" t="s">
        <v>27</v>
      </c>
      <c r="B34" s="45"/>
    </row>
    <row r="35" spans="1:2" s="2" customFormat="1" ht="11.25" customHeight="1">
      <c r="A35" s="10" t="s">
        <v>20</v>
      </c>
      <c r="B35" s="46"/>
    </row>
    <row r="36" spans="1:13" s="4" customFormat="1" ht="12.75" customHeight="1">
      <c r="A36" s="3"/>
      <c r="B36" s="61" t="s">
        <v>37</v>
      </c>
      <c r="C36" s="62"/>
      <c r="D36" s="62"/>
      <c r="E36" s="63"/>
      <c r="F36" s="61" t="s">
        <v>0</v>
      </c>
      <c r="G36" s="62"/>
      <c r="H36" s="62"/>
      <c r="I36" s="63"/>
      <c r="J36" s="61" t="s">
        <v>1</v>
      </c>
      <c r="K36" s="62"/>
      <c r="L36" s="62"/>
      <c r="M36" s="63"/>
    </row>
    <row r="37" spans="1:13" s="5" customFormat="1" ht="11.25" customHeight="1">
      <c r="A37" s="60" t="s">
        <v>2</v>
      </c>
      <c r="B37" s="17"/>
      <c r="C37" s="17" t="s">
        <v>45</v>
      </c>
      <c r="D37" s="17"/>
      <c r="E37" s="18" t="s">
        <v>47</v>
      </c>
      <c r="F37" s="17"/>
      <c r="G37" s="17" t="s">
        <v>45</v>
      </c>
      <c r="H37" s="17"/>
      <c r="I37" s="18" t="s">
        <v>47</v>
      </c>
      <c r="J37" s="17"/>
      <c r="K37" s="17" t="s">
        <v>45</v>
      </c>
      <c r="L37" s="17"/>
      <c r="M37" s="18" t="s">
        <v>47</v>
      </c>
    </row>
    <row r="38" spans="1:13" s="5" customFormat="1" ht="11.25" customHeight="1">
      <c r="A38" s="59"/>
      <c r="B38" s="19" t="s">
        <v>44</v>
      </c>
      <c r="C38" s="19" t="s">
        <v>46</v>
      </c>
      <c r="D38" s="19" t="s">
        <v>19</v>
      </c>
      <c r="E38" s="16" t="s">
        <v>48</v>
      </c>
      <c r="F38" s="19" t="s">
        <v>44</v>
      </c>
      <c r="G38" s="19" t="s">
        <v>46</v>
      </c>
      <c r="H38" s="19" t="s">
        <v>19</v>
      </c>
      <c r="I38" s="16" t="s">
        <v>48</v>
      </c>
      <c r="J38" s="19" t="s">
        <v>44</v>
      </c>
      <c r="K38" s="19" t="s">
        <v>46</v>
      </c>
      <c r="L38" s="19" t="s">
        <v>19</v>
      </c>
      <c r="M38" s="16" t="s">
        <v>48</v>
      </c>
    </row>
    <row r="39" spans="1:13" s="5" customFormat="1" ht="11.25">
      <c r="A39" s="11" t="s">
        <v>49</v>
      </c>
      <c r="B39" s="55">
        <v>100.00000000000057</v>
      </c>
      <c r="C39" s="17">
        <v>27.646959438073896</v>
      </c>
      <c r="D39" s="17">
        <v>44.909222091872756</v>
      </c>
      <c r="E39" s="18">
        <v>27.44381847005392</v>
      </c>
      <c r="F39" s="55">
        <v>100.00000000000057</v>
      </c>
      <c r="G39" s="17">
        <v>32.550341976963395</v>
      </c>
      <c r="H39" s="17">
        <v>44.668135196357866</v>
      </c>
      <c r="I39" s="18">
        <v>22.781522826679314</v>
      </c>
      <c r="J39" s="55">
        <v>99.99999999999991</v>
      </c>
      <c r="K39" s="17">
        <v>22.991080039739593</v>
      </c>
      <c r="L39" s="17">
        <v>45.13813988507632</v>
      </c>
      <c r="M39" s="18">
        <v>31.87078007518401</v>
      </c>
    </row>
    <row r="40" spans="1:13" s="5" customFormat="1" ht="11.25">
      <c r="A40" s="12"/>
      <c r="B40" s="56"/>
      <c r="C40" s="19"/>
      <c r="D40" s="19"/>
      <c r="E40" s="16"/>
      <c r="F40" s="56"/>
      <c r="G40" s="19"/>
      <c r="H40" s="19"/>
      <c r="I40" s="16"/>
      <c r="J40" s="56"/>
      <c r="K40" s="19"/>
      <c r="L40" s="19"/>
      <c r="M40" s="16"/>
    </row>
    <row r="41" spans="1:13" s="2" customFormat="1" ht="11.25">
      <c r="A41" s="30" t="s">
        <v>4</v>
      </c>
      <c r="B41" s="57"/>
      <c r="C41" s="6"/>
      <c r="D41" s="6"/>
      <c r="E41" s="20"/>
      <c r="F41" s="57"/>
      <c r="G41" s="6"/>
      <c r="H41" s="6"/>
      <c r="I41" s="20"/>
      <c r="J41" s="57"/>
      <c r="K41" s="6"/>
      <c r="L41" s="6"/>
      <c r="M41" s="20"/>
    </row>
    <row r="42" spans="1:13" s="2" customFormat="1" ht="11.25">
      <c r="A42" s="7" t="s">
        <v>31</v>
      </c>
      <c r="B42" s="58">
        <v>100</v>
      </c>
      <c r="C42" s="19">
        <v>31.084026737371016</v>
      </c>
      <c r="D42" s="19">
        <v>46.71273821926772</v>
      </c>
      <c r="E42" s="16">
        <v>22.203235043361584</v>
      </c>
      <c r="F42" s="58">
        <v>99.99999999999983</v>
      </c>
      <c r="G42" s="19">
        <v>36.23879655848329</v>
      </c>
      <c r="H42" s="19">
        <v>44.89508904188237</v>
      </c>
      <c r="I42" s="16">
        <v>18.86611439963417</v>
      </c>
      <c r="J42" s="58">
        <v>99.99999999999973</v>
      </c>
      <c r="K42" s="19">
        <v>25.667512924629904</v>
      </c>
      <c r="L42" s="19">
        <v>48.62268225511949</v>
      </c>
      <c r="M42" s="16">
        <v>25.709804820250344</v>
      </c>
    </row>
    <row r="43" spans="1:13" s="2" customFormat="1" ht="11.25">
      <c r="A43" s="7" t="s">
        <v>32</v>
      </c>
      <c r="B43" s="58">
        <v>100</v>
      </c>
      <c r="C43" s="19">
        <v>24.073369470808522</v>
      </c>
      <c r="D43" s="19">
        <v>43.40723659586501</v>
      </c>
      <c r="E43" s="16">
        <v>32.519393933326455</v>
      </c>
      <c r="F43" s="58">
        <v>100</v>
      </c>
      <c r="G43" s="19">
        <v>27.980427131987803</v>
      </c>
      <c r="H43" s="19">
        <v>44.420343901730924</v>
      </c>
      <c r="I43" s="16">
        <v>27.59922896628153</v>
      </c>
      <c r="J43" s="58">
        <v>99.99999999999982</v>
      </c>
      <c r="K43" s="19">
        <v>20.585624733692704</v>
      </c>
      <c r="L43" s="19">
        <v>42.50285790975638</v>
      </c>
      <c r="M43" s="16">
        <v>36.91151735655073</v>
      </c>
    </row>
    <row r="44" spans="1:13" s="2" customFormat="1" ht="11.25">
      <c r="A44" s="7" t="s">
        <v>33</v>
      </c>
      <c r="B44" s="56">
        <v>99.99999999999994</v>
      </c>
      <c r="C44" s="19">
        <v>18.182589422091603</v>
      </c>
      <c r="D44" s="19">
        <v>38.64567797422432</v>
      </c>
      <c r="E44" s="16">
        <v>43.17173260368401</v>
      </c>
      <c r="F44" s="56">
        <v>100</v>
      </c>
      <c r="G44" s="19">
        <v>20.57677824499837</v>
      </c>
      <c r="H44" s="19">
        <v>43.78701665902763</v>
      </c>
      <c r="I44" s="16">
        <v>35.636205095974084</v>
      </c>
      <c r="J44" s="56">
        <v>100</v>
      </c>
      <c r="K44" s="19">
        <v>16.719329398481467</v>
      </c>
      <c r="L44" s="19">
        <v>35.5034381920759</v>
      </c>
      <c r="M44" s="16">
        <v>47.77723240944276</v>
      </c>
    </row>
    <row r="45" spans="1:13" s="2" customFormat="1" ht="11.25">
      <c r="A45" s="7"/>
      <c r="B45" s="56"/>
      <c r="C45" s="6"/>
      <c r="D45" s="6"/>
      <c r="E45" s="20"/>
      <c r="F45" s="56"/>
      <c r="G45" s="6"/>
      <c r="H45" s="6"/>
      <c r="I45" s="20"/>
      <c r="J45" s="56"/>
      <c r="K45" s="6"/>
      <c r="L45" s="6"/>
      <c r="M45" s="20"/>
    </row>
    <row r="46" spans="1:13" s="2" customFormat="1" ht="11.25">
      <c r="A46" s="8" t="s">
        <v>5</v>
      </c>
      <c r="B46" s="56"/>
      <c r="C46" s="6"/>
      <c r="D46" s="6"/>
      <c r="E46" s="20"/>
      <c r="F46" s="56"/>
      <c r="G46" s="6"/>
      <c r="H46" s="6"/>
      <c r="I46" s="20"/>
      <c r="J46" s="56"/>
      <c r="K46" s="6"/>
      <c r="L46" s="6"/>
      <c r="M46" s="20"/>
    </row>
    <row r="47" spans="1:13" s="2" customFormat="1" ht="11.25">
      <c r="A47" s="13" t="s">
        <v>6</v>
      </c>
      <c r="B47" s="58">
        <v>100.00000000000068</v>
      </c>
      <c r="C47" s="6">
        <v>30.596836732302013</v>
      </c>
      <c r="D47" s="6">
        <v>44.89561253907637</v>
      </c>
      <c r="E47" s="20">
        <v>24.5075507286223</v>
      </c>
      <c r="F47" s="58">
        <v>100</v>
      </c>
      <c r="G47" s="6">
        <v>34.326056450380115</v>
      </c>
      <c r="H47" s="6">
        <v>43.486783497146796</v>
      </c>
      <c r="I47" s="20">
        <v>22.1871600524732</v>
      </c>
      <c r="J47" s="58">
        <v>100</v>
      </c>
      <c r="K47" s="6">
        <v>25.182481708587087</v>
      </c>
      <c r="L47" s="6">
        <v>46.941053992618386</v>
      </c>
      <c r="M47" s="20">
        <v>27.8764642987945</v>
      </c>
    </row>
    <row r="48" spans="1:13" s="2" customFormat="1" ht="11.25">
      <c r="A48" s="13" t="s">
        <v>7</v>
      </c>
      <c r="B48" s="58">
        <v>99.99999999999983</v>
      </c>
      <c r="C48" s="6">
        <v>21.906500773693864</v>
      </c>
      <c r="D48" s="6">
        <v>44.935706269849064</v>
      </c>
      <c r="E48" s="20">
        <v>33.15779295645691</v>
      </c>
      <c r="F48" s="58">
        <v>100</v>
      </c>
      <c r="G48" s="6">
        <v>25.30822870167523</v>
      </c>
      <c r="H48" s="6">
        <v>49.48618615653029</v>
      </c>
      <c r="I48" s="20">
        <v>25.205585141794618</v>
      </c>
      <c r="J48" s="58">
        <v>99.99999999999987</v>
      </c>
      <c r="K48" s="6">
        <v>20.56687485250125</v>
      </c>
      <c r="L48" s="6">
        <v>43.14369322850012</v>
      </c>
      <c r="M48" s="20">
        <v>36.2894319189985</v>
      </c>
    </row>
    <row r="49" spans="1:13" s="2" customFormat="1" ht="11.25">
      <c r="A49" s="7"/>
      <c r="B49" s="56"/>
      <c r="C49" s="6"/>
      <c r="D49" s="6"/>
      <c r="E49" s="20"/>
      <c r="F49" s="56"/>
      <c r="G49" s="6"/>
      <c r="H49" s="6"/>
      <c r="I49" s="20"/>
      <c r="J49" s="56"/>
      <c r="K49" s="6"/>
      <c r="L49" s="6"/>
      <c r="M49" s="20"/>
    </row>
    <row r="50" spans="1:13" s="2" customFormat="1" ht="11.25">
      <c r="A50" s="31" t="s">
        <v>34</v>
      </c>
      <c r="B50" s="57"/>
      <c r="C50" s="6"/>
      <c r="D50" s="6"/>
      <c r="E50" s="20"/>
      <c r="F50" s="57"/>
      <c r="G50" s="6"/>
      <c r="H50" s="6"/>
      <c r="I50" s="20"/>
      <c r="J50" s="57"/>
      <c r="K50" s="6"/>
      <c r="L50" s="6"/>
      <c r="M50" s="20"/>
    </row>
    <row r="51" spans="1:13" s="2" customFormat="1" ht="11.25">
      <c r="A51" s="13" t="s">
        <v>8</v>
      </c>
      <c r="B51" s="58">
        <v>100</v>
      </c>
      <c r="C51" s="6">
        <v>23.554802814094064</v>
      </c>
      <c r="D51" s="6">
        <v>43.706487950099174</v>
      </c>
      <c r="E51" s="20">
        <v>32.73870923580703</v>
      </c>
      <c r="F51" s="58">
        <v>100</v>
      </c>
      <c r="G51" s="6">
        <v>30.1344504526377</v>
      </c>
      <c r="H51" s="6">
        <v>42.94787367200763</v>
      </c>
      <c r="I51" s="20">
        <v>26.9176758753548</v>
      </c>
      <c r="J51" s="58">
        <v>99.99999999999984</v>
      </c>
      <c r="K51" s="6">
        <v>20.724633377513914</v>
      </c>
      <c r="L51" s="6">
        <v>44.03279827277199</v>
      </c>
      <c r="M51" s="20">
        <v>35.242568349713935</v>
      </c>
    </row>
    <row r="52" spans="1:13" s="2" customFormat="1" ht="11.25">
      <c r="A52" s="13" t="s">
        <v>9</v>
      </c>
      <c r="B52" s="58">
        <v>100</v>
      </c>
      <c r="C52" s="6">
        <v>31.503512899976297</v>
      </c>
      <c r="D52" s="6">
        <v>45.33791205845881</v>
      </c>
      <c r="E52" s="20">
        <v>23.158575041564955</v>
      </c>
      <c r="F52" s="58">
        <v>99.99999999999969</v>
      </c>
      <c r="G52" s="6">
        <v>32.14554776157472</v>
      </c>
      <c r="H52" s="6">
        <v>45.49930727932844</v>
      </c>
      <c r="I52" s="20">
        <v>22.355144959096517</v>
      </c>
      <c r="J52" s="58">
        <v>100</v>
      </c>
      <c r="K52" s="6">
        <v>30.2068538637036</v>
      </c>
      <c r="L52" s="6">
        <v>45.01195690544597</v>
      </c>
      <c r="M52" s="20">
        <v>24.781189230850387</v>
      </c>
    </row>
    <row r="53" spans="1:13" s="2" customFormat="1" ht="11.25">
      <c r="A53" s="32" t="s">
        <v>10</v>
      </c>
      <c r="B53" s="56">
        <v>99.99999999999964</v>
      </c>
      <c r="C53" s="6">
        <v>33.61171612953487</v>
      </c>
      <c r="D53" s="6">
        <v>48.44789193238759</v>
      </c>
      <c r="E53" s="20">
        <v>17.940391938077184</v>
      </c>
      <c r="F53" s="56">
        <v>99.99999999999983</v>
      </c>
      <c r="G53" s="6">
        <v>37.234919505059125</v>
      </c>
      <c r="H53" s="6">
        <v>45.450433612564694</v>
      </c>
      <c r="I53" s="20">
        <v>17.314646882376007</v>
      </c>
      <c r="J53" s="56">
        <v>100</v>
      </c>
      <c r="K53" s="6">
        <v>23.14564069269983</v>
      </c>
      <c r="L53" s="6">
        <v>57.10642462916141</v>
      </c>
      <c r="M53" s="20">
        <v>19.74793467813891</v>
      </c>
    </row>
    <row r="54" spans="1:13" s="2" customFormat="1" ht="11.25">
      <c r="A54" s="7"/>
      <c r="B54" s="56"/>
      <c r="C54" s="6"/>
      <c r="D54" s="6"/>
      <c r="E54" s="20"/>
      <c r="F54" s="56"/>
      <c r="G54" s="6"/>
      <c r="H54" s="6"/>
      <c r="I54" s="20"/>
      <c r="J54" s="56"/>
      <c r="K54" s="6"/>
      <c r="L54" s="6"/>
      <c r="M54" s="20"/>
    </row>
    <row r="55" spans="1:13" s="2" customFormat="1" ht="11.25">
      <c r="A55" s="31" t="s">
        <v>11</v>
      </c>
      <c r="B55" s="57"/>
      <c r="C55" s="6"/>
      <c r="D55" s="6"/>
      <c r="E55" s="20"/>
      <c r="F55" s="57"/>
      <c r="G55" s="6"/>
      <c r="H55" s="6"/>
      <c r="I55" s="20"/>
      <c r="J55" s="57"/>
      <c r="K55" s="6"/>
      <c r="L55" s="6"/>
      <c r="M55" s="20"/>
    </row>
    <row r="56" spans="1:13" s="2" customFormat="1" ht="11.25">
      <c r="A56" s="13" t="s">
        <v>12</v>
      </c>
      <c r="B56" s="58">
        <v>99.99999999999972</v>
      </c>
      <c r="C56" s="6">
        <v>23.720955084803876</v>
      </c>
      <c r="D56" s="6">
        <v>43.137932312406484</v>
      </c>
      <c r="E56" s="20">
        <v>33.14111260278935</v>
      </c>
      <c r="F56" s="58">
        <v>99.99999999999994</v>
      </c>
      <c r="G56" s="6">
        <v>28.167893368242556</v>
      </c>
      <c r="H56" s="6">
        <v>43.351480747839055</v>
      </c>
      <c r="I56" s="20">
        <v>28.48062588391834</v>
      </c>
      <c r="J56" s="58">
        <v>99.99999999999989</v>
      </c>
      <c r="K56" s="6">
        <v>20.831773903979798</v>
      </c>
      <c r="L56" s="6">
        <v>42.999189635643205</v>
      </c>
      <c r="M56" s="20">
        <v>36.16903646037688</v>
      </c>
    </row>
    <row r="57" spans="1:13" s="2" customFormat="1" ht="11.25">
      <c r="A57" s="13" t="s">
        <v>13</v>
      </c>
      <c r="B57" s="58">
        <v>100</v>
      </c>
      <c r="C57" s="6">
        <v>27.4650261078265</v>
      </c>
      <c r="D57" s="6">
        <v>44.6350118688363</v>
      </c>
      <c r="E57" s="20">
        <v>27.899962023337423</v>
      </c>
      <c r="F57" s="58">
        <v>100</v>
      </c>
      <c r="G57" s="6">
        <v>30.96382264867084</v>
      </c>
      <c r="H57" s="6">
        <v>45.21079635423671</v>
      </c>
      <c r="I57" s="20">
        <v>23.825380997092434</v>
      </c>
      <c r="J57" s="58">
        <v>100</v>
      </c>
      <c r="K57" s="6">
        <v>24.3545650400158</v>
      </c>
      <c r="L57" s="6">
        <v>44.12313436913569</v>
      </c>
      <c r="M57" s="20">
        <v>31.52230059084853</v>
      </c>
    </row>
    <row r="58" spans="1:13" s="2" customFormat="1" ht="11.25">
      <c r="A58" s="13" t="s">
        <v>14</v>
      </c>
      <c r="B58" s="56">
        <v>100</v>
      </c>
      <c r="C58" s="6">
        <v>31.92718740526708</v>
      </c>
      <c r="D58" s="6">
        <v>47.10889625231226</v>
      </c>
      <c r="E58" s="20">
        <v>20.96391634242086</v>
      </c>
      <c r="F58" s="56">
        <v>99.99999999999977</v>
      </c>
      <c r="G58" s="6">
        <v>37.19611355374963</v>
      </c>
      <c r="H58" s="6">
        <v>44.956653008773436</v>
      </c>
      <c r="I58" s="20">
        <v>17.84723343747671</v>
      </c>
      <c r="J58" s="56">
        <v>100</v>
      </c>
      <c r="K58" s="6">
        <v>23.836035187810687</v>
      </c>
      <c r="L58" s="6">
        <v>50.41395827097007</v>
      </c>
      <c r="M58" s="20">
        <v>25.750006541219324</v>
      </c>
    </row>
    <row r="59" spans="1:13" s="2" customFormat="1" ht="11.25">
      <c r="A59" s="7"/>
      <c r="B59" s="56"/>
      <c r="C59" s="6"/>
      <c r="D59" s="6"/>
      <c r="E59" s="20"/>
      <c r="F59" s="56"/>
      <c r="G59" s="6"/>
      <c r="H59" s="6"/>
      <c r="I59" s="20"/>
      <c r="J59" s="56"/>
      <c r="K59" s="6"/>
      <c r="L59" s="6"/>
      <c r="M59" s="20"/>
    </row>
    <row r="60" spans="1:13" s="2" customFormat="1" ht="11.25">
      <c r="A60" s="8" t="s">
        <v>15</v>
      </c>
      <c r="B60" s="56"/>
      <c r="C60" s="6"/>
      <c r="D60" s="6"/>
      <c r="E60" s="20"/>
      <c r="F60" s="56"/>
      <c r="G60" s="6"/>
      <c r="H60" s="6"/>
      <c r="I60" s="20"/>
      <c r="J60" s="56"/>
      <c r="K60" s="6"/>
      <c r="L60" s="6"/>
      <c r="M60" s="20"/>
    </row>
    <row r="61" spans="1:13" s="2" customFormat="1" ht="11.25">
      <c r="A61" s="32" t="s">
        <v>16</v>
      </c>
      <c r="B61" s="58">
        <v>100</v>
      </c>
      <c r="C61" s="6">
        <v>22.879566531108114</v>
      </c>
      <c r="D61" s="6">
        <v>44.21768458105016</v>
      </c>
      <c r="E61" s="20">
        <v>32.90274888784168</v>
      </c>
      <c r="F61" s="58">
        <v>100</v>
      </c>
      <c r="G61" s="6">
        <v>31.575396943879554</v>
      </c>
      <c r="H61" s="6">
        <v>43.38597857133342</v>
      </c>
      <c r="I61" s="20">
        <v>25.038624484787064</v>
      </c>
      <c r="J61" s="58">
        <v>99.99999999999994</v>
      </c>
      <c r="K61" s="6">
        <v>18.111050565103735</v>
      </c>
      <c r="L61" s="6">
        <v>44.67376562197424</v>
      </c>
      <c r="M61" s="20">
        <v>37.215183812921964</v>
      </c>
    </row>
    <row r="62" spans="1:13" s="2" customFormat="1" ht="11.25">
      <c r="A62" s="13" t="s">
        <v>17</v>
      </c>
      <c r="B62" s="58">
        <v>99.99999999999957</v>
      </c>
      <c r="C62" s="6">
        <v>27.319810571608148</v>
      </c>
      <c r="D62" s="6">
        <v>44.950030330979125</v>
      </c>
      <c r="E62" s="20">
        <v>27.730159097412304</v>
      </c>
      <c r="F62" s="58">
        <v>99.99999999999984</v>
      </c>
      <c r="G62" s="6">
        <v>32.134659349203474</v>
      </c>
      <c r="H62" s="6">
        <v>43.76011163994425</v>
      </c>
      <c r="I62" s="20">
        <v>24.105229010852117</v>
      </c>
      <c r="J62" s="58">
        <v>100</v>
      </c>
      <c r="K62" s="6">
        <v>20.536851969678708</v>
      </c>
      <c r="L62" s="6">
        <v>46.62633826789933</v>
      </c>
      <c r="M62" s="20">
        <v>32.83680976242208</v>
      </c>
    </row>
    <row r="63" spans="1:13" s="2" customFormat="1" ht="11.25">
      <c r="A63" s="13" t="s">
        <v>52</v>
      </c>
      <c r="B63" s="56">
        <v>100</v>
      </c>
      <c r="C63" s="6">
        <v>28.42040425128174</v>
      </c>
      <c r="D63" s="6">
        <v>44.97705268887645</v>
      </c>
      <c r="E63" s="20">
        <v>26.60254305984209</v>
      </c>
      <c r="F63" s="56">
        <v>99.99999999999976</v>
      </c>
      <c r="G63" s="6">
        <v>32.91593233442625</v>
      </c>
      <c r="H63" s="6">
        <v>45.38244091865258</v>
      </c>
      <c r="I63" s="20">
        <v>21.70162674692092</v>
      </c>
      <c r="J63" s="56">
        <v>99.99999999999993</v>
      </c>
      <c r="K63" s="6">
        <v>24.669091135691193</v>
      </c>
      <c r="L63" s="6">
        <v>44.63877470347843</v>
      </c>
      <c r="M63" s="20">
        <v>30.692134160830303</v>
      </c>
    </row>
    <row r="64" spans="1:13" s="2" customFormat="1" ht="11.25">
      <c r="A64" s="34"/>
      <c r="B64" s="49"/>
      <c r="C64" s="21"/>
      <c r="D64" s="21"/>
      <c r="E64" s="22"/>
      <c r="F64" s="21"/>
      <c r="G64" s="21"/>
      <c r="H64" s="21"/>
      <c r="I64" s="22"/>
      <c r="J64" s="21"/>
      <c r="K64" s="21"/>
      <c r="L64" s="21"/>
      <c r="M64" s="22"/>
    </row>
    <row r="65" spans="1:6" s="2" customFormat="1" ht="12" customHeight="1">
      <c r="A65" s="6"/>
      <c r="B65" s="25"/>
      <c r="C65" s="6"/>
      <c r="D65" s="6"/>
      <c r="E65" s="6"/>
      <c r="F65" s="6"/>
    </row>
    <row r="66" spans="1:2" ht="10.5" customHeight="1">
      <c r="A66" s="29" t="s">
        <v>40</v>
      </c>
      <c r="B66" s="44"/>
    </row>
    <row r="67" spans="1:2" s="2" customFormat="1" ht="12">
      <c r="A67" s="1" t="s">
        <v>27</v>
      </c>
      <c r="B67" s="45"/>
    </row>
    <row r="68" spans="1:2" s="2" customFormat="1" ht="11.25" customHeight="1">
      <c r="A68" s="10" t="s">
        <v>3</v>
      </c>
      <c r="B68" s="46"/>
    </row>
    <row r="69" spans="1:13" s="4" customFormat="1" ht="12.75" customHeight="1">
      <c r="A69" s="3"/>
      <c r="B69" s="61" t="s">
        <v>37</v>
      </c>
      <c r="C69" s="62"/>
      <c r="D69" s="62"/>
      <c r="E69" s="63"/>
      <c r="F69" s="61" t="s">
        <v>0</v>
      </c>
      <c r="G69" s="62"/>
      <c r="H69" s="62"/>
      <c r="I69" s="63"/>
      <c r="J69" s="61" t="s">
        <v>1</v>
      </c>
      <c r="K69" s="62"/>
      <c r="L69" s="62"/>
      <c r="M69" s="63"/>
    </row>
    <row r="70" spans="1:13" s="5" customFormat="1" ht="11.25" customHeight="1">
      <c r="A70" s="60" t="s">
        <v>2</v>
      </c>
      <c r="B70" s="17"/>
      <c r="C70" s="17" t="s">
        <v>45</v>
      </c>
      <c r="D70" s="17"/>
      <c r="E70" s="18" t="s">
        <v>47</v>
      </c>
      <c r="F70" s="17"/>
      <c r="G70" s="17" t="s">
        <v>45</v>
      </c>
      <c r="H70" s="17"/>
      <c r="I70" s="18" t="s">
        <v>47</v>
      </c>
      <c r="J70" s="17"/>
      <c r="K70" s="17" t="s">
        <v>45</v>
      </c>
      <c r="L70" s="17"/>
      <c r="M70" s="18" t="s">
        <v>47</v>
      </c>
    </row>
    <row r="71" spans="1:13" s="5" customFormat="1" ht="11.25" customHeight="1">
      <c r="A71" s="59"/>
      <c r="B71" s="19" t="s">
        <v>44</v>
      </c>
      <c r="C71" s="19" t="s">
        <v>46</v>
      </c>
      <c r="D71" s="19" t="s">
        <v>19</v>
      </c>
      <c r="E71" s="16" t="s">
        <v>48</v>
      </c>
      <c r="F71" s="19" t="s">
        <v>44</v>
      </c>
      <c r="G71" s="19" t="s">
        <v>46</v>
      </c>
      <c r="H71" s="19" t="s">
        <v>19</v>
      </c>
      <c r="I71" s="16" t="s">
        <v>48</v>
      </c>
      <c r="J71" s="19" t="s">
        <v>44</v>
      </c>
      <c r="K71" s="19" t="s">
        <v>46</v>
      </c>
      <c r="L71" s="19" t="s">
        <v>19</v>
      </c>
      <c r="M71" s="16" t="s">
        <v>48</v>
      </c>
    </row>
    <row r="72" spans="1:13" s="5" customFormat="1" ht="11.25">
      <c r="A72" s="11" t="s">
        <v>51</v>
      </c>
      <c r="B72" s="23">
        <v>27623.717203845117</v>
      </c>
      <c r="C72" s="35">
        <v>8409.544450578382</v>
      </c>
      <c r="D72" s="35">
        <v>12928.555976035637</v>
      </c>
      <c r="E72" s="35">
        <v>6285.616777231096</v>
      </c>
      <c r="F72" s="47">
        <v>13425.697849158676</v>
      </c>
      <c r="G72" s="35">
        <v>4937.62072447834</v>
      </c>
      <c r="H72" s="35">
        <v>6147.76476232623</v>
      </c>
      <c r="I72" s="36">
        <v>2340.3123623541055</v>
      </c>
      <c r="J72" s="23">
        <v>14198.019354686438</v>
      </c>
      <c r="K72" s="35">
        <v>3471.9237261000644</v>
      </c>
      <c r="L72" s="35">
        <v>6780.791213709391</v>
      </c>
      <c r="M72" s="36">
        <v>3945.3044148769823</v>
      </c>
    </row>
    <row r="73" spans="1:13" s="5" customFormat="1" ht="11.25">
      <c r="A73" s="12"/>
      <c r="B73" s="25"/>
      <c r="C73" s="15"/>
      <c r="D73" s="15"/>
      <c r="E73" s="15"/>
      <c r="F73" s="43"/>
      <c r="G73" s="15"/>
      <c r="H73" s="15"/>
      <c r="I73" s="37"/>
      <c r="J73" s="25"/>
      <c r="K73" s="15"/>
      <c r="L73" s="15"/>
      <c r="M73" s="37"/>
    </row>
    <row r="74" spans="1:13" s="2" customFormat="1" ht="11.25">
      <c r="A74" s="30" t="s">
        <v>4</v>
      </c>
      <c r="B74" s="48"/>
      <c r="C74" s="15"/>
      <c r="D74" s="15"/>
      <c r="E74" s="15"/>
      <c r="F74" s="50"/>
      <c r="G74" s="15"/>
      <c r="H74" s="15"/>
      <c r="I74" s="37"/>
      <c r="J74" s="48"/>
      <c r="K74" s="15"/>
      <c r="L74" s="15"/>
      <c r="M74" s="37"/>
    </row>
    <row r="75" spans="1:13" s="2" customFormat="1" ht="11.25">
      <c r="A75" s="7" t="s">
        <v>31</v>
      </c>
      <c r="B75" s="43">
        <v>16983.34448794123</v>
      </c>
      <c r="C75" s="27">
        <v>5914.8635384893205</v>
      </c>
      <c r="D75" s="27">
        <v>8011.313956505053</v>
      </c>
      <c r="E75" s="27">
        <v>3057.166992946856</v>
      </c>
      <c r="F75" s="43">
        <v>8449.908015899882</v>
      </c>
      <c r="G75" s="27">
        <v>3649.7943408314245</v>
      </c>
      <c r="H75" s="27">
        <v>3701.9775500174615</v>
      </c>
      <c r="I75" s="28">
        <v>1098.1361250509958</v>
      </c>
      <c r="J75" s="43">
        <v>8533.436472041374</v>
      </c>
      <c r="K75" s="27">
        <v>2265.069197657901</v>
      </c>
      <c r="L75" s="27">
        <v>4309.336406487609</v>
      </c>
      <c r="M75" s="28">
        <v>1959.0308678958643</v>
      </c>
    </row>
    <row r="76" spans="1:13" s="2" customFormat="1" ht="11.25">
      <c r="A76" s="7" t="s">
        <v>32</v>
      </c>
      <c r="B76" s="43">
        <v>8340.315048113644</v>
      </c>
      <c r="C76" s="27">
        <v>2006.5332014072799</v>
      </c>
      <c r="D76" s="27">
        <v>3837.6770702125714</v>
      </c>
      <c r="E76" s="27">
        <v>2496.1047764937925</v>
      </c>
      <c r="F76" s="43">
        <v>4069.557450051815</v>
      </c>
      <c r="G76" s="27">
        <v>1049.0244995121734</v>
      </c>
      <c r="H76" s="27">
        <v>1988.7446023070122</v>
      </c>
      <c r="I76" s="28">
        <v>1031.7883482326297</v>
      </c>
      <c r="J76" s="43">
        <v>4270.7575980618285</v>
      </c>
      <c r="K76" s="27">
        <v>957.5087018951062</v>
      </c>
      <c r="L76" s="27">
        <v>1848.9324679055585</v>
      </c>
      <c r="M76" s="28">
        <v>1464.316428261164</v>
      </c>
    </row>
    <row r="77" spans="1:13" s="2" customFormat="1" ht="11.25">
      <c r="A77" s="7" t="s">
        <v>33</v>
      </c>
      <c r="B77" s="25">
        <v>2300.0576677902336</v>
      </c>
      <c r="C77" s="27">
        <v>488.1477106817909</v>
      </c>
      <c r="D77" s="27">
        <v>1079.564949318005</v>
      </c>
      <c r="E77" s="27">
        <v>732.3450077904381</v>
      </c>
      <c r="F77" s="43">
        <v>906.2323832069834</v>
      </c>
      <c r="G77" s="27">
        <v>238.80188413473354</v>
      </c>
      <c r="H77" s="27">
        <v>457.0426100017687</v>
      </c>
      <c r="I77" s="28">
        <v>210.38788907048118</v>
      </c>
      <c r="J77" s="25">
        <v>1393.8252845832503</v>
      </c>
      <c r="K77" s="27">
        <v>249.34582654705733</v>
      </c>
      <c r="L77" s="27">
        <v>622.5223393162362</v>
      </c>
      <c r="M77" s="28">
        <v>521.9571187199568</v>
      </c>
    </row>
    <row r="78" spans="1:13" s="2" customFormat="1" ht="11.25">
      <c r="A78" s="7"/>
      <c r="B78" s="25"/>
      <c r="C78" s="15"/>
      <c r="D78" s="15"/>
      <c r="E78" s="15"/>
      <c r="F78" s="43"/>
      <c r="G78" s="15"/>
      <c r="H78" s="15"/>
      <c r="I78" s="37"/>
      <c r="J78" s="25"/>
      <c r="K78" s="15"/>
      <c r="L78" s="15"/>
      <c r="M78" s="37"/>
    </row>
    <row r="79" spans="1:13" s="2" customFormat="1" ht="11.25">
      <c r="A79" s="8" t="s">
        <v>5</v>
      </c>
      <c r="B79" s="25"/>
      <c r="C79" s="15"/>
      <c r="D79" s="15"/>
      <c r="E79" s="15"/>
      <c r="F79" s="43"/>
      <c r="G79" s="15"/>
      <c r="H79" s="15"/>
      <c r="I79" s="37"/>
      <c r="J79" s="25"/>
      <c r="K79" s="15"/>
      <c r="L79" s="15"/>
      <c r="M79" s="37"/>
    </row>
    <row r="80" spans="1:13" s="2" customFormat="1" ht="11.25">
      <c r="A80" s="13" t="s">
        <v>6</v>
      </c>
      <c r="B80" s="43">
        <v>20660.981043843363</v>
      </c>
      <c r="C80" s="27">
        <v>6532.802743673152</v>
      </c>
      <c r="D80" s="27">
        <v>9929.708957557392</v>
      </c>
      <c r="E80" s="27">
        <v>4198.469342612823</v>
      </c>
      <c r="F80" s="43">
        <v>12253.157877990503</v>
      </c>
      <c r="G80" s="27">
        <v>4550.102598083292</v>
      </c>
      <c r="H80" s="27">
        <v>5613.045598149579</v>
      </c>
      <c r="I80" s="28">
        <v>2090.009681757633</v>
      </c>
      <c r="J80" s="43">
        <v>8407.823165852868</v>
      </c>
      <c r="K80" s="27">
        <v>1982.7001455898796</v>
      </c>
      <c r="L80" s="27">
        <v>4316.663359407792</v>
      </c>
      <c r="M80" s="28">
        <v>2108.4596608551947</v>
      </c>
    </row>
    <row r="81" spans="1:13" s="2" customFormat="1" ht="11.25">
      <c r="A81" s="13" t="s">
        <v>7</v>
      </c>
      <c r="B81" s="43">
        <v>6962.736160001754</v>
      </c>
      <c r="C81" s="27">
        <v>1876.7417069052296</v>
      </c>
      <c r="D81" s="27">
        <v>2998.847018478258</v>
      </c>
      <c r="E81" s="27">
        <v>2087.1474346182654</v>
      </c>
      <c r="F81" s="43">
        <v>1172.539971168174</v>
      </c>
      <c r="G81" s="27">
        <v>387.51812639504476</v>
      </c>
      <c r="H81" s="27">
        <v>534.7191641766556</v>
      </c>
      <c r="I81" s="28">
        <v>250.30268059647358</v>
      </c>
      <c r="J81" s="43">
        <v>5790.196188833574</v>
      </c>
      <c r="K81" s="27">
        <v>1489.2235805101839</v>
      </c>
      <c r="L81" s="27">
        <v>2464.127854301599</v>
      </c>
      <c r="M81" s="28">
        <v>1836.8447540217905</v>
      </c>
    </row>
    <row r="82" spans="1:13" s="2" customFormat="1" ht="11.25">
      <c r="A82" s="7"/>
      <c r="B82" s="25"/>
      <c r="C82" s="15"/>
      <c r="D82" s="15"/>
      <c r="E82" s="15"/>
      <c r="F82" s="43"/>
      <c r="G82" s="15"/>
      <c r="H82" s="15"/>
      <c r="I82" s="37"/>
      <c r="J82" s="25"/>
      <c r="K82" s="15"/>
      <c r="L82" s="15"/>
      <c r="M82" s="37"/>
    </row>
    <row r="83" spans="1:13" s="2" customFormat="1" ht="11.25">
      <c r="A83" s="31" t="s">
        <v>34</v>
      </c>
      <c r="B83" s="48"/>
      <c r="C83" s="15"/>
      <c r="D83" s="15"/>
      <c r="E83" s="15"/>
      <c r="F83" s="50"/>
      <c r="G83" s="15"/>
      <c r="H83" s="15"/>
      <c r="I83" s="37"/>
      <c r="J83" s="48"/>
      <c r="K83" s="15"/>
      <c r="L83" s="15"/>
      <c r="M83" s="37"/>
    </row>
    <row r="84" spans="1:13" s="2" customFormat="1" ht="11.25">
      <c r="A84" s="13" t="s">
        <v>8</v>
      </c>
      <c r="B84" s="43">
        <v>7203.632653994491</v>
      </c>
      <c r="C84" s="27">
        <v>1776.9777697804668</v>
      </c>
      <c r="D84" s="27">
        <v>3010.5500640490377</v>
      </c>
      <c r="E84" s="27">
        <v>2416.104820164986</v>
      </c>
      <c r="F84" s="43">
        <v>1127.1722186207542</v>
      </c>
      <c r="G84" s="27">
        <v>330.6641017063993</v>
      </c>
      <c r="H84" s="27">
        <v>498.70881894903636</v>
      </c>
      <c r="I84" s="28">
        <v>297.79929796531843</v>
      </c>
      <c r="J84" s="43">
        <v>6076.460435373738</v>
      </c>
      <c r="K84" s="27">
        <v>1446.3136680740683</v>
      </c>
      <c r="L84" s="27">
        <v>2511.8412451000027</v>
      </c>
      <c r="M84" s="28">
        <v>2118.305522199667</v>
      </c>
    </row>
    <row r="85" spans="1:13" s="2" customFormat="1" ht="11.25">
      <c r="A85" s="13" t="s">
        <v>9</v>
      </c>
      <c r="B85" s="43">
        <v>9345.876041439624</v>
      </c>
      <c r="C85" s="27">
        <v>2828.4751945270673</v>
      </c>
      <c r="D85" s="27">
        <v>4522.303361517608</v>
      </c>
      <c r="E85" s="27">
        <v>1995.097485394948</v>
      </c>
      <c r="F85" s="43">
        <v>4567.261343403721</v>
      </c>
      <c r="G85" s="27">
        <v>1561.1164667532355</v>
      </c>
      <c r="H85" s="27">
        <v>2176.3915824713204</v>
      </c>
      <c r="I85" s="28">
        <v>829.7532941791653</v>
      </c>
      <c r="J85" s="43">
        <v>4778.614698035883</v>
      </c>
      <c r="K85" s="27">
        <v>1267.3587277738266</v>
      </c>
      <c r="L85" s="27">
        <v>2345.911779046277</v>
      </c>
      <c r="M85" s="28">
        <v>1165.344191215779</v>
      </c>
    </row>
    <row r="86" spans="1:13" s="2" customFormat="1" ht="11.25">
      <c r="A86" s="32" t="s">
        <v>10</v>
      </c>
      <c r="B86" s="25">
        <v>11074.20850841102</v>
      </c>
      <c r="C86" s="27">
        <v>3804.091486270857</v>
      </c>
      <c r="D86" s="27">
        <v>5395.702550469002</v>
      </c>
      <c r="E86" s="27">
        <v>1874.4144716711612</v>
      </c>
      <c r="F86" s="43">
        <v>7731.264287134201</v>
      </c>
      <c r="G86" s="27">
        <v>3045.8401560186894</v>
      </c>
      <c r="H86" s="27">
        <v>3472.6643609058888</v>
      </c>
      <c r="I86" s="28">
        <v>1212.7597702096223</v>
      </c>
      <c r="J86" s="25">
        <v>3342.944221276822</v>
      </c>
      <c r="K86" s="27">
        <v>758.2513302521677</v>
      </c>
      <c r="L86" s="27">
        <v>1923.038189563117</v>
      </c>
      <c r="M86" s="28">
        <v>661.6547014615377</v>
      </c>
    </row>
    <row r="87" spans="1:13" s="2" customFormat="1" ht="11.25">
      <c r="A87" s="7"/>
      <c r="B87" s="25"/>
      <c r="C87" s="6"/>
      <c r="D87" s="6"/>
      <c r="E87" s="6"/>
      <c r="F87" s="43"/>
      <c r="G87" s="6"/>
      <c r="H87" s="6"/>
      <c r="I87" s="20"/>
      <c r="J87" s="25"/>
      <c r="K87" s="6"/>
      <c r="L87" s="6"/>
      <c r="M87" s="20"/>
    </row>
    <row r="88" spans="1:13" s="2" customFormat="1" ht="11.25">
      <c r="A88" s="31" t="s">
        <v>11</v>
      </c>
      <c r="B88" s="48"/>
      <c r="C88" s="6"/>
      <c r="D88" s="6"/>
      <c r="E88" s="6"/>
      <c r="F88" s="50"/>
      <c r="G88" s="6"/>
      <c r="H88" s="6"/>
      <c r="I88" s="20"/>
      <c r="J88" s="48"/>
      <c r="K88" s="6"/>
      <c r="L88" s="6"/>
      <c r="M88" s="20"/>
    </row>
    <row r="89" spans="1:13" s="2" customFormat="1" ht="11.25">
      <c r="A89" s="13" t="s">
        <v>12</v>
      </c>
      <c r="B89" s="43">
        <f>SUM(C89:E89)</f>
        <v>8186.900397461182</v>
      </c>
      <c r="C89" s="27">
        <v>2279.5618484908136</v>
      </c>
      <c r="D89" s="27">
        <v>3348.2578529824887</v>
      </c>
      <c r="E89" s="27">
        <v>2559.0806959878796</v>
      </c>
      <c r="F89" s="43">
        <f>SUM(G89:I89)</f>
        <v>1491.098707736835</v>
      </c>
      <c r="G89" s="27">
        <v>614.0767329261066</v>
      </c>
      <c r="H89" s="27">
        <v>556.2753789836917</v>
      </c>
      <c r="I89" s="28">
        <v>320.7465958270367</v>
      </c>
      <c r="J89" s="43">
        <f>SUM(K89:M89)</f>
        <v>6695.801689724351</v>
      </c>
      <c r="K89" s="27">
        <v>1665.4851155647095</v>
      </c>
      <c r="L89" s="27">
        <v>2791.9824739987966</v>
      </c>
      <c r="M89" s="28">
        <v>2238.3341001608446</v>
      </c>
    </row>
    <row r="90" spans="1:13" s="2" customFormat="1" ht="11.25">
      <c r="A90" s="13" t="s">
        <v>13</v>
      </c>
      <c r="B90" s="43">
        <f>SUM(C90:E90)</f>
        <v>10883.317306341467</v>
      </c>
      <c r="C90" s="27">
        <v>3116.38394773379</v>
      </c>
      <c r="D90" s="27">
        <v>5493.8075396797585</v>
      </c>
      <c r="E90" s="27">
        <v>2273.1258189279183</v>
      </c>
      <c r="F90" s="43">
        <f>SUM(G90:I90)</f>
        <v>5604.47310415963</v>
      </c>
      <c r="G90" s="27">
        <v>1847.9610362328583</v>
      </c>
      <c r="H90" s="27">
        <v>2763.131634982015</v>
      </c>
      <c r="I90" s="28">
        <v>993.3804329447564</v>
      </c>
      <c r="J90" s="43">
        <f>SUM(K90:M90)</f>
        <v>5278.844202181829</v>
      </c>
      <c r="K90" s="27">
        <v>1268.422911500932</v>
      </c>
      <c r="L90" s="27">
        <v>2730.6759046977386</v>
      </c>
      <c r="M90" s="28">
        <v>1279.7453859831585</v>
      </c>
    </row>
    <row r="91" spans="1:13" s="2" customFormat="1" ht="11.25">
      <c r="A91" s="13" t="s">
        <v>14</v>
      </c>
      <c r="B91" s="25">
        <f>SUM(C91:E91)</f>
        <v>8553.499500042475</v>
      </c>
      <c r="C91" s="27">
        <v>3013.5986543537824</v>
      </c>
      <c r="D91" s="27">
        <v>4086.4905833733974</v>
      </c>
      <c r="E91" s="27">
        <v>1453.4102623152955</v>
      </c>
      <c r="F91" s="43">
        <f>SUM(G91:I91)</f>
        <v>6330.126037262219</v>
      </c>
      <c r="G91" s="27">
        <v>2475.5829553193653</v>
      </c>
      <c r="H91" s="27">
        <v>2828.3577483605413</v>
      </c>
      <c r="I91" s="28">
        <v>1026.1853335823128</v>
      </c>
      <c r="J91" s="25">
        <f>SUM(K91:M91)</f>
        <v>2223.373462780262</v>
      </c>
      <c r="K91" s="27">
        <v>538.0156990344209</v>
      </c>
      <c r="L91" s="27">
        <v>1258.1328350128597</v>
      </c>
      <c r="M91" s="28">
        <v>427.22492873298154</v>
      </c>
    </row>
    <row r="92" spans="1:13" s="2" customFormat="1" ht="11.25">
      <c r="A92" s="7"/>
      <c r="B92" s="25"/>
      <c r="C92" s="6"/>
      <c r="D92" s="6"/>
      <c r="E92" s="6"/>
      <c r="F92" s="43"/>
      <c r="G92" s="6"/>
      <c r="H92" s="6"/>
      <c r="I92" s="20"/>
      <c r="J92" s="25"/>
      <c r="K92" s="6"/>
      <c r="L92" s="6"/>
      <c r="M92" s="20"/>
    </row>
    <row r="93" spans="1:13" s="2" customFormat="1" ht="11.25">
      <c r="A93" s="8" t="s">
        <v>15</v>
      </c>
      <c r="B93" s="25"/>
      <c r="C93" s="6"/>
      <c r="D93" s="6"/>
      <c r="E93" s="6"/>
      <c r="F93" s="43"/>
      <c r="G93" s="6"/>
      <c r="H93" s="6"/>
      <c r="I93" s="20"/>
      <c r="J93" s="25"/>
      <c r="K93" s="6"/>
      <c r="L93" s="6"/>
      <c r="M93" s="20"/>
    </row>
    <row r="94" spans="1:13" s="2" customFormat="1" ht="11.25">
      <c r="A94" s="32" t="s">
        <v>16</v>
      </c>
      <c r="B94" s="43">
        <v>1917.2924778442566</v>
      </c>
      <c r="C94" s="27">
        <v>518.2513692967108</v>
      </c>
      <c r="D94" s="27">
        <v>840.2688625658508</v>
      </c>
      <c r="E94" s="27">
        <v>558.772245981695</v>
      </c>
      <c r="F94" s="43">
        <v>436.8435059635058</v>
      </c>
      <c r="G94" s="27">
        <v>152.76265595633745</v>
      </c>
      <c r="H94" s="27">
        <v>174.68675510857864</v>
      </c>
      <c r="I94" s="28">
        <v>109.3940948985897</v>
      </c>
      <c r="J94" s="43">
        <v>1480.4489718807502</v>
      </c>
      <c r="K94" s="27">
        <v>365.48871334037307</v>
      </c>
      <c r="L94" s="27">
        <v>665.582107457272</v>
      </c>
      <c r="M94" s="28">
        <v>449.37815108310525</v>
      </c>
    </row>
    <row r="95" spans="1:13" s="2" customFormat="1" ht="11.25">
      <c r="A95" s="13" t="s">
        <v>17</v>
      </c>
      <c r="B95" s="43">
        <v>9586.511076665976</v>
      </c>
      <c r="C95" s="27">
        <v>2772.1995671116624</v>
      </c>
      <c r="D95" s="27">
        <v>4604.182812187851</v>
      </c>
      <c r="E95" s="27">
        <v>2210.1286973664623</v>
      </c>
      <c r="F95" s="43">
        <v>5766.110657578243</v>
      </c>
      <c r="G95" s="27">
        <v>2029.3733785523948</v>
      </c>
      <c r="H95" s="27">
        <v>2609.3962441692984</v>
      </c>
      <c r="I95" s="28">
        <v>1127.34103485655</v>
      </c>
      <c r="J95" s="43">
        <v>3820.4004190877354</v>
      </c>
      <c r="K95" s="27">
        <v>742.826188559268</v>
      </c>
      <c r="L95" s="27">
        <v>1994.7865680185553</v>
      </c>
      <c r="M95" s="28">
        <v>1082.787662509912</v>
      </c>
    </row>
    <row r="96" spans="1:13" s="2" customFormat="1" ht="11.25">
      <c r="A96" s="13" t="s">
        <v>52</v>
      </c>
      <c r="B96" s="25">
        <v>16119.913649334874</v>
      </c>
      <c r="C96" s="27">
        <v>5119.0935141700265</v>
      </c>
      <c r="D96" s="27">
        <v>7484.104301281914</v>
      </c>
      <c r="E96" s="27">
        <v>3516.7158338829336</v>
      </c>
      <c r="F96" s="43">
        <v>7222.743685616932</v>
      </c>
      <c r="G96" s="27">
        <v>2755.484689969596</v>
      </c>
      <c r="H96" s="27">
        <v>3363.6817630483706</v>
      </c>
      <c r="I96" s="28">
        <v>1103.5772325989665</v>
      </c>
      <c r="J96" s="25">
        <v>8897.169963717963</v>
      </c>
      <c r="K96" s="27">
        <v>2363.608824200424</v>
      </c>
      <c r="L96" s="27">
        <v>4120.422538233572</v>
      </c>
      <c r="M96" s="28">
        <v>2413.138601283966</v>
      </c>
    </row>
    <row r="97" spans="1:13" s="2" customFormat="1" ht="11.25">
      <c r="A97" s="34"/>
      <c r="B97" s="49"/>
      <c r="C97" s="21"/>
      <c r="D97" s="21"/>
      <c r="E97" s="21"/>
      <c r="F97" s="42"/>
      <c r="G97" s="21"/>
      <c r="H97" s="21"/>
      <c r="I97" s="22"/>
      <c r="J97" s="21"/>
      <c r="K97" s="21"/>
      <c r="L97" s="21"/>
      <c r="M97" s="22"/>
    </row>
    <row r="99" spans="1:2" ht="12.75">
      <c r="A99" s="29" t="s">
        <v>41</v>
      </c>
      <c r="B99" s="44"/>
    </row>
    <row r="100" spans="1:2" s="2" customFormat="1" ht="12">
      <c r="A100" s="1" t="s">
        <v>27</v>
      </c>
      <c r="B100" s="45"/>
    </row>
    <row r="101" spans="1:2" s="2" customFormat="1" ht="11.25" customHeight="1">
      <c r="A101" s="10" t="s">
        <v>20</v>
      </c>
      <c r="B101" s="46"/>
    </row>
    <row r="102" spans="1:13" s="4" customFormat="1" ht="12.75" customHeight="1">
      <c r="A102" s="3"/>
      <c r="B102" s="61" t="s">
        <v>37</v>
      </c>
      <c r="C102" s="62"/>
      <c r="D102" s="62"/>
      <c r="E102" s="63"/>
      <c r="F102" s="61" t="s">
        <v>0</v>
      </c>
      <c r="G102" s="62"/>
      <c r="H102" s="62"/>
      <c r="I102" s="63"/>
      <c r="J102" s="61" t="s">
        <v>1</v>
      </c>
      <c r="K102" s="62"/>
      <c r="L102" s="62"/>
      <c r="M102" s="63"/>
    </row>
    <row r="103" spans="1:13" s="5" customFormat="1" ht="11.25" customHeight="1">
      <c r="A103" s="60" t="s">
        <v>2</v>
      </c>
      <c r="B103" s="17"/>
      <c r="C103" s="17" t="s">
        <v>45</v>
      </c>
      <c r="D103" s="17"/>
      <c r="E103" s="18" t="s">
        <v>47</v>
      </c>
      <c r="F103" s="17"/>
      <c r="G103" s="17" t="s">
        <v>45</v>
      </c>
      <c r="H103" s="17"/>
      <c r="I103" s="18" t="s">
        <v>47</v>
      </c>
      <c r="J103" s="17"/>
      <c r="K103" s="17" t="s">
        <v>45</v>
      </c>
      <c r="L103" s="17"/>
      <c r="M103" s="18" t="s">
        <v>47</v>
      </c>
    </row>
    <row r="104" spans="1:13" s="5" customFormat="1" ht="11.25" customHeight="1">
      <c r="A104" s="59"/>
      <c r="B104" s="19" t="s">
        <v>44</v>
      </c>
      <c r="C104" s="19" t="s">
        <v>46</v>
      </c>
      <c r="D104" s="19" t="s">
        <v>19</v>
      </c>
      <c r="E104" s="16" t="s">
        <v>48</v>
      </c>
      <c r="F104" s="19" t="s">
        <v>44</v>
      </c>
      <c r="G104" s="19" t="s">
        <v>46</v>
      </c>
      <c r="H104" s="19" t="s">
        <v>19</v>
      </c>
      <c r="I104" s="16" t="s">
        <v>48</v>
      </c>
      <c r="J104" s="19" t="s">
        <v>44</v>
      </c>
      <c r="K104" s="19" t="s">
        <v>46</v>
      </c>
      <c r="L104" s="19" t="s">
        <v>19</v>
      </c>
      <c r="M104" s="16" t="s">
        <v>48</v>
      </c>
    </row>
    <row r="105" spans="1:13" s="5" customFormat="1" ht="11.25">
      <c r="A105" s="11" t="s">
        <v>51</v>
      </c>
      <c r="B105" s="55">
        <v>99.9999999999996</v>
      </c>
      <c r="C105" s="17">
        <v>30.443203528769736</v>
      </c>
      <c r="D105" s="17">
        <v>46.802375946116264</v>
      </c>
      <c r="E105" s="18">
        <v>22.75442052511361</v>
      </c>
      <c r="F105" s="55">
        <v>100</v>
      </c>
      <c r="G105" s="17">
        <v>36.77738602457644</v>
      </c>
      <c r="H105" s="17">
        <v>45.79102577309592</v>
      </c>
      <c r="I105" s="18">
        <v>17.431588202327696</v>
      </c>
      <c r="J105" s="55">
        <v>99.99999999999983</v>
      </c>
      <c r="K105" s="17">
        <v>24.45357792074045</v>
      </c>
      <c r="L105" s="17">
        <v>47.75871228454973</v>
      </c>
      <c r="M105" s="18">
        <v>27.787709794709656</v>
      </c>
    </row>
    <row r="106" spans="1:13" s="5" customFormat="1" ht="11.25">
      <c r="A106" s="12"/>
      <c r="B106" s="56"/>
      <c r="C106" s="19"/>
      <c r="D106" s="19"/>
      <c r="E106" s="16"/>
      <c r="F106" s="56"/>
      <c r="G106" s="19"/>
      <c r="H106" s="19"/>
      <c r="I106" s="16"/>
      <c r="J106" s="56"/>
      <c r="K106" s="19"/>
      <c r="L106" s="19"/>
      <c r="M106" s="16"/>
    </row>
    <row r="107" spans="1:13" s="2" customFormat="1" ht="11.25">
      <c r="A107" s="30" t="s">
        <v>4</v>
      </c>
      <c r="B107" s="57"/>
      <c r="C107" s="6"/>
      <c r="D107" s="6"/>
      <c r="E107" s="20"/>
      <c r="F107" s="57"/>
      <c r="G107" s="6"/>
      <c r="H107" s="6"/>
      <c r="I107" s="20"/>
      <c r="J107" s="57"/>
      <c r="K107" s="6"/>
      <c r="L107" s="6"/>
      <c r="M107" s="20"/>
    </row>
    <row r="108" spans="1:13" s="2" customFormat="1" ht="11.25">
      <c r="A108" s="7" t="s">
        <v>31</v>
      </c>
      <c r="B108" s="58">
        <v>100</v>
      </c>
      <c r="C108" s="19">
        <v>34.82743662586059</v>
      </c>
      <c r="D108" s="19">
        <v>47.17159192168166</v>
      </c>
      <c r="E108" s="16">
        <v>18.00097145245774</v>
      </c>
      <c r="F108" s="58">
        <v>100</v>
      </c>
      <c r="G108" s="19">
        <v>43.19330262487765</v>
      </c>
      <c r="H108" s="19">
        <v>43.810862118872684</v>
      </c>
      <c r="I108" s="16">
        <v>12.995835256249833</v>
      </c>
      <c r="J108" s="58">
        <v>99.99999999999993</v>
      </c>
      <c r="K108" s="19">
        <v>26.543458840750567</v>
      </c>
      <c r="L108" s="19">
        <v>50.499425648817464</v>
      </c>
      <c r="M108" s="16">
        <v>22.9571155104319</v>
      </c>
    </row>
    <row r="109" spans="1:13" s="2" customFormat="1" ht="11.25">
      <c r="A109" s="7" t="s">
        <v>32</v>
      </c>
      <c r="B109" s="58">
        <v>100</v>
      </c>
      <c r="C109" s="19">
        <v>24.058242282599426</v>
      </c>
      <c r="D109" s="19">
        <v>46.01357440424928</v>
      </c>
      <c r="E109" s="16">
        <v>29.928183313151273</v>
      </c>
      <c r="F109" s="58">
        <v>100</v>
      </c>
      <c r="G109" s="19">
        <v>25.777360619367034</v>
      </c>
      <c r="H109" s="19">
        <v>48.86881747502278</v>
      </c>
      <c r="I109" s="16">
        <v>25.353821905610225</v>
      </c>
      <c r="J109" s="58">
        <v>100</v>
      </c>
      <c r="K109" s="19">
        <v>22.420113525751184</v>
      </c>
      <c r="L109" s="19">
        <v>43.292845015241525</v>
      </c>
      <c r="M109" s="16">
        <v>34.28704145900732</v>
      </c>
    </row>
    <row r="110" spans="1:13" s="2" customFormat="1" ht="11.25">
      <c r="A110" s="7" t="s">
        <v>33</v>
      </c>
      <c r="B110" s="56">
        <v>100</v>
      </c>
      <c r="C110" s="6">
        <v>21.22328137758285</v>
      </c>
      <c r="D110" s="6">
        <v>46.93642965722641</v>
      </c>
      <c r="E110" s="20">
        <v>31.84028896519079</v>
      </c>
      <c r="F110" s="56">
        <v>100</v>
      </c>
      <c r="G110" s="6">
        <v>26.35106497625469</v>
      </c>
      <c r="H110" s="6">
        <v>50.433268383588576</v>
      </c>
      <c r="I110" s="20">
        <v>23.215666640156762</v>
      </c>
      <c r="J110" s="56">
        <v>100</v>
      </c>
      <c r="K110" s="6">
        <v>17.8893172124949</v>
      </c>
      <c r="L110" s="6">
        <v>44.6628674484384</v>
      </c>
      <c r="M110" s="20">
        <v>37.447815339066736</v>
      </c>
    </row>
    <row r="111" spans="1:13" s="2" customFormat="1" ht="11.25">
      <c r="A111" s="7"/>
      <c r="B111" s="56"/>
      <c r="C111" s="6"/>
      <c r="D111" s="6"/>
      <c r="E111" s="20"/>
      <c r="F111" s="56"/>
      <c r="G111" s="6"/>
      <c r="H111" s="6"/>
      <c r="I111" s="20"/>
      <c r="J111" s="56"/>
      <c r="K111" s="6"/>
      <c r="L111" s="6"/>
      <c r="M111" s="20"/>
    </row>
    <row r="112" spans="1:13" s="2" customFormat="1" ht="11.25">
      <c r="A112" s="8" t="s">
        <v>5</v>
      </c>
      <c r="B112" s="56"/>
      <c r="C112" s="6"/>
      <c r="D112" s="6"/>
      <c r="E112" s="20"/>
      <c r="F112" s="56"/>
      <c r="G112" s="6"/>
      <c r="H112" s="6"/>
      <c r="I112" s="20"/>
      <c r="J112" s="56"/>
      <c r="K112" s="6"/>
      <c r="L112" s="6"/>
      <c r="M112" s="20"/>
    </row>
    <row r="113" spans="1:13" s="2" customFormat="1" ht="11.25">
      <c r="A113" s="13" t="s">
        <v>6</v>
      </c>
      <c r="B113" s="58">
        <v>100</v>
      </c>
      <c r="C113" s="6">
        <v>31.619034593809022</v>
      </c>
      <c r="D113" s="6">
        <v>48.060200706279105</v>
      </c>
      <c r="E113" s="20">
        <v>20.320764699911976</v>
      </c>
      <c r="F113" s="58">
        <v>100</v>
      </c>
      <c r="G113" s="6">
        <v>37.134122022995626</v>
      </c>
      <c r="H113" s="6">
        <v>45.80897148344025</v>
      </c>
      <c r="I113" s="20">
        <v>17.056906493564192</v>
      </c>
      <c r="J113" s="58">
        <v>100</v>
      </c>
      <c r="K113" s="6">
        <v>23.581610917345692</v>
      </c>
      <c r="L113" s="6">
        <v>51.34103410903412</v>
      </c>
      <c r="M113" s="20">
        <v>25.077354973620196</v>
      </c>
    </row>
    <row r="114" spans="1:13" s="2" customFormat="1" ht="11.25">
      <c r="A114" s="13" t="s">
        <v>7</v>
      </c>
      <c r="B114" s="58">
        <v>100</v>
      </c>
      <c r="C114" s="6">
        <v>26.954083334169546</v>
      </c>
      <c r="D114" s="6">
        <v>43.069950513211786</v>
      </c>
      <c r="E114" s="20">
        <v>29.975966152618646</v>
      </c>
      <c r="F114" s="58">
        <v>100</v>
      </c>
      <c r="G114" s="6">
        <v>33.049459798711126</v>
      </c>
      <c r="H114" s="6">
        <v>45.60349133718037</v>
      </c>
      <c r="I114" s="20">
        <v>21.347048864108476</v>
      </c>
      <c r="J114" s="58">
        <v>99.9999999999998</v>
      </c>
      <c r="K114" s="6">
        <v>25.71974302670706</v>
      </c>
      <c r="L114" s="6">
        <v>42.55689745113782</v>
      </c>
      <c r="M114" s="20">
        <v>31.723359522154926</v>
      </c>
    </row>
    <row r="115" spans="1:13" s="2" customFormat="1" ht="11.25">
      <c r="A115" s="7"/>
      <c r="B115" s="56"/>
      <c r="C115" s="6"/>
      <c r="D115" s="6"/>
      <c r="E115" s="20"/>
      <c r="F115" s="56"/>
      <c r="G115" s="6"/>
      <c r="H115" s="6"/>
      <c r="I115" s="20"/>
      <c r="J115" s="56"/>
      <c r="K115" s="6"/>
      <c r="L115" s="6"/>
      <c r="M115" s="20"/>
    </row>
    <row r="116" spans="1:13" s="2" customFormat="1" ht="11.25">
      <c r="A116" s="31" t="s">
        <v>34</v>
      </c>
      <c r="B116" s="57"/>
      <c r="C116" s="6"/>
      <c r="D116" s="6"/>
      <c r="E116" s="20"/>
      <c r="F116" s="57"/>
      <c r="G116" s="6"/>
      <c r="H116" s="6"/>
      <c r="I116" s="20"/>
      <c r="J116" s="57"/>
      <c r="K116" s="6"/>
      <c r="L116" s="6"/>
      <c r="M116" s="20"/>
    </row>
    <row r="117" spans="1:13" s="2" customFormat="1" ht="11.25">
      <c r="A117" s="13" t="s">
        <v>8</v>
      </c>
      <c r="B117" s="58">
        <v>100</v>
      </c>
      <c r="C117" s="6">
        <v>24.667801026682238</v>
      </c>
      <c r="D117" s="6">
        <v>41.792109740349694</v>
      </c>
      <c r="E117" s="20">
        <v>33.540089232968235</v>
      </c>
      <c r="F117" s="58">
        <v>100</v>
      </c>
      <c r="G117" s="6">
        <v>29.33572139588492</v>
      </c>
      <c r="H117" s="6">
        <v>44.24424331175171</v>
      </c>
      <c r="I117" s="20">
        <v>26.42003529236337</v>
      </c>
      <c r="J117" s="58">
        <v>100</v>
      </c>
      <c r="K117" s="6">
        <v>23.801910395967422</v>
      </c>
      <c r="L117" s="6">
        <v>41.33724347940251</v>
      </c>
      <c r="M117" s="20">
        <v>34.860846124630115</v>
      </c>
    </row>
    <row r="118" spans="1:13" s="2" customFormat="1" ht="11.25">
      <c r="A118" s="13" t="s">
        <v>9</v>
      </c>
      <c r="B118" s="58">
        <v>100</v>
      </c>
      <c r="C118" s="6">
        <v>30.2644201783291</v>
      </c>
      <c r="D118" s="6">
        <v>48.388223227718065</v>
      </c>
      <c r="E118" s="20">
        <v>21.347356593953222</v>
      </c>
      <c r="F118" s="58">
        <v>99.99999999999977</v>
      </c>
      <c r="G118" s="6">
        <v>34.180581082969525</v>
      </c>
      <c r="H118" s="6">
        <v>47.65200453472133</v>
      </c>
      <c r="I118" s="20">
        <v>18.167414382308927</v>
      </c>
      <c r="J118" s="58">
        <v>99.99999999999986</v>
      </c>
      <c r="K118" s="6">
        <v>26.52146715856245</v>
      </c>
      <c r="L118" s="6">
        <v>49.091879703347836</v>
      </c>
      <c r="M118" s="20">
        <v>24.386653138089578</v>
      </c>
    </row>
    <row r="119" spans="1:13" s="2" customFormat="1" ht="11.25">
      <c r="A119" s="32" t="s">
        <v>10</v>
      </c>
      <c r="B119" s="56">
        <v>99.99999999999977</v>
      </c>
      <c r="C119" s="6">
        <v>34.350910797657335</v>
      </c>
      <c r="D119" s="6">
        <v>48.723143928262466</v>
      </c>
      <c r="E119" s="20">
        <v>16.925945274079968</v>
      </c>
      <c r="F119" s="56">
        <v>99.99999999999993</v>
      </c>
      <c r="G119" s="6">
        <v>39.39640455814387</v>
      </c>
      <c r="H119" s="6">
        <v>44.917160142679876</v>
      </c>
      <c r="I119" s="20">
        <v>15.686435299176187</v>
      </c>
      <c r="J119" s="56">
        <v>100</v>
      </c>
      <c r="K119" s="6">
        <v>22.6821412521971</v>
      </c>
      <c r="L119" s="6">
        <v>57.52528496657431</v>
      </c>
      <c r="M119" s="20">
        <v>19.792573781228782</v>
      </c>
    </row>
    <row r="120" spans="1:13" s="2" customFormat="1" ht="11.25">
      <c r="A120" s="7"/>
      <c r="B120" s="56"/>
      <c r="C120" s="6"/>
      <c r="D120" s="6"/>
      <c r="E120" s="20"/>
      <c r="F120" s="56"/>
      <c r="G120" s="6"/>
      <c r="H120" s="6"/>
      <c r="I120" s="20"/>
      <c r="J120" s="56"/>
      <c r="K120" s="6"/>
      <c r="L120" s="6"/>
      <c r="M120" s="20"/>
    </row>
    <row r="121" spans="1:13" s="2" customFormat="1" ht="11.25">
      <c r="A121" s="31" t="s">
        <v>11</v>
      </c>
      <c r="B121" s="57"/>
      <c r="C121" s="6"/>
      <c r="D121" s="6"/>
      <c r="E121" s="20"/>
      <c r="F121" s="57"/>
      <c r="G121" s="6"/>
      <c r="H121" s="6"/>
      <c r="I121" s="20"/>
      <c r="J121" s="57"/>
      <c r="K121" s="6"/>
      <c r="L121" s="6"/>
      <c r="M121" s="20"/>
    </row>
    <row r="122" spans="1:13" s="2" customFormat="1" ht="11.25">
      <c r="A122" s="13" t="s">
        <v>12</v>
      </c>
      <c r="B122" s="58">
        <f>SUM(C122:E122)</f>
        <v>100.00000000000004</v>
      </c>
      <c r="C122" s="6">
        <v>27.84401590127716</v>
      </c>
      <c r="D122" s="6">
        <v>40.89774750430345</v>
      </c>
      <c r="E122" s="20">
        <v>31.258236594419426</v>
      </c>
      <c r="F122" s="58">
        <f>SUM(G122:I122)</f>
        <v>100.00000000000003</v>
      </c>
      <c r="G122" s="6">
        <v>41.182835833728426</v>
      </c>
      <c r="H122" s="6">
        <v>37.3064087640447</v>
      </c>
      <c r="I122" s="20">
        <v>21.510755402226906</v>
      </c>
      <c r="J122" s="58">
        <f>SUM(K122:M122)</f>
        <v>100.00000000000006</v>
      </c>
      <c r="K122" s="6">
        <v>24.87357291540805</v>
      </c>
      <c r="L122" s="6">
        <v>41.69750842955054</v>
      </c>
      <c r="M122" s="20">
        <v>33.42891865504148</v>
      </c>
    </row>
    <row r="123" spans="1:13" s="2" customFormat="1" ht="11.25">
      <c r="A123" s="13" t="s">
        <v>13</v>
      </c>
      <c r="B123" s="58">
        <f>SUM(C123:E123)</f>
        <v>100.00000000000018</v>
      </c>
      <c r="C123" s="6">
        <v>28.634504168301223</v>
      </c>
      <c r="D123" s="6">
        <v>50.479163521940585</v>
      </c>
      <c r="E123" s="20">
        <v>20.886332309758373</v>
      </c>
      <c r="F123" s="58">
        <f>SUM(G123:I123)</f>
        <v>99.99999999999983</v>
      </c>
      <c r="G123" s="6">
        <v>32.97296644819835</v>
      </c>
      <c r="H123" s="6">
        <v>49.30225524556839</v>
      </c>
      <c r="I123" s="20">
        <v>17.724778306233098</v>
      </c>
      <c r="J123" s="58">
        <f>SUM(K123:M123)</f>
        <v>100.00000000000006</v>
      </c>
      <c r="K123" s="6">
        <v>24.02842105051469</v>
      </c>
      <c r="L123" s="6">
        <v>51.728670142776885</v>
      </c>
      <c r="M123" s="20">
        <v>24.242908806708492</v>
      </c>
    </row>
    <row r="124" spans="1:13" s="2" customFormat="1" ht="11.25">
      <c r="A124" s="13" t="s">
        <v>14</v>
      </c>
      <c r="B124" s="58">
        <f>SUM(C124:E124)</f>
        <v>100.00000000000009</v>
      </c>
      <c r="C124" s="6">
        <v>35.232347349044915</v>
      </c>
      <c r="D124" s="6">
        <v>47.77565700860926</v>
      </c>
      <c r="E124" s="20">
        <v>16.991995642345913</v>
      </c>
      <c r="F124" s="56">
        <f>SUM(G124:I124)</f>
        <v>100.00000000000026</v>
      </c>
      <c r="G124" s="6">
        <v>39.10795678864653</v>
      </c>
      <c r="H124" s="6">
        <v>44.680907326512155</v>
      </c>
      <c r="I124" s="20">
        <v>16.21113588484157</v>
      </c>
      <c r="J124" s="56">
        <f>SUM(K124:M124)</f>
        <v>99.99999999999996</v>
      </c>
      <c r="K124" s="6">
        <v>24.198170394713987</v>
      </c>
      <c r="L124" s="6">
        <v>56.586662388225214</v>
      </c>
      <c r="M124" s="20">
        <v>19.21516721706075</v>
      </c>
    </row>
    <row r="125" spans="1:13" s="2" customFormat="1" ht="11.25">
      <c r="A125" s="7"/>
      <c r="B125" s="56"/>
      <c r="C125" s="6"/>
      <c r="D125" s="6"/>
      <c r="E125" s="20"/>
      <c r="F125" s="56"/>
      <c r="G125" s="6"/>
      <c r="H125" s="6"/>
      <c r="I125" s="20"/>
      <c r="J125" s="56"/>
      <c r="K125" s="6"/>
      <c r="L125" s="6"/>
      <c r="M125" s="20"/>
    </row>
    <row r="126" spans="1:13" s="2" customFormat="1" ht="11.25">
      <c r="A126" s="8" t="s">
        <v>15</v>
      </c>
      <c r="B126" s="56"/>
      <c r="C126" s="6"/>
      <c r="D126" s="6"/>
      <c r="E126" s="20"/>
      <c r="F126" s="56"/>
      <c r="G126" s="6"/>
      <c r="H126" s="6"/>
      <c r="I126" s="20"/>
      <c r="J126" s="56"/>
      <c r="K126" s="6"/>
      <c r="L126" s="6"/>
      <c r="M126" s="20"/>
    </row>
    <row r="127" spans="1:13" s="2" customFormat="1" ht="11.25">
      <c r="A127" s="32" t="s">
        <v>16</v>
      </c>
      <c r="B127" s="58">
        <v>99.99999999999994</v>
      </c>
      <c r="C127" s="6">
        <v>27.030376183367498</v>
      </c>
      <c r="D127" s="6">
        <v>43.82580499719178</v>
      </c>
      <c r="E127" s="20">
        <v>29.143818819440664</v>
      </c>
      <c r="F127" s="58">
        <v>100</v>
      </c>
      <c r="G127" s="6">
        <v>34.96965248903103</v>
      </c>
      <c r="H127" s="6">
        <v>39.98840608223947</v>
      </c>
      <c r="I127" s="20">
        <v>25.041941428729537</v>
      </c>
      <c r="J127" s="58">
        <v>100</v>
      </c>
      <c r="K127" s="6">
        <v>24.68769409026366</v>
      </c>
      <c r="L127" s="6">
        <v>44.95812554834105</v>
      </c>
      <c r="M127" s="20">
        <v>30.354180361395297</v>
      </c>
    </row>
    <row r="128" spans="1:13" s="2" customFormat="1" ht="11.25">
      <c r="A128" s="13" t="s">
        <v>17</v>
      </c>
      <c r="B128" s="58">
        <v>99.99999999999949</v>
      </c>
      <c r="C128" s="6">
        <v>28.917710989343288</v>
      </c>
      <c r="D128" s="6">
        <v>48.02772119457127</v>
      </c>
      <c r="E128" s="20">
        <v>23.054567816084933</v>
      </c>
      <c r="F128" s="58">
        <v>100</v>
      </c>
      <c r="G128" s="6">
        <v>35.1948392784527</v>
      </c>
      <c r="H128" s="6">
        <v>45.25400914288454</v>
      </c>
      <c r="I128" s="20">
        <v>19.551151578662754</v>
      </c>
      <c r="J128" s="58">
        <v>100</v>
      </c>
      <c r="K128" s="6">
        <v>19.443673622479782</v>
      </c>
      <c r="L128" s="6">
        <v>52.21407049512597</v>
      </c>
      <c r="M128" s="20">
        <v>28.342255882394394</v>
      </c>
    </row>
    <row r="129" spans="1:13" s="2" customFormat="1" ht="11.25">
      <c r="A129" s="13" t="s">
        <v>52</v>
      </c>
      <c r="B129" s="56">
        <v>100</v>
      </c>
      <c r="C129" s="6">
        <v>31.75633334972147</v>
      </c>
      <c r="D129" s="6">
        <v>46.4276947388656</v>
      </c>
      <c r="E129" s="20">
        <v>21.815971911413076</v>
      </c>
      <c r="F129" s="56">
        <v>100</v>
      </c>
      <c r="G129" s="6">
        <v>38.15011039996832</v>
      </c>
      <c r="H129" s="6">
        <v>46.570692654464125</v>
      </c>
      <c r="I129" s="20">
        <v>15.279196945567728</v>
      </c>
      <c r="J129" s="56">
        <v>100</v>
      </c>
      <c r="K129" s="6">
        <v>26.565849970710435</v>
      </c>
      <c r="L129" s="6">
        <v>46.31160869171175</v>
      </c>
      <c r="M129" s="20">
        <v>27.12254133757789</v>
      </c>
    </row>
    <row r="130" spans="1:13" s="2" customFormat="1" ht="11.25">
      <c r="A130" s="34"/>
      <c r="B130" s="49"/>
      <c r="C130" s="21"/>
      <c r="D130" s="21"/>
      <c r="E130" s="22"/>
      <c r="F130" s="21"/>
      <c r="G130" s="21"/>
      <c r="H130" s="21"/>
      <c r="I130" s="22"/>
      <c r="J130" s="21"/>
      <c r="K130" s="21"/>
      <c r="L130" s="21"/>
      <c r="M130" s="22"/>
    </row>
    <row r="131" spans="1:6" s="2" customFormat="1" ht="11.25">
      <c r="A131" s="6"/>
      <c r="B131" s="25"/>
      <c r="C131" s="6"/>
      <c r="D131" s="6"/>
      <c r="E131" s="6"/>
      <c r="F131" s="6"/>
    </row>
    <row r="132" spans="1:6" s="2" customFormat="1" ht="12.75">
      <c r="A132" s="29" t="s">
        <v>42</v>
      </c>
      <c r="B132" s="44"/>
      <c r="C132" s="6"/>
      <c r="D132" s="6"/>
      <c r="E132" s="6"/>
      <c r="F132" s="6"/>
    </row>
    <row r="133" spans="1:2" s="2" customFormat="1" ht="12">
      <c r="A133" s="1" t="s">
        <v>27</v>
      </c>
      <c r="B133" s="45"/>
    </row>
    <row r="134" spans="1:2" s="2" customFormat="1" ht="11.25" customHeight="1">
      <c r="A134" s="10" t="s">
        <v>3</v>
      </c>
      <c r="B134" s="46"/>
    </row>
    <row r="135" spans="1:13" s="4" customFormat="1" ht="12.75" customHeight="1">
      <c r="A135" s="3"/>
      <c r="B135" s="61" t="s">
        <v>37</v>
      </c>
      <c r="C135" s="62"/>
      <c r="D135" s="62"/>
      <c r="E135" s="63"/>
      <c r="F135" s="61" t="s">
        <v>0</v>
      </c>
      <c r="G135" s="62"/>
      <c r="H135" s="62"/>
      <c r="I135" s="63"/>
      <c r="J135" s="61" t="s">
        <v>1</v>
      </c>
      <c r="K135" s="62"/>
      <c r="L135" s="62"/>
      <c r="M135" s="63"/>
    </row>
    <row r="136" spans="1:13" s="5" customFormat="1" ht="11.25" customHeight="1">
      <c r="A136" s="60" t="s">
        <v>2</v>
      </c>
      <c r="B136" s="17"/>
      <c r="C136" s="17" t="s">
        <v>45</v>
      </c>
      <c r="D136" s="17"/>
      <c r="E136" s="18" t="s">
        <v>47</v>
      </c>
      <c r="F136" s="17"/>
      <c r="G136" s="17" t="s">
        <v>45</v>
      </c>
      <c r="H136" s="17"/>
      <c r="I136" s="18" t="s">
        <v>47</v>
      </c>
      <c r="J136" s="17"/>
      <c r="K136" s="17" t="s">
        <v>45</v>
      </c>
      <c r="L136" s="17"/>
      <c r="M136" s="18" t="s">
        <v>47</v>
      </c>
    </row>
    <row r="137" spans="1:13" s="5" customFormat="1" ht="11.25" customHeight="1">
      <c r="A137" s="59"/>
      <c r="B137" s="19" t="s">
        <v>44</v>
      </c>
      <c r="C137" s="19" t="s">
        <v>46</v>
      </c>
      <c r="D137" s="19" t="s">
        <v>19</v>
      </c>
      <c r="E137" s="16" t="s">
        <v>48</v>
      </c>
      <c r="F137" s="19" t="s">
        <v>44</v>
      </c>
      <c r="G137" s="19" t="s">
        <v>46</v>
      </c>
      <c r="H137" s="19" t="s">
        <v>19</v>
      </c>
      <c r="I137" s="16" t="s">
        <v>48</v>
      </c>
      <c r="J137" s="19" t="s">
        <v>44</v>
      </c>
      <c r="K137" s="19" t="s">
        <v>46</v>
      </c>
      <c r="L137" s="19" t="s">
        <v>19</v>
      </c>
      <c r="M137" s="16" t="s">
        <v>48</v>
      </c>
    </row>
    <row r="138" spans="1:13" s="5" customFormat="1" ht="11.25">
      <c r="A138" s="11" t="s">
        <v>50</v>
      </c>
      <c r="B138" s="23">
        <v>91284.73258936842</v>
      </c>
      <c r="C138" s="23">
        <v>24465.026432193576</v>
      </c>
      <c r="D138" s="23">
        <v>40472.303827601434</v>
      </c>
      <c r="E138" s="24">
        <v>26347.40232957341</v>
      </c>
      <c r="F138" s="23">
        <v>44489.17103044211</v>
      </c>
      <c r="G138" s="23">
        <v>13913.867151341574</v>
      </c>
      <c r="H138" s="23">
        <v>19721.72716760705</v>
      </c>
      <c r="I138" s="24">
        <v>10853.576711493484</v>
      </c>
      <c r="J138" s="23">
        <v>46795.561558926245</v>
      </c>
      <c r="K138" s="23">
        <v>10551.159280851964</v>
      </c>
      <c r="L138" s="23">
        <v>20750.57665999435</v>
      </c>
      <c r="M138" s="24">
        <v>15493.825618079929</v>
      </c>
    </row>
    <row r="139" spans="1:13" s="5" customFormat="1" ht="11.25">
      <c r="A139" s="12"/>
      <c r="B139" s="25"/>
      <c r="C139" s="19"/>
      <c r="D139" s="19"/>
      <c r="E139" s="16"/>
      <c r="F139" s="25"/>
      <c r="G139" s="19"/>
      <c r="H139" s="19"/>
      <c r="I139" s="16"/>
      <c r="J139" s="25"/>
      <c r="K139" s="19"/>
      <c r="L139" s="19"/>
      <c r="M139" s="16"/>
    </row>
    <row r="140" spans="1:13" s="2" customFormat="1" ht="11.25">
      <c r="A140" s="30" t="s">
        <v>4</v>
      </c>
      <c r="B140" s="48"/>
      <c r="C140" s="6"/>
      <c r="D140" s="6"/>
      <c r="E140" s="20"/>
      <c r="F140" s="48"/>
      <c r="G140" s="6"/>
      <c r="H140" s="6"/>
      <c r="I140" s="20"/>
      <c r="J140" s="48"/>
      <c r="K140" s="6"/>
      <c r="L140" s="6"/>
      <c r="M140" s="20"/>
    </row>
    <row r="141" spans="1:13" s="2" customFormat="1" ht="11.25">
      <c r="A141" s="7" t="s">
        <v>31</v>
      </c>
      <c r="B141" s="43">
        <v>52841.682320766166</v>
      </c>
      <c r="C141" s="25">
        <v>15789.566464105674</v>
      </c>
      <c r="D141" s="25">
        <v>24605.868028179837</v>
      </c>
      <c r="E141" s="26">
        <v>12446.247828480655</v>
      </c>
      <c r="F141" s="43">
        <v>27327.035947007218</v>
      </c>
      <c r="G141" s="25">
        <v>9315.339596729054</v>
      </c>
      <c r="H141" s="25">
        <v>12360.113298594075</v>
      </c>
      <c r="I141" s="26">
        <v>5651.58305168409</v>
      </c>
      <c r="J141" s="43">
        <v>25514.646373758966</v>
      </c>
      <c r="K141" s="25">
        <v>6474.226867376611</v>
      </c>
      <c r="L141" s="25">
        <v>12245.754729585808</v>
      </c>
      <c r="M141" s="26">
        <v>6794.664776796546</v>
      </c>
    </row>
    <row r="142" spans="1:13" s="2" customFormat="1" ht="11.25">
      <c r="A142" s="7" t="s">
        <v>32</v>
      </c>
      <c r="B142" s="43">
        <v>29778.636704035904</v>
      </c>
      <c r="C142" s="27">
        <v>7169.982892286917</v>
      </c>
      <c r="D142" s="27">
        <v>12708.706504706593</v>
      </c>
      <c r="E142" s="28">
        <v>9899.947307042394</v>
      </c>
      <c r="F142" s="43">
        <v>13909.17493481666</v>
      </c>
      <c r="G142" s="27">
        <v>3981.501614691031</v>
      </c>
      <c r="H142" s="27">
        <v>5997.470152223412</v>
      </c>
      <c r="I142" s="28">
        <v>3930.203167902217</v>
      </c>
      <c r="J142" s="43">
        <v>15869.461769219277</v>
      </c>
      <c r="K142" s="27">
        <v>3188.4812775958862</v>
      </c>
      <c r="L142" s="27">
        <v>6711.2363524831835</v>
      </c>
      <c r="M142" s="28">
        <v>5969.744139140206</v>
      </c>
    </row>
    <row r="143" spans="1:13" s="2" customFormat="1" ht="11.25">
      <c r="A143" s="7" t="s">
        <v>33</v>
      </c>
      <c r="B143" s="25">
        <v>8664.413564566255</v>
      </c>
      <c r="C143" s="27">
        <v>1505.4770758009365</v>
      </c>
      <c r="D143" s="27">
        <v>3157.7292947149567</v>
      </c>
      <c r="E143" s="28">
        <v>4001.207194050362</v>
      </c>
      <c r="F143" s="25">
        <v>3252.9601486182073</v>
      </c>
      <c r="G143" s="27">
        <v>617.0259399214692</v>
      </c>
      <c r="H143" s="27">
        <v>1364.143716789559</v>
      </c>
      <c r="I143" s="28">
        <v>1271.790491907179</v>
      </c>
      <c r="J143" s="25">
        <v>5411.453415948041</v>
      </c>
      <c r="K143" s="27">
        <v>888.4511358794676</v>
      </c>
      <c r="L143" s="27">
        <v>1793.585577925393</v>
      </c>
      <c r="M143" s="28">
        <v>2729.416702143181</v>
      </c>
    </row>
    <row r="144" spans="1:13" s="2" customFormat="1" ht="11.25">
      <c r="A144" s="7"/>
      <c r="B144" s="25"/>
      <c r="C144" s="6"/>
      <c r="D144" s="6"/>
      <c r="E144" s="20"/>
      <c r="F144" s="25"/>
      <c r="G144" s="6"/>
      <c r="H144" s="6"/>
      <c r="I144" s="20"/>
      <c r="J144" s="25"/>
      <c r="K144" s="6"/>
      <c r="L144" s="6"/>
      <c r="M144" s="20"/>
    </row>
    <row r="145" spans="1:13" s="2" customFormat="1" ht="11.25">
      <c r="A145" s="8" t="s">
        <v>5</v>
      </c>
      <c r="B145" s="25"/>
      <c r="C145" s="6"/>
      <c r="D145" s="6"/>
      <c r="E145" s="20"/>
      <c r="F145" s="25"/>
      <c r="G145" s="6"/>
      <c r="H145" s="6"/>
      <c r="I145" s="20"/>
      <c r="J145" s="25"/>
      <c r="K145" s="6"/>
      <c r="L145" s="6"/>
      <c r="M145" s="20"/>
    </row>
    <row r="146" spans="1:13" s="2" customFormat="1" ht="11.25">
      <c r="A146" s="13" t="s">
        <v>6</v>
      </c>
      <c r="B146" s="43">
        <v>57884.77876735288</v>
      </c>
      <c r="C146" s="27">
        <v>17499.715145904476</v>
      </c>
      <c r="D146" s="27">
        <v>25333.891033150605</v>
      </c>
      <c r="E146" s="28">
        <v>15051.172588297797</v>
      </c>
      <c r="F146" s="43">
        <v>34257.60418549653</v>
      </c>
      <c r="G146" s="27">
        <v>11415.207843331227</v>
      </c>
      <c r="H146" s="27">
        <v>14612.988803272085</v>
      </c>
      <c r="I146" s="28">
        <v>8229.40753889322</v>
      </c>
      <c r="J146" s="43">
        <v>23627.174581856336</v>
      </c>
      <c r="K146" s="27">
        <v>6084.5073025732745</v>
      </c>
      <c r="L146" s="27">
        <v>10720.902229878477</v>
      </c>
      <c r="M146" s="28">
        <v>6821.765049404584</v>
      </c>
    </row>
    <row r="147" spans="1:13" s="2" customFormat="1" ht="11.25">
      <c r="A147" s="13" t="s">
        <v>7</v>
      </c>
      <c r="B147" s="43">
        <v>33399.95382201549</v>
      </c>
      <c r="C147" s="27">
        <v>6965.311286289039</v>
      </c>
      <c r="D147" s="27">
        <v>15138.412794450836</v>
      </c>
      <c r="E147" s="28">
        <v>11296.22974127561</v>
      </c>
      <c r="F147" s="43">
        <v>10231.566844945546</v>
      </c>
      <c r="G147" s="27">
        <v>2498.6593080103435</v>
      </c>
      <c r="H147" s="27">
        <v>5108.738364334933</v>
      </c>
      <c r="I147" s="28">
        <v>2624.16917260027</v>
      </c>
      <c r="J147" s="43">
        <v>23168.38697706993</v>
      </c>
      <c r="K147" s="27">
        <v>4466.65197827869</v>
      </c>
      <c r="L147" s="27">
        <v>10029.67443011589</v>
      </c>
      <c r="M147" s="28">
        <v>8672.06056867535</v>
      </c>
    </row>
    <row r="148" spans="1:13" s="2" customFormat="1" ht="11.25">
      <c r="A148" s="7"/>
      <c r="B148" s="25"/>
      <c r="C148" s="6"/>
      <c r="D148" s="6"/>
      <c r="E148" s="20"/>
      <c r="F148" s="25"/>
      <c r="G148" s="6"/>
      <c r="H148" s="6"/>
      <c r="I148" s="20"/>
      <c r="J148" s="25"/>
      <c r="K148" s="6"/>
      <c r="L148" s="6"/>
      <c r="M148" s="20"/>
    </row>
    <row r="149" spans="1:13" s="2" customFormat="1" ht="11.25">
      <c r="A149" s="31" t="s">
        <v>34</v>
      </c>
      <c r="B149" s="48"/>
      <c r="C149" s="6"/>
      <c r="D149" s="6"/>
      <c r="E149" s="20"/>
      <c r="F149" s="48"/>
      <c r="G149" s="6"/>
      <c r="H149" s="6"/>
      <c r="I149" s="20"/>
      <c r="J149" s="48"/>
      <c r="K149" s="6"/>
      <c r="L149" s="6"/>
      <c r="M149" s="20"/>
    </row>
    <row r="150" spans="1:13" s="2" customFormat="1" ht="11.25">
      <c r="A150" s="13" t="s">
        <v>8</v>
      </c>
      <c r="B150" s="43">
        <v>54762.53602890769</v>
      </c>
      <c r="C150" s="27">
        <v>12819.031074926008</v>
      </c>
      <c r="D150" s="27">
        <v>24072.685984481668</v>
      </c>
      <c r="E150" s="28">
        <v>17870.818969500022</v>
      </c>
      <c r="F150" s="43">
        <v>17510.252431423018</v>
      </c>
      <c r="G150" s="27">
        <v>5285.621395108721</v>
      </c>
      <c r="H150" s="27">
        <v>7505.6687754673585</v>
      </c>
      <c r="I150" s="28">
        <v>4718.962260846936</v>
      </c>
      <c r="J150" s="43">
        <v>37252.283597484755</v>
      </c>
      <c r="K150" s="27">
        <v>7533.409679817303</v>
      </c>
      <c r="L150" s="27">
        <v>16567.017209014346</v>
      </c>
      <c r="M150" s="28">
        <v>13151.856708653107</v>
      </c>
    </row>
    <row r="151" spans="1:13" s="2" customFormat="1" ht="11.25">
      <c r="A151" s="13" t="s">
        <v>9</v>
      </c>
      <c r="B151" s="43">
        <v>31481.110386920904</v>
      </c>
      <c r="C151" s="27">
        <v>10033.459741603041</v>
      </c>
      <c r="D151" s="27">
        <v>13987.799841491415</v>
      </c>
      <c r="E151" s="28">
        <v>7459.85080382645</v>
      </c>
      <c r="F151" s="43">
        <v>22739.10245866046</v>
      </c>
      <c r="G151" s="27">
        <v>7216.663751188684</v>
      </c>
      <c r="H151" s="27">
        <v>10247.814790641218</v>
      </c>
      <c r="I151" s="28">
        <v>5274.623916830562</v>
      </c>
      <c r="J151" s="43">
        <v>8742.007928260444</v>
      </c>
      <c r="K151" s="27">
        <v>2816.795990414352</v>
      </c>
      <c r="L151" s="27">
        <v>3739.985050850202</v>
      </c>
      <c r="M151" s="28">
        <v>2185.22688699589</v>
      </c>
    </row>
    <row r="152" spans="1:13" s="2" customFormat="1" ht="11.25">
      <c r="A152" s="32" t="s">
        <v>10</v>
      </c>
      <c r="B152" s="25">
        <v>5041.086173539714</v>
      </c>
      <c r="C152" s="27">
        <v>1612.5356156644705</v>
      </c>
      <c r="D152" s="27">
        <v>2411.818001628321</v>
      </c>
      <c r="E152" s="28">
        <v>1016.7325562469218</v>
      </c>
      <c r="F152" s="25">
        <v>4239.816140358624</v>
      </c>
      <c r="G152" s="27">
        <v>1411.5820050441625</v>
      </c>
      <c r="H152" s="27">
        <v>1968.24360149847</v>
      </c>
      <c r="I152" s="28">
        <v>859.9905338159914</v>
      </c>
      <c r="J152" s="25">
        <v>801.2700331810883</v>
      </c>
      <c r="K152" s="27">
        <v>200.9536106203076</v>
      </c>
      <c r="L152" s="27">
        <v>443.5744001298503</v>
      </c>
      <c r="M152" s="28">
        <v>156.7420224309304</v>
      </c>
    </row>
    <row r="153" spans="1:13" s="2" customFormat="1" ht="11.25">
      <c r="A153" s="7"/>
      <c r="B153" s="25"/>
      <c r="C153" s="6"/>
      <c r="D153" s="6"/>
      <c r="E153" s="20"/>
      <c r="F153" s="25"/>
      <c r="G153" s="6"/>
      <c r="H153" s="6"/>
      <c r="I153" s="20"/>
      <c r="J153" s="25"/>
      <c r="K153" s="6"/>
      <c r="L153" s="6"/>
      <c r="M153" s="20"/>
    </row>
    <row r="154" spans="1:13" s="2" customFormat="1" ht="11.25">
      <c r="A154" s="31" t="s">
        <v>11</v>
      </c>
      <c r="B154" s="48"/>
      <c r="C154" s="6"/>
      <c r="D154" s="6"/>
      <c r="E154" s="20"/>
      <c r="F154" s="48"/>
      <c r="G154" s="6"/>
      <c r="H154" s="6"/>
      <c r="I154" s="20"/>
      <c r="J154" s="48"/>
      <c r="K154" s="6"/>
      <c r="L154" s="6"/>
      <c r="M154" s="20"/>
    </row>
    <row r="155" spans="1:13" s="2" customFormat="1" ht="11.25">
      <c r="A155" s="13" t="s">
        <v>12</v>
      </c>
      <c r="B155" s="43">
        <f>SUM(C155:E155)</f>
        <v>31815.20025107218</v>
      </c>
      <c r="C155" s="27">
        <v>7540.403459042992</v>
      </c>
      <c r="D155" s="27">
        <v>13795.063860373477</v>
      </c>
      <c r="E155" s="28">
        <v>10479.732931655712</v>
      </c>
      <c r="F155" s="43">
        <f>SUM(G155:I155)</f>
        <v>13510.965934357868</v>
      </c>
      <c r="G155" s="27">
        <v>3773.5829079163523</v>
      </c>
      <c r="H155" s="27">
        <v>5874.515070762621</v>
      </c>
      <c r="I155" s="28">
        <v>3862.8679556788966</v>
      </c>
      <c r="J155" s="43">
        <f>SUM(K155:M155)</f>
        <v>18304.234316714294</v>
      </c>
      <c r="K155" s="27">
        <v>3766.8205511266256</v>
      </c>
      <c r="L155" s="27">
        <v>7920.54878961085</v>
      </c>
      <c r="M155" s="28">
        <v>6616.864975976819</v>
      </c>
    </row>
    <row r="156" spans="1:13" s="2" customFormat="1" ht="11.25">
      <c r="A156" s="13" t="s">
        <v>13</v>
      </c>
      <c r="B156" s="43">
        <f>SUM(C156:E156)</f>
        <v>39185.48498448156</v>
      </c>
      <c r="C156" s="27">
        <v>10067.511760711355</v>
      </c>
      <c r="D156" s="27">
        <v>18532.40138791534</v>
      </c>
      <c r="E156" s="28">
        <v>10585.571835854866</v>
      </c>
      <c r="F156" s="43">
        <f>SUM(G156:I156)</f>
        <v>18862.412025254776</v>
      </c>
      <c r="G156" s="27">
        <v>5610.908219358996</v>
      </c>
      <c r="H156" s="27">
        <v>8952.210745241086</v>
      </c>
      <c r="I156" s="28">
        <v>4299.293060654694</v>
      </c>
      <c r="J156" s="43">
        <f>SUM(K156:M156)</f>
        <v>20323.07295922678</v>
      </c>
      <c r="K156" s="27">
        <v>4456.60354135236</v>
      </c>
      <c r="L156" s="27">
        <v>9580.190642674244</v>
      </c>
      <c r="M156" s="28">
        <v>6286.2787752001805</v>
      </c>
    </row>
    <row r="157" spans="1:13" s="2" customFormat="1" ht="11.25">
      <c r="A157" s="13" t="s">
        <v>14</v>
      </c>
      <c r="B157" s="25">
        <f>SUM(C157:E157)</f>
        <v>20284.047353814625</v>
      </c>
      <c r="C157" s="27">
        <v>6857.111212439186</v>
      </c>
      <c r="D157" s="27">
        <v>8144.83857931261</v>
      </c>
      <c r="E157" s="28">
        <v>5282.097562062831</v>
      </c>
      <c r="F157" s="25">
        <f>SUM(G157:I157)</f>
        <v>12115.793070829452</v>
      </c>
      <c r="G157" s="27">
        <v>4529.376024066226</v>
      </c>
      <c r="H157" s="27">
        <v>4895.001351603328</v>
      </c>
      <c r="I157" s="28">
        <v>2691.4156951598975</v>
      </c>
      <c r="J157" s="25">
        <f>SUM(K157:M157)</f>
        <v>8168.25428298516</v>
      </c>
      <c r="K157" s="27">
        <v>2327.735188372964</v>
      </c>
      <c r="L157" s="27">
        <v>3249.837227709263</v>
      </c>
      <c r="M157" s="28">
        <v>2590.6818669029335</v>
      </c>
    </row>
    <row r="158" spans="1:13" s="2" customFormat="1" ht="11.25">
      <c r="A158" s="7"/>
      <c r="B158" s="25"/>
      <c r="C158" s="6"/>
      <c r="D158" s="6"/>
      <c r="E158" s="20"/>
      <c r="F158" s="25"/>
      <c r="G158" s="6"/>
      <c r="H158" s="6"/>
      <c r="I158" s="20"/>
      <c r="J158" s="25"/>
      <c r="K158" s="6"/>
      <c r="L158" s="6"/>
      <c r="M158" s="20"/>
    </row>
    <row r="159" spans="1:13" s="2" customFormat="1" ht="11.25">
      <c r="A159" s="8" t="s">
        <v>15</v>
      </c>
      <c r="B159" s="25"/>
      <c r="C159" s="6"/>
      <c r="D159" s="6"/>
      <c r="E159" s="20"/>
      <c r="F159" s="25"/>
      <c r="G159" s="6"/>
      <c r="H159" s="6"/>
      <c r="I159" s="20"/>
      <c r="J159" s="25"/>
      <c r="K159" s="6"/>
      <c r="L159" s="6"/>
      <c r="M159" s="20"/>
    </row>
    <row r="160" spans="1:13" s="2" customFormat="1" ht="11.25">
      <c r="A160" s="32" t="s">
        <v>16</v>
      </c>
      <c r="B160" s="43">
        <v>7399.74490573977</v>
      </c>
      <c r="C160" s="27">
        <v>1613.446397608612</v>
      </c>
      <c r="D160" s="27">
        <v>3279.5093400058618</v>
      </c>
      <c r="E160" s="28">
        <v>2506.7891681252963</v>
      </c>
      <c r="F160" s="43">
        <v>2862.86672650005</v>
      </c>
      <c r="G160" s="27">
        <v>889.1339479418409</v>
      </c>
      <c r="H160" s="27">
        <v>1256.9248192641544</v>
      </c>
      <c r="I160" s="28">
        <v>716.8079592940544</v>
      </c>
      <c r="J160" s="43">
        <v>4536.878179239721</v>
      </c>
      <c r="K160" s="27">
        <v>724.3124496667721</v>
      </c>
      <c r="L160" s="27">
        <v>2022.584520741709</v>
      </c>
      <c r="M160" s="28">
        <v>1789.9812088312399</v>
      </c>
    </row>
    <row r="161" spans="1:13" s="2" customFormat="1" ht="11.25">
      <c r="A161" s="13" t="s">
        <v>17</v>
      </c>
      <c r="B161" s="43">
        <v>27070.915100726477</v>
      </c>
      <c r="C161" s="27">
        <v>7242.539824979099</v>
      </c>
      <c r="D161" s="27">
        <v>11873.341373106396</v>
      </c>
      <c r="E161" s="28">
        <v>7955.033902640983</v>
      </c>
      <c r="F161" s="43">
        <v>15672.924849556488</v>
      </c>
      <c r="G161" s="27">
        <v>4859.987649420136</v>
      </c>
      <c r="H161" s="27">
        <v>6772.349628280169</v>
      </c>
      <c r="I161" s="28">
        <v>4040.587571856182</v>
      </c>
      <c r="J161" s="43">
        <v>11397.990251169995</v>
      </c>
      <c r="K161" s="27">
        <v>2382.552175558955</v>
      </c>
      <c r="L161" s="27">
        <v>5100.991744826239</v>
      </c>
      <c r="M161" s="28">
        <v>3914.4463307848023</v>
      </c>
    </row>
    <row r="162" spans="1:13" s="2" customFormat="1" ht="11.25">
      <c r="A162" s="13" t="s">
        <v>52</v>
      </c>
      <c r="B162" s="25">
        <v>56814.07258290206</v>
      </c>
      <c r="C162" s="27">
        <v>15609.04020960581</v>
      </c>
      <c r="D162" s="27">
        <v>25319.45311448913</v>
      </c>
      <c r="E162" s="28">
        <v>15885.579258807118</v>
      </c>
      <c r="F162" s="25">
        <v>25953.379454385547</v>
      </c>
      <c r="G162" s="27">
        <v>8164.745553979588</v>
      </c>
      <c r="H162" s="27">
        <v>11692.45272006271</v>
      </c>
      <c r="I162" s="28">
        <v>6096.18118034325</v>
      </c>
      <c r="J162" s="25">
        <v>30860.69312851656</v>
      </c>
      <c r="K162" s="27">
        <v>7444.294655626235</v>
      </c>
      <c r="L162" s="27">
        <v>13627.00039442644</v>
      </c>
      <c r="M162" s="28">
        <v>9789.398078463884</v>
      </c>
    </row>
    <row r="163" spans="1:13" s="2" customFormat="1" ht="11.25">
      <c r="A163" s="34"/>
      <c r="B163" s="49"/>
      <c r="C163" s="21"/>
      <c r="D163" s="21"/>
      <c r="E163" s="22"/>
      <c r="F163" s="21"/>
      <c r="G163" s="21"/>
      <c r="H163" s="21"/>
      <c r="I163" s="22"/>
      <c r="J163" s="21"/>
      <c r="K163" s="21"/>
      <c r="L163" s="21"/>
      <c r="M163" s="22"/>
    </row>
    <row r="164" spans="1:6" s="2" customFormat="1" ht="10.5" customHeight="1">
      <c r="A164" s="6"/>
      <c r="B164" s="25"/>
      <c r="C164" s="6"/>
      <c r="D164" s="6"/>
      <c r="E164" s="6"/>
      <c r="F164" s="6"/>
    </row>
    <row r="165" spans="1:6" s="2" customFormat="1" ht="12.75">
      <c r="A165" s="29" t="s">
        <v>43</v>
      </c>
      <c r="B165" s="44"/>
      <c r="C165" s="6"/>
      <c r="D165" s="6"/>
      <c r="E165" s="6"/>
      <c r="F165" s="6"/>
    </row>
    <row r="166" spans="1:2" s="2" customFormat="1" ht="12">
      <c r="A166" s="1" t="s">
        <v>27</v>
      </c>
      <c r="B166" s="45"/>
    </row>
    <row r="167" spans="1:2" s="2" customFormat="1" ht="11.25" customHeight="1">
      <c r="A167" s="10" t="s">
        <v>20</v>
      </c>
      <c r="B167" s="46"/>
    </row>
    <row r="168" spans="1:13" s="4" customFormat="1" ht="12.75" customHeight="1">
      <c r="A168" s="3"/>
      <c r="B168" s="61" t="s">
        <v>37</v>
      </c>
      <c r="C168" s="62"/>
      <c r="D168" s="62"/>
      <c r="E168" s="63"/>
      <c r="F168" s="61" t="s">
        <v>0</v>
      </c>
      <c r="G168" s="62"/>
      <c r="H168" s="62"/>
      <c r="I168" s="63"/>
      <c r="J168" s="61" t="s">
        <v>1</v>
      </c>
      <c r="K168" s="62"/>
      <c r="L168" s="62"/>
      <c r="M168" s="63"/>
    </row>
    <row r="169" spans="1:13" s="5" customFormat="1" ht="11.25" customHeight="1">
      <c r="A169" s="60" t="s">
        <v>2</v>
      </c>
      <c r="B169" s="17"/>
      <c r="C169" s="17" t="s">
        <v>45</v>
      </c>
      <c r="D169" s="17"/>
      <c r="E169" s="18" t="s">
        <v>47</v>
      </c>
      <c r="F169" s="17"/>
      <c r="G169" s="17" t="s">
        <v>45</v>
      </c>
      <c r="H169" s="17"/>
      <c r="I169" s="18" t="s">
        <v>47</v>
      </c>
      <c r="J169" s="17"/>
      <c r="K169" s="17" t="s">
        <v>45</v>
      </c>
      <c r="L169" s="17"/>
      <c r="M169" s="18" t="s">
        <v>47</v>
      </c>
    </row>
    <row r="170" spans="1:13" s="5" customFormat="1" ht="11.25" customHeight="1">
      <c r="A170" s="59"/>
      <c r="B170" s="19" t="s">
        <v>44</v>
      </c>
      <c r="C170" s="19" t="s">
        <v>46</v>
      </c>
      <c r="D170" s="19" t="s">
        <v>19</v>
      </c>
      <c r="E170" s="16" t="s">
        <v>48</v>
      </c>
      <c r="F170" s="19" t="s">
        <v>44</v>
      </c>
      <c r="G170" s="19" t="s">
        <v>46</v>
      </c>
      <c r="H170" s="19" t="s">
        <v>19</v>
      </c>
      <c r="I170" s="16" t="s">
        <v>48</v>
      </c>
      <c r="J170" s="19" t="s">
        <v>44</v>
      </c>
      <c r="K170" s="19" t="s">
        <v>46</v>
      </c>
      <c r="L170" s="19" t="s">
        <v>19</v>
      </c>
      <c r="M170" s="16" t="s">
        <v>48</v>
      </c>
    </row>
    <row r="171" spans="1:13" s="5" customFormat="1" ht="11.25">
      <c r="A171" s="11" t="s">
        <v>50</v>
      </c>
      <c r="B171" s="55">
        <v>100.00000000000088</v>
      </c>
      <c r="C171" s="17">
        <v>26.800786657552347</v>
      </c>
      <c r="D171" s="17">
        <v>44.33633388582161</v>
      </c>
      <c r="E171" s="18">
        <v>28.862879456626928</v>
      </c>
      <c r="F171" s="55">
        <v>100</v>
      </c>
      <c r="G171" s="17">
        <v>31.274727824937177</v>
      </c>
      <c r="H171" s="17">
        <v>44.32927544123552</v>
      </c>
      <c r="I171" s="18">
        <v>24.395996733827257</v>
      </c>
      <c r="J171" s="55">
        <v>100</v>
      </c>
      <c r="K171" s="17">
        <v>22.547350495122622</v>
      </c>
      <c r="L171" s="17">
        <v>44.34304444421437</v>
      </c>
      <c r="M171" s="18">
        <v>33.10960506066305</v>
      </c>
    </row>
    <row r="172" spans="1:13" s="5" customFormat="1" ht="11.25">
      <c r="A172" s="12"/>
      <c r="B172" s="56"/>
      <c r="C172" s="19"/>
      <c r="D172" s="19"/>
      <c r="E172" s="16"/>
      <c r="F172" s="56"/>
      <c r="G172" s="19"/>
      <c r="H172" s="19"/>
      <c r="I172" s="16"/>
      <c r="J172" s="56"/>
      <c r="K172" s="19"/>
      <c r="L172" s="19"/>
      <c r="M172" s="16"/>
    </row>
    <row r="173" spans="1:13" s="2" customFormat="1" ht="11.25">
      <c r="A173" s="30" t="s">
        <v>4</v>
      </c>
      <c r="B173" s="57"/>
      <c r="C173" s="6"/>
      <c r="D173" s="6"/>
      <c r="E173" s="20"/>
      <c r="F173" s="57"/>
      <c r="G173" s="6"/>
      <c r="H173" s="6"/>
      <c r="I173" s="20"/>
      <c r="J173" s="57"/>
      <c r="K173" s="6"/>
      <c r="L173" s="6"/>
      <c r="M173" s="20"/>
    </row>
    <row r="174" spans="1:13" s="2" customFormat="1" ht="11.25">
      <c r="A174" s="7" t="s">
        <v>31</v>
      </c>
      <c r="B174" s="58">
        <v>99.99999999999987</v>
      </c>
      <c r="C174" s="19">
        <v>29.880892830508046</v>
      </c>
      <c r="D174" s="19">
        <v>46.565262397995205</v>
      </c>
      <c r="E174" s="16">
        <v>23.553844771496628</v>
      </c>
      <c r="F174" s="58">
        <v>99.99999999999974</v>
      </c>
      <c r="G174" s="19">
        <v>34.08836441242073</v>
      </c>
      <c r="H174" s="19">
        <v>45.23034742063816</v>
      </c>
      <c r="I174" s="16">
        <v>20.681288166940845</v>
      </c>
      <c r="J174" s="58">
        <v>100</v>
      </c>
      <c r="K174" s="19">
        <v>25.374550650387125</v>
      </c>
      <c r="L174" s="19">
        <v>47.99500079366269</v>
      </c>
      <c r="M174" s="16">
        <v>26.63044855595048</v>
      </c>
    </row>
    <row r="175" spans="1:13" s="2" customFormat="1" ht="11.25">
      <c r="A175" s="7" t="s">
        <v>32</v>
      </c>
      <c r="B175" s="58">
        <v>99.99999999999977</v>
      </c>
      <c r="C175" s="19">
        <v>24.077606250238958</v>
      </c>
      <c r="D175" s="19">
        <v>42.67726098751912</v>
      </c>
      <c r="E175" s="16">
        <v>33.245132762241695</v>
      </c>
      <c r="F175" s="58">
        <v>100</v>
      </c>
      <c r="G175" s="19">
        <v>28.625002082077305</v>
      </c>
      <c r="H175" s="19">
        <v>43.11880597037357</v>
      </c>
      <c r="I175" s="16">
        <v>28.256191947549436</v>
      </c>
      <c r="J175" s="58">
        <v>99.99999999999991</v>
      </c>
      <c r="K175" s="19">
        <v>20.09193080372975</v>
      </c>
      <c r="L175" s="19">
        <v>42.29025817057278</v>
      </c>
      <c r="M175" s="16">
        <v>37.61781102569739</v>
      </c>
    </row>
    <row r="176" spans="1:13" s="2" customFormat="1" ht="11.25">
      <c r="A176" s="7" t="s">
        <v>33</v>
      </c>
      <c r="B176" s="56">
        <v>100</v>
      </c>
      <c r="C176" s="19">
        <v>17.37540647826061</v>
      </c>
      <c r="D176" s="19">
        <v>36.44481269486856</v>
      </c>
      <c r="E176" s="16">
        <v>46.17978082687081</v>
      </c>
      <c r="F176" s="56">
        <v>99.99999999999993</v>
      </c>
      <c r="G176" s="19">
        <v>18.968137073046194</v>
      </c>
      <c r="H176" s="19">
        <v>41.935457382378914</v>
      </c>
      <c r="I176" s="16">
        <v>39.09640554457482</v>
      </c>
      <c r="J176" s="56">
        <v>99.99999999999993</v>
      </c>
      <c r="K176" s="19">
        <v>16.41797623649723</v>
      </c>
      <c r="L176" s="19">
        <v>33.14424869000134</v>
      </c>
      <c r="M176" s="16">
        <v>50.437775073501356</v>
      </c>
    </row>
    <row r="177" spans="1:13" s="2" customFormat="1" ht="11.25">
      <c r="A177" s="7"/>
      <c r="B177" s="56"/>
      <c r="C177" s="6"/>
      <c r="D177" s="6"/>
      <c r="E177" s="20"/>
      <c r="F177" s="56"/>
      <c r="G177" s="6"/>
      <c r="H177" s="6"/>
      <c r="I177" s="20"/>
      <c r="J177" s="56"/>
      <c r="K177" s="6"/>
      <c r="L177" s="6"/>
      <c r="M177" s="20"/>
    </row>
    <row r="178" spans="1:13" s="2" customFormat="1" ht="11.25">
      <c r="A178" s="8" t="s">
        <v>5</v>
      </c>
      <c r="B178" s="56"/>
      <c r="C178" s="6"/>
      <c r="D178" s="6"/>
      <c r="E178" s="20"/>
      <c r="F178" s="56"/>
      <c r="G178" s="6"/>
      <c r="H178" s="6"/>
      <c r="I178" s="20"/>
      <c r="J178" s="56"/>
      <c r="K178" s="6"/>
      <c r="L178" s="6"/>
      <c r="M178" s="20"/>
    </row>
    <row r="179" spans="1:13" s="2" customFormat="1" ht="11.25">
      <c r="A179" s="13" t="s">
        <v>6</v>
      </c>
      <c r="B179" s="58">
        <v>100</v>
      </c>
      <c r="C179" s="6">
        <v>30.231980701244996</v>
      </c>
      <c r="D179" s="6">
        <v>43.76606695686117</v>
      </c>
      <c r="E179" s="20">
        <v>26.001952341893883</v>
      </c>
      <c r="F179" s="58">
        <v>99.99999999999974</v>
      </c>
      <c r="G179" s="6">
        <v>33.32167591615761</v>
      </c>
      <c r="H179" s="6">
        <v>42.65619021151127</v>
      </c>
      <c r="I179" s="20">
        <v>24.022133872330866</v>
      </c>
      <c r="J179" s="58">
        <v>100</v>
      </c>
      <c r="K179" s="6">
        <v>25.75215788706987</v>
      </c>
      <c r="L179" s="6">
        <v>45.37530373230169</v>
      </c>
      <c r="M179" s="20">
        <v>28.872538380628594</v>
      </c>
    </row>
    <row r="180" spans="1:13" s="2" customFormat="1" ht="11.25">
      <c r="A180" s="13" t="s">
        <v>7</v>
      </c>
      <c r="B180" s="58">
        <v>99.99999999999974</v>
      </c>
      <c r="C180" s="6">
        <v>20.85425424060873</v>
      </c>
      <c r="D180" s="6">
        <v>45.324651869645265</v>
      </c>
      <c r="E180" s="20">
        <v>33.82109388974575</v>
      </c>
      <c r="F180" s="58">
        <v>99.99999999999994</v>
      </c>
      <c r="G180" s="6">
        <v>24.421081793984413</v>
      </c>
      <c r="H180" s="6">
        <v>49.931143897659005</v>
      </c>
      <c r="I180" s="20">
        <v>25.64777430835653</v>
      </c>
      <c r="J180" s="58">
        <v>99.99999999999993</v>
      </c>
      <c r="K180" s="6">
        <v>19.279080510436025</v>
      </c>
      <c r="L180" s="6">
        <v>43.29034403664955</v>
      </c>
      <c r="M180" s="20">
        <v>37.430575452914354</v>
      </c>
    </row>
    <row r="181" spans="1:13" s="2" customFormat="1" ht="11.25">
      <c r="A181" s="7"/>
      <c r="B181" s="56"/>
      <c r="C181" s="6"/>
      <c r="D181" s="6"/>
      <c r="E181" s="20"/>
      <c r="F181" s="56"/>
      <c r="G181" s="6"/>
      <c r="H181" s="6"/>
      <c r="I181" s="20"/>
      <c r="J181" s="56"/>
      <c r="K181" s="6"/>
      <c r="L181" s="6"/>
      <c r="M181" s="20"/>
    </row>
    <row r="182" spans="1:13" s="2" customFormat="1" ht="11.25">
      <c r="A182" s="31" t="s">
        <v>34</v>
      </c>
      <c r="B182" s="57"/>
      <c r="C182" s="6"/>
      <c r="D182" s="6"/>
      <c r="E182" s="20"/>
      <c r="F182" s="57"/>
      <c r="G182" s="6"/>
      <c r="H182" s="6"/>
      <c r="I182" s="20"/>
      <c r="J182" s="57"/>
      <c r="K182" s="6"/>
      <c r="L182" s="6"/>
      <c r="M182" s="20"/>
    </row>
    <row r="183" spans="1:13" s="2" customFormat="1" ht="11.25">
      <c r="A183" s="13" t="s">
        <v>8</v>
      </c>
      <c r="B183" s="58">
        <v>100</v>
      </c>
      <c r="C183" s="6">
        <v>23.408395601254096</v>
      </c>
      <c r="D183" s="6">
        <v>43.95831115595953</v>
      </c>
      <c r="E183" s="20">
        <v>32.633293242786465</v>
      </c>
      <c r="F183" s="58">
        <v>100</v>
      </c>
      <c r="G183" s="6">
        <v>30.185866342071808</v>
      </c>
      <c r="H183" s="6">
        <v>42.864423599045764</v>
      </c>
      <c r="I183" s="20">
        <v>26.949710058882605</v>
      </c>
      <c r="J183" s="58">
        <v>100</v>
      </c>
      <c r="K183" s="6">
        <v>20.222678859681956</v>
      </c>
      <c r="L183" s="6">
        <v>44.47248761451223</v>
      </c>
      <c r="M183" s="20">
        <v>35.30483352580602</v>
      </c>
    </row>
    <row r="184" spans="1:13" s="2" customFormat="1" ht="11.25">
      <c r="A184" s="13" t="s">
        <v>9</v>
      </c>
      <c r="B184" s="58">
        <v>99.99999999999972</v>
      </c>
      <c r="C184" s="6">
        <v>31.871365457844522</v>
      </c>
      <c r="D184" s="6">
        <v>44.432358546357776</v>
      </c>
      <c r="E184" s="20">
        <v>23.69627599579743</v>
      </c>
      <c r="F184" s="58">
        <v>99.99999999999987</v>
      </c>
      <c r="G184" s="6">
        <v>31.73680124054378</v>
      </c>
      <c r="H184" s="6">
        <v>45.06692737442766</v>
      </c>
      <c r="I184" s="20">
        <v>23.19627138502844</v>
      </c>
      <c r="J184" s="58">
        <v>99.99999999999977</v>
      </c>
      <c r="K184" s="6">
        <v>32.22138453236172</v>
      </c>
      <c r="L184" s="6">
        <v>42.7817622855257</v>
      </c>
      <c r="M184" s="20">
        <v>24.99685318211235</v>
      </c>
    </row>
    <row r="185" spans="1:13" s="2" customFormat="1" ht="11.25">
      <c r="A185" s="32" t="s">
        <v>10</v>
      </c>
      <c r="B185" s="56">
        <v>100</v>
      </c>
      <c r="C185" s="6">
        <v>31.987860555301577</v>
      </c>
      <c r="D185" s="6">
        <v>47.84322105596559</v>
      </c>
      <c r="E185" s="20">
        <v>20.16891838873289</v>
      </c>
      <c r="F185" s="56">
        <v>100</v>
      </c>
      <c r="G185" s="6">
        <v>33.29347212977883</v>
      </c>
      <c r="H185" s="6">
        <v>46.42285269785277</v>
      </c>
      <c r="I185" s="20">
        <v>20.28367517236843</v>
      </c>
      <c r="J185" s="56">
        <v>100</v>
      </c>
      <c r="K185" s="6">
        <v>25.0793867608539</v>
      </c>
      <c r="L185" s="6">
        <v>55.35891544188095</v>
      </c>
      <c r="M185" s="20">
        <v>19.561697797265108</v>
      </c>
    </row>
    <row r="186" spans="1:13" s="2" customFormat="1" ht="11.25">
      <c r="A186" s="7"/>
      <c r="B186" s="56"/>
      <c r="C186" s="6"/>
      <c r="D186" s="6"/>
      <c r="E186" s="20"/>
      <c r="F186" s="56"/>
      <c r="G186" s="6"/>
      <c r="H186" s="6"/>
      <c r="I186" s="20"/>
      <c r="J186" s="56"/>
      <c r="K186" s="6"/>
      <c r="L186" s="6"/>
      <c r="M186" s="20"/>
    </row>
    <row r="187" spans="1:13" s="2" customFormat="1" ht="11.25">
      <c r="A187" s="31" t="s">
        <v>11</v>
      </c>
      <c r="B187" s="57"/>
      <c r="C187" s="6"/>
      <c r="D187" s="6"/>
      <c r="E187" s="20"/>
      <c r="F187" s="57"/>
      <c r="G187" s="6"/>
      <c r="H187" s="6"/>
      <c r="I187" s="20"/>
      <c r="J187" s="57"/>
      <c r="K187" s="6"/>
      <c r="L187" s="6"/>
      <c r="M187" s="20"/>
    </row>
    <row r="188" spans="1:13" s="2" customFormat="1" ht="11.25">
      <c r="A188" s="13" t="s">
        <v>12</v>
      </c>
      <c r="B188" s="58">
        <f>SUM(C188:E188)</f>
        <v>99.99999999999974</v>
      </c>
      <c r="C188" s="6">
        <v>23.700631772037514</v>
      </c>
      <c r="D188" s="6">
        <v>43.359978096974395</v>
      </c>
      <c r="E188" s="20">
        <v>32.939390130987825</v>
      </c>
      <c r="F188" s="58">
        <f>SUM(G188:I188)</f>
        <v>99.99999999999996</v>
      </c>
      <c r="G188" s="6">
        <v>27.9297788644428</v>
      </c>
      <c r="H188" s="6">
        <v>43.47960833669154</v>
      </c>
      <c r="I188" s="20">
        <v>28.59061279886562</v>
      </c>
      <c r="J188" s="58">
        <f>SUM(K188:M188)</f>
        <v>100.00000000000006</v>
      </c>
      <c r="K188" s="6">
        <v>20.57895722896751</v>
      </c>
      <c r="L188" s="6">
        <v>43.27167502646259</v>
      </c>
      <c r="M188" s="20">
        <v>36.14936774456996</v>
      </c>
    </row>
    <row r="189" spans="1:13" s="2" customFormat="1" ht="11.25">
      <c r="A189" s="13" t="s">
        <v>13</v>
      </c>
      <c r="B189" s="58">
        <f>SUM(C189:E189)</f>
        <v>99.99999999999996</v>
      </c>
      <c r="C189" s="6">
        <v>25.691941198886116</v>
      </c>
      <c r="D189" s="6">
        <v>47.294046239965205</v>
      </c>
      <c r="E189" s="20">
        <v>27.014012561148636</v>
      </c>
      <c r="F189" s="58">
        <f>SUM(G189:I189)</f>
        <v>100.00000000000003</v>
      </c>
      <c r="G189" s="6">
        <v>29.74650438049272</v>
      </c>
      <c r="H189" s="6">
        <v>47.46058316007001</v>
      </c>
      <c r="I189" s="20">
        <v>22.792912459437304</v>
      </c>
      <c r="J189" s="58">
        <f>SUM(K189:M189)</f>
        <v>100.00000000000001</v>
      </c>
      <c r="K189" s="6">
        <v>21.92878778860575</v>
      </c>
      <c r="L189" s="6">
        <v>47.1394786698573</v>
      </c>
      <c r="M189" s="20">
        <v>30.93173354153697</v>
      </c>
    </row>
    <row r="190" spans="1:13" s="2" customFormat="1" ht="11.25">
      <c r="A190" s="13" t="s">
        <v>14</v>
      </c>
      <c r="B190" s="56">
        <f>SUM(C190:E190)</f>
        <v>99.99999999999997</v>
      </c>
      <c r="C190" s="6">
        <v>33.80543879054608</v>
      </c>
      <c r="D190" s="6">
        <v>40.15391227027917</v>
      </c>
      <c r="E190" s="20">
        <v>26.040648939174737</v>
      </c>
      <c r="F190" s="56">
        <f>SUM(G190:I190)</f>
        <v>100.00000000000004</v>
      </c>
      <c r="G190" s="6">
        <v>37.38406555466324</v>
      </c>
      <c r="H190" s="6">
        <v>40.401823660960034</v>
      </c>
      <c r="I190" s="20">
        <v>22.21411078437677</v>
      </c>
      <c r="J190" s="56">
        <f>SUM(K190:M190)</f>
        <v>99.99999999999972</v>
      </c>
      <c r="K190" s="6">
        <v>28.49733991780513</v>
      </c>
      <c r="L190" s="6">
        <v>39.78619072227968</v>
      </c>
      <c r="M190" s="20">
        <v>31.716469359914917</v>
      </c>
    </row>
    <row r="191" spans="1:13" s="2" customFormat="1" ht="11.25">
      <c r="A191" s="7"/>
      <c r="B191" s="56"/>
      <c r="C191" s="6"/>
      <c r="D191" s="6"/>
      <c r="E191" s="20"/>
      <c r="F191" s="56"/>
      <c r="G191" s="6"/>
      <c r="H191" s="6"/>
      <c r="I191" s="20"/>
      <c r="J191" s="56"/>
      <c r="K191" s="6"/>
      <c r="L191" s="6"/>
      <c r="M191" s="20"/>
    </row>
    <row r="192" spans="1:13" s="2" customFormat="1" ht="11.25">
      <c r="A192" s="8" t="s">
        <v>15</v>
      </c>
      <c r="B192" s="56"/>
      <c r="C192" s="6"/>
      <c r="D192" s="6"/>
      <c r="E192" s="20"/>
      <c r="F192" s="56"/>
      <c r="G192" s="6"/>
      <c r="H192" s="6"/>
      <c r="I192" s="20"/>
      <c r="J192" s="56"/>
      <c r="K192" s="6"/>
      <c r="L192" s="6"/>
      <c r="M192" s="20"/>
    </row>
    <row r="193" spans="1:13" s="2" customFormat="1" ht="11.25">
      <c r="A193" s="32" t="s">
        <v>16</v>
      </c>
      <c r="B193" s="58">
        <v>100</v>
      </c>
      <c r="C193" s="6">
        <v>21.80408133200793</v>
      </c>
      <c r="D193" s="6">
        <v>44.31922156481425</v>
      </c>
      <c r="E193" s="20">
        <v>33.87669710317789</v>
      </c>
      <c r="F193" s="58">
        <v>99.99999999999989</v>
      </c>
      <c r="G193" s="6">
        <v>31.057469064542726</v>
      </c>
      <c r="H193" s="6">
        <v>43.904412581607865</v>
      </c>
      <c r="I193" s="20">
        <v>25.038118353849303</v>
      </c>
      <c r="J193" s="58">
        <v>100</v>
      </c>
      <c r="K193" s="6">
        <v>15.964996657418544</v>
      </c>
      <c r="L193" s="6">
        <v>44.580974864981954</v>
      </c>
      <c r="M193" s="20">
        <v>39.45402847759959</v>
      </c>
    </row>
    <row r="194" spans="1:13" s="2" customFormat="1" ht="11.25">
      <c r="A194" s="13" t="s">
        <v>17</v>
      </c>
      <c r="B194" s="58">
        <v>99.99999999999976</v>
      </c>
      <c r="C194" s="6">
        <v>26.753952712831342</v>
      </c>
      <c r="D194" s="6">
        <v>43.860140408728675</v>
      </c>
      <c r="E194" s="20">
        <v>29.385906878439737</v>
      </c>
      <c r="F194" s="58">
        <v>99.99999999999989</v>
      </c>
      <c r="G194" s="6">
        <v>31.00881102966342</v>
      </c>
      <c r="H194" s="6">
        <v>43.210502782904655</v>
      </c>
      <c r="I194" s="20">
        <v>25.78068618743181</v>
      </c>
      <c r="J194" s="58">
        <v>100</v>
      </c>
      <c r="K194" s="6">
        <v>20.90326560258628</v>
      </c>
      <c r="L194" s="6">
        <v>44.75343137183879</v>
      </c>
      <c r="M194" s="20">
        <v>34.343303025574954</v>
      </c>
    </row>
    <row r="195" spans="1:13" s="2" customFormat="1" ht="11.25">
      <c r="A195" s="13" t="s">
        <v>52</v>
      </c>
      <c r="B195" s="56">
        <v>100</v>
      </c>
      <c r="C195" s="6">
        <v>27.473897751000695</v>
      </c>
      <c r="D195" s="6">
        <v>44.56546056884671</v>
      </c>
      <c r="E195" s="20">
        <v>27.960641680152733</v>
      </c>
      <c r="F195" s="56">
        <v>99.99999999999979</v>
      </c>
      <c r="G195" s="6">
        <v>31.459277079231807</v>
      </c>
      <c r="H195" s="6">
        <v>45.05175420647163</v>
      </c>
      <c r="I195" s="20">
        <v>23.488968714296345</v>
      </c>
      <c r="J195" s="56">
        <v>100</v>
      </c>
      <c r="K195" s="6">
        <v>24.122253588489283</v>
      </c>
      <c r="L195" s="6">
        <v>44.15649492277462</v>
      </c>
      <c r="M195" s="20">
        <v>31.721251488736318</v>
      </c>
    </row>
    <row r="196" spans="1:13" s="2" customFormat="1" ht="11.25">
      <c r="A196" s="34"/>
      <c r="B196" s="49"/>
      <c r="C196" s="21"/>
      <c r="D196" s="21"/>
      <c r="E196" s="22"/>
      <c r="F196" s="21"/>
      <c r="G196" s="21"/>
      <c r="H196" s="21"/>
      <c r="I196" s="22"/>
      <c r="J196" s="21"/>
      <c r="K196" s="21"/>
      <c r="L196" s="21"/>
      <c r="M196" s="22"/>
    </row>
    <row r="197" spans="1:6" s="2" customFormat="1" ht="11.25">
      <c r="A197" s="33" t="s">
        <v>18</v>
      </c>
      <c r="B197" s="48"/>
      <c r="C197" s="6"/>
      <c r="D197" s="6"/>
      <c r="E197" s="6"/>
      <c r="F197" s="6"/>
    </row>
    <row r="198" spans="1:10" s="10" customFormat="1" ht="11.25" customHeight="1">
      <c r="A198" s="14" t="s">
        <v>21</v>
      </c>
      <c r="B198" s="51"/>
      <c r="C198" s="15"/>
      <c r="D198" s="15"/>
      <c r="E198" s="15"/>
      <c r="F198" s="15"/>
      <c r="G198" s="15"/>
      <c r="H198" s="15"/>
      <c r="I198" s="15"/>
      <c r="J198" s="15"/>
    </row>
    <row r="199" spans="1:2" s="10" customFormat="1" ht="11.25" customHeight="1">
      <c r="A199" s="40" t="s">
        <v>22</v>
      </c>
      <c r="B199" s="52"/>
    </row>
    <row r="200" spans="1:2" s="10" customFormat="1" ht="11.25" customHeight="1">
      <c r="A200" s="40" t="s">
        <v>23</v>
      </c>
      <c r="B200" s="52"/>
    </row>
    <row r="201" spans="1:2" s="10" customFormat="1" ht="11.25" customHeight="1">
      <c r="A201" s="40" t="s">
        <v>35</v>
      </c>
      <c r="B201" s="52"/>
    </row>
    <row r="202" spans="1:2" s="10" customFormat="1" ht="11.25" customHeight="1">
      <c r="A202" s="40" t="s">
        <v>36</v>
      </c>
      <c r="B202" s="52"/>
    </row>
    <row r="203" spans="1:2" s="10" customFormat="1" ht="11.25" customHeight="1">
      <c r="A203" s="40" t="s">
        <v>24</v>
      </c>
      <c r="B203" s="52"/>
    </row>
    <row r="204" spans="1:10" s="10" customFormat="1" ht="12" customHeight="1">
      <c r="A204" s="40" t="s">
        <v>25</v>
      </c>
      <c r="B204" s="52"/>
      <c r="C204" s="38"/>
      <c r="D204" s="38"/>
      <c r="E204" s="38"/>
      <c r="F204" s="38"/>
      <c r="G204" s="38"/>
      <c r="H204" s="5"/>
      <c r="I204" s="38"/>
      <c r="J204" s="38"/>
    </row>
    <row r="205" spans="1:10" s="10" customFormat="1" ht="12" customHeight="1">
      <c r="A205" s="40" t="s">
        <v>28</v>
      </c>
      <c r="B205" s="52"/>
      <c r="C205" s="38"/>
      <c r="D205" s="38"/>
      <c r="E205" s="38"/>
      <c r="F205" s="38"/>
      <c r="G205" s="38"/>
      <c r="H205" s="5"/>
      <c r="I205" s="38"/>
      <c r="J205" s="38"/>
    </row>
    <row r="206" spans="1:10" s="10" customFormat="1" ht="12" customHeight="1">
      <c r="A206" s="41" t="s">
        <v>29</v>
      </c>
      <c r="B206" s="53"/>
      <c r="C206" s="38"/>
      <c r="D206" s="38"/>
      <c r="E206" s="38"/>
      <c r="F206" s="38"/>
      <c r="G206" s="38"/>
      <c r="H206" s="5"/>
      <c r="I206" s="38"/>
      <c r="J206" s="38"/>
    </row>
    <row r="207" spans="1:10" s="10" customFormat="1" ht="12" customHeight="1">
      <c r="A207" s="40" t="s">
        <v>30</v>
      </c>
      <c r="B207" s="52"/>
      <c r="C207" s="38"/>
      <c r="D207" s="38"/>
      <c r="E207" s="38"/>
      <c r="F207" s="38"/>
      <c r="G207" s="38"/>
      <c r="H207" s="5"/>
      <c r="I207" s="38"/>
      <c r="J207" s="38"/>
    </row>
    <row r="208" spans="1:2" s="2" customFormat="1" ht="11.25">
      <c r="A208" s="9"/>
      <c r="B208" s="25"/>
    </row>
    <row r="209" spans="1:2" s="2" customFormat="1" ht="11.25">
      <c r="A209" s="6" t="s">
        <v>26</v>
      </c>
      <c r="B209" s="25"/>
    </row>
    <row r="210" spans="1:2" s="39" customFormat="1" ht="12.75">
      <c r="A210" s="10" t="s">
        <v>53</v>
      </c>
      <c r="B210" s="46"/>
    </row>
    <row r="211" spans="1:2" s="39" customFormat="1" ht="12.75">
      <c r="A211" s="10"/>
      <c r="B211" s="46"/>
    </row>
    <row r="212" ht="12.75">
      <c r="A212" s="39"/>
    </row>
  </sheetData>
  <mergeCells count="18">
    <mergeCell ref="J69:M69"/>
    <mergeCell ref="B69:E69"/>
    <mergeCell ref="J168:M168"/>
    <mergeCell ref="F168:I168"/>
    <mergeCell ref="B168:E168"/>
    <mergeCell ref="J135:M135"/>
    <mergeCell ref="F135:I135"/>
    <mergeCell ref="B135:E135"/>
    <mergeCell ref="B4:E4"/>
    <mergeCell ref="J102:M102"/>
    <mergeCell ref="F102:I102"/>
    <mergeCell ref="B102:E102"/>
    <mergeCell ref="B36:E36"/>
    <mergeCell ref="F36:I36"/>
    <mergeCell ref="J36:M36"/>
    <mergeCell ref="F4:I4"/>
    <mergeCell ref="J4:M4"/>
    <mergeCell ref="F69:I69"/>
  </mergeCells>
  <printOptions horizontalCentered="1"/>
  <pageMargins left="0" right="0" top="0.75" bottom="0.5" header="0.5" footer="0.5"/>
  <pageSetup horizontalDpi="600" verticalDpi="600" orientation="landscape" r:id="rId1"/>
  <rowBreaks count="6" manualBreakCount="6">
    <brk id="32" max="255" man="1"/>
    <brk id="65" max="255" man="1"/>
    <brk id="98" max="255" man="1"/>
    <brk id="131" max="255" man="1"/>
    <brk id="164" max="255" man="1"/>
    <brk id="1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2-5.  Self-Assessed health Status, Among People Aged 60 and Over, by Sex, Source, Residence, and Selected Characteristics, for China:  2000</dc:title>
  <dc:subject/>
  <dc:creator>he000001</dc:creator>
  <cp:keywords/>
  <dc:description/>
  <cp:lastModifiedBy>creec001</cp:lastModifiedBy>
  <cp:lastPrinted>2007-06-18T13:19:13Z</cp:lastPrinted>
  <dcterms:created xsi:type="dcterms:W3CDTF">2005-08-11T18:47:55Z</dcterms:created>
  <dcterms:modified xsi:type="dcterms:W3CDTF">2007-09-17T20:02:07Z</dcterms:modified>
  <cp:category/>
  <cp:version/>
  <cp:contentType/>
  <cp:contentStatus/>
</cp:coreProperties>
</file>