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68" yWindow="65500" windowWidth="12120" windowHeight="6696" tabRatio="884" firstSheet="79" activeTab="79"/>
  </bookViews>
  <sheets>
    <sheet name="D.1" sheetId="1" r:id="rId1"/>
    <sheet name="D.2" sheetId="2" r:id="rId2"/>
    <sheet name="D.3" sheetId="3" r:id="rId3"/>
    <sheet name="D.4" sheetId="4" r:id="rId4"/>
    <sheet name="D.5" sheetId="5" r:id="rId5"/>
    <sheet name="D.6" sheetId="6" r:id="rId6"/>
    <sheet name="D.7" sheetId="7" r:id="rId7"/>
    <sheet name="D.8" sheetId="8" r:id="rId8"/>
    <sheet name="D.9" sheetId="9" r:id="rId9"/>
    <sheet name="D.10" sheetId="10" r:id="rId10"/>
    <sheet name="D.11" sheetId="11" r:id="rId11"/>
    <sheet name="D.12" sheetId="12" r:id="rId12"/>
    <sheet name="D.13" sheetId="13" r:id="rId13"/>
    <sheet name="D.14" sheetId="14" r:id="rId14"/>
    <sheet name="D.15" sheetId="15" r:id="rId15"/>
    <sheet name="D.16" sheetId="16" r:id="rId16"/>
    <sheet name="D.17" sheetId="17" r:id="rId17"/>
    <sheet name="D.18" sheetId="18" r:id="rId18"/>
    <sheet name="D.19" sheetId="19" r:id="rId19"/>
    <sheet name="D.20" sheetId="20" r:id="rId20"/>
    <sheet name="E.1" sheetId="21" r:id="rId21"/>
    <sheet name="E.2" sheetId="22" r:id="rId22"/>
    <sheet name="E.3" sheetId="23" r:id="rId23"/>
    <sheet name="E.4" sheetId="24" r:id="rId24"/>
    <sheet name="E.5" sheetId="25" r:id="rId25"/>
    <sheet name="E.6" sheetId="26" r:id="rId26"/>
    <sheet name="E.7" sheetId="27" r:id="rId27"/>
    <sheet name="E.8" sheetId="28" r:id="rId28"/>
    <sheet name="E.9" sheetId="29" r:id="rId29"/>
    <sheet name="E.10" sheetId="30" r:id="rId30"/>
    <sheet name=" E.11" sheetId="31" r:id="rId31"/>
    <sheet name="E.12" sheetId="32" r:id="rId32"/>
    <sheet name="E.13" sheetId="33" r:id="rId33"/>
    <sheet name="E.14" sheetId="34" r:id="rId34"/>
    <sheet name=" E.15" sheetId="35" r:id="rId35"/>
    <sheet name=" E.16" sheetId="36" r:id="rId36"/>
    <sheet name="E.17" sheetId="37" r:id="rId37"/>
    <sheet name=" E.18" sheetId="38" r:id="rId38"/>
    <sheet name=" E.19" sheetId="39" r:id="rId39"/>
    <sheet name=" E.20" sheetId="40" r:id="rId40"/>
    <sheet name=" E.21" sheetId="41" r:id="rId41"/>
    <sheet name=" E.22" sheetId="42" r:id="rId42"/>
    <sheet name=" E.23" sheetId="43" r:id="rId43"/>
    <sheet name=" E.24" sheetId="44" r:id="rId44"/>
    <sheet name=" E.25" sheetId="45" r:id="rId45"/>
    <sheet name=" E.26" sheetId="46" r:id="rId46"/>
    <sheet name=" E.27" sheetId="47" r:id="rId47"/>
    <sheet name="F.1" sheetId="48" r:id="rId48"/>
    <sheet name="K.2" sheetId="49" r:id="rId49"/>
    <sheet name="K.3" sheetId="50" r:id="rId50"/>
    <sheet name="K.4" sheetId="51" r:id="rId51"/>
    <sheet name="M.1" sheetId="52" r:id="rId52"/>
    <sheet name="M.2" sheetId="53" r:id="rId53"/>
    <sheet name="M.3" sheetId="54" r:id="rId54"/>
    <sheet name="M.4" sheetId="55" r:id="rId55"/>
    <sheet name="M.5" sheetId="56" r:id="rId56"/>
    <sheet name="M.6" sheetId="57" r:id="rId57"/>
    <sheet name="M.7" sheetId="58" r:id="rId58"/>
    <sheet name="M.8" sheetId="59" r:id="rId59"/>
    <sheet name="M.9" sheetId="60" r:id="rId60"/>
    <sheet name="M.10" sheetId="61" r:id="rId61"/>
    <sheet name=" M.11" sheetId="62" r:id="rId62"/>
    <sheet name=" M.12" sheetId="63" r:id="rId63"/>
    <sheet name="M.13" sheetId="64" r:id="rId64"/>
    <sheet name=" M.14" sheetId="65" r:id="rId65"/>
    <sheet name=" M.15" sheetId="66" r:id="rId66"/>
    <sheet name=" M.16" sheetId="67" r:id="rId67"/>
    <sheet name=" M.17" sheetId="68" r:id="rId68"/>
    <sheet name=" M.18" sheetId="69" r:id="rId69"/>
    <sheet name=" M.19" sheetId="70" r:id="rId70"/>
    <sheet name=" M.20" sheetId="71" r:id="rId71"/>
    <sheet name=" M.21" sheetId="72" r:id="rId72"/>
    <sheet name=" M.22" sheetId="73" r:id="rId73"/>
    <sheet name=" M.23" sheetId="74" r:id="rId74"/>
    <sheet name=" M.24" sheetId="75" r:id="rId75"/>
    <sheet name=" M.25" sheetId="76" r:id="rId76"/>
    <sheet name=" M.26" sheetId="77" r:id="rId77"/>
    <sheet name=" M.27" sheetId="78" r:id="rId78"/>
    <sheet name="N.1" sheetId="79" r:id="rId79"/>
    <sheet name="R.1" sheetId="80" r:id="rId80"/>
    <sheet name="R.2" sheetId="81" r:id="rId81"/>
    <sheet name="R.3" sheetId="82" r:id="rId82"/>
    <sheet name="R.4" sheetId="83" r:id="rId83"/>
    <sheet name="R.5" sheetId="84" r:id="rId84"/>
    <sheet name="R.6" sheetId="85" r:id="rId85"/>
    <sheet name="R.7" sheetId="86" r:id="rId86"/>
    <sheet name="R.8" sheetId="87" r:id="rId87"/>
    <sheet name="R.9" sheetId="88" r:id="rId88"/>
    <sheet name="R.10" sheetId="89" r:id="rId89"/>
    <sheet name="R.11" sheetId="90" r:id="rId90"/>
    <sheet name="R.12" sheetId="91" r:id="rId91"/>
    <sheet name="R.13" sheetId="92" r:id="rId92"/>
    <sheet name="R.14" sheetId="93" r:id="rId93"/>
    <sheet name="R.15" sheetId="94" r:id="rId94"/>
    <sheet name="R.16" sheetId="95" r:id="rId95"/>
  </sheets>
  <definedNames>
    <definedName name="_xlnm.Print_Area" localSheetId="30">' E.11'!$A$1:$S$30</definedName>
    <definedName name="_xlnm.Print_Area" localSheetId="34">' E.15'!$A$1:$S$30</definedName>
    <definedName name="_xlnm.Print_Area" localSheetId="35">' E.16'!$A$1:$S$30</definedName>
    <definedName name="_xlnm.Print_Area" localSheetId="37">' E.18'!$A$1:$S$30</definedName>
    <definedName name="_xlnm.Print_Area" localSheetId="38">' E.19'!$A$1:$S$30</definedName>
    <definedName name="_xlnm.Print_Area" localSheetId="39">' E.20'!$A$1:$S$30</definedName>
    <definedName name="_xlnm.Print_Area" localSheetId="40">' E.21'!$A$1:$S$23</definedName>
    <definedName name="_xlnm.Print_Area" localSheetId="41">' E.22'!$A$1:$S$30</definedName>
    <definedName name="_xlnm.Print_Area" localSheetId="42">' E.23'!$A$1:$S$30</definedName>
    <definedName name="_xlnm.Print_Area" localSheetId="43">' E.24'!$A$1:$S$31</definedName>
    <definedName name="_xlnm.Print_Area" localSheetId="44">' E.25'!$A$1:$S$31</definedName>
    <definedName name="_xlnm.Print_Area" localSheetId="45">' E.26'!$A$1:$S$31</definedName>
    <definedName name="_xlnm.Print_Area" localSheetId="46">' E.27'!$A$1:$S$30</definedName>
    <definedName name="_xlnm.Print_Area" localSheetId="61">' M.11'!$A$1:$S$42</definedName>
    <definedName name="_xlnm.Print_Area" localSheetId="62">' M.12'!$A$1:$S$42</definedName>
    <definedName name="_xlnm.Print_Area" localSheetId="64">' M.14'!$A$1:$S$42</definedName>
    <definedName name="_xlnm.Print_Area" localSheetId="65">' M.15'!$A$1:$S$42</definedName>
    <definedName name="_xlnm.Print_Area" localSheetId="66">' M.16'!$A$1:$S$42</definedName>
    <definedName name="_xlnm.Print_Area" localSheetId="67">' M.17'!$A$1:$S$42</definedName>
    <definedName name="_xlnm.Print_Area" localSheetId="68">' M.18'!$A$1:$S$42</definedName>
    <definedName name="_xlnm.Print_Area" localSheetId="69">' M.19'!$A$1:$S$42</definedName>
    <definedName name="_xlnm.Print_Area" localSheetId="70">' M.20'!$A$1:$S$42</definedName>
    <definedName name="_xlnm.Print_Area" localSheetId="71">' M.21'!$A$1:$S$28</definedName>
    <definedName name="_xlnm.Print_Area" localSheetId="72">' M.22'!$A$1:$S$42</definedName>
    <definedName name="_xlnm.Print_Area" localSheetId="73">' M.23'!$A$1:$S$42</definedName>
    <definedName name="_xlnm.Print_Area" localSheetId="74">' M.24'!$A$1:$S$42</definedName>
    <definedName name="_xlnm.Print_Area" localSheetId="75">' M.25'!$A$1:$S$42</definedName>
    <definedName name="_xlnm.Print_Area" localSheetId="76">' M.26'!$A$1:$S$42</definedName>
    <definedName name="_xlnm.Print_Area" localSheetId="77">' M.27'!$A$1:$S$42</definedName>
    <definedName name="_xlnm.Print_Area" localSheetId="31">'E.12'!$A$1:$S$30</definedName>
    <definedName name="_xlnm.Print_Area" localSheetId="32">'E.13'!$A$1:$S$26</definedName>
    <definedName name="_xlnm.Print_Area" localSheetId="33">'E.14'!$A$1:$S$30</definedName>
    <definedName name="_xlnm.Print_Area" localSheetId="36">'E.17'!$A$1:$S$30</definedName>
    <definedName name="_xlnm.Print_Area" localSheetId="47">'F.1'!$A$1:$S$29</definedName>
    <definedName name="_xlnm.Print_Area" localSheetId="51">'M.1'!$A$1:$G$39</definedName>
    <definedName name="_xlnm.Print_Area" localSheetId="60">'M.10'!$A$1:$G$39</definedName>
    <definedName name="_xlnm.Print_Area" localSheetId="63">'M.13'!$A$1:$S$38</definedName>
    <definedName name="_xlnm.Print_Area" localSheetId="52">'M.2'!$A$1:$G$39</definedName>
    <definedName name="_xlnm.Print_Area" localSheetId="53">'M.3'!$A$1:$G$38</definedName>
    <definedName name="_xlnm.Print_Area" localSheetId="54">'M.4'!$A$1:$G$39</definedName>
    <definedName name="_xlnm.Print_Area" localSheetId="55">'M.5'!$A$1:$G$39</definedName>
    <definedName name="_xlnm.Print_Area" localSheetId="56">'M.6'!$A$1:$G$39</definedName>
    <definedName name="_xlnm.Print_Area" localSheetId="57">'M.7'!$A$1:$G$39</definedName>
    <definedName name="_xlnm.Print_Area" localSheetId="58">'M.8'!$A$1:$G$39</definedName>
    <definedName name="_xlnm.Print_Area" localSheetId="59">'M.9'!$A$1:$G$39</definedName>
    <definedName name="_xlnm.Print_Area" localSheetId="78">'N.1'!$A$1:$S$40</definedName>
    <definedName name="_xlnm.Print_Area" localSheetId="79">'R.1'!$A$1:$O$66</definedName>
    <definedName name="_xlnm.Print_Area" localSheetId="88">'R.10'!$A$1:$O$65</definedName>
    <definedName name="_xlnm.Print_Area" localSheetId="89">'R.11'!$A$1:$I$65</definedName>
    <definedName name="_xlnm.Print_Area" localSheetId="90">'R.12'!$A$1:$I$65</definedName>
    <definedName name="_xlnm.Print_Area" localSheetId="91">'R.13'!$A$1:$O$66</definedName>
    <definedName name="_xlnm.Print_Area" localSheetId="92">'R.14'!$A$1:$O$65</definedName>
    <definedName name="_xlnm.Print_Area" localSheetId="93">'R.15'!$A$1:$I$65</definedName>
    <definedName name="_xlnm.Print_Area" localSheetId="94">'R.16'!$A$1:$I$65</definedName>
    <definedName name="_xlnm.Print_Area" localSheetId="80">'R.2'!$A$1:$O$65</definedName>
    <definedName name="_xlnm.Print_Area" localSheetId="81">'R.3'!$A$1:$I$65</definedName>
    <definedName name="_xlnm.Print_Area" localSheetId="82">'R.4'!$A$1:$I$65</definedName>
    <definedName name="_xlnm.Print_Area" localSheetId="83">'R.5'!$A$1:$O$66</definedName>
    <definedName name="_xlnm.Print_Area" localSheetId="84">'R.6'!$A$1:$O$65</definedName>
    <definedName name="_xlnm.Print_Area" localSheetId="85">'R.7'!$A$1:$I$65</definedName>
    <definedName name="_xlnm.Print_Area" localSheetId="86">'R.8'!$A$1:$I$65</definedName>
    <definedName name="_xlnm.Print_Area" localSheetId="87">'R.9'!$A$1:$O$66</definedName>
  </definedNames>
  <calcPr fullCalcOnLoad="1"/>
</workbook>
</file>

<file path=xl/sharedStrings.xml><?xml version="1.0" encoding="utf-8"?>
<sst xmlns="http://schemas.openxmlformats.org/spreadsheetml/2006/main" count="7687" uniqueCount="311">
  <si>
    <t>Sample Size</t>
  </si>
  <si>
    <t>GRADE</t>
  </si>
  <si>
    <t>*</t>
  </si>
  <si>
    <t>#</t>
  </si>
  <si>
    <t>All Interventions</t>
  </si>
  <si>
    <t>Word-level interventions</t>
  </si>
  <si>
    <t>Failure Free Reading</t>
  </si>
  <si>
    <t>Wilson Reading</t>
  </si>
  <si>
    <t>Corrective Reading</t>
  </si>
  <si>
    <t>Grade 3</t>
  </si>
  <si>
    <t>Word Attack</t>
  </si>
  <si>
    <t>TOWRE PDE</t>
  </si>
  <si>
    <t>Word Identification</t>
  </si>
  <si>
    <t>TOWRE SWE</t>
  </si>
  <si>
    <t>Aimsweb</t>
  </si>
  <si>
    <t>Passage Comprehension</t>
  </si>
  <si>
    <t>Grade 5</t>
  </si>
  <si>
    <t>Table D.1</t>
  </si>
  <si>
    <t>Unadj.</t>
  </si>
  <si>
    <t>Bonf.</t>
  </si>
  <si>
    <t>Table D.2</t>
  </si>
  <si>
    <t>Table D.3</t>
  </si>
  <si>
    <t>Table D.4</t>
  </si>
  <si>
    <t>Table D.5</t>
  </si>
  <si>
    <t>Table D.6</t>
  </si>
  <si>
    <t>Table D.7</t>
  </si>
  <si>
    <t>Table D.8</t>
  </si>
  <si>
    <t>Table D.9</t>
  </si>
  <si>
    <t>Table D.10</t>
  </si>
  <si>
    <t>Table D.11</t>
  </si>
  <si>
    <t>Table D.12</t>
  </si>
  <si>
    <t>Table D.13</t>
  </si>
  <si>
    <t>Table D.14</t>
  </si>
  <si>
    <t>Table D.15</t>
  </si>
  <si>
    <t>Table D.16</t>
  </si>
  <si>
    <t>Table D.17</t>
  </si>
  <si>
    <t>Table D.18</t>
  </si>
  <si>
    <t>Note: "Unadj." is unadjusted p-values, "Bonf." refers to p-values adjusted using Bonferroni procedure, "BH" refers to p-values adjusted using</t>
  </si>
  <si>
    <t>BH</t>
  </si>
  <si>
    <t xml:space="preserve">           Benjamini and Hochberg (1995) procedure.</t>
  </si>
  <si>
    <t xml:space="preserve">            Benjamini and Hochberg (1995) procedure.</t>
  </si>
  <si>
    <t>Table F.1</t>
  </si>
  <si>
    <t>Diff. In</t>
  </si>
  <si>
    <t>Ratio of</t>
  </si>
  <si>
    <t>Impacts</t>
  </si>
  <si>
    <t>Variances</t>
  </si>
  <si>
    <t>Table E.1</t>
  </si>
  <si>
    <t>Impacts for 3rd and 5th Graders</t>
  </si>
  <si>
    <t>Control</t>
  </si>
  <si>
    <t>ABCD</t>
  </si>
  <si>
    <t>BCD</t>
  </si>
  <si>
    <t>A</t>
  </si>
  <si>
    <t>B</t>
  </si>
  <si>
    <t>C</t>
  </si>
  <si>
    <t>D</t>
  </si>
  <si>
    <t>Baseline</t>
  </si>
  <si>
    <t>Gain</t>
  </si>
  <si>
    <t>Impact</t>
  </si>
  <si>
    <t>WJ-III Spelling</t>
  </si>
  <si>
    <t/>
  </si>
  <si>
    <t>WJ-III Calculation</t>
  </si>
  <si>
    <t>Table E.2</t>
  </si>
  <si>
    <t>Impacts for 3rd and 5th Graders with Low Baseline Word Attack Scores</t>
  </si>
  <si>
    <t>Table E.3</t>
  </si>
  <si>
    <t>Impacts for 3rd and 5th Graders with Low Screening Peabody Picture Vocabulary Test Scores</t>
  </si>
  <si>
    <t>Table E.4</t>
  </si>
  <si>
    <t>Impacts for 3rd and 5th Graders with High Screening Peabody Picture Vocabulary Test Scores</t>
  </si>
  <si>
    <t>Table E.5</t>
  </si>
  <si>
    <t>Table E.6</t>
  </si>
  <si>
    <t>Table E.7</t>
  </si>
  <si>
    <t>Table E.8</t>
  </si>
  <si>
    <t>Impacts for 3rd and 5th Graders Eligible for FRPL</t>
  </si>
  <si>
    <t>Table E.9</t>
  </si>
  <si>
    <t>Impacts for 3rd and 5th Graders Ineligible for FRPL</t>
  </si>
  <si>
    <t>Spell Read</t>
  </si>
  <si>
    <t>All</t>
  </si>
  <si>
    <t xml:space="preserve">Word-level </t>
  </si>
  <si>
    <t>Failure Free</t>
  </si>
  <si>
    <t>Spell</t>
  </si>
  <si>
    <t>Wilson</t>
  </si>
  <si>
    <t>Corrective</t>
  </si>
  <si>
    <t>interventions</t>
  </si>
  <si>
    <t>Reading</t>
  </si>
  <si>
    <t>Read</t>
  </si>
  <si>
    <t>Table M.1</t>
  </si>
  <si>
    <t>Error</t>
  </si>
  <si>
    <t>Standard</t>
  </si>
  <si>
    <t xml:space="preserve">Standard </t>
  </si>
  <si>
    <t>Table M.2</t>
  </si>
  <si>
    <t>Table M.3</t>
  </si>
  <si>
    <t>Table M.4</t>
  </si>
  <si>
    <t>Table M.5</t>
  </si>
  <si>
    <t>Table M.7</t>
  </si>
  <si>
    <t>Table M.8</t>
  </si>
  <si>
    <t>Table M.9</t>
  </si>
  <si>
    <t>Table E.10</t>
  </si>
  <si>
    <t>Test</t>
  </si>
  <si>
    <t xml:space="preserve"> p</t>
  </si>
  <si>
    <t>Note: "Test" refers to the Chi-Square test statistic for a general linear hypothesis test (Wald Test) with 1 degree of freedom.</t>
  </si>
  <si>
    <t>Table E.11</t>
  </si>
  <si>
    <t>Table E.12</t>
  </si>
  <si>
    <t>Table E.13</t>
  </si>
  <si>
    <t>Table E.14</t>
  </si>
  <si>
    <t>Table E.15</t>
  </si>
  <si>
    <t>Table E.16</t>
  </si>
  <si>
    <t>Table E.17</t>
  </si>
  <si>
    <t>Table E.18</t>
  </si>
  <si>
    <t>Table E.19</t>
  </si>
  <si>
    <t>Table E.20</t>
  </si>
  <si>
    <t>Impacts are compared to the impacts for all students in that grade.</t>
  </si>
  <si>
    <t>Table E.21</t>
  </si>
  <si>
    <t>Table E.22</t>
  </si>
  <si>
    <t>Table E.23</t>
  </si>
  <si>
    <t>Table E.24</t>
  </si>
  <si>
    <t>Table E.25</t>
  </si>
  <si>
    <r>
      <t>"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 xml:space="preserve">" is the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-value produced by HLM5 software and is automatically set to 0.5 for values that exceed 0.5.</t>
    </r>
  </si>
  <si>
    <t>Table M.10</t>
  </si>
  <si>
    <t>Table M.11</t>
  </si>
  <si>
    <t>Table M.12</t>
  </si>
  <si>
    <t>Table M.13</t>
  </si>
  <si>
    <t>Table M.14</t>
  </si>
  <si>
    <t>Table M.15</t>
  </si>
  <si>
    <t>Table M.16</t>
  </si>
  <si>
    <t>Table M.17</t>
  </si>
  <si>
    <t>Table M.18</t>
  </si>
  <si>
    <t>Table M.19</t>
  </si>
  <si>
    <t>Table M.20</t>
  </si>
  <si>
    <t>Table M.21</t>
  </si>
  <si>
    <t>Table M.22</t>
  </si>
  <si>
    <t>Table M.23</t>
  </si>
  <si>
    <t>Table M.24</t>
  </si>
  <si>
    <t>Table M.25</t>
  </si>
  <si>
    <t>Dependent Variable</t>
  </si>
  <si>
    <t>Effect</t>
  </si>
  <si>
    <t>Numerator DF</t>
  </si>
  <si>
    <t>Denominator DF</t>
  </si>
  <si>
    <t>F Value</t>
  </si>
  <si>
    <t>p-Value</t>
  </si>
  <si>
    <t>Hours in groups of 3 students</t>
  </si>
  <si>
    <t>Corrective Reading vs. Failure Free</t>
  </si>
  <si>
    <t>Hours in groups of 3 Students</t>
  </si>
  <si>
    <t>Spell Read vs. Failure Free</t>
  </si>
  <si>
    <t>Wilson Reading vs. Failure Free</t>
  </si>
  <si>
    <t>Hours in groups of 2 Students</t>
  </si>
  <si>
    <t>Spell Read vs. Non-Spell Read</t>
  </si>
  <si>
    <t>Total Hours</t>
  </si>
  <si>
    <t>Num DF</t>
  </si>
  <si>
    <t>Den DF</t>
  </si>
  <si>
    <t>Substitute Teacher Hours</t>
  </si>
  <si>
    <t>One-One-One Specialist Hours</t>
  </si>
  <si>
    <t>Hours in group of 1 Student</t>
  </si>
  <si>
    <t>Diff</t>
  </si>
  <si>
    <t>Note: Heterogeneity is measured as the range in baseline word attack scores within a treatment instructional group.</t>
  </si>
  <si>
    <t>"Diff" refers to the difference in impacts for a one-unit increase in instructional group heterogeneity</t>
  </si>
  <si>
    <t>Table N.1</t>
  </si>
  <si>
    <t>Impacts for 3rd and 5th Graders with High Baseline Word Attack Scores</t>
  </si>
  <si>
    <t>Table D.20</t>
  </si>
  <si>
    <t>Table D.19</t>
  </si>
  <si>
    <t>Table E.27</t>
  </si>
  <si>
    <t>Table E.26</t>
  </si>
  <si>
    <t>Table M.27</t>
  </si>
  <si>
    <t>Table M.26</t>
  </si>
  <si>
    <t>Table M.6</t>
  </si>
  <si>
    <t>* Impact is statistically significant at the 0.05 level.</t>
  </si>
  <si>
    <r>
      <t xml:space="preserve"># </t>
    </r>
    <r>
      <rPr>
        <sz val="10"/>
        <rFont val="Times New Roman"/>
        <family val="1"/>
      </rPr>
      <t>Impact is statistically different from the 3rd grade impact at the 0.05 level.</t>
    </r>
  </si>
  <si>
    <r>
      <t xml:space="preserve"># </t>
    </r>
    <r>
      <rPr>
        <sz val="10"/>
        <rFont val="Times New Roman"/>
        <family val="1"/>
      </rPr>
      <t>Impact is statistically different from overall impact for that grade at the 0.05 level.</t>
    </r>
  </si>
  <si>
    <t>* Difference is statistically significant at the 0.05 level.</t>
  </si>
  <si>
    <t>Table K.2</t>
  </si>
  <si>
    <t>Table K.3</t>
  </si>
  <si>
    <t>Table K.4</t>
  </si>
  <si>
    <t>Test Statistics for Tests of Instructional Hours Across Interventions</t>
  </si>
  <si>
    <r>
      <t xml:space="preserve">Test Statistics and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-values of Impacts for 3rd and 5th Graders with High Screening Peabody Picture Vocabulary Test Scores</t>
    </r>
  </si>
  <si>
    <r>
      <t xml:space="preserve">Test Statistics and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-values of Impacts for 3rd and 5th Graders with Low Baseline Word Attack and Low Screening PPVT Test Scores</t>
    </r>
  </si>
  <si>
    <r>
      <t xml:space="preserve">Test Statistics and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-values of Impacts for 3rd and 5th Graders with Low Baseline Word Attack and High Screening PVVT Test Scores</t>
    </r>
  </si>
  <si>
    <t>Test Statistics and P-values of Impacts for 3rd and 5th Graders Eligible for Free or Reduced Price School Lunch</t>
  </si>
  <si>
    <t>Test Statistics and P-values of Impacts for 3rd and 5th Graders not Eligible for Free or Reduced Price School Lunch</t>
  </si>
  <si>
    <t>Tests for Differences in Impacts for 3rd and 5th Graders</t>
  </si>
  <si>
    <t>Tests for Differences of Impacts for Students with Low Baseline Word Attack Test Scores</t>
  </si>
  <si>
    <t>Tests for the Difference in Impacts for Students with Low Screening Peabody Picture Vocabulary Test Scores</t>
  </si>
  <si>
    <t>Tests for the Difference in Impacts for Students with Low Baseline Word Attack and Low Screening Peabody Picture Vocabulary Test Scores</t>
  </si>
  <si>
    <t>Tests for Differences in Impacts for Students with High Baseline Word Attack and High Screening Peabody Picture Vocabulary Test Scores</t>
  </si>
  <si>
    <t>Tests for Differences in Impacts for Students Eligible for Free or Reduced Price School Lunch</t>
  </si>
  <si>
    <t>Comparison of Impacts and Variances from Two- and Three-level Models</t>
  </si>
  <si>
    <t>Test Statistics for Tests of Number of Substitute Hours</t>
  </si>
  <si>
    <t>Test Statistics for Tests of Specialist One-on-One Hours</t>
  </si>
  <si>
    <t>Standard Errors of Impact Estimates for 3rd and 5th Graders</t>
  </si>
  <si>
    <t>Standard Errors of Impact Estimates for 3rd and 5th Graders with Low Baseline Word Attack Scores</t>
  </si>
  <si>
    <t>Standard Errors of Impact Estimates for 3rd and 5th Graders with High Baseline Word Attack Scores</t>
  </si>
  <si>
    <t>Standard Errors of Impact Estimates for 3rd and 5th Graders with Low PPVT Test Scores</t>
  </si>
  <si>
    <t>Standard Errors of Impact Estimates for 3rd and 5th Graders with High PPVT Test Scores</t>
  </si>
  <si>
    <t>Standard Errors of Impact Estimates for 3rd and 5th Graders with Low WA and Low PPVT Scores</t>
  </si>
  <si>
    <t>Standard Errors of Impact Estimates for 3rd and 5th Graders with Low WA and High PPVT Scores</t>
  </si>
  <si>
    <t>Standard Errors of Impact Estimates for 3rd and 5th Graders with High WA and High PPVT Scores</t>
  </si>
  <si>
    <t>Standard Errors of Impact Estimates for 3rd and 5th Graders Eligible for FRPL</t>
  </si>
  <si>
    <t>Standard Errors of Impact Estimates for 3rd and 5th Graders Ineligible for FRPL</t>
  </si>
  <si>
    <t>Test Statistics and P-values of Impacts for 3rd and 5th Graders</t>
  </si>
  <si>
    <t>Test Statistics and P-values of Impacts for 3rd and 5th Graders with Low Baseline Word Attack scores</t>
  </si>
  <si>
    <t>Test Statistics and P-values of Impacts for 3rd and 5th Graders with High Baseline Word Attack Scores</t>
  </si>
  <si>
    <r>
      <t>Test Statistics and P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>-values of Impacts for 3rd and 5th Graders with Low Peabody Picture Vocabular Test Scores</t>
    </r>
  </si>
  <si>
    <t>Test Statistics and P-values of Impacts for 3rd and 5th Graders with High Screening Peabody Picture Vocabulary Test Scores</t>
  </si>
  <si>
    <t>Test Statistics and P-values of Impacts for 3rd and 5th Graders with Low Baseline Word Attack and Low Screening PPVT Test Scores</t>
  </si>
  <si>
    <t>Test Statistics and P-values of Impacts for 3rd and 5th Graders with Low Baseline Word Attack and High Screening PVVT Test Scores</t>
  </si>
  <si>
    <t>Test Statistics and P-values of Impacts for 3rd and 5th Graders with High Baseline Word Attack and High Screening PVVT Test Scores</t>
  </si>
  <si>
    <t>Test Statistics and P-values of Impacts for 3rd and 5th Graders not Eligible for Free or Reduced price School Lunch</t>
  </si>
  <si>
    <t>Tests for the Difference in Impacts for Students with Low baseline Word Attack and High Screening Peabody Picture Vocabulary Test Scores</t>
  </si>
  <si>
    <t>Change of Gain Scores for a One-unit Increase in Heterogeneity for Treatment Students with Low Baseline Word Attack</t>
  </si>
  <si>
    <t>3rd and 5th graders:  Comparison of Significance Levels, Tests Grouped by Type</t>
  </si>
  <si>
    <t>3rd and 5th graders:  Comparison of Significance Levels, All Tests Grouped Together</t>
  </si>
  <si>
    <t>3rd and 5th graders with Low Word Attack Scores:  Comparison of Significance Levels, Tests Grouped by Type</t>
  </si>
  <si>
    <t>3rd and 5th graders with Low Word Attack Scores:  Comparison of Significance Levels, All Tests Grouped Together</t>
  </si>
  <si>
    <t>3rd and 5th graders with High Word Attack Scores:  Comparison of Significance Levels, Tests Grouped by Type</t>
  </si>
  <si>
    <t>3rd and 5th graders with Low Peabody Picture Vocabulary Test Scores:  Comparison of Significance Levels, Tests Grouped by Type</t>
  </si>
  <si>
    <t>3rd and 5th graders with High Word Attack Scores:  Comparison of Significance Levels, All Tests Grouped Together</t>
  </si>
  <si>
    <t>3rd and 5th graders with Low Peabody Picture Vocabulary Test Scores:  Comparison of Significance Levels, All Tests Grouped Together</t>
  </si>
  <si>
    <t>3rd and 5th graders with High Peabody Picture Vocabulary Test Scores:  Comparison of Significance Levels, TestsGrouped by Type</t>
  </si>
  <si>
    <t>3rd and 5th graders with High Peabody Picture Vocabulary Test Scores:  Comparison of Significance Levels, All Tests Grouped Together</t>
  </si>
  <si>
    <t>3rd and 5th graders with Low PPVT and Low Word Attack Test Scores:  Comparison of Significance Levels, Tests Grouped by Type</t>
  </si>
  <si>
    <t>3rd and 5th graders with Low PPVT and Low Word Attack Test Scores:  Comparison of Significance Levels, All Tests Grouped Together</t>
  </si>
  <si>
    <t>3rd and 5th graders with High PPVT and Low Word Attack Test Scores:  Comparison of Significance Levels, Tests Grouped by Type</t>
  </si>
  <si>
    <t>3rd and 5th graders with High PPVT and Low Word Attack Test Scores:  Comparison of Significance Levels, All Tests Grouped Together</t>
  </si>
  <si>
    <t>3rd and 5th graders with High PPVT and High Word Attack Test Scores:  Comparison of Significance Levels, Tests Grouped by Type</t>
  </si>
  <si>
    <t>3rd and 5th graders with High PPVT and High Word Attack Test Scores:  Comparison of Significance Levels, All Tests Grouped Together</t>
  </si>
  <si>
    <t>3rd and 5th graders Eligible for FRPL:  Comparison of Significance Levels, Tests Grouped by Type</t>
  </si>
  <si>
    <t>3rd and 5th graders Eligible for FRPL:  Comparison of Significance Levels, All Tests Grouped Together</t>
  </si>
  <si>
    <t>3rd and 5th graders Ineligible for FRPL:  Comparison of Significance Levels, Tests Grouped by Type</t>
  </si>
  <si>
    <t>3rd and 5th graders Ineligible for FRPL:  Comparison of Significance Levels, All Tests Grouped Together</t>
  </si>
  <si>
    <t>Impacts for 3rd and 5th Graders with Low Baseline Word Attack and Low Screening Peabody Picture Vocabulary Test Scores</t>
  </si>
  <si>
    <t>Impacts for 3rd and 5th Graders with Low Baseline Word Attack and High Screening Peabody Picture Vocabulary Test Scores</t>
  </si>
  <si>
    <t>Impacts for 3rd and 5th Graders with High Baseline Word Attack and High Screening Peabody Picture Vocabulary Test Scores</t>
  </si>
  <si>
    <t>Test Statistics and P-values of Impacts for 3rd and 5th Graders with Low Baseline Word Attack Scores</t>
  </si>
  <si>
    <t>Test Statistics and P-values of Impacts for 3rd and 5th Graders with Low Peabody Picture Vocabular Test Scores</t>
  </si>
  <si>
    <t xml:space="preserve"> and Low Screening Peabody Picture Vocabulary Test Scores</t>
  </si>
  <si>
    <t>Tests for the Difference in Impacts for Students with Low Baseline Word Attack</t>
  </si>
  <si>
    <t>and High Screening Peabody Picture Vocabulary Test Scores</t>
  </si>
  <si>
    <t xml:space="preserve">Tests for the Difference in Impacts for Students with Low Baseline Word Attack </t>
  </si>
  <si>
    <t xml:space="preserve">Tests for Differences in Impacts for Students with High Baseline Word Attack </t>
  </si>
  <si>
    <t>Table R.1</t>
  </si>
  <si>
    <t>Baseline Characteristics of the Four Intervention Groups and the Control Group,</t>
  </si>
  <si>
    <t>Analysis Sample: 3rd Grade with Low Baseline Word Attack</t>
  </si>
  <si>
    <t>Baseline Means</t>
  </si>
  <si>
    <t>Treat.</t>
  </si>
  <si>
    <t>Cont.</t>
  </si>
  <si>
    <t>Student Characteristics</t>
  </si>
  <si>
    <t>Age</t>
  </si>
  <si>
    <t>Male (%)</t>
  </si>
  <si>
    <t>Hispanic (%)</t>
  </si>
  <si>
    <t>Race--White (%)</t>
  </si>
  <si>
    <t>Race--African American (%)</t>
  </si>
  <si>
    <t>Race--Other (%)</t>
  </si>
  <si>
    <t>Family income less than $30,000 (%)</t>
  </si>
  <si>
    <t>Family income between $30,000 and $60,000 (%)</t>
  </si>
  <si>
    <t>Family income over $60,000 (%)</t>
  </si>
  <si>
    <t>Eligible for Free or Reduced Price Lunch (%)</t>
  </si>
  <si>
    <t>Has any learning or other disability (%)</t>
  </si>
  <si>
    <t>Mother has bachelor's degree or higher (%)</t>
  </si>
  <si>
    <t>Screening Tests</t>
  </si>
  <si>
    <t>TOWRE Sight Word Efficiency</t>
  </si>
  <si>
    <t>TOWRE Phonemic Decoding Efficiency</t>
  </si>
  <si>
    <t>Peabody Picture Vocabulary Test--Revised</t>
  </si>
  <si>
    <t>Baseline Tests</t>
  </si>
  <si>
    <t>WRM Word Identification</t>
  </si>
  <si>
    <t>WRM Word Attack</t>
  </si>
  <si>
    <t>AIMSWeb (Raw score)</t>
  </si>
  <si>
    <t>WRM Passage Comprehension</t>
  </si>
  <si>
    <t>Woodcock Johnson Spelling</t>
  </si>
  <si>
    <t>Woodcock Johnson Calculation</t>
  </si>
  <si>
    <t>Other baseline tests administered</t>
  </si>
  <si>
    <t>RAN Colors</t>
  </si>
  <si>
    <t>RAN Letters</t>
  </si>
  <si>
    <t>RAN Numbers</t>
  </si>
  <si>
    <t>RAN Objects</t>
  </si>
  <si>
    <t>RAS Numbers and Letters</t>
  </si>
  <si>
    <t>RAS Colors, Numbers, and Letters</t>
  </si>
  <si>
    <t>CTOPP Blending Words</t>
  </si>
  <si>
    <t>CTOPP Elision</t>
  </si>
  <si>
    <t>CTOPP Rapid Digit Naming</t>
  </si>
  <si>
    <t>CTOPP Rapid Letter Naming</t>
  </si>
  <si>
    <t>Clinical Evaluation of Language Fundamentals-IV</t>
  </si>
  <si>
    <t>Note: Weights used to account for differential randomization probabilities and nonresponse.</t>
  </si>
  <si>
    <t>Note: All test scores are shown as standard scores, unless otherwise indicated.  All standard scores have mean 100 and standard deviation 15, except for</t>
  </si>
  <si>
    <t>CTOPP and Clinical Evaluation of Language Fundamentals-IV, which have mean 10 and standard deviation 3.</t>
  </si>
  <si>
    <t>* Difference between treatment and control groups is statistically significant at the 0.05 level.</t>
  </si>
  <si>
    <t># Difference across the four interventions (with treatment and control groups pooled within each intervention) is statistically significant at the 0.05 level.</t>
  </si>
  <si>
    <t>Table R.2</t>
  </si>
  <si>
    <t>Analysis Sample: 5th Grade with Low Baseline Word Attack</t>
  </si>
  <si>
    <t xml:space="preserve">Peabody Picture Vocabulary Test--Revised </t>
  </si>
  <si>
    <t>Table R.3</t>
  </si>
  <si>
    <t>Baseline Characteristics of Full Sample and Three Word-level Interventions, by Treatment Status,</t>
  </si>
  <si>
    <t>Word-level</t>
  </si>
  <si>
    <t>Interventions</t>
  </si>
  <si>
    <t>Treatment</t>
  </si>
  <si>
    <t xml:space="preserve">Control </t>
  </si>
  <si>
    <t>Table R.4</t>
  </si>
  <si>
    <t>Table R.5</t>
  </si>
  <si>
    <t>Analysis Sample: 3rd Grade with High Baseline Word Attack</t>
  </si>
  <si>
    <t>Table R.6</t>
  </si>
  <si>
    <t>Analysis Sample: 5th Grade with High Baseline Word Attack</t>
  </si>
  <si>
    <t>Table R.7</t>
  </si>
  <si>
    <t>Table R.8</t>
  </si>
  <si>
    <t>Table R.9</t>
  </si>
  <si>
    <t>Table R.10</t>
  </si>
  <si>
    <t>Table R.11</t>
  </si>
  <si>
    <t>Table R.12</t>
  </si>
  <si>
    <t>Table R.13</t>
  </si>
  <si>
    <t>Table R.14</t>
  </si>
  <si>
    <t>Table R.15</t>
  </si>
  <si>
    <t>Table R.16</t>
  </si>
  <si>
    <t>Analysis Sample: 3rd Grade Eligible for FRPL</t>
  </si>
  <si>
    <t>Analysis Sample: 5th Grade Eligible for FRPL</t>
  </si>
  <si>
    <t>Analysis Sample: 3rd Grade Ineligible for FRPL</t>
  </si>
  <si>
    <t>Analysis Sample: 5th Grade Ineligible for FRPL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</si>
</sst>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\(###,0\)*100"/>
    <numFmt numFmtId="169" formatCode="0.000"/>
    <numFmt numFmtId="170" formatCode="0.000000"/>
    <numFmt numFmtId="171" formatCode="0.00000"/>
    <numFmt numFmtId="172" formatCode="0.000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.0000000"/>
    <numFmt numFmtId="177" formatCode="#,##0.0"/>
    <numFmt numFmtId="178" formatCode="0.0%"/>
    <numFmt numFmtId="179" formatCode="#,##0.000"/>
    <numFmt numFmtId="180" formatCode="_(* #,##0.0000_);_(* \(#,##0.0000\);_(* &quot;-&quot;??_);_(@_)"/>
    <numFmt numFmtId="181" formatCode="_(* #,##0.0;_(* \-#,##0.0;_(* &quot;-&quot;??_);_(@_)"/>
    <numFmt numFmtId="182" formatCode="_(* #,##0;_(* \-#,##0"/>
    <numFmt numFmtId="183" formatCode="_(* #,##0.00;_(* \-#,##0.00"/>
    <numFmt numFmtId="184" formatCode="_(* #,##0.0;_(* \-#,##0.0"/>
    <numFmt numFmtId="185" formatCode="_(* \(#,##0.00\);_(* \(\-#,##0.00\)"/>
    <numFmt numFmtId="186" formatCode="_(* #,##0.0_);_(* \(#,##0.0\);_(* &quot;-&quot;?_);_(@_)"/>
    <numFmt numFmtId="187" formatCode="\(#,##0.00\);\(\-#,##0.00\)"/>
    <numFmt numFmtId="188" formatCode="* #,##0;* \-#,##0"/>
    <numFmt numFmtId="189" formatCode="\(#,##0.0\);\(\-#,##0.0\)"/>
    <numFmt numFmtId="190" formatCode="00000"/>
    <numFmt numFmtId="191" formatCode="[$€-2]\ #,##0.00_);[Red]\([$€-2]\ #,##0.00\)"/>
    <numFmt numFmtId="192" formatCode="\100*#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2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left"/>
    </xf>
    <xf numFmtId="167" fontId="3" fillId="0" borderId="1" xfId="0" applyNumberFormat="1" applyFont="1" applyBorder="1" applyAlignment="1">
      <alignment horizontal="left"/>
    </xf>
    <xf numFmtId="167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167" fontId="3" fillId="0" borderId="0" xfId="0" applyNumberFormat="1" applyFont="1" applyFill="1" applyAlignment="1">
      <alignment wrapText="1"/>
    </xf>
    <xf numFmtId="167" fontId="3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67" fontId="3" fillId="0" borderId="0" xfId="0" applyNumberFormat="1" applyFont="1" applyFill="1" applyBorder="1" applyAlignment="1">
      <alignment wrapText="1"/>
    </xf>
    <xf numFmtId="167" fontId="3" fillId="0" borderId="0" xfId="0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 wrapText="1"/>
    </xf>
    <xf numFmtId="167" fontId="3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7" fontId="3" fillId="0" borderId="0" xfId="0" applyNumberFormat="1" applyFont="1" applyFill="1" applyBorder="1" applyAlignment="1">
      <alignment horizontal="left"/>
    </xf>
    <xf numFmtId="167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7" fontId="3" fillId="0" borderId="1" xfId="0" applyNumberFormat="1" applyFont="1" applyFill="1" applyBorder="1" applyAlignment="1">
      <alignment horizontal="center" wrapText="1"/>
    </xf>
    <xf numFmtId="167" fontId="3" fillId="0" borderId="1" xfId="0" applyNumberFormat="1" applyFont="1" applyFill="1" applyBorder="1" applyAlignment="1">
      <alignment horizontal="right" wrapText="1"/>
    </xf>
    <xf numFmtId="167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 horizontal="left"/>
    </xf>
    <xf numFmtId="167" fontId="4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7" fontId="3" fillId="0" borderId="2" xfId="0" applyNumberFormat="1" applyFont="1" applyBorder="1" applyAlignment="1">
      <alignment horizontal="center" wrapText="1"/>
    </xf>
    <xf numFmtId="167" fontId="0" fillId="0" borderId="0" xfId="0" applyNumberFormat="1" applyFont="1" applyAlignment="1">
      <alignment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Alignment="1">
      <alignment wrapText="1"/>
    </xf>
    <xf numFmtId="167" fontId="3" fillId="0" borderId="0" xfId="0" applyNumberFormat="1" applyFont="1" applyAlignment="1">
      <alignment horizontal="left" wrapText="1"/>
    </xf>
    <xf numFmtId="167" fontId="3" fillId="0" borderId="0" xfId="0" applyNumberFormat="1" applyFont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167" fontId="3" fillId="0" borderId="1" xfId="0" applyNumberFormat="1" applyFont="1" applyBorder="1" applyAlignment="1">
      <alignment wrapText="1"/>
    </xf>
    <xf numFmtId="167" fontId="3" fillId="0" borderId="1" xfId="0" applyNumberFormat="1" applyFont="1" applyBorder="1" applyAlignment="1">
      <alignment horizontal="center" wrapText="1"/>
    </xf>
    <xf numFmtId="167" fontId="3" fillId="0" borderId="1" xfId="0" applyNumberFormat="1" applyFont="1" applyBorder="1" applyAlignment="1">
      <alignment horizontal="left" wrapText="1"/>
    </xf>
    <xf numFmtId="167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167" fontId="3" fillId="0" borderId="0" xfId="0" applyNumberFormat="1" applyFont="1" applyAlignment="1">
      <alignment horizontal="right"/>
    </xf>
    <xf numFmtId="167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wrapText="1"/>
    </xf>
    <xf numFmtId="167" fontId="3" fillId="0" borderId="0" xfId="0" applyNumberFormat="1" applyFont="1" applyBorder="1" applyAlignment="1">
      <alignment horizontal="center" wrapText="1"/>
    </xf>
    <xf numFmtId="167" fontId="3" fillId="0" borderId="0" xfId="0" applyNumberFormat="1" applyFont="1" applyBorder="1" applyAlignment="1">
      <alignment horizontal="left" wrapText="1"/>
    </xf>
    <xf numFmtId="167" fontId="3" fillId="0" borderId="0" xfId="0" applyNumberFormat="1" applyFont="1" applyFill="1" applyAlignment="1">
      <alignment horizontal="right"/>
    </xf>
    <xf numFmtId="167" fontId="0" fillId="0" borderId="0" xfId="0" applyNumberFormat="1" applyFont="1" applyAlignment="1">
      <alignment horizontal="left"/>
    </xf>
    <xf numFmtId="167" fontId="5" fillId="0" borderId="0" xfId="0" applyNumberFormat="1" applyFont="1" applyAlignment="1">
      <alignment/>
    </xf>
    <xf numFmtId="167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right" wrapText="1"/>
    </xf>
    <xf numFmtId="1" fontId="3" fillId="0" borderId="1" xfId="0" applyNumberFormat="1" applyFont="1" applyBorder="1" applyAlignment="1">
      <alignment horizontal="left" wrapText="1"/>
    </xf>
    <xf numFmtId="1" fontId="3" fillId="0" borderId="1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wrapText="1"/>
    </xf>
    <xf numFmtId="1" fontId="0" fillId="0" borderId="0" xfId="0" applyNumberFormat="1" applyFont="1" applyAlignment="1">
      <alignment/>
    </xf>
    <xf numFmtId="167" fontId="3" fillId="0" borderId="0" xfId="0" applyNumberFormat="1" applyFont="1" applyAlignment="1">
      <alignment horizontal="center" wrapText="1"/>
    </xf>
    <xf numFmtId="1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/>
    </xf>
    <xf numFmtId="167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right"/>
    </xf>
    <xf numFmtId="167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/>
    </xf>
    <xf numFmtId="2" fontId="3" fillId="0" borderId="0" xfId="0" applyNumberFormat="1" applyFont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left" indent="3"/>
    </xf>
    <xf numFmtId="167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left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left" indent="3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" xfId="0" applyFont="1" applyBorder="1" applyAlignment="1">
      <alignment/>
    </xf>
    <xf numFmtId="167" fontId="6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6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67" fontId="7" fillId="0" borderId="0" xfId="0" applyNumberFormat="1" applyFont="1" applyAlignment="1">
      <alignment horizontal="center"/>
    </xf>
    <xf numFmtId="167" fontId="6" fillId="0" borderId="1" xfId="0" applyNumberFormat="1" applyFont="1" applyBorder="1" applyAlignment="1">
      <alignment horizontal="left"/>
    </xf>
    <xf numFmtId="167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167" fontId="7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167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67" fontId="3" fillId="0" borderId="1" xfId="0" applyNumberFormat="1" applyFont="1" applyFill="1" applyBorder="1" applyAlignment="1">
      <alignment horizontal="center"/>
    </xf>
    <xf numFmtId="167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7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7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67" fontId="3" fillId="0" borderId="0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styles" Target="styles.xml" /><Relationship Id="rId97" Type="http://schemas.openxmlformats.org/officeDocument/2006/relationships/sharedStrings" Target="sharedStrings.xml" /><Relationship Id="rId9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37" t="s">
        <v>17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37" t="s">
        <v>206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</row>
    <row r="4" spans="1:25" ht="6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41" t="s">
        <v>6</v>
      </c>
      <c r="K7" s="138"/>
      <c r="L7" s="138"/>
      <c r="M7" s="25"/>
      <c r="N7" s="141" t="s">
        <v>74</v>
      </c>
      <c r="O7" s="138"/>
      <c r="P7" s="138"/>
      <c r="Q7" s="25"/>
      <c r="R7" s="141" t="s">
        <v>7</v>
      </c>
      <c r="S7" s="141"/>
      <c r="T7" s="141"/>
      <c r="U7" s="19"/>
      <c r="V7" s="141" t="s">
        <v>8</v>
      </c>
      <c r="W7" s="141"/>
      <c r="X7" s="141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4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30" t="s">
        <v>2</v>
      </c>
      <c r="T10" s="30" t="s">
        <v>2</v>
      </c>
      <c r="U10" s="30"/>
      <c r="V10" s="30" t="s">
        <v>2</v>
      </c>
      <c r="W10" s="30" t="s">
        <v>2</v>
      </c>
      <c r="X10" s="30"/>
    </row>
    <row r="11" spans="1:25" ht="12.75" customHeight="1">
      <c r="A11" s="10" t="s">
        <v>11</v>
      </c>
      <c r="B11" s="30" t="s">
        <v>2</v>
      </c>
      <c r="C11" s="30" t="s">
        <v>2</v>
      </c>
      <c r="D11" s="30" t="s">
        <v>2</v>
      </c>
      <c r="E11" s="30"/>
      <c r="F11" s="30" t="s">
        <v>2</v>
      </c>
      <c r="G11" s="30" t="s">
        <v>2</v>
      </c>
      <c r="H11" s="30" t="s">
        <v>2</v>
      </c>
      <c r="I11" s="30"/>
      <c r="J11" s="30"/>
      <c r="K11" s="30"/>
      <c r="L11" s="30"/>
      <c r="M11" s="30"/>
      <c r="N11" s="30" t="s">
        <v>2</v>
      </c>
      <c r="O11" s="30" t="s">
        <v>2</v>
      </c>
      <c r="P11" s="30" t="s">
        <v>2</v>
      </c>
      <c r="Q11" s="30"/>
      <c r="R11" s="30" t="s">
        <v>2</v>
      </c>
      <c r="S11" s="30" t="s">
        <v>2</v>
      </c>
      <c r="T11" s="30" t="s">
        <v>2</v>
      </c>
      <c r="U11" s="30"/>
      <c r="V11" s="30"/>
      <c r="W11" s="30"/>
      <c r="X11" s="30"/>
      <c r="Y11" s="31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1"/>
    </row>
    <row r="13" spans="1:24" ht="12.75" customHeight="1">
      <c r="A13" s="10" t="s">
        <v>12</v>
      </c>
      <c r="B13" s="30" t="s">
        <v>2</v>
      </c>
      <c r="C13" s="30" t="s">
        <v>2</v>
      </c>
      <c r="D13" s="30" t="s">
        <v>2</v>
      </c>
      <c r="E13" s="30"/>
      <c r="F13" s="30" t="s">
        <v>2</v>
      </c>
      <c r="G13" s="30" t="s">
        <v>2</v>
      </c>
      <c r="H13" s="30" t="s">
        <v>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 t="s">
        <v>2</v>
      </c>
      <c r="W13" s="21"/>
      <c r="X13" s="30" t="s">
        <v>2</v>
      </c>
    </row>
    <row r="14" spans="1:24" ht="12.75" customHeight="1">
      <c r="A14" s="10" t="s">
        <v>13</v>
      </c>
      <c r="B14" s="30" t="s">
        <v>2</v>
      </c>
      <c r="C14" s="30" t="s">
        <v>2</v>
      </c>
      <c r="D14" s="30" t="s">
        <v>2</v>
      </c>
      <c r="E14" s="30"/>
      <c r="F14" s="30" t="s">
        <v>2</v>
      </c>
      <c r="G14" s="30" t="s">
        <v>2</v>
      </c>
      <c r="H14" s="30" t="s">
        <v>2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 t="s">
        <v>2</v>
      </c>
      <c r="W14" s="30" t="s">
        <v>2</v>
      </c>
      <c r="X14" s="30" t="s">
        <v>2</v>
      </c>
    </row>
    <row r="15" spans="1:24" ht="12.75" customHeight="1">
      <c r="A15" s="10" t="s">
        <v>14</v>
      </c>
      <c r="B15" s="30" t="s">
        <v>2</v>
      </c>
      <c r="C15" s="30" t="s">
        <v>2</v>
      </c>
      <c r="D15" s="30" t="s">
        <v>2</v>
      </c>
      <c r="E15" s="30"/>
      <c r="F15" s="30" t="s">
        <v>2</v>
      </c>
      <c r="G15" s="30" t="s">
        <v>2</v>
      </c>
      <c r="H15" s="30" t="s">
        <v>2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 t="s">
        <v>2</v>
      </c>
      <c r="W15" s="30" t="s">
        <v>2</v>
      </c>
      <c r="X15" s="30" t="s">
        <v>2</v>
      </c>
    </row>
    <row r="16" spans="1:24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4"/>
    </row>
    <row r="18" spans="1:25" ht="12.75" customHeight="1">
      <c r="A18" s="15" t="s">
        <v>1</v>
      </c>
      <c r="B18" s="24" t="s">
        <v>2</v>
      </c>
      <c r="C18" s="24" t="s">
        <v>2</v>
      </c>
      <c r="D18" s="2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4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4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4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41" t="s">
        <v>6</v>
      </c>
      <c r="K21" s="138"/>
      <c r="L21" s="138"/>
      <c r="M21" s="25"/>
      <c r="N21" s="141" t="s">
        <v>74</v>
      </c>
      <c r="O21" s="138"/>
      <c r="P21" s="138"/>
      <c r="Q21" s="25"/>
      <c r="R21" s="141" t="s">
        <v>7</v>
      </c>
      <c r="S21" s="141"/>
      <c r="T21" s="141"/>
      <c r="U21" s="19"/>
      <c r="V21" s="141" t="s">
        <v>8</v>
      </c>
      <c r="W21" s="141"/>
      <c r="X21" s="141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4"/>
    </row>
    <row r="24" spans="1:24" ht="12.75">
      <c r="A24" s="10" t="s">
        <v>10</v>
      </c>
      <c r="B24" s="30" t="s">
        <v>2</v>
      </c>
      <c r="C24" s="30" t="s">
        <v>2</v>
      </c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 t="s">
        <v>2</v>
      </c>
      <c r="S24" s="30" t="s">
        <v>2</v>
      </c>
      <c r="T24" s="30" t="s">
        <v>2</v>
      </c>
      <c r="U24" s="30"/>
      <c r="V24" s="30"/>
      <c r="W24" s="30"/>
      <c r="X24" s="30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30" t="s">
        <v>2</v>
      </c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1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1"/>
    </row>
    <row r="27" spans="1:24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12.75">
      <c r="A28" s="10" t="s">
        <v>13</v>
      </c>
      <c r="B28" s="30" t="s">
        <v>2</v>
      </c>
      <c r="C28" s="21"/>
      <c r="D28" s="2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4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R21:T21"/>
    <mergeCell ref="V21:X21"/>
    <mergeCell ref="B21:D21"/>
    <mergeCell ref="F21:H21"/>
    <mergeCell ref="J21:L21"/>
    <mergeCell ref="N21:P21"/>
    <mergeCell ref="A1:X1"/>
    <mergeCell ref="A3:X3"/>
    <mergeCell ref="A4:X4"/>
    <mergeCell ref="B7:D7"/>
    <mergeCell ref="F7:H7"/>
    <mergeCell ref="J7:L7"/>
    <mergeCell ref="N7:P7"/>
    <mergeCell ref="R7:T7"/>
    <mergeCell ref="V7:X7"/>
  </mergeCells>
  <printOptions/>
  <pageMargins left="0.75" right="0.75" top="1" bottom="1" header="0.5" footer="0.5"/>
  <pageSetup horizontalDpi="600" verticalDpi="600" orientation="landscape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37" t="s">
        <v>28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37" t="s">
        <v>215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</row>
    <row r="4" spans="1:25" ht="6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41" t="s">
        <v>6</v>
      </c>
      <c r="K7" s="138"/>
      <c r="L7" s="138"/>
      <c r="M7" s="25"/>
      <c r="N7" s="141" t="s">
        <v>74</v>
      </c>
      <c r="O7" s="138"/>
      <c r="P7" s="138"/>
      <c r="Q7" s="25"/>
      <c r="R7" s="141" t="s">
        <v>7</v>
      </c>
      <c r="S7" s="141"/>
      <c r="T7" s="141"/>
      <c r="U7" s="19"/>
      <c r="V7" s="141" t="s">
        <v>8</v>
      </c>
      <c r="W7" s="141"/>
      <c r="X7" s="141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30" t="s">
        <v>2</v>
      </c>
      <c r="T10" s="30" t="s">
        <v>2</v>
      </c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 t="s">
        <v>2</v>
      </c>
      <c r="G11" s="21"/>
      <c r="H11" s="21"/>
      <c r="I11" s="30"/>
      <c r="J11" s="30"/>
      <c r="K11" s="30"/>
      <c r="L11" s="30"/>
      <c r="M11" s="30"/>
      <c r="N11" s="30" t="s">
        <v>2</v>
      </c>
      <c r="O11" s="30" t="s">
        <v>2</v>
      </c>
      <c r="P11" s="30" t="s">
        <v>2</v>
      </c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 t="s">
        <v>2</v>
      </c>
      <c r="C13" s="21"/>
      <c r="D13" s="30" t="s">
        <v>2</v>
      </c>
      <c r="E13" s="30"/>
      <c r="F13" s="30" t="s">
        <v>2</v>
      </c>
      <c r="G13" s="21"/>
      <c r="H13" s="30" t="s">
        <v>2</v>
      </c>
      <c r="I13" s="30"/>
      <c r="J13" s="30"/>
      <c r="K13" s="30"/>
      <c r="L13" s="30"/>
      <c r="M13" s="30"/>
      <c r="N13" s="30"/>
      <c r="O13" s="30"/>
      <c r="P13" s="30"/>
      <c r="Q13" s="30"/>
      <c r="R13" s="30" t="s">
        <v>2</v>
      </c>
      <c r="S13" s="21"/>
      <c r="T13" s="21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 t="s">
        <v>2</v>
      </c>
      <c r="C14" s="21"/>
      <c r="D14" s="30" t="s">
        <v>2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 t="s">
        <v>2</v>
      </c>
      <c r="C15" s="30" t="s">
        <v>2</v>
      </c>
      <c r="D15" s="30" t="s">
        <v>2</v>
      </c>
      <c r="E15" s="30"/>
      <c r="F15" s="30" t="s">
        <v>2</v>
      </c>
      <c r="G15" s="30" t="s">
        <v>2</v>
      </c>
      <c r="H15" s="30" t="s">
        <v>2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 t="s">
        <v>2</v>
      </c>
      <c r="W15" s="30" t="s">
        <v>2</v>
      </c>
      <c r="X15" s="30" t="s">
        <v>2</v>
      </c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0"/>
      <c r="D18" s="2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41" t="s">
        <v>6</v>
      </c>
      <c r="K21" s="138"/>
      <c r="L21" s="138"/>
      <c r="M21" s="25"/>
      <c r="N21" s="141" t="s">
        <v>74</v>
      </c>
      <c r="O21" s="138"/>
      <c r="P21" s="138"/>
      <c r="Q21" s="25"/>
      <c r="R21" s="141" t="s">
        <v>7</v>
      </c>
      <c r="S21" s="141"/>
      <c r="T21" s="141"/>
      <c r="U21" s="19"/>
      <c r="V21" s="141" t="s">
        <v>8</v>
      </c>
      <c r="W21" s="141"/>
      <c r="X21" s="141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30" t="s">
        <v>2</v>
      </c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30" t="s">
        <v>2</v>
      </c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 t="s">
        <v>2</v>
      </c>
      <c r="C31" s="21"/>
      <c r="D31" s="21"/>
      <c r="E31" s="30"/>
      <c r="F31" s="30" t="s">
        <v>2</v>
      </c>
      <c r="G31" s="21"/>
      <c r="H31" s="21"/>
      <c r="I31" s="30"/>
      <c r="J31" s="30"/>
      <c r="K31" s="30"/>
      <c r="L31" s="30"/>
      <c r="M31" s="30"/>
      <c r="N31" s="30"/>
      <c r="O31" s="30"/>
      <c r="P31" s="30"/>
      <c r="Q31" s="30"/>
      <c r="R31" s="30" t="s">
        <v>2</v>
      </c>
      <c r="S31" s="21"/>
      <c r="T31" s="21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R21:T21"/>
    <mergeCell ref="V21:X21"/>
    <mergeCell ref="B21:D21"/>
    <mergeCell ref="F21:H21"/>
    <mergeCell ref="J21:L21"/>
    <mergeCell ref="N21:P21"/>
    <mergeCell ref="A1:X1"/>
    <mergeCell ref="A3:X3"/>
    <mergeCell ref="A4:X4"/>
    <mergeCell ref="B7:D7"/>
    <mergeCell ref="F7:H7"/>
    <mergeCell ref="J7:L7"/>
    <mergeCell ref="N7:P7"/>
    <mergeCell ref="R7:T7"/>
    <mergeCell ref="V7:X7"/>
  </mergeCells>
  <printOptions/>
  <pageMargins left="0.75" right="0.75" top="1" bottom="1" header="0.5" footer="0.5"/>
  <pageSetup horizontalDpi="600" verticalDpi="600" orientation="landscape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37" t="s">
        <v>29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37" t="s">
        <v>216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</row>
    <row r="4" spans="1:25" ht="6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41" t="s">
        <v>6</v>
      </c>
      <c r="K7" s="138"/>
      <c r="L7" s="138"/>
      <c r="M7" s="25"/>
      <c r="N7" s="141" t="s">
        <v>74</v>
      </c>
      <c r="O7" s="138"/>
      <c r="P7" s="138"/>
      <c r="Q7" s="25"/>
      <c r="R7" s="141" t="s">
        <v>7</v>
      </c>
      <c r="S7" s="141"/>
      <c r="T7" s="141"/>
      <c r="U7" s="19"/>
      <c r="V7" s="141" t="s">
        <v>8</v>
      </c>
      <c r="W7" s="141"/>
      <c r="X7" s="141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/>
      <c r="S10" s="30"/>
      <c r="T10" s="30"/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0"/>
      <c r="D18" s="2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 t="s">
        <v>2</v>
      </c>
      <c r="W18" s="20"/>
      <c r="X18" s="20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41" t="s">
        <v>6</v>
      </c>
      <c r="K21" s="138"/>
      <c r="L21" s="138"/>
      <c r="M21" s="25"/>
      <c r="N21" s="141" t="s">
        <v>74</v>
      </c>
      <c r="O21" s="138"/>
      <c r="P21" s="138"/>
      <c r="Q21" s="25"/>
      <c r="R21" s="141" t="s">
        <v>7</v>
      </c>
      <c r="S21" s="141"/>
      <c r="T21" s="141"/>
      <c r="U21" s="19"/>
      <c r="V21" s="141" t="s">
        <v>8</v>
      </c>
      <c r="W21" s="141"/>
      <c r="X21" s="141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/>
      <c r="C24" s="30"/>
      <c r="D24" s="30"/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 t="s">
        <v>2</v>
      </c>
      <c r="C25" s="30" t="s">
        <v>2</v>
      </c>
      <c r="D25" s="30" t="s">
        <v>2</v>
      </c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30" t="s">
        <v>2</v>
      </c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 t="s">
        <v>2</v>
      </c>
      <c r="C28" s="21"/>
      <c r="D28" s="2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R21:T21"/>
    <mergeCell ref="V21:X21"/>
    <mergeCell ref="B21:D21"/>
    <mergeCell ref="F21:H21"/>
    <mergeCell ref="J21:L21"/>
    <mergeCell ref="N21:P21"/>
    <mergeCell ref="A1:X1"/>
    <mergeCell ref="A3:X3"/>
    <mergeCell ref="A4:X4"/>
    <mergeCell ref="B7:D7"/>
    <mergeCell ref="F7:H7"/>
    <mergeCell ref="J7:L7"/>
    <mergeCell ref="N7:P7"/>
    <mergeCell ref="R7:T7"/>
    <mergeCell ref="V7:X7"/>
  </mergeCells>
  <printOptions/>
  <pageMargins left="0.75" right="0.75" top="1" bottom="1" header="0.5" footer="0.5"/>
  <pageSetup horizontalDpi="600" verticalDpi="600" orientation="landscape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37" t="s">
        <v>30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37" t="s">
        <v>217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</row>
    <row r="4" spans="1:25" ht="6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41" t="s">
        <v>6</v>
      </c>
      <c r="K7" s="138"/>
      <c r="L7" s="138"/>
      <c r="M7" s="25"/>
      <c r="N7" s="141" t="s">
        <v>74</v>
      </c>
      <c r="O7" s="138"/>
      <c r="P7" s="138"/>
      <c r="Q7" s="25"/>
      <c r="R7" s="141" t="s">
        <v>7</v>
      </c>
      <c r="S7" s="141"/>
      <c r="T7" s="141"/>
      <c r="U7" s="19"/>
      <c r="V7" s="141" t="s">
        <v>8</v>
      </c>
      <c r="W7" s="141"/>
      <c r="X7" s="141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 t="s">
        <v>2</v>
      </c>
      <c r="O10" s="21"/>
      <c r="P10" s="21"/>
      <c r="Q10" s="30"/>
      <c r="R10" s="30"/>
      <c r="S10" s="30"/>
      <c r="T10" s="30"/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0"/>
      <c r="D18" s="2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 t="s">
        <v>2</v>
      </c>
      <c r="W18" s="20"/>
      <c r="X18" s="20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41" t="s">
        <v>6</v>
      </c>
      <c r="K21" s="138"/>
      <c r="L21" s="138"/>
      <c r="M21" s="25"/>
      <c r="N21" s="141" t="s">
        <v>74</v>
      </c>
      <c r="O21" s="138"/>
      <c r="P21" s="138"/>
      <c r="Q21" s="25"/>
      <c r="R21" s="141" t="s">
        <v>7</v>
      </c>
      <c r="S21" s="141"/>
      <c r="T21" s="141"/>
      <c r="U21" s="19"/>
      <c r="V21" s="141" t="s">
        <v>8</v>
      </c>
      <c r="W21" s="141"/>
      <c r="X21" s="141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/>
      <c r="C24" s="30"/>
      <c r="D24" s="30"/>
      <c r="E24" s="30"/>
      <c r="F24" s="30" t="s">
        <v>2</v>
      </c>
      <c r="G24" s="21"/>
      <c r="H24" s="21"/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 t="s">
        <v>2</v>
      </c>
      <c r="C25" s="21"/>
      <c r="D25" s="21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21"/>
      <c r="P25" s="21"/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 t="s">
        <v>2</v>
      </c>
      <c r="C28" s="21"/>
      <c r="D28" s="2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A1:X1"/>
    <mergeCell ref="A3:X3"/>
    <mergeCell ref="A4:X4"/>
    <mergeCell ref="B7:D7"/>
    <mergeCell ref="F7:H7"/>
    <mergeCell ref="J7:L7"/>
    <mergeCell ref="N7:P7"/>
    <mergeCell ref="R7:T7"/>
    <mergeCell ref="V7:X7"/>
    <mergeCell ref="R21:T21"/>
    <mergeCell ref="V21:X21"/>
    <mergeCell ref="B21:D21"/>
    <mergeCell ref="F21:H21"/>
    <mergeCell ref="J21:L21"/>
    <mergeCell ref="N21:P21"/>
  </mergeCells>
  <printOptions/>
  <pageMargins left="0.75" right="0.75" top="1" bottom="1" header="0.5" footer="0.5"/>
  <pageSetup horizontalDpi="600" verticalDpi="600" orientation="landscape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37" t="s">
        <v>31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37" t="s">
        <v>218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</row>
    <row r="4" spans="1:25" ht="6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41" t="s">
        <v>6</v>
      </c>
      <c r="K7" s="138"/>
      <c r="L7" s="138"/>
      <c r="M7" s="25"/>
      <c r="N7" s="141" t="s">
        <v>74</v>
      </c>
      <c r="O7" s="138"/>
      <c r="P7" s="138"/>
      <c r="Q7" s="25"/>
      <c r="R7" s="141" t="s">
        <v>7</v>
      </c>
      <c r="S7" s="141"/>
      <c r="T7" s="141"/>
      <c r="U7" s="19"/>
      <c r="V7" s="141" t="s">
        <v>8</v>
      </c>
      <c r="W7" s="141"/>
      <c r="X7" s="141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/>
      <c r="C10" s="30"/>
      <c r="D10" s="30"/>
      <c r="E10" s="30"/>
      <c r="F10" s="30" t="s">
        <v>2</v>
      </c>
      <c r="G10" s="21"/>
      <c r="H10" s="21"/>
      <c r="I10" s="30"/>
      <c r="J10" s="30"/>
      <c r="K10" s="30"/>
      <c r="L10" s="30"/>
      <c r="M10" s="30"/>
      <c r="N10" s="30"/>
      <c r="O10" s="30"/>
      <c r="P10" s="30"/>
      <c r="Q10" s="30"/>
      <c r="R10" s="30" t="s">
        <v>2</v>
      </c>
      <c r="S10" s="30" t="s">
        <v>2</v>
      </c>
      <c r="T10" s="30" t="s">
        <v>2</v>
      </c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 t="s">
        <v>2</v>
      </c>
      <c r="O11" s="30" t="s">
        <v>2</v>
      </c>
      <c r="P11" s="30" t="s">
        <v>2</v>
      </c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 t="s">
        <v>2</v>
      </c>
      <c r="S13" s="21"/>
      <c r="T13" s="21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4" t="s">
        <v>2</v>
      </c>
      <c r="D18" s="24" t="s">
        <v>2</v>
      </c>
      <c r="E18" s="24"/>
      <c r="F18" s="24" t="s">
        <v>2</v>
      </c>
      <c r="G18" s="24" t="s">
        <v>2</v>
      </c>
      <c r="H18" s="24" t="s">
        <v>2</v>
      </c>
      <c r="I18" s="24"/>
      <c r="J18" s="24"/>
      <c r="K18" s="24"/>
      <c r="L18" s="24"/>
      <c r="M18" s="24"/>
      <c r="N18" s="24"/>
      <c r="O18" s="24"/>
      <c r="P18" s="24"/>
      <c r="Q18" s="24"/>
      <c r="R18" s="24" t="s">
        <v>2</v>
      </c>
      <c r="S18" s="24" t="s">
        <v>2</v>
      </c>
      <c r="T18" s="24" t="s">
        <v>2</v>
      </c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41" t="s">
        <v>6</v>
      </c>
      <c r="K21" s="138"/>
      <c r="L21" s="138"/>
      <c r="M21" s="25"/>
      <c r="N21" s="141" t="s">
        <v>74</v>
      </c>
      <c r="O21" s="138"/>
      <c r="P21" s="138"/>
      <c r="Q21" s="25"/>
      <c r="R21" s="141" t="s">
        <v>7</v>
      </c>
      <c r="S21" s="141"/>
      <c r="T21" s="141"/>
      <c r="U21" s="19"/>
      <c r="V21" s="141" t="s">
        <v>8</v>
      </c>
      <c r="W21" s="141"/>
      <c r="X21" s="141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30" t="s">
        <v>2</v>
      </c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30" t="s">
        <v>2</v>
      </c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A1:X1"/>
    <mergeCell ref="A3:X3"/>
    <mergeCell ref="A4:X4"/>
    <mergeCell ref="B7:D7"/>
    <mergeCell ref="F7:H7"/>
    <mergeCell ref="J7:L7"/>
    <mergeCell ref="N7:P7"/>
    <mergeCell ref="R7:T7"/>
    <mergeCell ref="V7:X7"/>
    <mergeCell ref="R21:T21"/>
    <mergeCell ref="V21:X21"/>
    <mergeCell ref="B21:D21"/>
    <mergeCell ref="F21:H21"/>
    <mergeCell ref="J21:L21"/>
    <mergeCell ref="N21:P21"/>
  </mergeCells>
  <printOptions/>
  <pageMargins left="0.75" right="0.75" top="1" bottom="1" header="0.5" footer="0.5"/>
  <pageSetup horizontalDpi="600" verticalDpi="600" orientation="landscape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37" t="s">
        <v>32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37" t="s">
        <v>219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</row>
    <row r="4" spans="1:25" ht="6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41" t="s">
        <v>6</v>
      </c>
      <c r="K7" s="138"/>
      <c r="L7" s="138"/>
      <c r="M7" s="25"/>
      <c r="N7" s="141" t="s">
        <v>74</v>
      </c>
      <c r="O7" s="138"/>
      <c r="P7" s="138"/>
      <c r="Q7" s="25"/>
      <c r="R7" s="141" t="s">
        <v>7</v>
      </c>
      <c r="S7" s="141"/>
      <c r="T7" s="141"/>
      <c r="U7" s="19"/>
      <c r="V7" s="141" t="s">
        <v>8</v>
      </c>
      <c r="W7" s="141"/>
      <c r="X7" s="141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/>
      <c r="C10" s="30"/>
      <c r="D10" s="30"/>
      <c r="E10" s="30"/>
      <c r="F10" s="30" t="s">
        <v>2</v>
      </c>
      <c r="G10" s="21"/>
      <c r="H10" s="21"/>
      <c r="I10" s="30"/>
      <c r="J10" s="30"/>
      <c r="K10" s="30"/>
      <c r="L10" s="30"/>
      <c r="M10" s="30"/>
      <c r="N10" s="30"/>
      <c r="O10" s="30"/>
      <c r="P10" s="30"/>
      <c r="Q10" s="30"/>
      <c r="R10" s="30" t="s">
        <v>2</v>
      </c>
      <c r="S10" s="30" t="s">
        <v>2</v>
      </c>
      <c r="T10" s="30" t="s">
        <v>2</v>
      </c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 t="s">
        <v>2</v>
      </c>
      <c r="O11" s="21"/>
      <c r="P11" s="21"/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 t="s">
        <v>2</v>
      </c>
      <c r="S13" s="21"/>
      <c r="T13" s="21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0"/>
      <c r="D18" s="20"/>
      <c r="E18" s="24"/>
      <c r="F18" s="24" t="s">
        <v>2</v>
      </c>
      <c r="G18" s="20"/>
      <c r="H18" s="20"/>
      <c r="I18" s="24"/>
      <c r="J18" s="24"/>
      <c r="K18" s="24"/>
      <c r="L18" s="24"/>
      <c r="M18" s="24"/>
      <c r="N18" s="24"/>
      <c r="O18" s="24"/>
      <c r="P18" s="24"/>
      <c r="Q18" s="24"/>
      <c r="R18" s="24" t="s">
        <v>2</v>
      </c>
      <c r="S18" s="24" t="s">
        <v>2</v>
      </c>
      <c r="T18" s="24" t="s">
        <v>2</v>
      </c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41" t="s">
        <v>6</v>
      </c>
      <c r="K21" s="138"/>
      <c r="L21" s="138"/>
      <c r="M21" s="25"/>
      <c r="N21" s="141" t="s">
        <v>74</v>
      </c>
      <c r="O21" s="138"/>
      <c r="P21" s="138"/>
      <c r="Q21" s="25"/>
      <c r="R21" s="141" t="s">
        <v>7</v>
      </c>
      <c r="S21" s="141"/>
      <c r="T21" s="141"/>
      <c r="U21" s="19"/>
      <c r="V21" s="141" t="s">
        <v>8</v>
      </c>
      <c r="W21" s="141"/>
      <c r="X21" s="141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21"/>
      <c r="D24" s="21"/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30" t="s">
        <v>2</v>
      </c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R21:T21"/>
    <mergeCell ref="V21:X21"/>
    <mergeCell ref="B21:D21"/>
    <mergeCell ref="F21:H21"/>
    <mergeCell ref="J21:L21"/>
    <mergeCell ref="N21:P21"/>
    <mergeCell ref="A1:X1"/>
    <mergeCell ref="A3:X3"/>
    <mergeCell ref="A4:X4"/>
    <mergeCell ref="B7:D7"/>
    <mergeCell ref="F7:H7"/>
    <mergeCell ref="J7:L7"/>
    <mergeCell ref="N7:P7"/>
    <mergeCell ref="R7:T7"/>
    <mergeCell ref="V7:X7"/>
  </mergeCells>
  <printOptions/>
  <pageMargins left="0.75" right="0.75" top="1" bottom="1" header="0.5" footer="0.5"/>
  <pageSetup horizontalDpi="600" verticalDpi="600" orientation="landscape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37" t="s">
        <v>33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37" t="s">
        <v>220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</row>
    <row r="4" spans="1:25" ht="6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41" t="s">
        <v>6</v>
      </c>
      <c r="K7" s="138"/>
      <c r="L7" s="138"/>
      <c r="M7" s="25"/>
      <c r="N7" s="141" t="s">
        <v>74</v>
      </c>
      <c r="O7" s="138"/>
      <c r="P7" s="138"/>
      <c r="Q7" s="25"/>
      <c r="R7" s="141" t="s">
        <v>7</v>
      </c>
      <c r="S7" s="141"/>
      <c r="T7" s="141"/>
      <c r="U7" s="19"/>
      <c r="V7" s="141" t="s">
        <v>8</v>
      </c>
      <c r="W7" s="141"/>
      <c r="X7" s="141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21"/>
      <c r="T10" s="21"/>
      <c r="U10" s="30"/>
      <c r="V10" s="30" t="s">
        <v>2</v>
      </c>
      <c r="W10" s="21"/>
      <c r="X10" s="21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 t="s">
        <v>2</v>
      </c>
      <c r="O11" s="30" t="s">
        <v>2</v>
      </c>
      <c r="P11" s="30" t="s">
        <v>2</v>
      </c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 t="s">
        <v>2</v>
      </c>
      <c r="G17" s="21"/>
      <c r="H17" s="21"/>
      <c r="I17" s="30"/>
      <c r="J17" s="30"/>
      <c r="K17" s="30"/>
      <c r="L17" s="30"/>
      <c r="M17" s="30"/>
      <c r="N17" s="30"/>
      <c r="O17" s="30"/>
      <c r="P17" s="30"/>
      <c r="Q17" s="30"/>
      <c r="R17" s="30" t="s">
        <v>2</v>
      </c>
      <c r="S17" s="30" t="s">
        <v>2</v>
      </c>
      <c r="T17" s="30" t="s">
        <v>2</v>
      </c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41" t="s">
        <v>6</v>
      </c>
      <c r="K21" s="138"/>
      <c r="L21" s="138"/>
      <c r="M21" s="25"/>
      <c r="N21" s="141" t="s">
        <v>74</v>
      </c>
      <c r="O21" s="138"/>
      <c r="P21" s="138"/>
      <c r="Q21" s="25"/>
      <c r="R21" s="141" t="s">
        <v>7</v>
      </c>
      <c r="S21" s="141"/>
      <c r="T21" s="141"/>
      <c r="U21" s="19"/>
      <c r="V21" s="141" t="s">
        <v>8</v>
      </c>
      <c r="W21" s="141"/>
      <c r="X21" s="141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21"/>
      <c r="D24" s="30" t="s">
        <v>2</v>
      </c>
      <c r="E24" s="30"/>
      <c r="F24" s="30" t="s">
        <v>2</v>
      </c>
      <c r="G24" s="21"/>
      <c r="H24" s="30" t="s">
        <v>2</v>
      </c>
      <c r="I24" s="30"/>
      <c r="J24" s="30"/>
      <c r="K24" s="30"/>
      <c r="L24" s="30"/>
      <c r="M24" s="30"/>
      <c r="N24" s="30" t="s">
        <v>2</v>
      </c>
      <c r="O24" s="21"/>
      <c r="P24" s="21"/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 t="s">
        <v>2</v>
      </c>
      <c r="C25" s="30" t="s">
        <v>2</v>
      </c>
      <c r="D25" s="30" t="s">
        <v>2</v>
      </c>
      <c r="E25" s="30"/>
      <c r="F25" s="30" t="s">
        <v>2</v>
      </c>
      <c r="G25" s="30" t="s">
        <v>2</v>
      </c>
      <c r="H25" s="30" t="s">
        <v>2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R21:T21"/>
    <mergeCell ref="V21:X21"/>
    <mergeCell ref="B21:D21"/>
    <mergeCell ref="F21:H21"/>
    <mergeCell ref="J21:L21"/>
    <mergeCell ref="N21:P21"/>
    <mergeCell ref="A1:X1"/>
    <mergeCell ref="A3:X3"/>
    <mergeCell ref="A4:X4"/>
    <mergeCell ref="B7:D7"/>
    <mergeCell ref="F7:H7"/>
    <mergeCell ref="J7:L7"/>
    <mergeCell ref="N7:P7"/>
    <mergeCell ref="R7:T7"/>
    <mergeCell ref="V7:X7"/>
  </mergeCells>
  <printOptions/>
  <pageMargins left="0.75" right="0.75" top="1" bottom="1" header="0.5" footer="0.5"/>
  <pageSetup horizontalDpi="600" verticalDpi="600" orientation="landscape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F42" sqref="F42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37" t="s">
        <v>34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37" t="s">
        <v>221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</row>
    <row r="4" spans="1:25" ht="6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41" t="s">
        <v>6</v>
      </c>
      <c r="K7" s="138"/>
      <c r="L7" s="138"/>
      <c r="M7" s="25"/>
      <c r="N7" s="141" t="s">
        <v>74</v>
      </c>
      <c r="O7" s="138"/>
      <c r="P7" s="138"/>
      <c r="Q7" s="25"/>
      <c r="R7" s="141" t="s">
        <v>7</v>
      </c>
      <c r="S7" s="141"/>
      <c r="T7" s="141"/>
      <c r="U7" s="19"/>
      <c r="V7" s="141" t="s">
        <v>8</v>
      </c>
      <c r="W7" s="141"/>
      <c r="X7" s="141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21"/>
      <c r="T10" s="21"/>
      <c r="U10" s="30"/>
      <c r="V10" s="30" t="s">
        <v>2</v>
      </c>
      <c r="W10" s="21"/>
      <c r="X10" s="21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 t="s">
        <v>2</v>
      </c>
      <c r="O11" s="21"/>
      <c r="P11" s="21"/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 t="s">
        <v>2</v>
      </c>
      <c r="G17" s="21"/>
      <c r="H17" s="21"/>
      <c r="I17" s="30"/>
      <c r="J17" s="30"/>
      <c r="K17" s="30"/>
      <c r="L17" s="30"/>
      <c r="M17" s="30"/>
      <c r="N17" s="30"/>
      <c r="O17" s="30"/>
      <c r="P17" s="30"/>
      <c r="Q17" s="30"/>
      <c r="R17" s="30" t="s">
        <v>2</v>
      </c>
      <c r="S17" s="30" t="s">
        <v>2</v>
      </c>
      <c r="T17" s="30" t="s">
        <v>2</v>
      </c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41" t="s">
        <v>6</v>
      </c>
      <c r="K21" s="138"/>
      <c r="L21" s="138"/>
      <c r="M21" s="25"/>
      <c r="N21" s="141" t="s">
        <v>74</v>
      </c>
      <c r="O21" s="138"/>
      <c r="P21" s="138"/>
      <c r="Q21" s="25"/>
      <c r="R21" s="141" t="s">
        <v>7</v>
      </c>
      <c r="S21" s="141"/>
      <c r="T21" s="141"/>
      <c r="U21" s="19"/>
      <c r="V21" s="141" t="s">
        <v>8</v>
      </c>
      <c r="W21" s="141"/>
      <c r="X21" s="141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21"/>
      <c r="D24" s="21"/>
      <c r="E24" s="30"/>
      <c r="F24" s="30" t="s">
        <v>2</v>
      </c>
      <c r="G24" s="21"/>
      <c r="H24" s="21"/>
      <c r="I24" s="30"/>
      <c r="J24" s="30"/>
      <c r="K24" s="30"/>
      <c r="L24" s="30"/>
      <c r="M24" s="30"/>
      <c r="N24" s="30" t="s">
        <v>2</v>
      </c>
      <c r="O24" s="21"/>
      <c r="P24" s="21"/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 t="s">
        <v>2</v>
      </c>
      <c r="C25" s="30"/>
      <c r="D25" s="30"/>
      <c r="E25" s="30"/>
      <c r="F25" s="30" t="s">
        <v>2</v>
      </c>
      <c r="G25" s="21"/>
      <c r="H25" s="2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A1:X1"/>
    <mergeCell ref="A3:X3"/>
    <mergeCell ref="A4:X4"/>
    <mergeCell ref="B7:D7"/>
    <mergeCell ref="F7:H7"/>
    <mergeCell ref="J7:L7"/>
    <mergeCell ref="N7:P7"/>
    <mergeCell ref="R7:T7"/>
    <mergeCell ref="V7:X7"/>
    <mergeCell ref="R21:T21"/>
    <mergeCell ref="V21:X21"/>
    <mergeCell ref="B21:D21"/>
    <mergeCell ref="F21:H21"/>
    <mergeCell ref="J21:L21"/>
    <mergeCell ref="N21:P21"/>
  </mergeCells>
  <printOptions/>
  <pageMargins left="0.75" right="0.75" top="1" bottom="1" header="0.5" footer="0.5"/>
  <pageSetup horizontalDpi="600" verticalDpi="600" orientation="landscape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37" t="s">
        <v>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37" t="s">
        <v>222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</row>
    <row r="4" spans="1:25" ht="6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41" t="s">
        <v>6</v>
      </c>
      <c r="K7" s="138"/>
      <c r="L7" s="138"/>
      <c r="M7" s="25"/>
      <c r="N7" s="141" t="s">
        <v>74</v>
      </c>
      <c r="O7" s="138"/>
      <c r="P7" s="138"/>
      <c r="Q7" s="25"/>
      <c r="R7" s="141" t="s">
        <v>7</v>
      </c>
      <c r="S7" s="141"/>
      <c r="T7" s="141"/>
      <c r="U7" s="19"/>
      <c r="V7" s="141" t="s">
        <v>8</v>
      </c>
      <c r="W7" s="141"/>
      <c r="X7" s="141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21"/>
      <c r="T10" s="21"/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 t="s">
        <v>2</v>
      </c>
      <c r="O11" s="21"/>
      <c r="P11" s="30" t="s">
        <v>2</v>
      </c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41" t="s">
        <v>6</v>
      </c>
      <c r="K21" s="138"/>
      <c r="L21" s="138"/>
      <c r="M21" s="25"/>
      <c r="N21" s="141" t="s">
        <v>74</v>
      </c>
      <c r="O21" s="138"/>
      <c r="P21" s="138"/>
      <c r="Q21" s="25"/>
      <c r="R21" s="141" t="s">
        <v>7</v>
      </c>
      <c r="S21" s="141"/>
      <c r="T21" s="141"/>
      <c r="U21" s="19"/>
      <c r="V21" s="141" t="s">
        <v>8</v>
      </c>
      <c r="W21" s="141"/>
      <c r="X21" s="141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 t="s">
        <v>2</v>
      </c>
      <c r="S27" s="21"/>
      <c r="T27" s="21"/>
      <c r="U27" s="30"/>
      <c r="V27" s="30"/>
      <c r="W27" s="30"/>
      <c r="X27" s="30"/>
      <c r="Y27" s="18"/>
    </row>
    <row r="28" spans="1:25" ht="12.75">
      <c r="A28" s="10" t="s">
        <v>13</v>
      </c>
      <c r="B28" s="30" t="s">
        <v>2</v>
      </c>
      <c r="C28" s="30" t="s">
        <v>2</v>
      </c>
      <c r="D28" s="30" t="s">
        <v>2</v>
      </c>
      <c r="E28" s="30"/>
      <c r="F28" s="30" t="s">
        <v>2</v>
      </c>
      <c r="G28" s="30" t="s">
        <v>2</v>
      </c>
      <c r="H28" s="30" t="s">
        <v>2</v>
      </c>
      <c r="I28" s="30"/>
      <c r="J28" s="30"/>
      <c r="K28" s="30"/>
      <c r="L28" s="30"/>
      <c r="M28" s="30"/>
      <c r="N28" s="30" t="s">
        <v>2</v>
      </c>
      <c r="O28" s="21"/>
      <c r="P28" s="21"/>
      <c r="Q28" s="30"/>
      <c r="R28" s="30"/>
      <c r="S28" s="30"/>
      <c r="T28" s="30"/>
      <c r="U28" s="30"/>
      <c r="V28" s="30" t="s">
        <v>2</v>
      </c>
      <c r="W28" s="30" t="s">
        <v>2</v>
      </c>
      <c r="X28" s="30" t="s">
        <v>2</v>
      </c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 t="s">
        <v>2</v>
      </c>
      <c r="O29" s="21"/>
      <c r="P29" s="21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 t="s">
        <v>2</v>
      </c>
      <c r="C32" s="21"/>
      <c r="D32" s="21"/>
      <c r="E32" s="30"/>
      <c r="F32" s="30"/>
      <c r="G32" s="30"/>
      <c r="H32" s="30"/>
      <c r="I32" s="30"/>
      <c r="J32" s="30"/>
      <c r="K32" s="30"/>
      <c r="L32" s="30"/>
      <c r="M32" s="30"/>
      <c r="N32" s="30" t="s">
        <v>2</v>
      </c>
      <c r="O32" s="21"/>
      <c r="P32" s="21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A1:X1"/>
    <mergeCell ref="A3:X3"/>
    <mergeCell ref="A4:X4"/>
    <mergeCell ref="B7:D7"/>
    <mergeCell ref="F7:H7"/>
    <mergeCell ref="J7:L7"/>
    <mergeCell ref="N7:P7"/>
    <mergeCell ref="R7:T7"/>
    <mergeCell ref="V7:X7"/>
    <mergeCell ref="R21:T21"/>
    <mergeCell ref="V21:X21"/>
    <mergeCell ref="B21:D21"/>
    <mergeCell ref="F21:H21"/>
    <mergeCell ref="J21:L21"/>
    <mergeCell ref="N21:P21"/>
  </mergeCells>
  <printOptions/>
  <pageMargins left="0.75" right="0.75" top="1" bottom="1" header="0.5" footer="0.5"/>
  <pageSetup horizontalDpi="600" verticalDpi="600" orientation="landscape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37" t="s">
        <v>36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37" t="s">
        <v>223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</row>
    <row r="4" spans="1:25" ht="6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41" t="s">
        <v>6</v>
      </c>
      <c r="K7" s="138"/>
      <c r="L7" s="138"/>
      <c r="M7" s="25"/>
      <c r="N7" s="141" t="s">
        <v>74</v>
      </c>
      <c r="O7" s="138"/>
      <c r="P7" s="138"/>
      <c r="Q7" s="25"/>
      <c r="R7" s="141" t="s">
        <v>7</v>
      </c>
      <c r="S7" s="141"/>
      <c r="T7" s="141"/>
      <c r="U7" s="19"/>
      <c r="V7" s="141" t="s">
        <v>8</v>
      </c>
      <c r="W7" s="141"/>
      <c r="X7" s="141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21"/>
      <c r="D10" s="21"/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21"/>
      <c r="T10" s="21"/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 t="s">
        <v>2</v>
      </c>
      <c r="O11" s="21"/>
      <c r="P11" s="21"/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41" t="s">
        <v>6</v>
      </c>
      <c r="K21" s="138"/>
      <c r="L21" s="138"/>
      <c r="M21" s="25"/>
      <c r="N21" s="141" t="s">
        <v>74</v>
      </c>
      <c r="O21" s="138"/>
      <c r="P21" s="138"/>
      <c r="Q21" s="25"/>
      <c r="R21" s="141" t="s">
        <v>7</v>
      </c>
      <c r="S21" s="141"/>
      <c r="T21" s="141"/>
      <c r="U21" s="19"/>
      <c r="V21" s="141" t="s">
        <v>8</v>
      </c>
      <c r="W21" s="141"/>
      <c r="X21" s="141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 t="s">
        <v>2</v>
      </c>
      <c r="S27" s="21"/>
      <c r="T27" s="21"/>
      <c r="U27" s="30"/>
      <c r="V27" s="30"/>
      <c r="W27" s="30"/>
      <c r="X27" s="30"/>
      <c r="Y27" s="18"/>
    </row>
    <row r="28" spans="1:25" ht="12.75">
      <c r="A28" s="10" t="s">
        <v>13</v>
      </c>
      <c r="B28" s="30" t="s">
        <v>2</v>
      </c>
      <c r="C28" s="30" t="s">
        <v>2</v>
      </c>
      <c r="D28" s="30" t="s">
        <v>2</v>
      </c>
      <c r="E28" s="30"/>
      <c r="F28" s="30" t="s">
        <v>2</v>
      </c>
      <c r="G28" s="21"/>
      <c r="H28" s="21"/>
      <c r="I28" s="30"/>
      <c r="J28" s="30"/>
      <c r="K28" s="30"/>
      <c r="L28" s="30"/>
      <c r="M28" s="30"/>
      <c r="N28" s="30" t="s">
        <v>2</v>
      </c>
      <c r="O28" s="21"/>
      <c r="P28" s="21"/>
      <c r="Q28" s="30"/>
      <c r="R28" s="30"/>
      <c r="S28" s="30"/>
      <c r="T28" s="30"/>
      <c r="U28" s="30"/>
      <c r="V28" s="30" t="s">
        <v>2</v>
      </c>
      <c r="W28" s="30" t="s">
        <v>2</v>
      </c>
      <c r="X28" s="30" t="s">
        <v>2</v>
      </c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 t="s">
        <v>2</v>
      </c>
      <c r="O29" s="21"/>
      <c r="P29" s="21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 t="s">
        <v>2</v>
      </c>
      <c r="C32" s="21"/>
      <c r="D32" s="21"/>
      <c r="E32" s="30"/>
      <c r="F32" s="30"/>
      <c r="G32" s="30"/>
      <c r="H32" s="30"/>
      <c r="I32" s="30"/>
      <c r="J32" s="30"/>
      <c r="K32" s="30"/>
      <c r="L32" s="30"/>
      <c r="M32" s="30"/>
      <c r="N32" s="30" t="s">
        <v>2</v>
      </c>
      <c r="O32" s="21"/>
      <c r="P32" s="21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R21:T21"/>
    <mergeCell ref="V21:X21"/>
    <mergeCell ref="B21:D21"/>
    <mergeCell ref="F21:H21"/>
    <mergeCell ref="J21:L21"/>
    <mergeCell ref="N21:P21"/>
    <mergeCell ref="A1:X1"/>
    <mergeCell ref="A3:X3"/>
    <mergeCell ref="A4:X4"/>
    <mergeCell ref="B7:D7"/>
    <mergeCell ref="F7:H7"/>
    <mergeCell ref="J7:L7"/>
    <mergeCell ref="N7:P7"/>
    <mergeCell ref="R7:T7"/>
    <mergeCell ref="V7:X7"/>
  </mergeCells>
  <printOptions/>
  <pageMargins left="0.75" right="0.75" top="1" bottom="1" header="0.5" footer="0.5"/>
  <pageSetup horizontalDpi="600" verticalDpi="600" orientation="landscape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37" t="s">
        <v>157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37" t="s">
        <v>224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</row>
    <row r="4" spans="1:25" ht="6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41" t="s">
        <v>6</v>
      </c>
      <c r="K7" s="138"/>
      <c r="L7" s="138"/>
      <c r="M7" s="25"/>
      <c r="N7" s="141" t="s">
        <v>74</v>
      </c>
      <c r="O7" s="138"/>
      <c r="P7" s="138"/>
      <c r="Q7" s="25"/>
      <c r="R7" s="141" t="s">
        <v>7</v>
      </c>
      <c r="S7" s="141"/>
      <c r="T7" s="141"/>
      <c r="U7" s="19"/>
      <c r="V7" s="141" t="s">
        <v>8</v>
      </c>
      <c r="W7" s="141"/>
      <c r="X7" s="141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30" t="s">
        <v>2</v>
      </c>
      <c r="T10" s="30" t="s">
        <v>2</v>
      </c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 t="s">
        <v>2</v>
      </c>
      <c r="C11" s="30" t="s">
        <v>2</v>
      </c>
      <c r="D11" s="30" t="s">
        <v>2</v>
      </c>
      <c r="E11" s="30"/>
      <c r="F11" s="30" t="s">
        <v>2</v>
      </c>
      <c r="G11" s="30" t="s">
        <v>2</v>
      </c>
      <c r="H11" s="30" t="s">
        <v>2</v>
      </c>
      <c r="I11" s="30"/>
      <c r="J11" s="30"/>
      <c r="K11" s="30"/>
      <c r="L11" s="30"/>
      <c r="M11" s="30"/>
      <c r="N11" s="30" t="s">
        <v>2</v>
      </c>
      <c r="O11" s="30" t="s">
        <v>2</v>
      </c>
      <c r="P11" s="30" t="s">
        <v>2</v>
      </c>
      <c r="Q11" s="30"/>
      <c r="R11" s="30" t="s">
        <v>2</v>
      </c>
      <c r="S11" s="30" t="s">
        <v>2</v>
      </c>
      <c r="T11" s="30" t="s">
        <v>2</v>
      </c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 t="s">
        <v>2</v>
      </c>
      <c r="C13" s="30" t="s">
        <v>2</v>
      </c>
      <c r="D13" s="30" t="s">
        <v>2</v>
      </c>
      <c r="E13" s="30"/>
      <c r="F13" s="30" t="s">
        <v>2</v>
      </c>
      <c r="G13" s="30" t="s">
        <v>2</v>
      </c>
      <c r="H13" s="30" t="s">
        <v>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 t="s">
        <v>2</v>
      </c>
      <c r="C14" s="30" t="s">
        <v>2</v>
      </c>
      <c r="D14" s="30" t="s">
        <v>2</v>
      </c>
      <c r="E14" s="30"/>
      <c r="F14" s="30" t="s">
        <v>2</v>
      </c>
      <c r="G14" s="30" t="s">
        <v>2</v>
      </c>
      <c r="H14" s="30" t="s">
        <v>2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 t="s">
        <v>2</v>
      </c>
      <c r="W14" s="30" t="s">
        <v>2</v>
      </c>
      <c r="X14" s="30" t="s">
        <v>2</v>
      </c>
      <c r="Y14" s="18"/>
    </row>
    <row r="15" spans="1:25" ht="12.75" customHeight="1">
      <c r="A15" s="10" t="s">
        <v>14</v>
      </c>
      <c r="B15" s="30" t="s">
        <v>2</v>
      </c>
      <c r="C15" s="21"/>
      <c r="D15" s="30" t="s">
        <v>2</v>
      </c>
      <c r="E15" s="30"/>
      <c r="F15" s="30" t="s">
        <v>2</v>
      </c>
      <c r="G15" s="21"/>
      <c r="H15" s="30" t="s">
        <v>2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 t="s">
        <v>2</v>
      </c>
      <c r="W15" s="30" t="s">
        <v>2</v>
      </c>
      <c r="X15" s="30" t="s">
        <v>2</v>
      </c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 t="s">
        <v>2</v>
      </c>
      <c r="C17" s="30" t="s">
        <v>2</v>
      </c>
      <c r="D17" s="30" t="s">
        <v>2</v>
      </c>
      <c r="E17" s="30"/>
      <c r="F17" s="30" t="s">
        <v>2</v>
      </c>
      <c r="G17" s="30" t="s">
        <v>2</v>
      </c>
      <c r="H17" s="30" t="s">
        <v>2</v>
      </c>
      <c r="I17" s="30"/>
      <c r="J17" s="30"/>
      <c r="K17" s="30"/>
      <c r="L17" s="30"/>
      <c r="M17" s="30"/>
      <c r="N17" s="30"/>
      <c r="O17" s="30"/>
      <c r="P17" s="30"/>
      <c r="Q17" s="30"/>
      <c r="R17" s="30" t="s">
        <v>2</v>
      </c>
      <c r="S17" s="30" t="s">
        <v>2</v>
      </c>
      <c r="T17" s="30" t="s">
        <v>2</v>
      </c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4" t="s">
        <v>2</v>
      </c>
      <c r="D18" s="24" t="s">
        <v>2</v>
      </c>
      <c r="E18" s="24"/>
      <c r="F18" s="24" t="s">
        <v>2</v>
      </c>
      <c r="G18" s="24" t="s">
        <v>2</v>
      </c>
      <c r="H18" s="24" t="s">
        <v>2</v>
      </c>
      <c r="I18" s="24"/>
      <c r="J18" s="24"/>
      <c r="K18" s="24"/>
      <c r="L18" s="24"/>
      <c r="M18" s="24"/>
      <c r="N18" s="24"/>
      <c r="O18" s="24"/>
      <c r="P18" s="24"/>
      <c r="Q18" s="24"/>
      <c r="R18" s="24" t="s">
        <v>2</v>
      </c>
      <c r="S18" s="24" t="s">
        <v>2</v>
      </c>
      <c r="T18" s="24" t="s">
        <v>2</v>
      </c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41" t="s">
        <v>6</v>
      </c>
      <c r="K21" s="138"/>
      <c r="L21" s="138"/>
      <c r="M21" s="25"/>
      <c r="N21" s="141" t="s">
        <v>74</v>
      </c>
      <c r="O21" s="138"/>
      <c r="P21" s="138"/>
      <c r="Q21" s="25"/>
      <c r="R21" s="141" t="s">
        <v>7</v>
      </c>
      <c r="S21" s="141"/>
      <c r="T21" s="141"/>
      <c r="U21" s="19"/>
      <c r="V21" s="141" t="s">
        <v>8</v>
      </c>
      <c r="W21" s="141"/>
      <c r="X21" s="141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30" t="s">
        <v>2</v>
      </c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30" t="s">
        <v>2</v>
      </c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 t="s">
        <v>2</v>
      </c>
      <c r="S31" s="21"/>
      <c r="T31" s="21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R21:T21"/>
    <mergeCell ref="V21:X21"/>
    <mergeCell ref="B21:D21"/>
    <mergeCell ref="F21:H21"/>
    <mergeCell ref="J21:L21"/>
    <mergeCell ref="N21:P21"/>
    <mergeCell ref="A1:X1"/>
    <mergeCell ref="A3:X3"/>
    <mergeCell ref="A4:X4"/>
    <mergeCell ref="B7:D7"/>
    <mergeCell ref="F7:H7"/>
    <mergeCell ref="J7:L7"/>
    <mergeCell ref="N7:P7"/>
    <mergeCell ref="R7:T7"/>
    <mergeCell ref="V7:X7"/>
  </mergeCells>
  <printOptions/>
  <pageMargins left="0.75" right="0.75" top="1" bottom="1" header="0.5" footer="0.5"/>
  <pageSetup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zoomScale="60" workbookViewId="0" topLeftCell="C1">
      <selection activeCell="K66" sqref="K66"/>
    </sheetView>
  </sheetViews>
  <sheetFormatPr defaultColWidth="9.140625" defaultRowHeight="12.75"/>
  <cols>
    <col min="1" max="1" width="22.421875" style="12" customWidth="1"/>
    <col min="2" max="2" width="6.57421875" style="34" customWidth="1"/>
    <col min="3" max="3" width="6.7109375" style="34" customWidth="1"/>
    <col min="4" max="4" width="4.28125" style="12" customWidth="1"/>
    <col min="5" max="5" width="0.9921875" style="12" customWidth="1"/>
    <col min="6" max="6" width="6.57421875" style="34" customWidth="1"/>
    <col min="7" max="7" width="7.00390625" style="34" customWidth="1"/>
    <col min="8" max="8" width="6.28125" style="12" customWidth="1"/>
    <col min="9" max="9" width="0.9921875" style="12" customWidth="1"/>
    <col min="10" max="10" width="6.28125" style="34" customWidth="1"/>
    <col min="11" max="11" width="6.00390625" style="34" customWidth="1"/>
    <col min="12" max="12" width="4.8515625" style="12" customWidth="1"/>
    <col min="13" max="13" width="0.9921875" style="12" customWidth="1"/>
    <col min="14" max="14" width="6.28125" style="34" customWidth="1"/>
    <col min="15" max="15" width="5.8515625" style="34" customWidth="1"/>
    <col min="16" max="16" width="4.00390625" style="12" customWidth="1"/>
    <col min="17" max="17" width="0.9921875" style="12" customWidth="1"/>
    <col min="18" max="19" width="6.00390625" style="34" customWidth="1"/>
    <col min="20" max="20" width="3.7109375" style="12" customWidth="1"/>
    <col min="21" max="21" width="0.9921875" style="12" customWidth="1"/>
    <col min="22" max="22" width="5.8515625" style="34" customWidth="1"/>
    <col min="23" max="23" width="6.28125" style="34" customWidth="1"/>
    <col min="24" max="24" width="3.8515625" style="12" customWidth="1"/>
    <col min="25" max="25" width="1.1484375" style="12" customWidth="1"/>
    <col min="26" max="16384" width="9.140625" style="12" customWidth="1"/>
  </cols>
  <sheetData>
    <row r="1" spans="1:26" ht="12.75" customHeight="1">
      <c r="A1" s="137" t="s">
        <v>20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9"/>
      <c r="Z1" s="11"/>
    </row>
    <row r="2" spans="1:26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  <c r="R2" s="18"/>
      <c r="S2" s="18"/>
      <c r="T2" s="11"/>
      <c r="U2" s="11"/>
      <c r="V2" s="18"/>
      <c r="W2" s="18"/>
      <c r="X2" s="11"/>
      <c r="Y2" s="11"/>
      <c r="Z2" s="11"/>
    </row>
    <row r="3" spans="1:26" ht="12.75" customHeight="1">
      <c r="A3" s="137" t="s">
        <v>207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  <c r="Z3" s="11"/>
    </row>
    <row r="4" spans="1:26" ht="6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9"/>
      <c r="Z4" s="11"/>
    </row>
    <row r="5" spans="1:26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  <c r="Z5" s="11"/>
    </row>
    <row r="6" spans="1:26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  <c r="Z6" s="11"/>
    </row>
    <row r="7" spans="1:26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41" t="s">
        <v>6</v>
      </c>
      <c r="K7" s="138"/>
      <c r="L7" s="138"/>
      <c r="M7" s="25"/>
      <c r="N7" s="141" t="s">
        <v>74</v>
      </c>
      <c r="O7" s="138"/>
      <c r="P7" s="138"/>
      <c r="Q7" s="25"/>
      <c r="R7" s="141" t="s">
        <v>7</v>
      </c>
      <c r="S7" s="141"/>
      <c r="T7" s="141"/>
      <c r="U7" s="19"/>
      <c r="V7" s="141" t="s">
        <v>8</v>
      </c>
      <c r="W7" s="141"/>
      <c r="X7" s="141"/>
      <c r="Y7" s="14"/>
      <c r="Z7" s="11"/>
    </row>
    <row r="8" spans="1:26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  <c r="Z8" s="11"/>
    </row>
    <row r="9" spans="1:26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  <c r="Z9" s="11"/>
    </row>
    <row r="10" spans="1:26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30" t="s">
        <v>2</v>
      </c>
      <c r="T10" s="30" t="s">
        <v>2</v>
      </c>
      <c r="U10" s="30"/>
      <c r="V10" s="30" t="s">
        <v>2</v>
      </c>
      <c r="W10" s="21"/>
      <c r="X10" s="21"/>
      <c r="Y10" s="18"/>
      <c r="Z10" s="11"/>
    </row>
    <row r="11" spans="1:26" ht="12.75" customHeight="1">
      <c r="A11" s="10" t="s">
        <v>11</v>
      </c>
      <c r="B11" s="30" t="s">
        <v>2</v>
      </c>
      <c r="C11" s="21"/>
      <c r="D11" s="30" t="s">
        <v>2</v>
      </c>
      <c r="E11" s="30"/>
      <c r="F11" s="30" t="s">
        <v>2</v>
      </c>
      <c r="G11" s="30" t="s">
        <v>2</v>
      </c>
      <c r="H11" s="30" t="s">
        <v>2</v>
      </c>
      <c r="I11" s="30"/>
      <c r="J11" s="30"/>
      <c r="K11" s="30"/>
      <c r="L11" s="30"/>
      <c r="M11" s="30"/>
      <c r="N11" s="30" t="s">
        <v>2</v>
      </c>
      <c r="O11" s="30" t="s">
        <v>2</v>
      </c>
      <c r="P11" s="30" t="s">
        <v>2</v>
      </c>
      <c r="Q11" s="30"/>
      <c r="R11" s="30" t="s">
        <v>2</v>
      </c>
      <c r="S11" s="21"/>
      <c r="T11" s="21"/>
      <c r="U11" s="30"/>
      <c r="V11" s="30"/>
      <c r="W11" s="30"/>
      <c r="X11" s="30"/>
      <c r="Y11" s="33"/>
      <c r="Z11" s="11"/>
    </row>
    <row r="12" spans="1:26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  <c r="Z12" s="11"/>
    </row>
    <row r="13" spans="1:26" ht="12.75" customHeight="1">
      <c r="A13" s="10" t="s">
        <v>12</v>
      </c>
      <c r="B13" s="30" t="s">
        <v>2</v>
      </c>
      <c r="C13" s="30" t="s">
        <v>2</v>
      </c>
      <c r="D13" s="30" t="s">
        <v>2</v>
      </c>
      <c r="E13" s="30"/>
      <c r="F13" s="30" t="s">
        <v>2</v>
      </c>
      <c r="G13" s="30" t="s">
        <v>2</v>
      </c>
      <c r="H13" s="30" t="s">
        <v>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 t="s">
        <v>2</v>
      </c>
      <c r="W13" s="21"/>
      <c r="X13" s="21"/>
      <c r="Y13" s="18"/>
      <c r="Z13" s="11"/>
    </row>
    <row r="14" spans="1:26" ht="12.75" customHeight="1">
      <c r="A14" s="10" t="s">
        <v>13</v>
      </c>
      <c r="B14" s="30" t="s">
        <v>2</v>
      </c>
      <c r="C14" s="30" t="s">
        <v>2</v>
      </c>
      <c r="D14" s="30" t="s">
        <v>2</v>
      </c>
      <c r="E14" s="30"/>
      <c r="F14" s="30" t="s">
        <v>2</v>
      </c>
      <c r="G14" s="30" t="s">
        <v>2</v>
      </c>
      <c r="H14" s="30" t="s">
        <v>2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 t="s">
        <v>2</v>
      </c>
      <c r="W14" s="21"/>
      <c r="X14" s="21"/>
      <c r="Y14" s="18"/>
      <c r="Z14" s="11"/>
    </row>
    <row r="15" spans="1:26" ht="12.75" customHeight="1">
      <c r="A15" s="10" t="s">
        <v>14</v>
      </c>
      <c r="B15" s="30" t="s">
        <v>2</v>
      </c>
      <c r="C15" s="21"/>
      <c r="D15" s="30" t="s">
        <v>2</v>
      </c>
      <c r="E15" s="30"/>
      <c r="F15" s="30" t="s">
        <v>2</v>
      </c>
      <c r="G15" s="21"/>
      <c r="H15" s="30" t="s">
        <v>2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 t="s">
        <v>2</v>
      </c>
      <c r="W15" s="30" t="s">
        <v>2</v>
      </c>
      <c r="X15" s="21"/>
      <c r="Y15" s="18"/>
      <c r="Z15" s="11"/>
    </row>
    <row r="16" spans="1:26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  <c r="Z16" s="11"/>
    </row>
    <row r="17" spans="1:26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  <c r="Z17" s="11"/>
    </row>
    <row r="18" spans="1:26" ht="12.75" customHeight="1">
      <c r="A18" s="15" t="s">
        <v>1</v>
      </c>
      <c r="B18" s="24" t="s">
        <v>2</v>
      </c>
      <c r="C18" s="20"/>
      <c r="D18" s="2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  <c r="Z18" s="11"/>
    </row>
    <row r="19" spans="1:26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  <c r="Z19" s="11"/>
    </row>
    <row r="20" spans="1:26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  <c r="Z20" s="11"/>
    </row>
    <row r="21" spans="1:26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41" t="s">
        <v>6</v>
      </c>
      <c r="K21" s="138"/>
      <c r="L21" s="138"/>
      <c r="M21" s="25"/>
      <c r="N21" s="141" t="s">
        <v>74</v>
      </c>
      <c r="O21" s="138"/>
      <c r="P21" s="138"/>
      <c r="Q21" s="25"/>
      <c r="R21" s="141" t="s">
        <v>7</v>
      </c>
      <c r="S21" s="141"/>
      <c r="T21" s="141"/>
      <c r="U21" s="19"/>
      <c r="V21" s="141" t="s">
        <v>8</v>
      </c>
      <c r="W21" s="141"/>
      <c r="X21" s="141"/>
      <c r="Y21" s="14"/>
      <c r="Z21" s="11"/>
    </row>
    <row r="22" spans="1:26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  <c r="Z22" s="11"/>
    </row>
    <row r="23" spans="1:26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  <c r="Z23" s="11"/>
    </row>
    <row r="24" spans="1:26" ht="12.75">
      <c r="A24" s="10" t="s">
        <v>10</v>
      </c>
      <c r="B24" s="30" t="s">
        <v>2</v>
      </c>
      <c r="C24" s="30" t="s">
        <v>2</v>
      </c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 t="s">
        <v>2</v>
      </c>
      <c r="S24" s="30" t="s">
        <v>2</v>
      </c>
      <c r="T24" s="21"/>
      <c r="U24" s="30"/>
      <c r="V24" s="30"/>
      <c r="W24" s="30"/>
      <c r="X24" s="30"/>
      <c r="Y24" s="18"/>
      <c r="Z24" s="11"/>
    </row>
    <row r="25" spans="1:26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30" t="s">
        <v>2</v>
      </c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3"/>
      <c r="Z25" s="11"/>
    </row>
    <row r="26" spans="1:26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  <c r="Z26" s="11"/>
    </row>
    <row r="27" spans="1:26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  <c r="Z27" s="11"/>
    </row>
    <row r="28" spans="1:26" ht="12.75">
      <c r="A28" s="10" t="s">
        <v>13</v>
      </c>
      <c r="B28" s="30" t="s">
        <v>2</v>
      </c>
      <c r="C28" s="21"/>
      <c r="D28" s="21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  <c r="Z28" s="11"/>
    </row>
    <row r="29" spans="1:26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  <c r="Z29" s="11"/>
    </row>
    <row r="30" spans="1:26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  <c r="Z30" s="11"/>
    </row>
    <row r="31" spans="1:26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  <c r="Z31" s="11"/>
    </row>
    <row r="32" spans="1:26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  <c r="Z32" s="11"/>
    </row>
    <row r="33" spans="1:26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  <c r="Z33" s="11"/>
    </row>
    <row r="34" spans="1:26" ht="6" customHeight="1">
      <c r="A34" s="11"/>
      <c r="B34" s="18"/>
      <c r="C34" s="18"/>
      <c r="D34" s="11"/>
      <c r="E34" s="11"/>
      <c r="F34" s="18"/>
      <c r="G34" s="18"/>
      <c r="H34" s="11"/>
      <c r="I34" s="11"/>
      <c r="J34" s="18"/>
      <c r="K34" s="18"/>
      <c r="L34" s="11"/>
      <c r="M34" s="11"/>
      <c r="N34" s="18"/>
      <c r="O34" s="18"/>
      <c r="P34" s="11"/>
      <c r="Q34" s="11"/>
      <c r="R34" s="18"/>
      <c r="S34" s="18"/>
      <c r="T34" s="11"/>
      <c r="U34" s="11"/>
      <c r="V34" s="18"/>
      <c r="W34" s="18"/>
      <c r="X34" s="11"/>
      <c r="Y34" s="11"/>
      <c r="Z34" s="11"/>
    </row>
    <row r="35" spans="1:26" ht="12.75">
      <c r="A35" s="32" t="s">
        <v>163</v>
      </c>
      <c r="B35" s="18"/>
      <c r="C35" s="18"/>
      <c r="D35" s="11"/>
      <c r="E35" s="11"/>
      <c r="F35" s="18"/>
      <c r="G35" s="18"/>
      <c r="H35" s="11"/>
      <c r="I35" s="11"/>
      <c r="J35" s="18"/>
      <c r="K35" s="18"/>
      <c r="L35" s="11"/>
      <c r="M35" s="11"/>
      <c r="N35" s="18"/>
      <c r="O35" s="18"/>
      <c r="P35" s="11"/>
      <c r="Q35" s="11"/>
      <c r="R35" s="18"/>
      <c r="S35" s="18"/>
      <c r="T35" s="11"/>
      <c r="U35" s="11"/>
      <c r="V35" s="18"/>
      <c r="W35" s="18"/>
      <c r="X35" s="11"/>
      <c r="Y35" s="11"/>
      <c r="Z35" s="11"/>
    </row>
    <row r="36" spans="1:26" ht="6" customHeight="1">
      <c r="A36" s="11"/>
      <c r="B36" s="18"/>
      <c r="C36" s="18"/>
      <c r="D36" s="11"/>
      <c r="E36" s="11"/>
      <c r="F36" s="18"/>
      <c r="G36" s="18"/>
      <c r="H36" s="11"/>
      <c r="I36" s="11"/>
      <c r="J36" s="18"/>
      <c r="K36" s="18"/>
      <c r="L36" s="11"/>
      <c r="M36" s="11"/>
      <c r="N36" s="18"/>
      <c r="O36" s="18"/>
      <c r="P36" s="11"/>
      <c r="Q36" s="11"/>
      <c r="R36" s="18"/>
      <c r="S36" s="18"/>
      <c r="T36" s="11"/>
      <c r="U36" s="11"/>
      <c r="V36" s="18"/>
      <c r="W36" s="18"/>
      <c r="X36" s="11"/>
      <c r="Y36" s="11"/>
      <c r="Z36" s="11"/>
    </row>
    <row r="37" spans="1:26" ht="12.75">
      <c r="A37" s="11" t="s">
        <v>37</v>
      </c>
      <c r="B37" s="18"/>
      <c r="C37" s="18"/>
      <c r="D37" s="11"/>
      <c r="E37" s="11"/>
      <c r="F37" s="18"/>
      <c r="G37" s="18"/>
      <c r="H37" s="11"/>
      <c r="I37" s="11"/>
      <c r="J37" s="18"/>
      <c r="K37" s="18"/>
      <c r="L37" s="11"/>
      <c r="M37" s="11"/>
      <c r="N37" s="18"/>
      <c r="O37" s="18"/>
      <c r="P37" s="11"/>
      <c r="Q37" s="11"/>
      <c r="R37" s="18"/>
      <c r="S37" s="18"/>
      <c r="T37" s="11"/>
      <c r="U37" s="11"/>
      <c r="V37" s="18"/>
      <c r="W37" s="18"/>
      <c r="X37" s="11"/>
      <c r="Y37" s="11"/>
      <c r="Z37" s="11"/>
    </row>
    <row r="38" spans="1:26" ht="12.75">
      <c r="A38" s="11" t="s">
        <v>40</v>
      </c>
      <c r="B38" s="18"/>
      <c r="C38" s="18"/>
      <c r="D38" s="11"/>
      <c r="E38" s="11"/>
      <c r="F38" s="18"/>
      <c r="G38" s="18"/>
      <c r="H38" s="11"/>
      <c r="I38" s="11"/>
      <c r="J38" s="18"/>
      <c r="K38" s="18"/>
      <c r="L38" s="11"/>
      <c r="M38" s="11"/>
      <c r="N38" s="18"/>
      <c r="O38" s="18"/>
      <c r="P38" s="11"/>
      <c r="Q38" s="11"/>
      <c r="R38" s="18"/>
      <c r="S38" s="18"/>
      <c r="T38" s="11"/>
      <c r="U38" s="11"/>
      <c r="V38" s="18"/>
      <c r="W38" s="18"/>
      <c r="X38" s="11"/>
      <c r="Y38" s="11"/>
      <c r="Z38" s="11"/>
    </row>
    <row r="39" spans="1:26" ht="12.75">
      <c r="A39" s="11"/>
      <c r="B39" s="18"/>
      <c r="C39" s="18"/>
      <c r="D39" s="11"/>
      <c r="E39" s="11"/>
      <c r="F39" s="18"/>
      <c r="G39" s="18"/>
      <c r="H39" s="11"/>
      <c r="I39" s="11"/>
      <c r="J39" s="18"/>
      <c r="K39" s="18"/>
      <c r="L39" s="11"/>
      <c r="M39" s="11"/>
      <c r="N39" s="18"/>
      <c r="O39" s="18"/>
      <c r="P39" s="11"/>
      <c r="Q39" s="11"/>
      <c r="R39" s="18"/>
      <c r="S39" s="18"/>
      <c r="T39" s="11"/>
      <c r="U39" s="11"/>
      <c r="V39" s="18"/>
      <c r="W39" s="18"/>
      <c r="X39" s="11"/>
      <c r="Y39" s="11"/>
      <c r="Z39" s="11"/>
    </row>
  </sheetData>
  <mergeCells count="15">
    <mergeCell ref="R21:T21"/>
    <mergeCell ref="V21:X21"/>
    <mergeCell ref="B21:D21"/>
    <mergeCell ref="F21:H21"/>
    <mergeCell ref="J21:L21"/>
    <mergeCell ref="N21:P21"/>
    <mergeCell ref="A1:X1"/>
    <mergeCell ref="A3:X3"/>
    <mergeCell ref="A4:X4"/>
    <mergeCell ref="B7:D7"/>
    <mergeCell ref="F7:H7"/>
    <mergeCell ref="J7:L7"/>
    <mergeCell ref="N7:P7"/>
    <mergeCell ref="R7:T7"/>
    <mergeCell ref="V7:X7"/>
  </mergeCells>
  <printOptions/>
  <pageMargins left="0.75" right="0.75" top="1" bottom="1" header="0.5" footer="0.5"/>
  <pageSetup horizontalDpi="600" verticalDpi="600" orientation="landscape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37" t="s">
        <v>156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37" t="s">
        <v>225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</row>
    <row r="4" spans="1:25" ht="6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41" t="s">
        <v>6</v>
      </c>
      <c r="K7" s="138"/>
      <c r="L7" s="138"/>
      <c r="M7" s="25"/>
      <c r="N7" s="141" t="s">
        <v>74</v>
      </c>
      <c r="O7" s="138"/>
      <c r="P7" s="138"/>
      <c r="Q7" s="25"/>
      <c r="R7" s="141" t="s">
        <v>7</v>
      </c>
      <c r="S7" s="141"/>
      <c r="T7" s="141"/>
      <c r="U7" s="19"/>
      <c r="V7" s="141" t="s">
        <v>8</v>
      </c>
      <c r="W7" s="141"/>
      <c r="X7" s="141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30" t="s">
        <v>2</v>
      </c>
      <c r="T10" s="30" t="s">
        <v>2</v>
      </c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 t="s">
        <v>2</v>
      </c>
      <c r="C11" s="30" t="s">
        <v>2</v>
      </c>
      <c r="D11" s="30" t="s">
        <v>2</v>
      </c>
      <c r="E11" s="30"/>
      <c r="F11" s="30" t="s">
        <v>2</v>
      </c>
      <c r="G11" s="30" t="s">
        <v>2</v>
      </c>
      <c r="H11" s="30" t="s">
        <v>2</v>
      </c>
      <c r="I11" s="30"/>
      <c r="J11" s="30"/>
      <c r="K11" s="30"/>
      <c r="L11" s="30"/>
      <c r="M11" s="30"/>
      <c r="N11" s="30" t="s">
        <v>2</v>
      </c>
      <c r="O11" s="30" t="s">
        <v>2</v>
      </c>
      <c r="P11" s="30" t="s">
        <v>2</v>
      </c>
      <c r="Q11" s="30"/>
      <c r="R11" s="30" t="s">
        <v>2</v>
      </c>
      <c r="S11" s="30" t="s">
        <v>2</v>
      </c>
      <c r="T11" s="30" t="s">
        <v>2</v>
      </c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 t="s">
        <v>2</v>
      </c>
      <c r="C13" s="21"/>
      <c r="D13" s="30" t="s">
        <v>2</v>
      </c>
      <c r="E13" s="30"/>
      <c r="F13" s="30" t="s">
        <v>2</v>
      </c>
      <c r="G13" s="21"/>
      <c r="H13" s="30" t="s">
        <v>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 t="s">
        <v>2</v>
      </c>
      <c r="C14" s="21"/>
      <c r="D14" s="30" t="s">
        <v>2</v>
      </c>
      <c r="E14" s="30"/>
      <c r="F14" s="30" t="s">
        <v>2</v>
      </c>
      <c r="G14" s="21"/>
      <c r="H14" s="30" t="s">
        <v>2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 t="s">
        <v>2</v>
      </c>
      <c r="W14" s="30" t="s">
        <v>2</v>
      </c>
      <c r="X14" s="30" t="s">
        <v>2</v>
      </c>
      <c r="Y14" s="18"/>
    </row>
    <row r="15" spans="1:25" ht="12.75" customHeight="1">
      <c r="A15" s="10" t="s">
        <v>14</v>
      </c>
      <c r="B15" s="30" t="s">
        <v>2</v>
      </c>
      <c r="C15" s="21"/>
      <c r="D15" s="30" t="s">
        <v>2</v>
      </c>
      <c r="E15" s="30"/>
      <c r="F15" s="30" t="s">
        <v>2</v>
      </c>
      <c r="G15" s="21"/>
      <c r="H15" s="30" t="s">
        <v>2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 t="s">
        <v>2</v>
      </c>
      <c r="W15" s="21"/>
      <c r="X15" s="21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 t="s">
        <v>2</v>
      </c>
      <c r="C17" s="30" t="s">
        <v>2</v>
      </c>
      <c r="D17" s="30" t="s">
        <v>2</v>
      </c>
      <c r="E17" s="30"/>
      <c r="F17" s="30" t="s">
        <v>2</v>
      </c>
      <c r="G17" s="21"/>
      <c r="H17" s="30" t="s">
        <v>2</v>
      </c>
      <c r="I17" s="30"/>
      <c r="J17" s="30"/>
      <c r="K17" s="30"/>
      <c r="L17" s="30"/>
      <c r="M17" s="30"/>
      <c r="N17" s="30"/>
      <c r="O17" s="30"/>
      <c r="P17" s="30"/>
      <c r="Q17" s="30"/>
      <c r="R17" s="30" t="s">
        <v>2</v>
      </c>
      <c r="S17" s="30" t="s">
        <v>2</v>
      </c>
      <c r="T17" s="30" t="s">
        <v>2</v>
      </c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4" t="s">
        <v>2</v>
      </c>
      <c r="D18" s="24" t="s">
        <v>2</v>
      </c>
      <c r="E18" s="24"/>
      <c r="F18" s="24" t="s">
        <v>2</v>
      </c>
      <c r="G18" s="24" t="s">
        <v>2</v>
      </c>
      <c r="H18" s="24" t="s">
        <v>2</v>
      </c>
      <c r="I18" s="24"/>
      <c r="J18" s="24"/>
      <c r="K18" s="24"/>
      <c r="L18" s="24"/>
      <c r="M18" s="24"/>
      <c r="N18" s="24"/>
      <c r="O18" s="24"/>
      <c r="P18" s="24"/>
      <c r="Q18" s="24"/>
      <c r="R18" s="24" t="s">
        <v>2</v>
      </c>
      <c r="S18" s="20"/>
      <c r="T18" s="24" t="s">
        <v>2</v>
      </c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41" t="s">
        <v>6</v>
      </c>
      <c r="K21" s="138"/>
      <c r="L21" s="138"/>
      <c r="M21" s="25"/>
      <c r="N21" s="141" t="s">
        <v>74</v>
      </c>
      <c r="O21" s="138"/>
      <c r="P21" s="138"/>
      <c r="Q21" s="25"/>
      <c r="R21" s="141" t="s">
        <v>7</v>
      </c>
      <c r="S21" s="141"/>
      <c r="T21" s="141"/>
      <c r="U21" s="19"/>
      <c r="V21" s="141" t="s">
        <v>8</v>
      </c>
      <c r="W21" s="141"/>
      <c r="X21" s="141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30" t="s">
        <v>2</v>
      </c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21"/>
      <c r="P25" s="21"/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 t="s">
        <v>2</v>
      </c>
      <c r="S31" s="21"/>
      <c r="T31" s="21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A1:X1"/>
    <mergeCell ref="A3:X3"/>
    <mergeCell ref="A4:X4"/>
    <mergeCell ref="B7:D7"/>
    <mergeCell ref="F7:H7"/>
    <mergeCell ref="J7:L7"/>
    <mergeCell ref="N7:P7"/>
    <mergeCell ref="R7:T7"/>
    <mergeCell ref="V7:X7"/>
    <mergeCell ref="R21:T21"/>
    <mergeCell ref="V21:X21"/>
    <mergeCell ref="B21:D21"/>
    <mergeCell ref="F21:H21"/>
    <mergeCell ref="J21:L21"/>
    <mergeCell ref="N21:P21"/>
  </mergeCells>
  <printOptions/>
  <pageMargins left="0.75" right="0.75" top="1" bottom="1" header="0.5" footer="0.5"/>
  <pageSetup horizontalDpi="600" verticalDpi="600" orientation="landscape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0.7109375" style="36" customWidth="1"/>
    <col min="2" max="2" width="7.421875" style="75" customWidth="1"/>
    <col min="3" max="3" width="0.9921875" style="75" customWidth="1"/>
    <col min="4" max="4" width="6.57421875" style="75" customWidth="1"/>
    <col min="5" max="5" width="4.7109375" style="76" customWidth="1"/>
    <col min="6" max="6" width="4.140625" style="36" customWidth="1"/>
    <col min="7" max="7" width="2.28125" style="60" customWidth="1"/>
    <col min="8" max="8" width="0.9921875" style="60" customWidth="1"/>
    <col min="9" max="9" width="7.57421875" style="75" customWidth="1"/>
    <col min="10" max="10" width="4.57421875" style="76" customWidth="1"/>
    <col min="11" max="11" width="4.57421875" style="36" customWidth="1"/>
    <col min="12" max="12" width="2.28125" style="36" customWidth="1"/>
    <col min="13" max="13" width="0.9921875" style="36" customWidth="1"/>
    <col min="14" max="14" width="6.28125" style="75" customWidth="1"/>
    <col min="15" max="15" width="5.00390625" style="76" customWidth="1"/>
    <col min="16" max="16" width="3.7109375" style="36" customWidth="1"/>
    <col min="17" max="17" width="2.28125" style="36" customWidth="1"/>
    <col min="18" max="18" width="0.9921875" style="36" customWidth="1"/>
    <col min="19" max="19" width="6.8515625" style="75" customWidth="1"/>
    <col min="20" max="20" width="4.8515625" style="76" customWidth="1"/>
    <col min="21" max="21" width="4.00390625" style="36" customWidth="1"/>
    <col min="22" max="22" width="2.28125" style="36" customWidth="1"/>
    <col min="23" max="23" width="0.9921875" style="36" customWidth="1"/>
    <col min="24" max="24" width="6.00390625" style="75" customWidth="1"/>
    <col min="25" max="25" width="5.00390625" style="76" customWidth="1"/>
    <col min="26" max="26" width="3.7109375" style="36" customWidth="1"/>
    <col min="27" max="27" width="2.28125" style="36" customWidth="1"/>
    <col min="28" max="28" width="0.9921875" style="36" customWidth="1"/>
    <col min="29" max="29" width="6.57421875" style="75" customWidth="1"/>
    <col min="30" max="30" width="5.421875" style="76" customWidth="1"/>
    <col min="31" max="31" width="3.8515625" style="36" customWidth="1"/>
    <col min="32" max="32" width="3.00390625" style="36" customWidth="1"/>
    <col min="33" max="16384" width="9.140625" style="36" customWidth="1"/>
  </cols>
  <sheetData>
    <row r="1" spans="1:32" ht="12.75" customHeight="1">
      <c r="A1" s="152" t="s">
        <v>46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2"/>
    </row>
    <row r="2" spans="1:32" ht="4.5" customHeight="1">
      <c r="A2" s="2"/>
      <c r="B2" s="2"/>
      <c r="C2" s="2"/>
      <c r="D2" s="2"/>
      <c r="E2" s="5"/>
      <c r="F2" s="2"/>
      <c r="G2" s="6"/>
      <c r="H2" s="6"/>
      <c r="I2" s="2"/>
      <c r="J2" s="5"/>
      <c r="K2" s="6"/>
      <c r="L2" s="6"/>
      <c r="M2" s="6"/>
      <c r="N2" s="2"/>
      <c r="O2" s="5"/>
      <c r="P2" s="6"/>
      <c r="Q2" s="6"/>
      <c r="R2" s="6"/>
      <c r="S2" s="2"/>
      <c r="T2" s="5"/>
      <c r="U2" s="6"/>
      <c r="V2" s="6"/>
      <c r="W2" s="6"/>
      <c r="X2" s="4"/>
      <c r="Y2" s="53"/>
      <c r="Z2" s="39"/>
      <c r="AA2" s="39"/>
      <c r="AB2" s="39"/>
      <c r="AC2" s="4"/>
      <c r="AD2" s="53"/>
      <c r="AE2" s="39"/>
      <c r="AF2" s="39"/>
    </row>
    <row r="3" spans="1:32" ht="12.75" customHeight="1">
      <c r="A3" s="152" t="s">
        <v>47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2"/>
    </row>
    <row r="4" spans="1:32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2"/>
    </row>
    <row r="5" spans="1:32" ht="6" customHeight="1">
      <c r="A5" s="54"/>
      <c r="B5" s="3"/>
      <c r="C5" s="3"/>
      <c r="D5" s="3"/>
      <c r="E5" s="55"/>
      <c r="F5" s="3"/>
      <c r="G5" s="7"/>
      <c r="H5" s="7"/>
      <c r="I5" s="3"/>
      <c r="J5" s="55"/>
      <c r="K5" s="7"/>
      <c r="L5" s="7"/>
      <c r="M5" s="7"/>
      <c r="N5" s="3"/>
      <c r="O5" s="55"/>
      <c r="P5" s="7"/>
      <c r="Q5" s="7"/>
      <c r="R5" s="7"/>
      <c r="S5" s="3"/>
      <c r="T5" s="55"/>
      <c r="U5" s="7"/>
      <c r="V5" s="7"/>
      <c r="W5" s="7"/>
      <c r="X5" s="3"/>
      <c r="Y5" s="55"/>
      <c r="Z5" s="54"/>
      <c r="AA5" s="54"/>
      <c r="AB5" s="54"/>
      <c r="AC5" s="3"/>
      <c r="AD5" s="55"/>
      <c r="AE5" s="54"/>
      <c r="AF5" s="54"/>
    </row>
    <row r="6" spans="1:32" ht="6" customHeight="1">
      <c r="A6" s="40"/>
      <c r="B6" s="2"/>
      <c r="C6" s="2"/>
      <c r="D6" s="2"/>
      <c r="E6" s="5"/>
      <c r="F6" s="2"/>
      <c r="G6" s="6"/>
      <c r="H6" s="6"/>
      <c r="I6" s="2"/>
      <c r="J6" s="5"/>
      <c r="K6" s="6"/>
      <c r="L6" s="6"/>
      <c r="M6" s="6"/>
      <c r="N6" s="2"/>
      <c r="O6" s="5"/>
      <c r="P6" s="6"/>
      <c r="Q6" s="6"/>
      <c r="R6" s="6"/>
      <c r="S6" s="2"/>
      <c r="T6" s="5"/>
      <c r="U6" s="6"/>
      <c r="V6" s="6"/>
      <c r="W6" s="6"/>
      <c r="X6" s="2"/>
      <c r="Y6" s="5"/>
      <c r="Z6" s="40"/>
      <c r="AA6" s="40"/>
      <c r="AB6" s="40"/>
      <c r="AC6" s="2"/>
      <c r="AD6" s="5"/>
      <c r="AE6" s="40"/>
      <c r="AF6" s="40"/>
    </row>
    <row r="7" spans="1:32" ht="12.75" customHeight="1">
      <c r="A7" s="40"/>
      <c r="B7" s="2"/>
      <c r="C7" s="2"/>
      <c r="D7" s="148" t="s">
        <v>4</v>
      </c>
      <c r="E7" s="148"/>
      <c r="F7" s="148"/>
      <c r="G7" s="149"/>
      <c r="H7" s="6"/>
      <c r="I7" s="150" t="s">
        <v>5</v>
      </c>
      <c r="J7" s="148"/>
      <c r="K7" s="148"/>
      <c r="L7" s="148"/>
      <c r="M7" s="6"/>
      <c r="N7" s="150" t="s">
        <v>6</v>
      </c>
      <c r="O7" s="148"/>
      <c r="P7" s="148"/>
      <c r="Q7" s="149"/>
      <c r="R7" s="6"/>
      <c r="S7" s="150" t="s">
        <v>74</v>
      </c>
      <c r="T7" s="148"/>
      <c r="U7" s="148"/>
      <c r="V7" s="149"/>
      <c r="W7" s="6"/>
      <c r="X7" s="150" t="s">
        <v>7</v>
      </c>
      <c r="Y7" s="150"/>
      <c r="Z7" s="150"/>
      <c r="AA7" s="151"/>
      <c r="AB7" s="40"/>
      <c r="AC7" s="150" t="s">
        <v>8</v>
      </c>
      <c r="AD7" s="150"/>
      <c r="AE7" s="150"/>
      <c r="AF7" s="40"/>
    </row>
    <row r="8" spans="1:32" ht="12.75">
      <c r="A8" s="41"/>
      <c r="B8" s="4"/>
      <c r="C8" s="4"/>
      <c r="D8" s="4" t="s">
        <v>48</v>
      </c>
      <c r="E8" s="145" t="s">
        <v>49</v>
      </c>
      <c r="F8" s="146"/>
      <c r="G8" s="42"/>
      <c r="H8" s="42"/>
      <c r="I8" s="4" t="s">
        <v>48</v>
      </c>
      <c r="J8" s="145" t="s">
        <v>50</v>
      </c>
      <c r="K8" s="146"/>
      <c r="L8" s="43"/>
      <c r="M8" s="43"/>
      <c r="N8" s="4" t="s">
        <v>48</v>
      </c>
      <c r="O8" s="145" t="s">
        <v>51</v>
      </c>
      <c r="P8" s="146"/>
      <c r="Q8" s="43"/>
      <c r="R8" s="43"/>
      <c r="S8" s="4" t="s">
        <v>48</v>
      </c>
      <c r="T8" s="145" t="s">
        <v>52</v>
      </c>
      <c r="U8" s="146"/>
      <c r="V8" s="43"/>
      <c r="W8" s="43"/>
      <c r="X8" s="4" t="s">
        <v>48</v>
      </c>
      <c r="Y8" s="145" t="s">
        <v>53</v>
      </c>
      <c r="Z8" s="146"/>
      <c r="AA8" s="43"/>
      <c r="AB8" s="43"/>
      <c r="AC8" s="4" t="s">
        <v>48</v>
      </c>
      <c r="AD8" s="145" t="s">
        <v>54</v>
      </c>
      <c r="AE8" s="147"/>
      <c r="AF8" s="44"/>
    </row>
    <row r="9" spans="1:32" ht="12.75" customHeight="1">
      <c r="A9" s="45" t="s">
        <v>9</v>
      </c>
      <c r="B9" s="46" t="s">
        <v>55</v>
      </c>
      <c r="C9" s="46"/>
      <c r="D9" s="46" t="s">
        <v>56</v>
      </c>
      <c r="E9" s="142" t="s">
        <v>57</v>
      </c>
      <c r="F9" s="143"/>
      <c r="G9" s="47"/>
      <c r="H9" s="47"/>
      <c r="I9" s="46" t="s">
        <v>56</v>
      </c>
      <c r="J9" s="142" t="s">
        <v>57</v>
      </c>
      <c r="K9" s="143"/>
      <c r="L9" s="48"/>
      <c r="M9" s="48"/>
      <c r="N9" s="46" t="s">
        <v>56</v>
      </c>
      <c r="O9" s="142" t="s">
        <v>57</v>
      </c>
      <c r="P9" s="143"/>
      <c r="Q9" s="48"/>
      <c r="R9" s="48"/>
      <c r="S9" s="46" t="s">
        <v>56</v>
      </c>
      <c r="T9" s="142" t="s">
        <v>57</v>
      </c>
      <c r="U9" s="143"/>
      <c r="V9" s="48"/>
      <c r="W9" s="48"/>
      <c r="X9" s="46" t="s">
        <v>56</v>
      </c>
      <c r="Y9" s="142" t="s">
        <v>57</v>
      </c>
      <c r="Z9" s="143"/>
      <c r="AA9" s="48"/>
      <c r="AB9" s="48"/>
      <c r="AC9" s="46" t="s">
        <v>56</v>
      </c>
      <c r="AD9" s="142" t="s">
        <v>57</v>
      </c>
      <c r="AE9" s="144"/>
      <c r="AF9" s="48"/>
    </row>
    <row r="10" spans="1:32" ht="5.25" customHeight="1">
      <c r="A10" s="56"/>
      <c r="B10" s="57"/>
      <c r="C10" s="57"/>
      <c r="D10" s="57"/>
      <c r="E10" s="44"/>
      <c r="F10" s="56"/>
      <c r="G10" s="58"/>
      <c r="H10" s="58"/>
      <c r="I10" s="57"/>
      <c r="J10" s="44"/>
      <c r="K10" s="56"/>
      <c r="L10" s="56"/>
      <c r="M10" s="56"/>
      <c r="N10" s="57"/>
      <c r="O10" s="44"/>
      <c r="P10" s="56"/>
      <c r="Q10" s="56"/>
      <c r="R10" s="56"/>
      <c r="S10" s="57"/>
      <c r="T10" s="44"/>
      <c r="U10" s="56"/>
      <c r="V10" s="56"/>
      <c r="W10" s="56"/>
      <c r="X10" s="57"/>
      <c r="Y10" s="44"/>
      <c r="Z10" s="56"/>
      <c r="AA10" s="56"/>
      <c r="AB10" s="56"/>
      <c r="AC10" s="57"/>
      <c r="AD10" s="44"/>
      <c r="AE10" s="56"/>
      <c r="AF10" s="56"/>
    </row>
    <row r="11" spans="1:32" s="12" customFormat="1" ht="12.75" customHeight="1">
      <c r="A11" s="10" t="s">
        <v>58</v>
      </c>
      <c r="B11" s="18">
        <v>88.58613730550817</v>
      </c>
      <c r="C11" s="18"/>
      <c r="D11" s="18">
        <v>1.8160852627170243</v>
      </c>
      <c r="E11" s="59">
        <v>1.6000832499999995</v>
      </c>
      <c r="F11" s="11"/>
      <c r="G11" s="8"/>
      <c r="H11" s="8"/>
      <c r="I11" s="18">
        <v>2.380615911097493</v>
      </c>
      <c r="J11" s="59">
        <v>0.8546414712</v>
      </c>
      <c r="K11" s="11" t="s">
        <v>59</v>
      </c>
      <c r="L11" s="39"/>
      <c r="M11" s="39"/>
      <c r="N11" s="18">
        <v>0.12277985143825276</v>
      </c>
      <c r="O11" s="59">
        <v>3.8364245</v>
      </c>
      <c r="P11" s="11" t="s">
        <v>2</v>
      </c>
      <c r="Q11" s="11"/>
      <c r="R11" s="11"/>
      <c r="S11" s="18">
        <v>1.1311413033817672</v>
      </c>
      <c r="T11" s="59">
        <v>1.8238604999999999</v>
      </c>
      <c r="U11" s="11" t="s">
        <v>59</v>
      </c>
      <c r="V11" s="11"/>
      <c r="W11" s="11"/>
      <c r="X11" s="18">
        <v>2.674786620548261</v>
      </c>
      <c r="Y11" s="59">
        <v>-0.1676334999999999</v>
      </c>
      <c r="Z11" s="11" t="s">
        <v>59</v>
      </c>
      <c r="AA11" s="11"/>
      <c r="AB11" s="11"/>
      <c r="AC11" s="18">
        <v>3.3356332754997737</v>
      </c>
      <c r="AD11" s="59">
        <v>0.9076814999999999</v>
      </c>
      <c r="AE11" s="11" t="s">
        <v>59</v>
      </c>
      <c r="AF11" s="11"/>
    </row>
    <row r="12" spans="1:32" s="12" customFormat="1" ht="12.75" customHeight="1">
      <c r="A12" s="10" t="s">
        <v>60</v>
      </c>
      <c r="B12" s="18">
        <v>95.35736578268386</v>
      </c>
      <c r="C12" s="18"/>
      <c r="D12" s="18">
        <v>0.013591669790287142</v>
      </c>
      <c r="E12" s="59">
        <v>3.4318110000000006</v>
      </c>
      <c r="F12" s="11" t="s">
        <v>2</v>
      </c>
      <c r="G12" s="32"/>
      <c r="H12" s="32"/>
      <c r="I12" s="18">
        <v>0.8263060463856391</v>
      </c>
      <c r="J12" s="59">
        <v>2.8304359956999994</v>
      </c>
      <c r="K12" s="11" t="s">
        <v>59</v>
      </c>
      <c r="L12" s="11"/>
      <c r="M12" s="11"/>
      <c r="N12" s="18">
        <v>-2.4244482040835322</v>
      </c>
      <c r="O12" s="59">
        <v>5.236760750000001</v>
      </c>
      <c r="P12" s="11"/>
      <c r="Q12" s="11"/>
      <c r="R12" s="11"/>
      <c r="S12" s="18">
        <v>1.6468428598594897</v>
      </c>
      <c r="T12" s="59">
        <v>2.2587917500000003</v>
      </c>
      <c r="U12" s="11" t="s">
        <v>59</v>
      </c>
      <c r="V12" s="11"/>
      <c r="W12" s="11"/>
      <c r="X12" s="18">
        <v>-0.33848597832796656</v>
      </c>
      <c r="Y12" s="59">
        <v>0.6524067499999981</v>
      </c>
      <c r="Z12" s="11" t="s">
        <v>59</v>
      </c>
      <c r="AA12" s="36"/>
      <c r="AB12" s="36"/>
      <c r="AC12" s="18">
        <v>1.170458001713257</v>
      </c>
      <c r="AD12" s="59">
        <v>5.579284750000001</v>
      </c>
      <c r="AE12" s="11"/>
      <c r="AF12" s="61"/>
    </row>
    <row r="13" spans="1:32" s="12" customFormat="1" ht="6" customHeight="1">
      <c r="A13" s="15"/>
      <c r="B13" s="16"/>
      <c r="C13" s="16"/>
      <c r="D13" s="16"/>
      <c r="E13" s="62"/>
      <c r="F13" s="17"/>
      <c r="G13" s="23"/>
      <c r="H13" s="23"/>
      <c r="I13" s="16"/>
      <c r="J13" s="62"/>
      <c r="K13" s="17"/>
      <c r="L13" s="17"/>
      <c r="M13" s="17"/>
      <c r="N13" s="16"/>
      <c r="O13" s="62"/>
      <c r="P13" s="17"/>
      <c r="Q13" s="17"/>
      <c r="R13" s="17"/>
      <c r="S13" s="16"/>
      <c r="T13" s="62"/>
      <c r="U13" s="17"/>
      <c r="V13" s="17"/>
      <c r="W13" s="17"/>
      <c r="X13" s="16"/>
      <c r="Y13" s="62"/>
      <c r="Z13" s="17"/>
      <c r="AA13" s="17"/>
      <c r="AB13" s="17"/>
      <c r="AC13" s="16"/>
      <c r="AD13" s="62"/>
      <c r="AE13" s="17"/>
      <c r="AF13" s="17"/>
    </row>
    <row r="14" spans="1:32" s="69" customFormat="1" ht="12.75" customHeight="1">
      <c r="A14" s="63" t="s">
        <v>0</v>
      </c>
      <c r="B14" s="64">
        <v>335</v>
      </c>
      <c r="C14" s="64"/>
      <c r="D14" s="64"/>
      <c r="E14" s="65"/>
      <c r="F14" s="63"/>
      <c r="G14" s="66"/>
      <c r="H14" s="66"/>
      <c r="I14" s="67"/>
      <c r="J14" s="65"/>
      <c r="K14" s="63"/>
      <c r="L14" s="63"/>
      <c r="M14" s="63"/>
      <c r="N14" s="67"/>
      <c r="O14" s="65"/>
      <c r="P14" s="63"/>
      <c r="Q14" s="63"/>
      <c r="R14" s="63"/>
      <c r="S14" s="67"/>
      <c r="T14" s="65"/>
      <c r="U14" s="63"/>
      <c r="V14" s="63"/>
      <c r="W14" s="63"/>
      <c r="X14" s="67"/>
      <c r="Y14" s="65"/>
      <c r="Z14" s="63"/>
      <c r="AA14" s="63"/>
      <c r="AB14" s="63"/>
      <c r="AC14" s="67"/>
      <c r="AD14" s="65"/>
      <c r="AE14" s="63"/>
      <c r="AF14" s="68"/>
    </row>
    <row r="15" spans="1:32" ht="6" customHeight="1">
      <c r="A15" s="41"/>
      <c r="B15" s="4"/>
      <c r="C15" s="4"/>
      <c r="D15" s="4"/>
      <c r="E15" s="43"/>
      <c r="F15" s="41"/>
      <c r="G15" s="42"/>
      <c r="H15" s="42"/>
      <c r="I15" s="70"/>
      <c r="J15" s="43"/>
      <c r="K15" s="41"/>
      <c r="L15" s="41"/>
      <c r="M15" s="41"/>
      <c r="N15" s="70"/>
      <c r="O15" s="43"/>
      <c r="P15" s="41"/>
      <c r="Q15" s="41"/>
      <c r="R15" s="41"/>
      <c r="S15" s="70"/>
      <c r="T15" s="43"/>
      <c r="U15" s="41"/>
      <c r="V15" s="41"/>
      <c r="W15" s="41"/>
      <c r="X15" s="70"/>
      <c r="Y15" s="43"/>
      <c r="Z15" s="41"/>
      <c r="AA15" s="41"/>
      <c r="AB15" s="41"/>
      <c r="AC15" s="70"/>
      <c r="AD15" s="43"/>
      <c r="AE15" s="41"/>
      <c r="AF15" s="41"/>
    </row>
    <row r="16" spans="1:32" ht="12.75" customHeight="1">
      <c r="A16" s="40"/>
      <c r="B16" s="2"/>
      <c r="C16" s="2"/>
      <c r="D16" s="148" t="s">
        <v>4</v>
      </c>
      <c r="E16" s="148"/>
      <c r="F16" s="148"/>
      <c r="G16" s="149"/>
      <c r="H16" s="6"/>
      <c r="I16" s="150" t="s">
        <v>5</v>
      </c>
      <c r="J16" s="148"/>
      <c r="K16" s="148"/>
      <c r="L16" s="148"/>
      <c r="M16" s="6"/>
      <c r="N16" s="150" t="s">
        <v>6</v>
      </c>
      <c r="O16" s="148"/>
      <c r="P16" s="148"/>
      <c r="Q16" s="149"/>
      <c r="R16" s="6"/>
      <c r="S16" s="150" t="s">
        <v>74</v>
      </c>
      <c r="T16" s="148"/>
      <c r="U16" s="148"/>
      <c r="V16" s="149"/>
      <c r="W16" s="6"/>
      <c r="X16" s="150" t="s">
        <v>7</v>
      </c>
      <c r="Y16" s="150"/>
      <c r="Z16" s="150"/>
      <c r="AA16" s="151"/>
      <c r="AB16" s="40"/>
      <c r="AC16" s="150" t="s">
        <v>8</v>
      </c>
      <c r="AD16" s="150"/>
      <c r="AE16" s="150"/>
      <c r="AF16" s="40"/>
    </row>
    <row r="17" spans="1:32" ht="12.75">
      <c r="A17" s="41"/>
      <c r="B17" s="4"/>
      <c r="C17" s="4"/>
      <c r="D17" s="4" t="s">
        <v>48</v>
      </c>
      <c r="E17" s="145" t="s">
        <v>49</v>
      </c>
      <c r="F17" s="146"/>
      <c r="G17" s="42"/>
      <c r="H17" s="42"/>
      <c r="I17" s="4" t="s">
        <v>48</v>
      </c>
      <c r="J17" s="145" t="s">
        <v>50</v>
      </c>
      <c r="K17" s="146"/>
      <c r="L17" s="43"/>
      <c r="M17" s="43"/>
      <c r="N17" s="4" t="s">
        <v>48</v>
      </c>
      <c r="O17" s="145" t="s">
        <v>51</v>
      </c>
      <c r="P17" s="146"/>
      <c r="Q17" s="43"/>
      <c r="R17" s="43"/>
      <c r="S17" s="4" t="s">
        <v>48</v>
      </c>
      <c r="T17" s="145" t="s">
        <v>52</v>
      </c>
      <c r="U17" s="146"/>
      <c r="V17" s="43"/>
      <c r="W17" s="43"/>
      <c r="X17" s="4" t="s">
        <v>48</v>
      </c>
      <c r="Y17" s="145" t="s">
        <v>53</v>
      </c>
      <c r="Z17" s="146"/>
      <c r="AA17" s="43"/>
      <c r="AB17" s="43"/>
      <c r="AC17" s="4" t="s">
        <v>48</v>
      </c>
      <c r="AD17" s="145" t="s">
        <v>54</v>
      </c>
      <c r="AE17" s="147"/>
      <c r="AF17" s="44"/>
    </row>
    <row r="18" spans="1:32" ht="12.75" customHeight="1">
      <c r="A18" s="45" t="s">
        <v>16</v>
      </c>
      <c r="B18" s="46" t="s">
        <v>55</v>
      </c>
      <c r="C18" s="46"/>
      <c r="D18" s="46" t="s">
        <v>56</v>
      </c>
      <c r="E18" s="142" t="s">
        <v>57</v>
      </c>
      <c r="F18" s="143"/>
      <c r="G18" s="47"/>
      <c r="H18" s="47"/>
      <c r="I18" s="46" t="s">
        <v>56</v>
      </c>
      <c r="J18" s="142" t="s">
        <v>57</v>
      </c>
      <c r="K18" s="143"/>
      <c r="L18" s="48"/>
      <c r="M18" s="48"/>
      <c r="N18" s="46" t="s">
        <v>56</v>
      </c>
      <c r="O18" s="142" t="s">
        <v>57</v>
      </c>
      <c r="P18" s="143"/>
      <c r="Q18" s="48"/>
      <c r="R18" s="48"/>
      <c r="S18" s="46" t="s">
        <v>56</v>
      </c>
      <c r="T18" s="142" t="s">
        <v>57</v>
      </c>
      <c r="U18" s="143"/>
      <c r="V18" s="48"/>
      <c r="W18" s="48"/>
      <c r="X18" s="46" t="s">
        <v>56</v>
      </c>
      <c r="Y18" s="142" t="s">
        <v>57</v>
      </c>
      <c r="Z18" s="143"/>
      <c r="AA18" s="48"/>
      <c r="AB18" s="48"/>
      <c r="AC18" s="46" t="s">
        <v>56</v>
      </c>
      <c r="AD18" s="142" t="s">
        <v>57</v>
      </c>
      <c r="AE18" s="144"/>
      <c r="AF18" s="48"/>
    </row>
    <row r="19" spans="1:32" ht="6" customHeight="1">
      <c r="A19" s="56"/>
      <c r="B19" s="57"/>
      <c r="C19" s="57"/>
      <c r="D19" s="57"/>
      <c r="E19" s="44"/>
      <c r="F19" s="56"/>
      <c r="G19" s="58"/>
      <c r="H19" s="58"/>
      <c r="I19" s="57"/>
      <c r="J19" s="44"/>
      <c r="K19" s="56"/>
      <c r="L19" s="56"/>
      <c r="M19" s="56"/>
      <c r="N19" s="57"/>
      <c r="O19" s="44"/>
      <c r="P19" s="56"/>
      <c r="Q19" s="56"/>
      <c r="R19" s="56"/>
      <c r="S19" s="57"/>
      <c r="T19" s="44"/>
      <c r="U19" s="56"/>
      <c r="V19" s="56"/>
      <c r="W19" s="56"/>
      <c r="X19" s="57"/>
      <c r="Y19" s="44"/>
      <c r="Z19" s="56"/>
      <c r="AA19" s="56"/>
      <c r="AB19" s="56"/>
      <c r="AC19" s="57"/>
      <c r="AD19" s="44"/>
      <c r="AE19" s="56"/>
      <c r="AF19" s="56"/>
    </row>
    <row r="20" spans="1:33" ht="12.75">
      <c r="A20" s="10" t="s">
        <v>58</v>
      </c>
      <c r="B20" s="18">
        <v>90.76575271321828</v>
      </c>
      <c r="C20" s="18"/>
      <c r="D20" s="18">
        <v>0.06098179554457772</v>
      </c>
      <c r="E20" s="59">
        <v>0.9847162499999998</v>
      </c>
      <c r="F20" s="11" t="s">
        <v>59</v>
      </c>
      <c r="G20" s="8"/>
      <c r="H20" s="8"/>
      <c r="I20" s="18">
        <v>-0.07716008904480987</v>
      </c>
      <c r="J20" s="59">
        <v>1.0695953498</v>
      </c>
      <c r="K20" s="11" t="s">
        <v>59</v>
      </c>
      <c r="L20" s="39"/>
      <c r="M20" s="39"/>
      <c r="N20" s="18">
        <v>0.4755461216383736</v>
      </c>
      <c r="O20" s="59">
        <v>0.7299715</v>
      </c>
      <c r="P20" s="11" t="s">
        <v>59</v>
      </c>
      <c r="Q20" s="11"/>
      <c r="R20" s="11"/>
      <c r="S20" s="18">
        <v>-0.5587971785182049</v>
      </c>
      <c r="T20" s="59">
        <v>1.5516005</v>
      </c>
      <c r="U20" s="11" t="s">
        <v>59</v>
      </c>
      <c r="V20" s="11"/>
      <c r="W20" s="11"/>
      <c r="X20" s="18">
        <v>-0.057856533377361075</v>
      </c>
      <c r="Y20" s="59">
        <v>0.9458305</v>
      </c>
      <c r="Z20" s="11" t="s">
        <v>59</v>
      </c>
      <c r="AA20" s="11"/>
      <c r="AB20" s="11"/>
      <c r="AC20" s="18">
        <v>0.3850347724354748</v>
      </c>
      <c r="AD20" s="59">
        <v>0.7114625</v>
      </c>
      <c r="AE20" s="11" t="s">
        <v>59</v>
      </c>
      <c r="AF20" s="11"/>
      <c r="AG20" s="12"/>
    </row>
    <row r="21" spans="1:33" ht="12.75">
      <c r="A21" s="10" t="s">
        <v>60</v>
      </c>
      <c r="B21" s="18">
        <v>94.55130099030312</v>
      </c>
      <c r="C21" s="18"/>
      <c r="D21" s="18">
        <v>5.282637332635787</v>
      </c>
      <c r="E21" s="59">
        <v>-0.2846899999999998</v>
      </c>
      <c r="F21" s="11" t="s">
        <v>59</v>
      </c>
      <c r="G21" s="32" t="s">
        <v>3</v>
      </c>
      <c r="H21" s="32"/>
      <c r="I21" s="18">
        <v>4.485393481255997</v>
      </c>
      <c r="J21" s="59">
        <v>0.35960167249999997</v>
      </c>
      <c r="K21" s="11" t="s">
        <v>59</v>
      </c>
      <c r="L21" s="11"/>
      <c r="M21" s="11"/>
      <c r="N21" s="18">
        <v>7.674983767235702</v>
      </c>
      <c r="O21" s="59">
        <v>-2.218064</v>
      </c>
      <c r="P21" s="11" t="s">
        <v>59</v>
      </c>
      <c r="Q21" s="11" t="s">
        <v>3</v>
      </c>
      <c r="R21" s="11"/>
      <c r="S21" s="18">
        <v>4.842108180832014</v>
      </c>
      <c r="T21" s="59">
        <v>0.5586840000000001</v>
      </c>
      <c r="U21" s="11" t="s">
        <v>59</v>
      </c>
      <c r="V21" s="11"/>
      <c r="W21" s="11"/>
      <c r="X21" s="18">
        <v>2.078667326178106</v>
      </c>
      <c r="Y21" s="59">
        <v>1.8241269999999998</v>
      </c>
      <c r="Z21" s="11" t="s">
        <v>59</v>
      </c>
      <c r="AC21" s="18">
        <v>6.534790056297311</v>
      </c>
      <c r="AD21" s="59">
        <v>-1.3035069999999997</v>
      </c>
      <c r="AE21" s="11" t="s">
        <v>59</v>
      </c>
      <c r="AF21" s="61"/>
      <c r="AG21" s="12"/>
    </row>
    <row r="22" spans="1:32" s="12" customFormat="1" ht="6" customHeight="1">
      <c r="A22" s="15"/>
      <c r="B22" s="16"/>
      <c r="C22" s="16"/>
      <c r="D22" s="16"/>
      <c r="E22" s="62"/>
      <c r="F22" s="17"/>
      <c r="G22" s="23"/>
      <c r="H22" s="23"/>
      <c r="I22" s="16"/>
      <c r="J22" s="62"/>
      <c r="K22" s="17"/>
      <c r="L22" s="17"/>
      <c r="M22" s="17"/>
      <c r="N22" s="16"/>
      <c r="O22" s="62"/>
      <c r="P22" s="17"/>
      <c r="Q22" s="17"/>
      <c r="R22" s="17"/>
      <c r="S22" s="16"/>
      <c r="T22" s="62"/>
      <c r="U22" s="17"/>
      <c r="V22" s="17"/>
      <c r="W22" s="17"/>
      <c r="X22" s="16"/>
      <c r="Y22" s="62"/>
      <c r="Z22" s="17"/>
      <c r="AA22" s="17"/>
      <c r="AB22" s="17"/>
      <c r="AC22" s="16"/>
      <c r="AD22" s="62"/>
      <c r="AE22" s="17"/>
      <c r="AF22" s="17"/>
    </row>
    <row r="23" spans="1:32" s="69" customFormat="1" ht="12.75" customHeight="1">
      <c r="A23" s="63" t="s">
        <v>0</v>
      </c>
      <c r="B23" s="64">
        <v>407</v>
      </c>
      <c r="C23" s="64"/>
      <c r="D23" s="64"/>
      <c r="E23" s="71"/>
      <c r="F23" s="72"/>
      <c r="G23" s="73"/>
      <c r="H23" s="73"/>
      <c r="I23" s="64"/>
      <c r="J23" s="71"/>
      <c r="K23" s="72"/>
      <c r="L23" s="72"/>
      <c r="M23" s="72"/>
      <c r="N23" s="64"/>
      <c r="O23" s="71"/>
      <c r="P23" s="72"/>
      <c r="Q23" s="72"/>
      <c r="R23" s="72"/>
      <c r="S23" s="64"/>
      <c r="T23" s="71"/>
      <c r="U23" s="72"/>
      <c r="V23" s="72"/>
      <c r="W23" s="72"/>
      <c r="X23" s="64"/>
      <c r="Y23" s="71"/>
      <c r="Z23" s="72"/>
      <c r="AA23" s="72"/>
      <c r="AB23" s="72"/>
      <c r="AC23" s="64"/>
      <c r="AD23" s="71"/>
      <c r="AE23" s="72"/>
      <c r="AF23" s="74"/>
    </row>
    <row r="24" spans="1:32" ht="6" customHeight="1">
      <c r="A24" s="39"/>
      <c r="B24" s="4"/>
      <c r="C24" s="4"/>
      <c r="D24" s="4"/>
      <c r="E24" s="53"/>
      <c r="F24" s="39"/>
      <c r="G24" s="8"/>
      <c r="H24" s="8"/>
      <c r="I24" s="4"/>
      <c r="J24" s="53"/>
      <c r="K24" s="39"/>
      <c r="L24" s="39"/>
      <c r="M24" s="39"/>
      <c r="N24" s="4"/>
      <c r="O24" s="53"/>
      <c r="P24" s="39"/>
      <c r="Q24" s="39"/>
      <c r="R24" s="39"/>
      <c r="S24" s="4"/>
      <c r="T24" s="53"/>
      <c r="U24" s="39"/>
      <c r="V24" s="39"/>
      <c r="W24" s="39"/>
      <c r="X24" s="4"/>
      <c r="Y24" s="53"/>
      <c r="Z24" s="39"/>
      <c r="AA24" s="39"/>
      <c r="AB24" s="39"/>
      <c r="AC24" s="4"/>
      <c r="AD24" s="53"/>
      <c r="AE24" s="39"/>
      <c r="AF24" s="39"/>
    </row>
    <row r="25" spans="1:32" ht="12.75">
      <c r="A25" s="8" t="s">
        <v>163</v>
      </c>
      <c r="B25" s="4"/>
      <c r="C25" s="4"/>
      <c r="D25" s="4"/>
      <c r="E25" s="53"/>
      <c r="F25" s="39"/>
      <c r="G25" s="8"/>
      <c r="H25" s="8"/>
      <c r="I25" s="4"/>
      <c r="J25" s="53"/>
      <c r="K25" s="39"/>
      <c r="L25" s="39"/>
      <c r="M25" s="39"/>
      <c r="N25" s="4"/>
      <c r="O25" s="53"/>
      <c r="P25" s="39"/>
      <c r="Q25" s="39"/>
      <c r="R25" s="39"/>
      <c r="S25" s="4"/>
      <c r="T25" s="53"/>
      <c r="U25" s="39"/>
      <c r="V25" s="39"/>
      <c r="W25" s="39"/>
      <c r="X25" s="4"/>
      <c r="Y25" s="53"/>
      <c r="Z25" s="39"/>
      <c r="AA25" s="39"/>
      <c r="AB25" s="39"/>
      <c r="AC25" s="4"/>
      <c r="AD25" s="53"/>
      <c r="AE25" s="39"/>
      <c r="AF25" s="39"/>
    </row>
    <row r="26" spans="1:26" ht="6" customHeight="1">
      <c r="A26" s="39"/>
      <c r="B26" s="4"/>
      <c r="C26" s="4"/>
      <c r="D26" s="4"/>
      <c r="E26" s="53"/>
      <c r="F26" s="39"/>
      <c r="G26" s="8"/>
      <c r="H26" s="8"/>
      <c r="I26" s="4"/>
      <c r="J26" s="53"/>
      <c r="K26" s="39"/>
      <c r="L26" s="39"/>
      <c r="M26" s="39"/>
      <c r="N26" s="4"/>
      <c r="O26" s="53"/>
      <c r="P26" s="39"/>
      <c r="Q26" s="39"/>
      <c r="R26" s="39"/>
      <c r="S26" s="4"/>
      <c r="T26" s="53"/>
      <c r="U26" s="39"/>
      <c r="V26" s="39"/>
      <c r="W26" s="39"/>
      <c r="X26" s="4"/>
      <c r="Y26" s="53"/>
      <c r="Z26" s="39"/>
    </row>
    <row r="27" spans="1:26" ht="12.75">
      <c r="A27" s="77" t="s">
        <v>164</v>
      </c>
      <c r="B27" s="4"/>
      <c r="C27" s="4"/>
      <c r="D27" s="4"/>
      <c r="E27" s="53"/>
      <c r="F27" s="39"/>
      <c r="G27" s="8"/>
      <c r="H27" s="8"/>
      <c r="I27" s="4"/>
      <c r="J27" s="53"/>
      <c r="K27" s="39"/>
      <c r="L27" s="39"/>
      <c r="M27" s="39"/>
      <c r="N27" s="4"/>
      <c r="O27" s="53"/>
      <c r="P27" s="39"/>
      <c r="Q27" s="39"/>
      <c r="R27" s="39"/>
      <c r="S27" s="4"/>
      <c r="T27" s="53"/>
      <c r="U27" s="39"/>
      <c r="V27" s="39"/>
      <c r="W27" s="39"/>
      <c r="X27" s="4"/>
      <c r="Y27" s="53"/>
      <c r="Z27" s="39"/>
    </row>
    <row r="28" spans="1:26" ht="12.75">
      <c r="A28" s="39"/>
      <c r="B28" s="4"/>
      <c r="C28" s="4"/>
      <c r="D28" s="4"/>
      <c r="E28" s="53"/>
      <c r="F28" s="39"/>
      <c r="G28" s="8"/>
      <c r="H28" s="8"/>
      <c r="I28" s="4"/>
      <c r="J28" s="53"/>
      <c r="K28" s="39"/>
      <c r="L28" s="39"/>
      <c r="M28" s="39"/>
      <c r="N28" s="4"/>
      <c r="O28" s="53"/>
      <c r="P28" s="39"/>
      <c r="Q28" s="39"/>
      <c r="R28" s="39"/>
      <c r="S28" s="4"/>
      <c r="T28" s="53"/>
      <c r="U28" s="39"/>
      <c r="V28" s="39"/>
      <c r="W28" s="39"/>
      <c r="X28" s="4"/>
      <c r="Y28" s="53"/>
      <c r="Z28" s="39"/>
    </row>
    <row r="29" spans="1:26" ht="12.75">
      <c r="A29" s="39"/>
      <c r="B29" s="4"/>
      <c r="C29" s="4"/>
      <c r="D29" s="4"/>
      <c r="E29" s="53"/>
      <c r="F29" s="39"/>
      <c r="G29" s="8"/>
      <c r="H29" s="8"/>
      <c r="I29" s="4"/>
      <c r="J29" s="53"/>
      <c r="K29" s="39"/>
      <c r="L29" s="39"/>
      <c r="M29" s="39"/>
      <c r="N29" s="4"/>
      <c r="O29" s="53"/>
      <c r="P29" s="39"/>
      <c r="Q29" s="39"/>
      <c r="R29" s="39"/>
      <c r="S29" s="4"/>
      <c r="T29" s="53"/>
      <c r="U29" s="39"/>
      <c r="V29" s="39"/>
      <c r="W29" s="39"/>
      <c r="X29" s="4"/>
      <c r="Y29" s="53"/>
      <c r="Z29" s="39"/>
    </row>
    <row r="30" spans="1:26" ht="12.75">
      <c r="A30" s="39"/>
      <c r="B30" s="4"/>
      <c r="C30" s="4"/>
      <c r="D30" s="4"/>
      <c r="E30" s="53"/>
      <c r="F30" s="39"/>
      <c r="G30" s="8"/>
      <c r="H30" s="8"/>
      <c r="I30" s="4"/>
      <c r="J30" s="53"/>
      <c r="K30" s="39"/>
      <c r="L30" s="39"/>
      <c r="M30" s="39"/>
      <c r="N30" s="4"/>
      <c r="O30" s="53"/>
      <c r="P30" s="39"/>
      <c r="Q30" s="39"/>
      <c r="R30" s="39"/>
      <c r="S30" s="4"/>
      <c r="T30" s="53"/>
      <c r="U30" s="39"/>
      <c r="V30" s="39"/>
      <c r="W30" s="39"/>
      <c r="X30" s="4"/>
      <c r="Y30" s="53"/>
      <c r="Z30" s="39"/>
    </row>
    <row r="31" spans="1:26" ht="12.75">
      <c r="A31" s="39"/>
      <c r="B31" s="4"/>
      <c r="C31" s="4"/>
      <c r="D31" s="4"/>
      <c r="E31" s="53"/>
      <c r="F31" s="39"/>
      <c r="G31" s="8"/>
      <c r="H31" s="8"/>
      <c r="I31" s="4"/>
      <c r="J31" s="53"/>
      <c r="K31" s="39"/>
      <c r="L31" s="39"/>
      <c r="M31" s="39"/>
      <c r="N31" s="4"/>
      <c r="O31" s="53"/>
      <c r="P31" s="39"/>
      <c r="Q31" s="39"/>
      <c r="R31" s="39"/>
      <c r="S31" s="4"/>
      <c r="T31" s="53"/>
      <c r="U31" s="39"/>
      <c r="V31" s="39"/>
      <c r="W31" s="39"/>
      <c r="X31" s="4"/>
      <c r="Y31" s="53"/>
      <c r="Z31" s="39"/>
    </row>
    <row r="32" spans="1:26" ht="12.75">
      <c r="A32" s="39"/>
      <c r="B32" s="4"/>
      <c r="C32" s="4"/>
      <c r="D32" s="4"/>
      <c r="E32" s="53"/>
      <c r="F32" s="39"/>
      <c r="G32" s="8"/>
      <c r="H32" s="8"/>
      <c r="I32" s="4"/>
      <c r="J32" s="53"/>
      <c r="K32" s="39"/>
      <c r="L32" s="39"/>
      <c r="M32" s="39"/>
      <c r="N32" s="4"/>
      <c r="O32" s="53"/>
      <c r="P32" s="39"/>
      <c r="Q32" s="39"/>
      <c r="R32" s="39"/>
      <c r="S32" s="4"/>
      <c r="T32" s="53"/>
      <c r="U32" s="39"/>
      <c r="V32" s="39"/>
      <c r="W32" s="39"/>
      <c r="X32" s="4"/>
      <c r="Y32" s="53"/>
      <c r="Z32" s="39"/>
    </row>
    <row r="33" spans="1:26" ht="12.75">
      <c r="A33" s="39"/>
      <c r="B33" s="4"/>
      <c r="C33" s="4"/>
      <c r="D33" s="4"/>
      <c r="E33" s="53"/>
      <c r="F33" s="39"/>
      <c r="G33" s="8"/>
      <c r="H33" s="8"/>
      <c r="I33" s="4"/>
      <c r="J33" s="53"/>
      <c r="K33" s="39"/>
      <c r="L33" s="39"/>
      <c r="M33" s="39"/>
      <c r="N33" s="4"/>
      <c r="O33" s="53"/>
      <c r="P33" s="39"/>
      <c r="Q33" s="39"/>
      <c r="R33" s="39"/>
      <c r="S33" s="4"/>
      <c r="T33" s="53"/>
      <c r="U33" s="39"/>
      <c r="V33" s="39"/>
      <c r="W33" s="39"/>
      <c r="X33" s="4"/>
      <c r="Y33" s="53"/>
      <c r="Z33" s="39"/>
    </row>
    <row r="34" spans="1:26" ht="12.75">
      <c r="A34" s="39"/>
      <c r="B34" s="4"/>
      <c r="C34" s="4"/>
      <c r="D34" s="4"/>
      <c r="E34" s="53"/>
      <c r="F34" s="39"/>
      <c r="G34" s="8"/>
      <c r="H34" s="8"/>
      <c r="I34" s="4"/>
      <c r="J34" s="53"/>
      <c r="K34" s="39"/>
      <c r="L34" s="39"/>
      <c r="M34" s="39"/>
      <c r="N34" s="4"/>
      <c r="O34" s="53"/>
      <c r="P34" s="39"/>
      <c r="Q34" s="39"/>
      <c r="R34" s="39"/>
      <c r="S34" s="4"/>
      <c r="T34" s="53"/>
      <c r="U34" s="39"/>
      <c r="V34" s="39"/>
      <c r="W34" s="39"/>
      <c r="X34" s="4"/>
      <c r="Y34" s="53"/>
      <c r="Z34" s="39"/>
    </row>
    <row r="35" spans="1:26" ht="12.75">
      <c r="A35" s="39"/>
      <c r="B35" s="4"/>
      <c r="C35" s="4"/>
      <c r="D35" s="4"/>
      <c r="E35" s="53"/>
      <c r="F35" s="39"/>
      <c r="G35" s="8"/>
      <c r="H35" s="8"/>
      <c r="I35" s="4"/>
      <c r="J35" s="53"/>
      <c r="K35" s="39"/>
      <c r="L35" s="39"/>
      <c r="M35" s="39"/>
      <c r="N35" s="4"/>
      <c r="O35" s="53"/>
      <c r="P35" s="39"/>
      <c r="Q35" s="39"/>
      <c r="R35" s="39"/>
      <c r="S35" s="4"/>
      <c r="T35" s="53"/>
      <c r="U35" s="39"/>
      <c r="V35" s="39"/>
      <c r="W35" s="39"/>
      <c r="X35" s="4"/>
      <c r="Y35" s="53"/>
      <c r="Z35" s="39"/>
    </row>
    <row r="36" spans="1:26" ht="12.75">
      <c r="A36" s="39"/>
      <c r="B36" s="4"/>
      <c r="C36" s="4"/>
      <c r="D36" s="4"/>
      <c r="E36" s="53"/>
      <c r="F36" s="39"/>
      <c r="G36" s="8"/>
      <c r="H36" s="8"/>
      <c r="I36" s="4"/>
      <c r="J36" s="53"/>
      <c r="K36" s="39"/>
      <c r="L36" s="39"/>
      <c r="M36" s="39"/>
      <c r="N36" s="4"/>
      <c r="O36" s="53"/>
      <c r="P36" s="39"/>
      <c r="Q36" s="39"/>
      <c r="R36" s="39"/>
      <c r="S36" s="4"/>
      <c r="T36" s="53"/>
      <c r="U36" s="39"/>
      <c r="V36" s="39"/>
      <c r="W36" s="39"/>
      <c r="X36" s="4"/>
      <c r="Y36" s="53"/>
      <c r="Z36" s="39"/>
    </row>
    <row r="37" spans="1:26" ht="12.75">
      <c r="A37" s="39"/>
      <c r="B37" s="4"/>
      <c r="C37" s="4"/>
      <c r="D37" s="4"/>
      <c r="E37" s="53"/>
      <c r="F37" s="39"/>
      <c r="G37" s="8"/>
      <c r="H37" s="8"/>
      <c r="I37" s="4"/>
      <c r="J37" s="53"/>
      <c r="K37" s="39"/>
      <c r="L37" s="39"/>
      <c r="M37" s="39"/>
      <c r="N37" s="4"/>
      <c r="O37" s="53"/>
      <c r="P37" s="39"/>
      <c r="Q37" s="39"/>
      <c r="R37" s="39"/>
      <c r="S37" s="4"/>
      <c r="T37" s="53"/>
      <c r="U37" s="39"/>
      <c r="V37" s="39"/>
      <c r="W37" s="39"/>
      <c r="X37" s="4"/>
      <c r="Y37" s="53"/>
      <c r="Z37" s="39"/>
    </row>
    <row r="38" spans="1:26" ht="12.75">
      <c r="A38" s="39"/>
      <c r="B38" s="4"/>
      <c r="C38" s="4"/>
      <c r="D38" s="4"/>
      <c r="E38" s="53"/>
      <c r="F38" s="39"/>
      <c r="G38" s="8"/>
      <c r="H38" s="8"/>
      <c r="I38" s="4"/>
      <c r="J38" s="53"/>
      <c r="K38" s="39"/>
      <c r="L38" s="39"/>
      <c r="M38" s="39"/>
      <c r="N38" s="4"/>
      <c r="O38" s="53"/>
      <c r="P38" s="39"/>
      <c r="Q38" s="39"/>
      <c r="R38" s="39"/>
      <c r="S38" s="4"/>
      <c r="T38" s="53"/>
      <c r="U38" s="39"/>
      <c r="V38" s="39"/>
      <c r="W38" s="39"/>
      <c r="X38" s="4"/>
      <c r="Y38" s="53"/>
      <c r="Z38" s="39"/>
    </row>
    <row r="39" spans="1:26" ht="12.75">
      <c r="A39" s="39"/>
      <c r="B39" s="4"/>
      <c r="C39" s="4"/>
      <c r="D39" s="4"/>
      <c r="E39" s="53"/>
      <c r="F39" s="39"/>
      <c r="G39" s="8"/>
      <c r="H39" s="8"/>
      <c r="I39" s="4"/>
      <c r="J39" s="53"/>
      <c r="K39" s="39"/>
      <c r="L39" s="39"/>
      <c r="M39" s="39"/>
      <c r="N39" s="4"/>
      <c r="O39" s="53"/>
      <c r="P39" s="39"/>
      <c r="Q39" s="39"/>
      <c r="R39" s="39"/>
      <c r="S39" s="4"/>
      <c r="T39" s="53"/>
      <c r="U39" s="39"/>
      <c r="V39" s="39"/>
      <c r="W39" s="39"/>
      <c r="X39" s="4"/>
      <c r="Y39" s="53"/>
      <c r="Z39" s="39"/>
    </row>
  </sheetData>
  <mergeCells count="39">
    <mergeCell ref="A1:AE1"/>
    <mergeCell ref="A3:AE3"/>
    <mergeCell ref="A4:AE4"/>
    <mergeCell ref="D7:G7"/>
    <mergeCell ref="I7:L7"/>
    <mergeCell ref="N7:Q7"/>
    <mergeCell ref="S7:V7"/>
    <mergeCell ref="X7:AA7"/>
    <mergeCell ref="AC7:AE7"/>
    <mergeCell ref="E8:F8"/>
    <mergeCell ref="J8:K8"/>
    <mergeCell ref="O8:P8"/>
    <mergeCell ref="T8:U8"/>
    <mergeCell ref="X16:AA16"/>
    <mergeCell ref="AC16:AE16"/>
    <mergeCell ref="E9:F9"/>
    <mergeCell ref="J9:K9"/>
    <mergeCell ref="O9:P9"/>
    <mergeCell ref="T9:U9"/>
    <mergeCell ref="Y8:Z8"/>
    <mergeCell ref="AD8:AE8"/>
    <mergeCell ref="Y9:Z9"/>
    <mergeCell ref="AD9:AE9"/>
    <mergeCell ref="Y17:Z17"/>
    <mergeCell ref="AD17:AE17"/>
    <mergeCell ref="D16:G16"/>
    <mergeCell ref="I16:L16"/>
    <mergeCell ref="E17:F17"/>
    <mergeCell ref="J17:K17"/>
    <mergeCell ref="O17:P17"/>
    <mergeCell ref="T17:U17"/>
    <mergeCell ref="N16:Q16"/>
    <mergeCell ref="S16:V16"/>
    <mergeCell ref="Y18:Z18"/>
    <mergeCell ref="AD18:AE18"/>
    <mergeCell ref="E18:F18"/>
    <mergeCell ref="J18:K18"/>
    <mergeCell ref="O18:P18"/>
    <mergeCell ref="T18:U18"/>
  </mergeCells>
  <printOptions/>
  <pageMargins left="0.75" right="0.75" top="1" bottom="1" header="0.5" footer="0.5"/>
  <pageSetup horizontalDpi="600" verticalDpi="600" orientation="landscape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0.7109375" style="36" customWidth="1"/>
    <col min="2" max="2" width="7.421875" style="75" customWidth="1"/>
    <col min="3" max="3" width="0.9921875" style="75" customWidth="1"/>
    <col min="4" max="4" width="6.57421875" style="75" customWidth="1"/>
    <col min="5" max="5" width="4.7109375" style="76" customWidth="1"/>
    <col min="6" max="6" width="4.140625" style="36" customWidth="1"/>
    <col min="7" max="7" width="2.28125" style="60" customWidth="1"/>
    <col min="8" max="8" width="0.9921875" style="60" customWidth="1"/>
    <col min="9" max="9" width="7.57421875" style="75" customWidth="1"/>
    <col min="10" max="10" width="4.57421875" style="76" customWidth="1"/>
    <col min="11" max="11" width="4.57421875" style="36" customWidth="1"/>
    <col min="12" max="12" width="2.28125" style="36" customWidth="1"/>
    <col min="13" max="13" width="0.9921875" style="36" customWidth="1"/>
    <col min="14" max="14" width="6.28125" style="75" customWidth="1"/>
    <col min="15" max="15" width="5.00390625" style="76" customWidth="1"/>
    <col min="16" max="16" width="3.7109375" style="36" customWidth="1"/>
    <col min="17" max="17" width="2.28125" style="36" customWidth="1"/>
    <col min="18" max="18" width="0.9921875" style="36" customWidth="1"/>
    <col min="19" max="19" width="6.8515625" style="75" customWidth="1"/>
    <col min="20" max="20" width="4.8515625" style="76" customWidth="1"/>
    <col min="21" max="21" width="4.00390625" style="36" customWidth="1"/>
    <col min="22" max="22" width="2.28125" style="36" customWidth="1"/>
    <col min="23" max="23" width="0.9921875" style="36" customWidth="1"/>
    <col min="24" max="24" width="6.00390625" style="75" customWidth="1"/>
    <col min="25" max="25" width="5.00390625" style="76" customWidth="1"/>
    <col min="26" max="26" width="3.7109375" style="36" customWidth="1"/>
    <col min="27" max="27" width="2.28125" style="36" customWidth="1"/>
    <col min="28" max="28" width="0.9921875" style="36" customWidth="1"/>
    <col min="29" max="29" width="6.57421875" style="75" customWidth="1"/>
    <col min="30" max="30" width="5.421875" style="76" customWidth="1"/>
    <col min="31" max="31" width="3.8515625" style="36" customWidth="1"/>
    <col min="32" max="32" width="3.00390625" style="36" customWidth="1"/>
    <col min="33" max="16384" width="9.140625" style="36" customWidth="1"/>
  </cols>
  <sheetData>
    <row r="1" spans="1:32" ht="12.75" customHeight="1">
      <c r="A1" s="152" t="s">
        <v>61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2"/>
    </row>
    <row r="2" spans="1:32" ht="4.5" customHeight="1">
      <c r="A2" s="2"/>
      <c r="B2" s="2"/>
      <c r="C2" s="2"/>
      <c r="D2" s="2"/>
      <c r="E2" s="5"/>
      <c r="F2" s="2"/>
      <c r="G2" s="6"/>
      <c r="H2" s="6"/>
      <c r="I2" s="2"/>
      <c r="J2" s="5"/>
      <c r="K2" s="6"/>
      <c r="L2" s="6"/>
      <c r="M2" s="6"/>
      <c r="N2" s="2"/>
      <c r="O2" s="5"/>
      <c r="P2" s="6"/>
      <c r="Q2" s="6"/>
      <c r="R2" s="6"/>
      <c r="S2" s="2"/>
      <c r="T2" s="5"/>
      <c r="U2" s="6"/>
      <c r="V2" s="6"/>
      <c r="W2" s="6"/>
      <c r="X2" s="4"/>
      <c r="Y2" s="53"/>
      <c r="Z2" s="39"/>
      <c r="AA2" s="39"/>
      <c r="AB2" s="39"/>
      <c r="AC2" s="4"/>
      <c r="AD2" s="53"/>
      <c r="AE2" s="39"/>
      <c r="AF2" s="39"/>
    </row>
    <row r="3" spans="1:32" ht="12.75" customHeight="1">
      <c r="A3" s="152" t="s">
        <v>62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2"/>
    </row>
    <row r="4" spans="1:32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2"/>
    </row>
    <row r="5" spans="1:32" ht="6" customHeight="1">
      <c r="A5" s="54"/>
      <c r="B5" s="3"/>
      <c r="C5" s="3"/>
      <c r="D5" s="3"/>
      <c r="E5" s="55"/>
      <c r="F5" s="3"/>
      <c r="G5" s="7"/>
      <c r="H5" s="7"/>
      <c r="I5" s="3"/>
      <c r="J5" s="55"/>
      <c r="K5" s="7"/>
      <c r="L5" s="7"/>
      <c r="M5" s="7"/>
      <c r="N5" s="3"/>
      <c r="O5" s="55"/>
      <c r="P5" s="7"/>
      <c r="Q5" s="7"/>
      <c r="R5" s="7"/>
      <c r="S5" s="3"/>
      <c r="T5" s="55"/>
      <c r="U5" s="7"/>
      <c r="V5" s="7"/>
      <c r="W5" s="7"/>
      <c r="X5" s="3"/>
      <c r="Y5" s="55"/>
      <c r="Z5" s="54"/>
      <c r="AA5" s="54"/>
      <c r="AB5" s="54"/>
      <c r="AC5" s="3"/>
      <c r="AD5" s="55"/>
      <c r="AE5" s="54"/>
      <c r="AF5" s="54"/>
    </row>
    <row r="6" spans="1:32" ht="6" customHeight="1">
      <c r="A6" s="40"/>
      <c r="B6" s="2"/>
      <c r="C6" s="2"/>
      <c r="D6" s="2"/>
      <c r="E6" s="5"/>
      <c r="F6" s="2"/>
      <c r="G6" s="6"/>
      <c r="H6" s="6"/>
      <c r="I6" s="2"/>
      <c r="J6" s="5"/>
      <c r="K6" s="6"/>
      <c r="L6" s="6"/>
      <c r="M6" s="6"/>
      <c r="N6" s="2"/>
      <c r="O6" s="5"/>
      <c r="P6" s="6"/>
      <c r="Q6" s="6"/>
      <c r="R6" s="6"/>
      <c r="S6" s="2"/>
      <c r="T6" s="5"/>
      <c r="U6" s="6"/>
      <c r="V6" s="6"/>
      <c r="W6" s="6"/>
      <c r="X6" s="2"/>
      <c r="Y6" s="5"/>
      <c r="Z6" s="40"/>
      <c r="AA6" s="40"/>
      <c r="AB6" s="40"/>
      <c r="AC6" s="2"/>
      <c r="AD6" s="5"/>
      <c r="AE6" s="40"/>
      <c r="AF6" s="40"/>
    </row>
    <row r="7" spans="1:32" ht="12.75" customHeight="1">
      <c r="A7" s="40"/>
      <c r="B7" s="2"/>
      <c r="C7" s="2"/>
      <c r="D7" s="148" t="s">
        <v>4</v>
      </c>
      <c r="E7" s="148"/>
      <c r="F7" s="148"/>
      <c r="G7" s="149"/>
      <c r="H7" s="6"/>
      <c r="I7" s="150" t="s">
        <v>5</v>
      </c>
      <c r="J7" s="148"/>
      <c r="K7" s="148"/>
      <c r="L7" s="148"/>
      <c r="M7" s="6"/>
      <c r="N7" s="150" t="s">
        <v>6</v>
      </c>
      <c r="O7" s="148"/>
      <c r="P7" s="148"/>
      <c r="Q7" s="149"/>
      <c r="R7" s="6"/>
      <c r="S7" s="150" t="s">
        <v>74</v>
      </c>
      <c r="T7" s="148"/>
      <c r="U7" s="148"/>
      <c r="V7" s="149"/>
      <c r="W7" s="6"/>
      <c r="X7" s="150" t="s">
        <v>7</v>
      </c>
      <c r="Y7" s="150"/>
      <c r="Z7" s="150"/>
      <c r="AA7" s="151"/>
      <c r="AB7" s="40"/>
      <c r="AC7" s="150" t="s">
        <v>8</v>
      </c>
      <c r="AD7" s="150"/>
      <c r="AE7" s="150"/>
      <c r="AF7" s="40"/>
    </row>
    <row r="8" spans="1:32" ht="12.75">
      <c r="A8" s="41"/>
      <c r="B8" s="4"/>
      <c r="C8" s="4"/>
      <c r="D8" s="4" t="s">
        <v>48</v>
      </c>
      <c r="E8" s="145" t="s">
        <v>49</v>
      </c>
      <c r="F8" s="146"/>
      <c r="G8" s="42"/>
      <c r="H8" s="42"/>
      <c r="I8" s="4" t="s">
        <v>48</v>
      </c>
      <c r="J8" s="145" t="s">
        <v>50</v>
      </c>
      <c r="K8" s="146"/>
      <c r="L8" s="43"/>
      <c r="M8" s="43"/>
      <c r="N8" s="4" t="s">
        <v>48</v>
      </c>
      <c r="O8" s="145" t="s">
        <v>51</v>
      </c>
      <c r="P8" s="146"/>
      <c r="Q8" s="43"/>
      <c r="R8" s="43"/>
      <c r="S8" s="4" t="s">
        <v>48</v>
      </c>
      <c r="T8" s="145" t="s">
        <v>52</v>
      </c>
      <c r="U8" s="146"/>
      <c r="V8" s="43"/>
      <c r="W8" s="43"/>
      <c r="X8" s="4" t="s">
        <v>48</v>
      </c>
      <c r="Y8" s="145" t="s">
        <v>53</v>
      </c>
      <c r="Z8" s="146"/>
      <c r="AA8" s="43"/>
      <c r="AB8" s="43"/>
      <c r="AC8" s="4" t="s">
        <v>48</v>
      </c>
      <c r="AD8" s="145" t="s">
        <v>54</v>
      </c>
      <c r="AE8" s="147"/>
      <c r="AF8" s="44"/>
    </row>
    <row r="9" spans="1:32" ht="12.75" customHeight="1">
      <c r="A9" s="45" t="s">
        <v>9</v>
      </c>
      <c r="B9" s="46" t="s">
        <v>55</v>
      </c>
      <c r="C9" s="46"/>
      <c r="D9" s="46" t="s">
        <v>56</v>
      </c>
      <c r="E9" s="142" t="s">
        <v>57</v>
      </c>
      <c r="F9" s="143"/>
      <c r="G9" s="47"/>
      <c r="H9" s="47"/>
      <c r="I9" s="46" t="s">
        <v>56</v>
      </c>
      <c r="J9" s="142" t="s">
        <v>57</v>
      </c>
      <c r="K9" s="143"/>
      <c r="L9" s="48"/>
      <c r="M9" s="48"/>
      <c r="N9" s="46" t="s">
        <v>56</v>
      </c>
      <c r="O9" s="142" t="s">
        <v>57</v>
      </c>
      <c r="P9" s="143"/>
      <c r="Q9" s="48"/>
      <c r="R9" s="48"/>
      <c r="S9" s="46" t="s">
        <v>56</v>
      </c>
      <c r="T9" s="142" t="s">
        <v>57</v>
      </c>
      <c r="U9" s="143"/>
      <c r="V9" s="48"/>
      <c r="W9" s="48"/>
      <c r="X9" s="46" t="s">
        <v>56</v>
      </c>
      <c r="Y9" s="142" t="s">
        <v>57</v>
      </c>
      <c r="Z9" s="143"/>
      <c r="AA9" s="48"/>
      <c r="AB9" s="48"/>
      <c r="AC9" s="46" t="s">
        <v>56</v>
      </c>
      <c r="AD9" s="142" t="s">
        <v>57</v>
      </c>
      <c r="AE9" s="144"/>
      <c r="AF9" s="48"/>
    </row>
    <row r="10" spans="1:32" ht="5.25" customHeight="1">
      <c r="A10" s="56"/>
      <c r="B10" s="57"/>
      <c r="C10" s="57"/>
      <c r="D10" s="57"/>
      <c r="E10" s="44"/>
      <c r="F10" s="56"/>
      <c r="G10" s="58"/>
      <c r="H10" s="58"/>
      <c r="I10" s="57"/>
      <c r="J10" s="44"/>
      <c r="K10" s="56"/>
      <c r="L10" s="56"/>
      <c r="M10" s="56"/>
      <c r="N10" s="57"/>
      <c r="O10" s="44"/>
      <c r="P10" s="56"/>
      <c r="Q10" s="56"/>
      <c r="R10" s="56"/>
      <c r="S10" s="57"/>
      <c r="T10" s="44"/>
      <c r="U10" s="56"/>
      <c r="V10" s="56"/>
      <c r="W10" s="56"/>
      <c r="X10" s="57"/>
      <c r="Y10" s="44"/>
      <c r="Z10" s="56"/>
      <c r="AA10" s="56"/>
      <c r="AB10" s="56"/>
      <c r="AC10" s="57"/>
      <c r="AD10" s="44"/>
      <c r="AE10" s="56"/>
      <c r="AF10" s="56"/>
    </row>
    <row r="11" spans="1:32" s="12" customFormat="1" ht="12.75" customHeight="1">
      <c r="A11" s="10" t="s">
        <v>58</v>
      </c>
      <c r="B11" s="18">
        <v>83.08229885949024</v>
      </c>
      <c r="C11" s="18"/>
      <c r="D11" s="18">
        <v>3.895512600686999</v>
      </c>
      <c r="E11" s="59">
        <v>-0.3441307499999992</v>
      </c>
      <c r="F11" s="11" t="s">
        <v>59</v>
      </c>
      <c r="G11" s="8"/>
      <c r="H11" s="8"/>
      <c r="I11" s="18">
        <v>4.5264061380646154</v>
      </c>
      <c r="J11" s="59">
        <v>-1.0510371905000002</v>
      </c>
      <c r="K11" s="11" t="s">
        <v>59</v>
      </c>
      <c r="L11" s="39"/>
      <c r="M11" s="39"/>
      <c r="N11" s="18">
        <v>2.0032381909608574</v>
      </c>
      <c r="O11" s="59">
        <v>1.7764154999999993</v>
      </c>
      <c r="P11" s="11" t="s">
        <v>59</v>
      </c>
      <c r="Q11" s="11" t="s">
        <v>3</v>
      </c>
      <c r="R11" s="11"/>
      <c r="S11" s="18">
        <v>2.370344907575756</v>
      </c>
      <c r="T11" s="59">
        <v>0.9955624999999995</v>
      </c>
      <c r="U11" s="11" t="s">
        <v>59</v>
      </c>
      <c r="V11" s="11"/>
      <c r="W11" s="11"/>
      <c r="X11" s="18">
        <v>5.3281885448895</v>
      </c>
      <c r="Y11" s="59">
        <v>-2.5206165</v>
      </c>
      <c r="Z11" s="11" t="s">
        <v>59</v>
      </c>
      <c r="AA11" s="11"/>
      <c r="AB11" s="11"/>
      <c r="AC11" s="18">
        <v>5.880278759321939</v>
      </c>
      <c r="AD11" s="59">
        <v>-1.6278844999999993</v>
      </c>
      <c r="AE11" s="11" t="s">
        <v>59</v>
      </c>
      <c r="AF11" s="11"/>
    </row>
    <row r="12" spans="1:32" s="12" customFormat="1" ht="12.75" customHeight="1">
      <c r="A12" s="10" t="s">
        <v>60</v>
      </c>
      <c r="B12" s="18">
        <v>91.9901299662922</v>
      </c>
      <c r="C12" s="18"/>
      <c r="D12" s="18">
        <v>-0.6879703026856561</v>
      </c>
      <c r="E12" s="59">
        <v>4.321614249999998</v>
      </c>
      <c r="F12" s="11" t="s">
        <v>2</v>
      </c>
      <c r="G12" s="32"/>
      <c r="H12" s="32"/>
      <c r="I12" s="18">
        <v>-0.3498434467153402</v>
      </c>
      <c r="J12" s="59">
        <v>5.050727654799999</v>
      </c>
      <c r="K12" s="11" t="s">
        <v>2</v>
      </c>
      <c r="L12" s="11" t="s">
        <v>3</v>
      </c>
      <c r="M12" s="11"/>
      <c r="N12" s="18">
        <v>-1.7016679084844526</v>
      </c>
      <c r="O12" s="59">
        <v>2.1348599999999975</v>
      </c>
      <c r="P12" s="11" t="s">
        <v>59</v>
      </c>
      <c r="Q12" s="11"/>
      <c r="R12" s="11"/>
      <c r="S12" s="18">
        <v>3.6960432492793274</v>
      </c>
      <c r="T12" s="59">
        <v>0.16178500000000023</v>
      </c>
      <c r="U12" s="11" t="s">
        <v>59</v>
      </c>
      <c r="V12" s="11"/>
      <c r="W12" s="11"/>
      <c r="X12" s="18">
        <v>-6.672725824648296</v>
      </c>
      <c r="Y12" s="59">
        <v>7.986065</v>
      </c>
      <c r="Z12" s="11" t="s">
        <v>2</v>
      </c>
      <c r="AA12" s="36" t="s">
        <v>3</v>
      </c>
      <c r="AB12" s="36"/>
      <c r="AC12" s="18">
        <v>1.9264692731107687</v>
      </c>
      <c r="AD12" s="59">
        <v>7.003746999999999</v>
      </c>
      <c r="AE12" s="11"/>
      <c r="AF12" s="61"/>
    </row>
    <row r="13" spans="1:32" s="12" customFormat="1" ht="6" customHeight="1">
      <c r="A13" s="15"/>
      <c r="B13" s="16"/>
      <c r="C13" s="16"/>
      <c r="D13" s="16"/>
      <c r="E13" s="62"/>
      <c r="F13" s="17"/>
      <c r="G13" s="23"/>
      <c r="H13" s="23"/>
      <c r="I13" s="16"/>
      <c r="J13" s="62"/>
      <c r="K13" s="17"/>
      <c r="L13" s="17"/>
      <c r="M13" s="17"/>
      <c r="N13" s="16"/>
      <c r="O13" s="62"/>
      <c r="P13" s="17"/>
      <c r="Q13" s="17"/>
      <c r="R13" s="17"/>
      <c r="S13" s="16"/>
      <c r="T13" s="62"/>
      <c r="U13" s="17"/>
      <c r="V13" s="17"/>
      <c r="W13" s="17"/>
      <c r="X13" s="16"/>
      <c r="Y13" s="62"/>
      <c r="Z13" s="17"/>
      <c r="AA13" s="17"/>
      <c r="AB13" s="17"/>
      <c r="AC13" s="16"/>
      <c r="AD13" s="62"/>
      <c r="AE13" s="17"/>
      <c r="AF13" s="17"/>
    </row>
    <row r="14" spans="1:32" s="69" customFormat="1" ht="12.75" customHeight="1">
      <c r="A14" s="63" t="s">
        <v>0</v>
      </c>
      <c r="B14" s="64">
        <v>173</v>
      </c>
      <c r="C14" s="64"/>
      <c r="D14" s="64"/>
      <c r="E14" s="65"/>
      <c r="F14" s="63"/>
      <c r="G14" s="66"/>
      <c r="H14" s="66"/>
      <c r="I14" s="67"/>
      <c r="J14" s="65"/>
      <c r="K14" s="63"/>
      <c r="L14" s="63"/>
      <c r="M14" s="63"/>
      <c r="N14" s="67"/>
      <c r="O14" s="65"/>
      <c r="P14" s="63"/>
      <c r="Q14" s="63"/>
      <c r="R14" s="63"/>
      <c r="S14" s="67"/>
      <c r="T14" s="65"/>
      <c r="U14" s="63"/>
      <c r="V14" s="63"/>
      <c r="W14" s="63"/>
      <c r="X14" s="67"/>
      <c r="Y14" s="65"/>
      <c r="Z14" s="63"/>
      <c r="AA14" s="63"/>
      <c r="AB14" s="63"/>
      <c r="AC14" s="67"/>
      <c r="AD14" s="65"/>
      <c r="AE14" s="63"/>
      <c r="AF14" s="68"/>
    </row>
    <row r="15" spans="1:32" ht="6" customHeight="1">
      <c r="A15" s="41"/>
      <c r="B15" s="4"/>
      <c r="C15" s="4"/>
      <c r="D15" s="4"/>
      <c r="E15" s="43"/>
      <c r="F15" s="41"/>
      <c r="G15" s="42"/>
      <c r="H15" s="42"/>
      <c r="I15" s="70"/>
      <c r="J15" s="43"/>
      <c r="K15" s="41"/>
      <c r="L15" s="41"/>
      <c r="M15" s="41"/>
      <c r="N15" s="70"/>
      <c r="O15" s="43"/>
      <c r="P15" s="41"/>
      <c r="Q15" s="41"/>
      <c r="R15" s="41"/>
      <c r="S15" s="70"/>
      <c r="T15" s="43"/>
      <c r="U15" s="41"/>
      <c r="V15" s="41"/>
      <c r="W15" s="41"/>
      <c r="X15" s="70"/>
      <c r="Y15" s="43"/>
      <c r="Z15" s="41"/>
      <c r="AA15" s="41"/>
      <c r="AB15" s="41"/>
      <c r="AC15" s="70"/>
      <c r="AD15" s="43"/>
      <c r="AE15" s="41"/>
      <c r="AF15" s="41"/>
    </row>
    <row r="16" spans="1:32" ht="12.75" customHeight="1">
      <c r="A16" s="40"/>
      <c r="B16" s="2"/>
      <c r="C16" s="2"/>
      <c r="D16" s="148" t="s">
        <v>4</v>
      </c>
      <c r="E16" s="148"/>
      <c r="F16" s="148"/>
      <c r="G16" s="149"/>
      <c r="H16" s="6"/>
      <c r="I16" s="150" t="s">
        <v>5</v>
      </c>
      <c r="J16" s="148"/>
      <c r="K16" s="148"/>
      <c r="L16" s="148"/>
      <c r="M16" s="6"/>
      <c r="N16" s="150" t="s">
        <v>6</v>
      </c>
      <c r="O16" s="148"/>
      <c r="P16" s="148"/>
      <c r="Q16" s="149"/>
      <c r="R16" s="6"/>
      <c r="S16" s="150" t="s">
        <v>74</v>
      </c>
      <c r="T16" s="148"/>
      <c r="U16" s="148"/>
      <c r="V16" s="149"/>
      <c r="W16" s="6"/>
      <c r="X16" s="150" t="s">
        <v>7</v>
      </c>
      <c r="Y16" s="150"/>
      <c r="Z16" s="150"/>
      <c r="AA16" s="151"/>
      <c r="AB16" s="40"/>
      <c r="AC16" s="150" t="s">
        <v>8</v>
      </c>
      <c r="AD16" s="150"/>
      <c r="AE16" s="150"/>
      <c r="AF16" s="40"/>
    </row>
    <row r="17" spans="1:32" ht="12.75">
      <c r="A17" s="41"/>
      <c r="B17" s="4"/>
      <c r="C17" s="4"/>
      <c r="D17" s="4" t="s">
        <v>48</v>
      </c>
      <c r="E17" s="145" t="s">
        <v>49</v>
      </c>
      <c r="F17" s="146"/>
      <c r="G17" s="42"/>
      <c r="H17" s="42"/>
      <c r="I17" s="4" t="s">
        <v>48</v>
      </c>
      <c r="J17" s="145" t="s">
        <v>50</v>
      </c>
      <c r="K17" s="146"/>
      <c r="L17" s="43"/>
      <c r="M17" s="43"/>
      <c r="N17" s="4" t="s">
        <v>48</v>
      </c>
      <c r="O17" s="145" t="s">
        <v>51</v>
      </c>
      <c r="P17" s="146"/>
      <c r="Q17" s="43"/>
      <c r="R17" s="43"/>
      <c r="S17" s="4" t="s">
        <v>48</v>
      </c>
      <c r="T17" s="145" t="s">
        <v>52</v>
      </c>
      <c r="U17" s="146"/>
      <c r="V17" s="43"/>
      <c r="W17" s="43"/>
      <c r="X17" s="4" t="s">
        <v>48</v>
      </c>
      <c r="Y17" s="145" t="s">
        <v>53</v>
      </c>
      <c r="Z17" s="146"/>
      <c r="AA17" s="43"/>
      <c r="AB17" s="43"/>
      <c r="AC17" s="4" t="s">
        <v>48</v>
      </c>
      <c r="AD17" s="145" t="s">
        <v>54</v>
      </c>
      <c r="AE17" s="147"/>
      <c r="AF17" s="44"/>
    </row>
    <row r="18" spans="1:32" ht="12.75" customHeight="1">
      <c r="A18" s="45" t="s">
        <v>16</v>
      </c>
      <c r="B18" s="46" t="s">
        <v>55</v>
      </c>
      <c r="C18" s="46"/>
      <c r="D18" s="46" t="s">
        <v>56</v>
      </c>
      <c r="E18" s="142" t="s">
        <v>57</v>
      </c>
      <c r="F18" s="143"/>
      <c r="G18" s="47"/>
      <c r="H18" s="47"/>
      <c r="I18" s="46" t="s">
        <v>56</v>
      </c>
      <c r="J18" s="142" t="s">
        <v>57</v>
      </c>
      <c r="K18" s="143"/>
      <c r="L18" s="48"/>
      <c r="M18" s="48"/>
      <c r="N18" s="46" t="s">
        <v>56</v>
      </c>
      <c r="O18" s="142" t="s">
        <v>57</v>
      </c>
      <c r="P18" s="143"/>
      <c r="Q18" s="48"/>
      <c r="R18" s="48"/>
      <c r="S18" s="46" t="s">
        <v>56</v>
      </c>
      <c r="T18" s="142" t="s">
        <v>57</v>
      </c>
      <c r="U18" s="143"/>
      <c r="V18" s="48"/>
      <c r="W18" s="48"/>
      <c r="X18" s="46" t="s">
        <v>56</v>
      </c>
      <c r="Y18" s="142" t="s">
        <v>57</v>
      </c>
      <c r="Z18" s="143"/>
      <c r="AA18" s="48"/>
      <c r="AB18" s="48"/>
      <c r="AC18" s="46" t="s">
        <v>56</v>
      </c>
      <c r="AD18" s="142" t="s">
        <v>57</v>
      </c>
      <c r="AE18" s="144"/>
      <c r="AF18" s="48"/>
    </row>
    <row r="19" spans="1:32" ht="6" customHeight="1">
      <c r="A19" s="56"/>
      <c r="B19" s="57"/>
      <c r="C19" s="57"/>
      <c r="D19" s="57"/>
      <c r="E19" s="44"/>
      <c r="F19" s="56"/>
      <c r="G19" s="58"/>
      <c r="H19" s="58"/>
      <c r="I19" s="57"/>
      <c r="J19" s="44"/>
      <c r="K19" s="56"/>
      <c r="L19" s="56"/>
      <c r="M19" s="56"/>
      <c r="N19" s="57"/>
      <c r="O19" s="44"/>
      <c r="P19" s="56"/>
      <c r="Q19" s="56"/>
      <c r="R19" s="56"/>
      <c r="S19" s="57"/>
      <c r="T19" s="44"/>
      <c r="U19" s="56"/>
      <c r="V19" s="56"/>
      <c r="W19" s="56"/>
      <c r="X19" s="57"/>
      <c r="Y19" s="44"/>
      <c r="Z19" s="56"/>
      <c r="AA19" s="56"/>
      <c r="AB19" s="56"/>
      <c r="AC19" s="57"/>
      <c r="AD19" s="44"/>
      <c r="AE19" s="56"/>
      <c r="AF19" s="56"/>
    </row>
    <row r="20" spans="1:33" ht="12.75">
      <c r="A20" s="10" t="s">
        <v>58</v>
      </c>
      <c r="B20" s="18">
        <v>85.87601372651893</v>
      </c>
      <c r="C20" s="18"/>
      <c r="D20" s="18">
        <v>-0.5818877327566412</v>
      </c>
      <c r="E20" s="59">
        <v>2.5639320000000003</v>
      </c>
      <c r="F20" s="11"/>
      <c r="G20" s="8"/>
      <c r="H20" s="8"/>
      <c r="I20" s="18">
        <v>-1.0771821834752018</v>
      </c>
      <c r="J20" s="59">
        <v>2.9930511423</v>
      </c>
      <c r="K20" s="11"/>
      <c r="L20" s="39"/>
      <c r="M20" s="39"/>
      <c r="N20" s="18">
        <v>0.9040117810119312</v>
      </c>
      <c r="O20" s="59">
        <v>1.2764045000000004</v>
      </c>
      <c r="P20" s="11" t="s">
        <v>59</v>
      </c>
      <c r="Q20" s="11"/>
      <c r="R20" s="11"/>
      <c r="S20" s="18">
        <v>-2.630198492310825</v>
      </c>
      <c r="T20" s="59">
        <v>5.1588505</v>
      </c>
      <c r="U20" s="11"/>
      <c r="V20" s="11"/>
      <c r="W20" s="11"/>
      <c r="X20" s="18">
        <v>0.4219513080654025</v>
      </c>
      <c r="Y20" s="59">
        <v>1.3942755000000004</v>
      </c>
      <c r="Z20" s="11" t="s">
        <v>59</v>
      </c>
      <c r="AA20" s="11"/>
      <c r="AB20" s="11"/>
      <c r="AC20" s="18">
        <v>-1.0233155277930592</v>
      </c>
      <c r="AD20" s="59">
        <v>2.4261975000000002</v>
      </c>
      <c r="AE20" s="11" t="s">
        <v>59</v>
      </c>
      <c r="AF20" s="11"/>
      <c r="AG20" s="12"/>
    </row>
    <row r="21" spans="1:33" ht="12.75">
      <c r="A21" s="10" t="s">
        <v>60</v>
      </c>
      <c r="B21" s="18">
        <v>92.71028961717505</v>
      </c>
      <c r="C21" s="18"/>
      <c r="D21" s="18">
        <v>4.652993469149493</v>
      </c>
      <c r="E21" s="59">
        <v>0.50985675</v>
      </c>
      <c r="F21" s="11" t="s">
        <v>59</v>
      </c>
      <c r="G21" s="32"/>
      <c r="H21" s="32"/>
      <c r="I21" s="18">
        <v>3.79708539948183</v>
      </c>
      <c r="J21" s="59">
        <v>1.0409730425999997</v>
      </c>
      <c r="K21" s="11" t="s">
        <v>59</v>
      </c>
      <c r="L21" s="11"/>
      <c r="M21" s="11"/>
      <c r="N21" s="18">
        <v>7.221905865308457</v>
      </c>
      <c r="O21" s="59">
        <v>-1.0845267499999998</v>
      </c>
      <c r="P21" s="11" t="s">
        <v>59</v>
      </c>
      <c r="Q21" s="11"/>
      <c r="R21" s="11"/>
      <c r="S21" s="18">
        <v>1.7456499373309668</v>
      </c>
      <c r="T21" s="59">
        <v>3.80515325</v>
      </c>
      <c r="U21" s="11" t="s">
        <v>59</v>
      </c>
      <c r="V21" s="11"/>
      <c r="W21" s="11"/>
      <c r="X21" s="18">
        <v>1.8871048838191626</v>
      </c>
      <c r="Y21" s="59">
        <v>1.7262232499999999</v>
      </c>
      <c r="Z21" s="11" t="s">
        <v>59</v>
      </c>
      <c r="AC21" s="18">
        <v>7.757313190139399</v>
      </c>
      <c r="AD21" s="59">
        <v>-2.40742275</v>
      </c>
      <c r="AE21" s="11" t="s">
        <v>59</v>
      </c>
      <c r="AF21" s="61"/>
      <c r="AG21" s="12"/>
    </row>
    <row r="22" spans="1:32" s="12" customFormat="1" ht="6" customHeight="1">
      <c r="A22" s="15"/>
      <c r="B22" s="16"/>
      <c r="C22" s="16"/>
      <c r="D22" s="16"/>
      <c r="E22" s="62"/>
      <c r="F22" s="17"/>
      <c r="G22" s="23"/>
      <c r="H22" s="23"/>
      <c r="I22" s="16"/>
      <c r="J22" s="62"/>
      <c r="K22" s="17"/>
      <c r="L22" s="17"/>
      <c r="M22" s="17"/>
      <c r="N22" s="16"/>
      <c r="O22" s="62"/>
      <c r="P22" s="17"/>
      <c r="Q22" s="17"/>
      <c r="R22" s="17"/>
      <c r="S22" s="16"/>
      <c r="T22" s="62"/>
      <c r="U22" s="17"/>
      <c r="V22" s="17"/>
      <c r="W22" s="17"/>
      <c r="X22" s="16"/>
      <c r="Y22" s="62"/>
      <c r="Z22" s="17"/>
      <c r="AA22" s="17"/>
      <c r="AB22" s="17"/>
      <c r="AC22" s="16"/>
      <c r="AD22" s="62"/>
      <c r="AE22" s="17"/>
      <c r="AF22" s="17"/>
    </row>
    <row r="23" spans="1:32" s="69" customFormat="1" ht="12.75" customHeight="1">
      <c r="A23" s="63" t="s">
        <v>0</v>
      </c>
      <c r="B23" s="64">
        <v>201</v>
      </c>
      <c r="C23" s="64"/>
      <c r="D23" s="64"/>
      <c r="E23" s="71"/>
      <c r="F23" s="72"/>
      <c r="G23" s="73"/>
      <c r="H23" s="73"/>
      <c r="I23" s="64"/>
      <c r="J23" s="71"/>
      <c r="K23" s="72"/>
      <c r="L23" s="72"/>
      <c r="M23" s="72"/>
      <c r="N23" s="64"/>
      <c r="O23" s="71"/>
      <c r="P23" s="72"/>
      <c r="Q23" s="72"/>
      <c r="R23" s="72"/>
      <c r="S23" s="64"/>
      <c r="T23" s="71"/>
      <c r="U23" s="72"/>
      <c r="V23" s="72"/>
      <c r="W23" s="72"/>
      <c r="X23" s="64"/>
      <c r="Y23" s="71"/>
      <c r="Z23" s="72"/>
      <c r="AA23" s="72"/>
      <c r="AB23" s="72"/>
      <c r="AC23" s="64"/>
      <c r="AD23" s="71"/>
      <c r="AE23" s="72"/>
      <c r="AF23" s="74"/>
    </row>
    <row r="24" spans="1:32" ht="6" customHeight="1">
      <c r="A24" s="39"/>
      <c r="B24" s="4"/>
      <c r="C24" s="4"/>
      <c r="D24" s="4"/>
      <c r="E24" s="53"/>
      <c r="F24" s="39"/>
      <c r="G24" s="8"/>
      <c r="H24" s="8"/>
      <c r="I24" s="4"/>
      <c r="J24" s="53"/>
      <c r="K24" s="39"/>
      <c r="L24" s="39"/>
      <c r="M24" s="39"/>
      <c r="N24" s="4"/>
      <c r="O24" s="53"/>
      <c r="P24" s="39"/>
      <c r="Q24" s="39"/>
      <c r="R24" s="39"/>
      <c r="S24" s="4"/>
      <c r="T24" s="53"/>
      <c r="U24" s="39"/>
      <c r="V24" s="39"/>
      <c r="W24" s="39"/>
      <c r="X24" s="4"/>
      <c r="Y24" s="53"/>
      <c r="Z24" s="39"/>
      <c r="AA24" s="39"/>
      <c r="AB24" s="39"/>
      <c r="AC24" s="4"/>
      <c r="AD24" s="53"/>
      <c r="AE24" s="39"/>
      <c r="AF24" s="39"/>
    </row>
    <row r="25" spans="1:32" ht="12.75">
      <c r="A25" s="8" t="s">
        <v>163</v>
      </c>
      <c r="B25" s="4"/>
      <c r="C25" s="4"/>
      <c r="D25" s="4"/>
      <c r="E25" s="53"/>
      <c r="F25" s="39"/>
      <c r="G25" s="8"/>
      <c r="H25" s="8"/>
      <c r="I25" s="4"/>
      <c r="J25" s="53"/>
      <c r="K25" s="39"/>
      <c r="L25" s="39"/>
      <c r="M25" s="39"/>
      <c r="N25" s="4"/>
      <c r="O25" s="53"/>
      <c r="P25" s="39"/>
      <c r="Q25" s="39"/>
      <c r="R25" s="39"/>
      <c r="S25" s="4"/>
      <c r="T25" s="53"/>
      <c r="U25" s="39"/>
      <c r="V25" s="39"/>
      <c r="W25" s="39"/>
      <c r="X25" s="4"/>
      <c r="Y25" s="53"/>
      <c r="Z25" s="39"/>
      <c r="AA25" s="39"/>
      <c r="AB25" s="39"/>
      <c r="AC25" s="4"/>
      <c r="AD25" s="53"/>
      <c r="AE25" s="39"/>
      <c r="AF25" s="39"/>
    </row>
    <row r="26" spans="1:26" ht="6" customHeight="1">
      <c r="A26" s="39"/>
      <c r="B26" s="4"/>
      <c r="C26" s="4"/>
      <c r="D26" s="4"/>
      <c r="E26" s="53"/>
      <c r="F26" s="39"/>
      <c r="G26" s="8"/>
      <c r="H26" s="8"/>
      <c r="I26" s="4"/>
      <c r="J26" s="53"/>
      <c r="K26" s="39"/>
      <c r="L26" s="39"/>
      <c r="M26" s="39"/>
      <c r="N26" s="4"/>
      <c r="O26" s="53"/>
      <c r="P26" s="39"/>
      <c r="Q26" s="39"/>
      <c r="R26" s="39"/>
      <c r="S26" s="4"/>
      <c r="T26" s="53"/>
      <c r="U26" s="39"/>
      <c r="V26" s="39"/>
      <c r="W26" s="39"/>
      <c r="X26" s="4"/>
      <c r="Y26" s="53"/>
      <c r="Z26" s="39"/>
    </row>
    <row r="27" spans="1:26" ht="12.75">
      <c r="A27" s="77" t="s">
        <v>165</v>
      </c>
      <c r="B27" s="4"/>
      <c r="C27" s="4"/>
      <c r="D27" s="4"/>
      <c r="E27" s="53"/>
      <c r="F27" s="39"/>
      <c r="G27" s="8"/>
      <c r="H27" s="8"/>
      <c r="I27" s="4"/>
      <c r="J27" s="53"/>
      <c r="K27" s="39"/>
      <c r="L27" s="39"/>
      <c r="M27" s="39"/>
      <c r="N27" s="4"/>
      <c r="O27" s="53"/>
      <c r="P27" s="39"/>
      <c r="Q27" s="39"/>
      <c r="R27" s="39"/>
      <c r="S27" s="4"/>
      <c r="T27" s="53"/>
      <c r="U27" s="39"/>
      <c r="V27" s="39"/>
      <c r="W27" s="39"/>
      <c r="X27" s="4"/>
      <c r="Y27" s="53"/>
      <c r="Z27" s="39"/>
    </row>
    <row r="28" spans="1:26" ht="12.75">
      <c r="A28" s="39"/>
      <c r="B28" s="4"/>
      <c r="C28" s="4"/>
      <c r="D28" s="4"/>
      <c r="E28" s="53"/>
      <c r="F28" s="39"/>
      <c r="G28" s="8"/>
      <c r="H28" s="8"/>
      <c r="I28" s="4"/>
      <c r="J28" s="53"/>
      <c r="K28" s="39"/>
      <c r="L28" s="39"/>
      <c r="M28" s="39"/>
      <c r="N28" s="4"/>
      <c r="O28" s="53"/>
      <c r="P28" s="39"/>
      <c r="Q28" s="39"/>
      <c r="R28" s="39"/>
      <c r="S28" s="4"/>
      <c r="T28" s="53"/>
      <c r="U28" s="39"/>
      <c r="V28" s="39"/>
      <c r="W28" s="39"/>
      <c r="X28" s="4"/>
      <c r="Y28" s="53"/>
      <c r="Z28" s="39"/>
    </row>
    <row r="29" spans="1:26" ht="12.75">
      <c r="A29" s="39"/>
      <c r="B29" s="4"/>
      <c r="C29" s="4"/>
      <c r="D29" s="4"/>
      <c r="E29" s="53"/>
      <c r="F29" s="39"/>
      <c r="G29" s="8"/>
      <c r="H29" s="8"/>
      <c r="I29" s="4"/>
      <c r="J29" s="53"/>
      <c r="K29" s="39"/>
      <c r="L29" s="39"/>
      <c r="M29" s="39"/>
      <c r="N29" s="4"/>
      <c r="O29" s="53"/>
      <c r="P29" s="39"/>
      <c r="Q29" s="39"/>
      <c r="R29" s="39"/>
      <c r="S29" s="4"/>
      <c r="T29" s="53"/>
      <c r="U29" s="39"/>
      <c r="V29" s="39"/>
      <c r="W29" s="39"/>
      <c r="X29" s="4"/>
      <c r="Y29" s="53"/>
      <c r="Z29" s="39"/>
    </row>
    <row r="30" spans="1:26" ht="12.75">
      <c r="A30" s="39"/>
      <c r="B30" s="4"/>
      <c r="C30" s="4"/>
      <c r="D30" s="4"/>
      <c r="E30" s="53"/>
      <c r="F30" s="39"/>
      <c r="G30" s="8"/>
      <c r="H30" s="8"/>
      <c r="I30" s="4"/>
      <c r="J30" s="53"/>
      <c r="K30" s="39"/>
      <c r="L30" s="39"/>
      <c r="M30" s="39"/>
      <c r="N30" s="4"/>
      <c r="O30" s="53"/>
      <c r="P30" s="39"/>
      <c r="Q30" s="39"/>
      <c r="R30" s="39"/>
      <c r="S30" s="4"/>
      <c r="T30" s="53"/>
      <c r="U30" s="39"/>
      <c r="V30" s="39"/>
      <c r="W30" s="39"/>
      <c r="X30" s="4"/>
      <c r="Y30" s="53"/>
      <c r="Z30" s="39"/>
    </row>
    <row r="31" spans="1:26" ht="12.75">
      <c r="A31" s="39"/>
      <c r="B31" s="4"/>
      <c r="C31" s="4"/>
      <c r="D31" s="4"/>
      <c r="E31" s="53"/>
      <c r="F31" s="39"/>
      <c r="G31" s="8"/>
      <c r="H31" s="8"/>
      <c r="I31" s="4"/>
      <c r="J31" s="53"/>
      <c r="K31" s="39"/>
      <c r="L31" s="39"/>
      <c r="M31" s="39"/>
      <c r="N31" s="4"/>
      <c r="O31" s="53"/>
      <c r="P31" s="39"/>
      <c r="Q31" s="39"/>
      <c r="R31" s="39"/>
      <c r="S31" s="4"/>
      <c r="T31" s="53"/>
      <c r="U31" s="39"/>
      <c r="V31" s="39"/>
      <c r="W31" s="39"/>
      <c r="X31" s="4"/>
      <c r="Y31" s="53"/>
      <c r="Z31" s="39"/>
    </row>
    <row r="32" spans="1:26" ht="12.75">
      <c r="A32" s="39"/>
      <c r="B32" s="4"/>
      <c r="C32" s="4"/>
      <c r="D32" s="4"/>
      <c r="E32" s="53"/>
      <c r="F32" s="39"/>
      <c r="G32" s="8"/>
      <c r="H32" s="8"/>
      <c r="I32" s="4"/>
      <c r="J32" s="53"/>
      <c r="K32" s="39"/>
      <c r="L32" s="39"/>
      <c r="M32" s="39"/>
      <c r="N32" s="4"/>
      <c r="O32" s="53"/>
      <c r="P32" s="39"/>
      <c r="Q32" s="39"/>
      <c r="R32" s="39"/>
      <c r="S32" s="4"/>
      <c r="T32" s="53"/>
      <c r="U32" s="39"/>
      <c r="V32" s="39"/>
      <c r="W32" s="39"/>
      <c r="X32" s="4"/>
      <c r="Y32" s="53"/>
      <c r="Z32" s="39"/>
    </row>
    <row r="33" spans="1:26" ht="12.75">
      <c r="A33" s="39"/>
      <c r="B33" s="4"/>
      <c r="C33" s="4"/>
      <c r="D33" s="4"/>
      <c r="E33" s="53"/>
      <c r="F33" s="39"/>
      <c r="G33" s="8"/>
      <c r="H33" s="8"/>
      <c r="I33" s="4"/>
      <c r="J33" s="53"/>
      <c r="K33" s="39"/>
      <c r="L33" s="39"/>
      <c r="M33" s="39"/>
      <c r="N33" s="4"/>
      <c r="O33" s="53"/>
      <c r="P33" s="39"/>
      <c r="Q33" s="39"/>
      <c r="R33" s="39"/>
      <c r="S33" s="4"/>
      <c r="T33" s="53"/>
      <c r="U33" s="39"/>
      <c r="V33" s="39"/>
      <c r="W33" s="39"/>
      <c r="X33" s="4"/>
      <c r="Y33" s="53"/>
      <c r="Z33" s="39"/>
    </row>
    <row r="34" spans="1:26" ht="12.75">
      <c r="A34" s="39"/>
      <c r="B34" s="4"/>
      <c r="C34" s="4"/>
      <c r="D34" s="4"/>
      <c r="E34" s="53"/>
      <c r="F34" s="39"/>
      <c r="G34" s="8"/>
      <c r="H34" s="8"/>
      <c r="I34" s="4"/>
      <c r="J34" s="53"/>
      <c r="K34" s="39"/>
      <c r="L34" s="39"/>
      <c r="M34" s="39"/>
      <c r="N34" s="4"/>
      <c r="O34" s="53"/>
      <c r="P34" s="39"/>
      <c r="Q34" s="39"/>
      <c r="R34" s="39"/>
      <c r="S34" s="4"/>
      <c r="T34" s="53"/>
      <c r="U34" s="39"/>
      <c r="V34" s="39"/>
      <c r="W34" s="39"/>
      <c r="X34" s="4"/>
      <c r="Y34" s="53"/>
      <c r="Z34" s="39"/>
    </row>
    <row r="35" spans="1:26" ht="12.75">
      <c r="A35" s="39"/>
      <c r="B35" s="4"/>
      <c r="C35" s="4"/>
      <c r="D35" s="4"/>
      <c r="E35" s="53"/>
      <c r="F35" s="39"/>
      <c r="G35" s="8"/>
      <c r="H35" s="8"/>
      <c r="I35" s="4"/>
      <c r="J35" s="53"/>
      <c r="K35" s="39"/>
      <c r="L35" s="39"/>
      <c r="M35" s="39"/>
      <c r="N35" s="4"/>
      <c r="O35" s="53"/>
      <c r="P35" s="39"/>
      <c r="Q35" s="39"/>
      <c r="R35" s="39"/>
      <c r="S35" s="4"/>
      <c r="T35" s="53"/>
      <c r="U35" s="39"/>
      <c r="V35" s="39"/>
      <c r="W35" s="39"/>
      <c r="X35" s="4"/>
      <c r="Y35" s="53"/>
      <c r="Z35" s="39"/>
    </row>
    <row r="36" spans="1:26" ht="12.75">
      <c r="A36" s="39"/>
      <c r="B36" s="4"/>
      <c r="C36" s="4"/>
      <c r="D36" s="4"/>
      <c r="E36" s="53"/>
      <c r="F36" s="39"/>
      <c r="G36" s="8"/>
      <c r="H36" s="8"/>
      <c r="I36" s="4"/>
      <c r="J36" s="53"/>
      <c r="K36" s="39"/>
      <c r="L36" s="39"/>
      <c r="M36" s="39"/>
      <c r="N36" s="4"/>
      <c r="O36" s="53"/>
      <c r="P36" s="39"/>
      <c r="Q36" s="39"/>
      <c r="R36" s="39"/>
      <c r="S36" s="4"/>
      <c r="T36" s="53"/>
      <c r="U36" s="39"/>
      <c r="V36" s="39"/>
      <c r="W36" s="39"/>
      <c r="X36" s="4"/>
      <c r="Y36" s="53"/>
      <c r="Z36" s="39"/>
    </row>
    <row r="37" spans="1:26" ht="12.75">
      <c r="A37" s="39"/>
      <c r="B37" s="4"/>
      <c r="C37" s="4"/>
      <c r="D37" s="4"/>
      <c r="E37" s="53"/>
      <c r="F37" s="39"/>
      <c r="G37" s="8"/>
      <c r="H37" s="8"/>
      <c r="I37" s="4"/>
      <c r="J37" s="53"/>
      <c r="K37" s="39"/>
      <c r="L37" s="39"/>
      <c r="M37" s="39"/>
      <c r="N37" s="4"/>
      <c r="O37" s="53"/>
      <c r="P37" s="39"/>
      <c r="Q37" s="39"/>
      <c r="R37" s="39"/>
      <c r="S37" s="4"/>
      <c r="T37" s="53"/>
      <c r="U37" s="39"/>
      <c r="V37" s="39"/>
      <c r="W37" s="39"/>
      <c r="X37" s="4"/>
      <c r="Y37" s="53"/>
      <c r="Z37" s="39"/>
    </row>
    <row r="38" spans="1:26" ht="12.75">
      <c r="A38" s="39"/>
      <c r="B38" s="4"/>
      <c r="C38" s="4"/>
      <c r="D38" s="4"/>
      <c r="E38" s="53"/>
      <c r="F38" s="39"/>
      <c r="G38" s="8"/>
      <c r="H38" s="8"/>
      <c r="I38" s="4"/>
      <c r="J38" s="53"/>
      <c r="K38" s="39"/>
      <c r="L38" s="39"/>
      <c r="M38" s="39"/>
      <c r="N38" s="4"/>
      <c r="O38" s="53"/>
      <c r="P38" s="39"/>
      <c r="Q38" s="39"/>
      <c r="R38" s="39"/>
      <c r="S38" s="4"/>
      <c r="T38" s="53"/>
      <c r="U38" s="39"/>
      <c r="V38" s="39"/>
      <c r="W38" s="39"/>
      <c r="X38" s="4"/>
      <c r="Y38" s="53"/>
      <c r="Z38" s="39"/>
    </row>
    <row r="39" spans="1:26" ht="12.75">
      <c r="A39" s="39"/>
      <c r="B39" s="4"/>
      <c r="C39" s="4"/>
      <c r="D39" s="4"/>
      <c r="E39" s="53"/>
      <c r="F39" s="39"/>
      <c r="G39" s="8"/>
      <c r="H39" s="8"/>
      <c r="I39" s="4"/>
      <c r="J39" s="53"/>
      <c r="K39" s="39"/>
      <c r="L39" s="39"/>
      <c r="M39" s="39"/>
      <c r="N39" s="4"/>
      <c r="O39" s="53"/>
      <c r="P39" s="39"/>
      <c r="Q39" s="39"/>
      <c r="R39" s="39"/>
      <c r="S39" s="4"/>
      <c r="T39" s="53"/>
      <c r="U39" s="39"/>
      <c r="V39" s="39"/>
      <c r="W39" s="39"/>
      <c r="X39" s="4"/>
      <c r="Y39" s="53"/>
      <c r="Z39" s="39"/>
    </row>
  </sheetData>
  <mergeCells count="39">
    <mergeCell ref="A1:AE1"/>
    <mergeCell ref="A3:AE3"/>
    <mergeCell ref="A4:AE4"/>
    <mergeCell ref="D7:G7"/>
    <mergeCell ref="I7:L7"/>
    <mergeCell ref="N7:Q7"/>
    <mergeCell ref="S7:V7"/>
    <mergeCell ref="X7:AA7"/>
    <mergeCell ref="AC7:AE7"/>
    <mergeCell ref="E8:F8"/>
    <mergeCell ref="J8:K8"/>
    <mergeCell ref="O8:P8"/>
    <mergeCell ref="T8:U8"/>
    <mergeCell ref="X16:AA16"/>
    <mergeCell ref="AC16:AE16"/>
    <mergeCell ref="E9:F9"/>
    <mergeCell ref="J9:K9"/>
    <mergeCell ref="O9:P9"/>
    <mergeCell ref="T9:U9"/>
    <mergeCell ref="Y8:Z8"/>
    <mergeCell ref="AD8:AE8"/>
    <mergeCell ref="Y9:Z9"/>
    <mergeCell ref="AD9:AE9"/>
    <mergeCell ref="Y17:Z17"/>
    <mergeCell ref="AD17:AE17"/>
    <mergeCell ref="D16:G16"/>
    <mergeCell ref="I16:L16"/>
    <mergeCell ref="E17:F17"/>
    <mergeCell ref="J17:K17"/>
    <mergeCell ref="O17:P17"/>
    <mergeCell ref="T17:U17"/>
    <mergeCell ref="N16:Q16"/>
    <mergeCell ref="S16:V16"/>
    <mergeCell ref="Y18:Z18"/>
    <mergeCell ref="AD18:AE18"/>
    <mergeCell ref="E18:F18"/>
    <mergeCell ref="J18:K18"/>
    <mergeCell ref="O18:P18"/>
    <mergeCell ref="T18:U18"/>
  </mergeCells>
  <printOptions/>
  <pageMargins left="0.75" right="0.75" top="1" bottom="1" header="0.5" footer="0.5"/>
  <pageSetup horizontalDpi="600" verticalDpi="600" orientation="landscape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60" workbookViewId="0" topLeftCell="A1">
      <selection activeCell="A1" sqref="A1:AF27"/>
    </sheetView>
  </sheetViews>
  <sheetFormatPr defaultColWidth="9.140625" defaultRowHeight="12.75"/>
  <cols>
    <col min="1" max="1" width="20.7109375" style="36" customWidth="1"/>
    <col min="2" max="2" width="7.421875" style="75" customWidth="1"/>
    <col min="3" max="3" width="0.9921875" style="75" customWidth="1"/>
    <col min="4" max="4" width="6.57421875" style="75" customWidth="1"/>
    <col min="5" max="5" width="4.7109375" style="76" customWidth="1"/>
    <col min="6" max="6" width="4.140625" style="36" customWidth="1"/>
    <col min="7" max="7" width="2.28125" style="60" customWidth="1"/>
    <col min="8" max="8" width="0.9921875" style="60" customWidth="1"/>
    <col min="9" max="9" width="7.57421875" style="75" customWidth="1"/>
    <col min="10" max="10" width="4.57421875" style="76" customWidth="1"/>
    <col min="11" max="11" width="4.57421875" style="36" customWidth="1"/>
    <col min="12" max="12" width="2.28125" style="36" customWidth="1"/>
    <col min="13" max="13" width="0.9921875" style="36" customWidth="1"/>
    <col min="14" max="14" width="6.28125" style="75" customWidth="1"/>
    <col min="15" max="15" width="5.00390625" style="76" customWidth="1"/>
    <col min="16" max="16" width="3.7109375" style="36" customWidth="1"/>
    <col min="17" max="17" width="2.28125" style="36" customWidth="1"/>
    <col min="18" max="18" width="0.9921875" style="36" customWidth="1"/>
    <col min="19" max="19" width="6.8515625" style="75" customWidth="1"/>
    <col min="20" max="20" width="4.8515625" style="76" customWidth="1"/>
    <col min="21" max="21" width="4.00390625" style="36" customWidth="1"/>
    <col min="22" max="22" width="2.28125" style="36" customWidth="1"/>
    <col min="23" max="23" width="0.9921875" style="36" customWidth="1"/>
    <col min="24" max="24" width="6.00390625" style="75" customWidth="1"/>
    <col min="25" max="25" width="5.00390625" style="76" customWidth="1"/>
    <col min="26" max="26" width="3.7109375" style="36" customWidth="1"/>
    <col min="27" max="27" width="2.28125" style="36" customWidth="1"/>
    <col min="28" max="28" width="0.9921875" style="36" customWidth="1"/>
    <col min="29" max="29" width="6.57421875" style="75" customWidth="1"/>
    <col min="30" max="30" width="5.421875" style="76" customWidth="1"/>
    <col min="31" max="31" width="3.8515625" style="36" customWidth="1"/>
    <col min="32" max="32" width="3.00390625" style="36" customWidth="1"/>
    <col min="33" max="16384" width="9.140625" style="36" customWidth="1"/>
  </cols>
  <sheetData>
    <row r="1" spans="1:32" ht="12.75" customHeight="1">
      <c r="A1" s="152" t="s">
        <v>63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2"/>
    </row>
    <row r="2" spans="1:32" ht="4.5" customHeight="1">
      <c r="A2" s="2"/>
      <c r="B2" s="2"/>
      <c r="C2" s="2"/>
      <c r="D2" s="2"/>
      <c r="E2" s="5"/>
      <c r="F2" s="2"/>
      <c r="G2" s="6"/>
      <c r="H2" s="6"/>
      <c r="I2" s="2"/>
      <c r="J2" s="5"/>
      <c r="K2" s="6"/>
      <c r="L2" s="6"/>
      <c r="M2" s="6"/>
      <c r="N2" s="2"/>
      <c r="O2" s="5"/>
      <c r="P2" s="6"/>
      <c r="Q2" s="6"/>
      <c r="R2" s="6"/>
      <c r="S2" s="2"/>
      <c r="T2" s="5"/>
      <c r="U2" s="6"/>
      <c r="V2" s="6"/>
      <c r="W2" s="6"/>
      <c r="X2" s="4"/>
      <c r="Y2" s="53"/>
      <c r="Z2" s="39"/>
      <c r="AA2" s="39"/>
      <c r="AB2" s="39"/>
      <c r="AC2" s="4"/>
      <c r="AD2" s="53"/>
      <c r="AE2" s="39"/>
      <c r="AF2" s="39"/>
    </row>
    <row r="3" spans="1:32" ht="12.75" customHeight="1">
      <c r="A3" s="152" t="s">
        <v>155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2"/>
    </row>
    <row r="4" spans="1:32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2"/>
    </row>
    <row r="5" spans="1:32" ht="6" customHeight="1">
      <c r="A5" s="54"/>
      <c r="B5" s="3"/>
      <c r="C5" s="3"/>
      <c r="D5" s="3"/>
      <c r="E5" s="55"/>
      <c r="F5" s="3"/>
      <c r="G5" s="7"/>
      <c r="H5" s="7"/>
      <c r="I5" s="3"/>
      <c r="J5" s="55"/>
      <c r="K5" s="7"/>
      <c r="L5" s="7"/>
      <c r="M5" s="7"/>
      <c r="N5" s="3"/>
      <c r="O5" s="55"/>
      <c r="P5" s="7"/>
      <c r="Q5" s="7"/>
      <c r="R5" s="7"/>
      <c r="S5" s="3"/>
      <c r="T5" s="55"/>
      <c r="U5" s="7"/>
      <c r="V5" s="7"/>
      <c r="W5" s="7"/>
      <c r="X5" s="3"/>
      <c r="Y5" s="55"/>
      <c r="Z5" s="54"/>
      <c r="AA5" s="54"/>
      <c r="AB5" s="54"/>
      <c r="AC5" s="3"/>
      <c r="AD5" s="55"/>
      <c r="AE5" s="54"/>
      <c r="AF5" s="54"/>
    </row>
    <row r="6" spans="1:32" ht="6" customHeight="1">
      <c r="A6" s="40"/>
      <c r="B6" s="2"/>
      <c r="C6" s="2"/>
      <c r="D6" s="2"/>
      <c r="E6" s="5"/>
      <c r="F6" s="2"/>
      <c r="G6" s="6"/>
      <c r="H6" s="6"/>
      <c r="I6" s="2"/>
      <c r="J6" s="5"/>
      <c r="K6" s="6"/>
      <c r="L6" s="6"/>
      <c r="M6" s="6"/>
      <c r="N6" s="2"/>
      <c r="O6" s="5"/>
      <c r="P6" s="6"/>
      <c r="Q6" s="6"/>
      <c r="R6" s="6"/>
      <c r="S6" s="2"/>
      <c r="T6" s="5"/>
      <c r="U6" s="6"/>
      <c r="V6" s="6"/>
      <c r="W6" s="6"/>
      <c r="X6" s="2"/>
      <c r="Y6" s="5"/>
      <c r="Z6" s="40"/>
      <c r="AA6" s="40"/>
      <c r="AB6" s="40"/>
      <c r="AC6" s="2"/>
      <c r="AD6" s="5"/>
      <c r="AE6" s="40"/>
      <c r="AF6" s="40"/>
    </row>
    <row r="7" spans="1:32" ht="12.75" customHeight="1">
      <c r="A7" s="40"/>
      <c r="B7" s="2"/>
      <c r="C7" s="2"/>
      <c r="D7" s="148" t="s">
        <v>4</v>
      </c>
      <c r="E7" s="148"/>
      <c r="F7" s="148"/>
      <c r="G7" s="149"/>
      <c r="H7" s="6"/>
      <c r="I7" s="150" t="s">
        <v>5</v>
      </c>
      <c r="J7" s="148"/>
      <c r="K7" s="148"/>
      <c r="L7" s="148"/>
      <c r="M7" s="6"/>
      <c r="N7" s="150" t="s">
        <v>6</v>
      </c>
      <c r="O7" s="148"/>
      <c r="P7" s="148"/>
      <c r="Q7" s="149"/>
      <c r="R7" s="6"/>
      <c r="S7" s="150" t="s">
        <v>74</v>
      </c>
      <c r="T7" s="148"/>
      <c r="U7" s="148"/>
      <c r="V7" s="149"/>
      <c r="W7" s="6"/>
      <c r="X7" s="150" t="s">
        <v>7</v>
      </c>
      <c r="Y7" s="150"/>
      <c r="Z7" s="150"/>
      <c r="AA7" s="151"/>
      <c r="AB7" s="40"/>
      <c r="AC7" s="150" t="s">
        <v>8</v>
      </c>
      <c r="AD7" s="150"/>
      <c r="AE7" s="150"/>
      <c r="AF7" s="40"/>
    </row>
    <row r="8" spans="1:32" ht="12.75">
      <c r="A8" s="41"/>
      <c r="B8" s="4"/>
      <c r="C8" s="4"/>
      <c r="D8" s="4" t="s">
        <v>48</v>
      </c>
      <c r="E8" s="145" t="s">
        <v>49</v>
      </c>
      <c r="F8" s="146"/>
      <c r="G8" s="42"/>
      <c r="H8" s="42"/>
      <c r="I8" s="4" t="s">
        <v>48</v>
      </c>
      <c r="J8" s="145" t="s">
        <v>50</v>
      </c>
      <c r="K8" s="146"/>
      <c r="L8" s="43"/>
      <c r="M8" s="43"/>
      <c r="N8" s="4" t="s">
        <v>48</v>
      </c>
      <c r="O8" s="145" t="s">
        <v>51</v>
      </c>
      <c r="P8" s="146"/>
      <c r="Q8" s="43"/>
      <c r="R8" s="43"/>
      <c r="S8" s="4" t="s">
        <v>48</v>
      </c>
      <c r="T8" s="145" t="s">
        <v>52</v>
      </c>
      <c r="U8" s="146"/>
      <c r="V8" s="43"/>
      <c r="W8" s="43"/>
      <c r="X8" s="4" t="s">
        <v>48</v>
      </c>
      <c r="Y8" s="145" t="s">
        <v>53</v>
      </c>
      <c r="Z8" s="146"/>
      <c r="AA8" s="43"/>
      <c r="AB8" s="43"/>
      <c r="AC8" s="4" t="s">
        <v>48</v>
      </c>
      <c r="AD8" s="145" t="s">
        <v>54</v>
      </c>
      <c r="AE8" s="147"/>
      <c r="AF8" s="44"/>
    </row>
    <row r="9" spans="1:32" ht="12.75" customHeight="1">
      <c r="A9" s="45" t="s">
        <v>9</v>
      </c>
      <c r="B9" s="46" t="s">
        <v>55</v>
      </c>
      <c r="C9" s="46"/>
      <c r="D9" s="46" t="s">
        <v>56</v>
      </c>
      <c r="E9" s="142" t="s">
        <v>57</v>
      </c>
      <c r="F9" s="143"/>
      <c r="G9" s="47"/>
      <c r="H9" s="47"/>
      <c r="I9" s="46" t="s">
        <v>56</v>
      </c>
      <c r="J9" s="142" t="s">
        <v>57</v>
      </c>
      <c r="K9" s="143"/>
      <c r="L9" s="48"/>
      <c r="M9" s="48"/>
      <c r="N9" s="46" t="s">
        <v>56</v>
      </c>
      <c r="O9" s="142" t="s">
        <v>57</v>
      </c>
      <c r="P9" s="143"/>
      <c r="Q9" s="48"/>
      <c r="R9" s="48"/>
      <c r="S9" s="46" t="s">
        <v>56</v>
      </c>
      <c r="T9" s="142" t="s">
        <v>57</v>
      </c>
      <c r="U9" s="143"/>
      <c r="V9" s="48"/>
      <c r="W9" s="48"/>
      <c r="X9" s="46" t="s">
        <v>56</v>
      </c>
      <c r="Y9" s="142" t="s">
        <v>57</v>
      </c>
      <c r="Z9" s="143"/>
      <c r="AA9" s="48"/>
      <c r="AB9" s="48"/>
      <c r="AC9" s="46" t="s">
        <v>56</v>
      </c>
      <c r="AD9" s="142" t="s">
        <v>57</v>
      </c>
      <c r="AE9" s="144"/>
      <c r="AF9" s="48"/>
    </row>
    <row r="10" spans="1:32" ht="5.25" customHeight="1">
      <c r="A10" s="56"/>
      <c r="B10" s="57"/>
      <c r="C10" s="57"/>
      <c r="D10" s="57"/>
      <c r="E10" s="44"/>
      <c r="F10" s="56"/>
      <c r="G10" s="58"/>
      <c r="H10" s="58"/>
      <c r="I10" s="57"/>
      <c r="J10" s="44"/>
      <c r="K10" s="56"/>
      <c r="L10" s="56"/>
      <c r="M10" s="56"/>
      <c r="N10" s="57"/>
      <c r="O10" s="44"/>
      <c r="P10" s="56"/>
      <c r="Q10" s="56"/>
      <c r="R10" s="56"/>
      <c r="S10" s="57"/>
      <c r="T10" s="44"/>
      <c r="U10" s="56"/>
      <c r="V10" s="56"/>
      <c r="W10" s="56"/>
      <c r="X10" s="57"/>
      <c r="Y10" s="44"/>
      <c r="Z10" s="56"/>
      <c r="AA10" s="56"/>
      <c r="AB10" s="56"/>
      <c r="AC10" s="57"/>
      <c r="AD10" s="44"/>
      <c r="AE10" s="56"/>
      <c r="AF10" s="56"/>
    </row>
    <row r="11" spans="1:32" s="12" customFormat="1" ht="12.75" customHeight="1">
      <c r="A11" s="10" t="s">
        <v>58</v>
      </c>
      <c r="B11" s="18">
        <v>94.4185159043984</v>
      </c>
      <c r="C11" s="18"/>
      <c r="D11" s="18">
        <v>0.5048121453322665</v>
      </c>
      <c r="E11" s="59">
        <v>2.849196</v>
      </c>
      <c r="F11" s="11"/>
      <c r="G11" s="8"/>
      <c r="H11" s="8"/>
      <c r="I11" s="18">
        <v>2.1667152521936828</v>
      </c>
      <c r="J11" s="59">
        <v>0.24441755619999986</v>
      </c>
      <c r="K11" s="11" t="s">
        <v>59</v>
      </c>
      <c r="L11" s="39"/>
      <c r="M11" s="39"/>
      <c r="N11" s="18">
        <v>-4.4804811640511275</v>
      </c>
      <c r="O11" s="59">
        <v>10.6636315</v>
      </c>
      <c r="P11" s="11" t="s">
        <v>2</v>
      </c>
      <c r="Q11" s="11" t="s">
        <v>3</v>
      </c>
      <c r="R11" s="11"/>
      <c r="S11" s="18">
        <v>0.9640908950781721</v>
      </c>
      <c r="T11" s="59">
        <v>0.5342934999999996</v>
      </c>
      <c r="U11" s="11" t="s">
        <v>59</v>
      </c>
      <c r="V11" s="11"/>
      <c r="W11" s="11"/>
      <c r="X11" s="18">
        <v>1.9823582657939909</v>
      </c>
      <c r="Y11" s="59">
        <v>-0.3794205000000005</v>
      </c>
      <c r="Z11" s="11" t="s">
        <v>59</v>
      </c>
      <c r="AA11" s="11"/>
      <c r="AB11" s="11"/>
      <c r="AC11" s="18">
        <v>3.553280584508059</v>
      </c>
      <c r="AD11" s="59">
        <v>0.5782794999999997</v>
      </c>
      <c r="AE11" s="11" t="s">
        <v>59</v>
      </c>
      <c r="AF11" s="11"/>
    </row>
    <row r="12" spans="1:32" s="12" customFormat="1" ht="12.75" customHeight="1">
      <c r="A12" s="10" t="s">
        <v>60</v>
      </c>
      <c r="B12" s="18">
        <v>98.92560171576226</v>
      </c>
      <c r="C12" s="18"/>
      <c r="D12" s="18">
        <v>3.6901721842364594</v>
      </c>
      <c r="E12" s="59">
        <v>0.02535649999999992</v>
      </c>
      <c r="F12" s="11" t="s">
        <v>59</v>
      </c>
      <c r="G12" s="32"/>
      <c r="H12" s="32"/>
      <c r="I12" s="18">
        <v>4.084701473900324</v>
      </c>
      <c r="J12" s="59">
        <v>-1.5552842774999998</v>
      </c>
      <c r="K12" s="11" t="s">
        <v>59</v>
      </c>
      <c r="L12" s="11" t="s">
        <v>3</v>
      </c>
      <c r="M12" s="11"/>
      <c r="N12" s="18">
        <v>2.5067850428178673</v>
      </c>
      <c r="O12" s="59">
        <v>4.767553250000001</v>
      </c>
      <c r="P12" s="11" t="s">
        <v>59</v>
      </c>
      <c r="Q12" s="11"/>
      <c r="R12" s="11"/>
      <c r="S12" s="18">
        <v>-0.24087394419444763</v>
      </c>
      <c r="T12" s="59">
        <v>4.10981425</v>
      </c>
      <c r="U12" s="11" t="s">
        <v>59</v>
      </c>
      <c r="V12" s="11"/>
      <c r="W12" s="11"/>
      <c r="X12" s="18">
        <v>7.741051163535715</v>
      </c>
      <c r="Y12" s="59">
        <v>-8.13529075</v>
      </c>
      <c r="Z12" s="11" t="s">
        <v>2</v>
      </c>
      <c r="AA12" s="11" t="s">
        <v>3</v>
      </c>
      <c r="AB12" s="36"/>
      <c r="AC12" s="18">
        <v>4.7537264747866885</v>
      </c>
      <c r="AD12" s="59">
        <v>-0.6406507499999999</v>
      </c>
      <c r="AE12" s="11" t="s">
        <v>59</v>
      </c>
      <c r="AF12" s="61"/>
    </row>
    <row r="13" spans="1:32" s="12" customFormat="1" ht="6" customHeight="1">
      <c r="A13" s="15"/>
      <c r="B13" s="16"/>
      <c r="C13" s="16"/>
      <c r="D13" s="16"/>
      <c r="E13" s="62"/>
      <c r="F13" s="17"/>
      <c r="G13" s="23"/>
      <c r="H13" s="23"/>
      <c r="I13" s="16"/>
      <c r="J13" s="62"/>
      <c r="K13" s="17"/>
      <c r="L13" s="17"/>
      <c r="M13" s="17"/>
      <c r="N13" s="16"/>
      <c r="O13" s="62"/>
      <c r="P13" s="17"/>
      <c r="Q13" s="17"/>
      <c r="R13" s="17"/>
      <c r="S13" s="16"/>
      <c r="T13" s="62"/>
      <c r="U13" s="17"/>
      <c r="V13" s="17"/>
      <c r="W13" s="17"/>
      <c r="X13" s="16"/>
      <c r="Y13" s="62"/>
      <c r="Z13" s="17"/>
      <c r="AA13" s="17"/>
      <c r="AB13" s="17"/>
      <c r="AC13" s="16"/>
      <c r="AD13" s="62"/>
      <c r="AE13" s="17"/>
      <c r="AF13" s="17"/>
    </row>
    <row r="14" spans="1:32" s="69" customFormat="1" ht="12.75" customHeight="1">
      <c r="A14" s="63" t="s">
        <v>0</v>
      </c>
      <c r="B14" s="64">
        <v>162</v>
      </c>
      <c r="C14" s="64"/>
      <c r="D14" s="64"/>
      <c r="E14" s="65"/>
      <c r="F14" s="63"/>
      <c r="G14" s="66"/>
      <c r="H14" s="66"/>
      <c r="I14" s="67"/>
      <c r="J14" s="65"/>
      <c r="K14" s="63"/>
      <c r="L14" s="63"/>
      <c r="M14" s="63"/>
      <c r="N14" s="67"/>
      <c r="O14" s="65"/>
      <c r="P14" s="63"/>
      <c r="Q14" s="63"/>
      <c r="R14" s="63"/>
      <c r="S14" s="67"/>
      <c r="T14" s="65"/>
      <c r="U14" s="63"/>
      <c r="V14" s="63"/>
      <c r="W14" s="63"/>
      <c r="X14" s="67"/>
      <c r="Y14" s="65"/>
      <c r="Z14" s="63"/>
      <c r="AA14" s="63"/>
      <c r="AB14" s="63"/>
      <c r="AC14" s="67"/>
      <c r="AD14" s="65"/>
      <c r="AE14" s="63"/>
      <c r="AF14" s="68"/>
    </row>
    <row r="15" spans="1:32" ht="6" customHeight="1">
      <c r="A15" s="41"/>
      <c r="B15" s="4"/>
      <c r="C15" s="4"/>
      <c r="D15" s="4"/>
      <c r="E15" s="43"/>
      <c r="F15" s="41"/>
      <c r="G15" s="42"/>
      <c r="H15" s="42"/>
      <c r="I15" s="70"/>
      <c r="J15" s="43"/>
      <c r="K15" s="41"/>
      <c r="L15" s="41"/>
      <c r="M15" s="41"/>
      <c r="N15" s="70"/>
      <c r="O15" s="43"/>
      <c r="P15" s="41"/>
      <c r="Q15" s="41"/>
      <c r="R15" s="41"/>
      <c r="S15" s="70"/>
      <c r="T15" s="43"/>
      <c r="U15" s="41"/>
      <c r="V15" s="41"/>
      <c r="W15" s="41"/>
      <c r="X15" s="70"/>
      <c r="Y15" s="43"/>
      <c r="Z15" s="41"/>
      <c r="AA15" s="41"/>
      <c r="AB15" s="41"/>
      <c r="AC15" s="70"/>
      <c r="AD15" s="43"/>
      <c r="AE15" s="41"/>
      <c r="AF15" s="41"/>
    </row>
    <row r="16" spans="1:32" ht="12.75" customHeight="1">
      <c r="A16" s="40"/>
      <c r="B16" s="2"/>
      <c r="C16" s="2"/>
      <c r="D16" s="148" t="s">
        <v>4</v>
      </c>
      <c r="E16" s="148"/>
      <c r="F16" s="148"/>
      <c r="G16" s="149"/>
      <c r="H16" s="6"/>
      <c r="I16" s="150" t="s">
        <v>5</v>
      </c>
      <c r="J16" s="148"/>
      <c r="K16" s="148"/>
      <c r="L16" s="148"/>
      <c r="M16" s="6"/>
      <c r="N16" s="150" t="s">
        <v>6</v>
      </c>
      <c r="O16" s="148"/>
      <c r="P16" s="148"/>
      <c r="Q16" s="149"/>
      <c r="R16" s="6"/>
      <c r="S16" s="150" t="s">
        <v>74</v>
      </c>
      <c r="T16" s="148"/>
      <c r="U16" s="148"/>
      <c r="V16" s="149"/>
      <c r="W16" s="6"/>
      <c r="X16" s="150" t="s">
        <v>7</v>
      </c>
      <c r="Y16" s="150"/>
      <c r="Z16" s="150"/>
      <c r="AA16" s="151"/>
      <c r="AB16" s="40"/>
      <c r="AC16" s="150" t="s">
        <v>8</v>
      </c>
      <c r="AD16" s="150"/>
      <c r="AE16" s="150"/>
      <c r="AF16" s="40"/>
    </row>
    <row r="17" spans="1:32" ht="12.75">
      <c r="A17" s="41"/>
      <c r="B17" s="4"/>
      <c r="C17" s="4"/>
      <c r="D17" s="4" t="s">
        <v>48</v>
      </c>
      <c r="E17" s="145" t="s">
        <v>49</v>
      </c>
      <c r="F17" s="146"/>
      <c r="G17" s="42"/>
      <c r="H17" s="42"/>
      <c r="I17" s="4" t="s">
        <v>48</v>
      </c>
      <c r="J17" s="145" t="s">
        <v>50</v>
      </c>
      <c r="K17" s="146"/>
      <c r="L17" s="43"/>
      <c r="M17" s="43"/>
      <c r="N17" s="4" t="s">
        <v>48</v>
      </c>
      <c r="O17" s="145" t="s">
        <v>51</v>
      </c>
      <c r="P17" s="146"/>
      <c r="Q17" s="43"/>
      <c r="R17" s="43"/>
      <c r="S17" s="4" t="s">
        <v>48</v>
      </c>
      <c r="T17" s="145" t="s">
        <v>52</v>
      </c>
      <c r="U17" s="146"/>
      <c r="V17" s="43"/>
      <c r="W17" s="43"/>
      <c r="X17" s="4" t="s">
        <v>48</v>
      </c>
      <c r="Y17" s="145" t="s">
        <v>53</v>
      </c>
      <c r="Z17" s="146"/>
      <c r="AA17" s="43"/>
      <c r="AB17" s="43"/>
      <c r="AC17" s="4" t="s">
        <v>48</v>
      </c>
      <c r="AD17" s="145" t="s">
        <v>54</v>
      </c>
      <c r="AE17" s="147"/>
      <c r="AF17" s="44"/>
    </row>
    <row r="18" spans="1:32" ht="12.75" customHeight="1">
      <c r="A18" s="45" t="s">
        <v>16</v>
      </c>
      <c r="B18" s="46" t="s">
        <v>55</v>
      </c>
      <c r="C18" s="46"/>
      <c r="D18" s="46" t="s">
        <v>56</v>
      </c>
      <c r="E18" s="142" t="s">
        <v>57</v>
      </c>
      <c r="F18" s="143"/>
      <c r="G18" s="47"/>
      <c r="H18" s="47"/>
      <c r="I18" s="46" t="s">
        <v>56</v>
      </c>
      <c r="J18" s="142" t="s">
        <v>57</v>
      </c>
      <c r="K18" s="143"/>
      <c r="L18" s="48"/>
      <c r="M18" s="48"/>
      <c r="N18" s="46" t="s">
        <v>56</v>
      </c>
      <c r="O18" s="142" t="s">
        <v>57</v>
      </c>
      <c r="P18" s="143"/>
      <c r="Q18" s="48"/>
      <c r="R18" s="48"/>
      <c r="S18" s="46" t="s">
        <v>56</v>
      </c>
      <c r="T18" s="142" t="s">
        <v>57</v>
      </c>
      <c r="U18" s="143"/>
      <c r="V18" s="48"/>
      <c r="W18" s="48"/>
      <c r="X18" s="46" t="s">
        <v>56</v>
      </c>
      <c r="Y18" s="142" t="s">
        <v>57</v>
      </c>
      <c r="Z18" s="143"/>
      <c r="AA18" s="48"/>
      <c r="AB18" s="48"/>
      <c r="AC18" s="46" t="s">
        <v>56</v>
      </c>
      <c r="AD18" s="142" t="s">
        <v>57</v>
      </c>
      <c r="AE18" s="144"/>
      <c r="AF18" s="48"/>
    </row>
    <row r="19" spans="1:32" ht="6" customHeight="1">
      <c r="A19" s="56"/>
      <c r="B19" s="57"/>
      <c r="C19" s="57"/>
      <c r="D19" s="57"/>
      <c r="E19" s="44"/>
      <c r="F19" s="56"/>
      <c r="G19" s="58"/>
      <c r="H19" s="58"/>
      <c r="I19" s="57"/>
      <c r="J19" s="44"/>
      <c r="K19" s="56"/>
      <c r="L19" s="56"/>
      <c r="M19" s="56"/>
      <c r="N19" s="57"/>
      <c r="O19" s="44"/>
      <c r="P19" s="56"/>
      <c r="Q19" s="56"/>
      <c r="R19" s="56"/>
      <c r="S19" s="57"/>
      <c r="T19" s="44"/>
      <c r="U19" s="56"/>
      <c r="V19" s="56"/>
      <c r="W19" s="56"/>
      <c r="X19" s="57"/>
      <c r="Y19" s="44"/>
      <c r="Z19" s="56"/>
      <c r="AA19" s="56"/>
      <c r="AB19" s="56"/>
      <c r="AC19" s="57"/>
      <c r="AD19" s="44"/>
      <c r="AE19" s="56"/>
      <c r="AF19" s="56"/>
    </row>
    <row r="20" spans="1:33" ht="12.75">
      <c r="A20" s="10" t="s">
        <v>58</v>
      </c>
      <c r="B20" s="18">
        <v>95.57492195645395</v>
      </c>
      <c r="C20" s="18"/>
      <c r="D20" s="18">
        <v>1.2874376357792983</v>
      </c>
      <c r="E20" s="59">
        <v>-1.10326375</v>
      </c>
      <c r="F20" s="11" t="s">
        <v>59</v>
      </c>
      <c r="G20" s="8"/>
      <c r="H20" s="8"/>
      <c r="I20" s="18">
        <v>1.3210570073365346</v>
      </c>
      <c r="J20" s="59">
        <v>-1.4144839025</v>
      </c>
      <c r="K20" s="11" t="s">
        <v>59</v>
      </c>
      <c r="L20" s="39"/>
      <c r="M20" s="39"/>
      <c r="N20" s="18">
        <v>1.1865637548556975</v>
      </c>
      <c r="O20" s="59">
        <v>-0.1696372499999999</v>
      </c>
      <c r="P20" s="11" t="s">
        <v>59</v>
      </c>
      <c r="Q20" s="11"/>
      <c r="R20" s="11"/>
      <c r="S20" s="18">
        <v>2.14108010954169</v>
      </c>
      <c r="T20" s="59">
        <v>-2.34042325</v>
      </c>
      <c r="U20" s="11" t="s">
        <v>59</v>
      </c>
      <c r="V20" s="11"/>
      <c r="W20" s="11"/>
      <c r="X20" s="18">
        <v>0.5535985889640216</v>
      </c>
      <c r="Y20" s="59">
        <v>-0.37533025000000003</v>
      </c>
      <c r="Z20" s="11" t="s">
        <v>59</v>
      </c>
      <c r="AA20" s="11"/>
      <c r="AB20" s="11"/>
      <c r="AC20" s="18">
        <v>1.2685080897557555</v>
      </c>
      <c r="AD20" s="59">
        <v>-1.5276642500000002</v>
      </c>
      <c r="AE20" s="11" t="s">
        <v>59</v>
      </c>
      <c r="AF20" s="11"/>
      <c r="AG20" s="12"/>
    </row>
    <row r="21" spans="1:33" ht="12.75">
      <c r="A21" s="10" t="s">
        <v>60</v>
      </c>
      <c r="B21" s="18">
        <v>96.36197744893977</v>
      </c>
      <c r="C21" s="18"/>
      <c r="D21" s="18">
        <v>5.852088096348112</v>
      </c>
      <c r="E21" s="59">
        <v>-1.00712825</v>
      </c>
      <c r="F21" s="11" t="s">
        <v>59</v>
      </c>
      <c r="G21" s="32"/>
      <c r="H21" s="32"/>
      <c r="I21" s="18">
        <v>5.407129981827836</v>
      </c>
      <c r="J21" s="59">
        <v>-0.5106114526000001</v>
      </c>
      <c r="K21" s="11" t="s">
        <v>59</v>
      </c>
      <c r="L21" s="11"/>
      <c r="M21" s="11"/>
      <c r="N21" s="18">
        <v>7.186801231085568</v>
      </c>
      <c r="O21" s="59">
        <v>-2.49651075</v>
      </c>
      <c r="P21" s="11" t="s">
        <v>59</v>
      </c>
      <c r="Q21" s="11"/>
      <c r="R21" s="11"/>
      <c r="S21" s="18">
        <v>8.291743676690615</v>
      </c>
      <c r="T21" s="59">
        <v>-2.79168475</v>
      </c>
      <c r="U21" s="11" t="s">
        <v>59</v>
      </c>
      <c r="V21" s="11"/>
      <c r="W21" s="11"/>
      <c r="X21" s="18">
        <v>3.059986504200367</v>
      </c>
      <c r="Y21" s="59">
        <v>1.2107092499999998</v>
      </c>
      <c r="Z21" s="11" t="s">
        <v>59</v>
      </c>
      <c r="AC21" s="18">
        <v>4.869820973415884</v>
      </c>
      <c r="AD21" s="59">
        <v>0.04897324999999997</v>
      </c>
      <c r="AE21" s="11" t="s">
        <v>59</v>
      </c>
      <c r="AF21" s="61"/>
      <c r="AG21" s="12"/>
    </row>
    <row r="22" spans="1:32" s="12" customFormat="1" ht="6" customHeight="1">
      <c r="A22" s="15"/>
      <c r="B22" s="16"/>
      <c r="C22" s="16"/>
      <c r="D22" s="16"/>
      <c r="E22" s="62"/>
      <c r="F22" s="17"/>
      <c r="G22" s="23"/>
      <c r="H22" s="23"/>
      <c r="I22" s="16"/>
      <c r="J22" s="62"/>
      <c r="K22" s="17"/>
      <c r="L22" s="17"/>
      <c r="M22" s="17"/>
      <c r="N22" s="16"/>
      <c r="O22" s="62"/>
      <c r="P22" s="17"/>
      <c r="Q22" s="17"/>
      <c r="R22" s="17"/>
      <c r="S22" s="16"/>
      <c r="T22" s="62"/>
      <c r="U22" s="17"/>
      <c r="V22" s="17"/>
      <c r="W22" s="17"/>
      <c r="X22" s="16"/>
      <c r="Y22" s="62"/>
      <c r="Z22" s="17"/>
      <c r="AA22" s="17"/>
      <c r="AB22" s="17"/>
      <c r="AC22" s="16"/>
      <c r="AD22" s="62"/>
      <c r="AE22" s="17"/>
      <c r="AF22" s="17"/>
    </row>
    <row r="23" spans="1:32" s="69" customFormat="1" ht="12.75" customHeight="1">
      <c r="A23" s="63" t="s">
        <v>0</v>
      </c>
      <c r="B23" s="64">
        <v>206</v>
      </c>
      <c r="C23" s="64"/>
      <c r="D23" s="64"/>
      <c r="E23" s="71"/>
      <c r="F23" s="72"/>
      <c r="G23" s="73"/>
      <c r="H23" s="73"/>
      <c r="I23" s="64"/>
      <c r="J23" s="71"/>
      <c r="K23" s="72"/>
      <c r="L23" s="72"/>
      <c r="M23" s="72"/>
      <c r="N23" s="64"/>
      <c r="O23" s="71"/>
      <c r="P23" s="72"/>
      <c r="Q23" s="72"/>
      <c r="R23" s="72"/>
      <c r="S23" s="64"/>
      <c r="T23" s="71"/>
      <c r="U23" s="72"/>
      <c r="V23" s="72"/>
      <c r="W23" s="72"/>
      <c r="X23" s="64"/>
      <c r="Y23" s="71"/>
      <c r="Z23" s="72"/>
      <c r="AA23" s="72"/>
      <c r="AB23" s="72"/>
      <c r="AC23" s="64"/>
      <c r="AD23" s="71"/>
      <c r="AE23" s="72"/>
      <c r="AF23" s="74"/>
    </row>
    <row r="24" spans="1:32" ht="6" customHeight="1">
      <c r="A24" s="39"/>
      <c r="B24" s="4"/>
      <c r="C24" s="4"/>
      <c r="D24" s="4"/>
      <c r="E24" s="53"/>
      <c r="F24" s="39"/>
      <c r="G24" s="8"/>
      <c r="H24" s="8"/>
      <c r="I24" s="4"/>
      <c r="J24" s="53"/>
      <c r="K24" s="39"/>
      <c r="L24" s="39"/>
      <c r="M24" s="39"/>
      <c r="N24" s="4"/>
      <c r="O24" s="53"/>
      <c r="P24" s="39"/>
      <c r="Q24" s="39"/>
      <c r="R24" s="39"/>
      <c r="S24" s="4"/>
      <c r="T24" s="53"/>
      <c r="U24" s="39"/>
      <c r="V24" s="39"/>
      <c r="W24" s="39"/>
      <c r="X24" s="4"/>
      <c r="Y24" s="53"/>
      <c r="Z24" s="39"/>
      <c r="AA24" s="39"/>
      <c r="AB24" s="39"/>
      <c r="AC24" s="4"/>
      <c r="AD24" s="53"/>
      <c r="AE24" s="39"/>
      <c r="AF24" s="39"/>
    </row>
    <row r="25" spans="1:32" ht="12.75">
      <c r="A25" s="8" t="s">
        <v>163</v>
      </c>
      <c r="B25" s="4"/>
      <c r="C25" s="4"/>
      <c r="D25" s="4"/>
      <c r="E25" s="53"/>
      <c r="F25" s="39"/>
      <c r="G25" s="8"/>
      <c r="H25" s="8"/>
      <c r="I25" s="4"/>
      <c r="J25" s="53"/>
      <c r="K25" s="39"/>
      <c r="L25" s="39"/>
      <c r="M25" s="39"/>
      <c r="N25" s="4"/>
      <c r="O25" s="53"/>
      <c r="P25" s="39"/>
      <c r="Q25" s="39"/>
      <c r="R25" s="39"/>
      <c r="S25" s="4"/>
      <c r="T25" s="53"/>
      <c r="U25" s="39"/>
      <c r="V25" s="39"/>
      <c r="W25" s="39"/>
      <c r="X25" s="4"/>
      <c r="Y25" s="53"/>
      <c r="Z25" s="39"/>
      <c r="AA25" s="39"/>
      <c r="AB25" s="39"/>
      <c r="AC25" s="4"/>
      <c r="AD25" s="53"/>
      <c r="AE25" s="39"/>
      <c r="AF25" s="39"/>
    </row>
    <row r="26" spans="1:26" ht="6" customHeight="1">
      <c r="A26" s="39"/>
      <c r="B26" s="4"/>
      <c r="C26" s="4"/>
      <c r="D26" s="4"/>
      <c r="E26" s="53"/>
      <c r="F26" s="39"/>
      <c r="G26" s="8"/>
      <c r="H26" s="8"/>
      <c r="I26" s="4"/>
      <c r="J26" s="53"/>
      <c r="K26" s="39"/>
      <c r="L26" s="39"/>
      <c r="M26" s="39"/>
      <c r="N26" s="4"/>
      <c r="O26" s="53"/>
      <c r="P26" s="39"/>
      <c r="Q26" s="39"/>
      <c r="R26" s="39"/>
      <c r="S26" s="4"/>
      <c r="T26" s="53"/>
      <c r="U26" s="39"/>
      <c r="V26" s="39"/>
      <c r="W26" s="39"/>
      <c r="X26" s="4"/>
      <c r="Y26" s="53"/>
      <c r="Z26" s="39"/>
    </row>
    <row r="27" spans="1:26" ht="12.75">
      <c r="A27" s="77" t="s">
        <v>165</v>
      </c>
      <c r="B27" s="4"/>
      <c r="C27" s="4"/>
      <c r="D27" s="4"/>
      <c r="E27" s="53"/>
      <c r="F27" s="39"/>
      <c r="G27" s="8"/>
      <c r="H27" s="8"/>
      <c r="I27" s="4"/>
      <c r="J27" s="53"/>
      <c r="K27" s="39"/>
      <c r="L27" s="39"/>
      <c r="M27" s="39"/>
      <c r="N27" s="4"/>
      <c r="O27" s="53"/>
      <c r="P27" s="39"/>
      <c r="Q27" s="39"/>
      <c r="R27" s="39"/>
      <c r="S27" s="4"/>
      <c r="T27" s="53"/>
      <c r="U27" s="39"/>
      <c r="V27" s="39"/>
      <c r="W27" s="39"/>
      <c r="X27" s="4"/>
      <c r="Y27" s="53"/>
      <c r="Z27" s="39"/>
    </row>
    <row r="28" spans="1:26" ht="12.75">
      <c r="A28" s="39"/>
      <c r="B28" s="4"/>
      <c r="C28" s="4"/>
      <c r="D28" s="4"/>
      <c r="E28" s="53"/>
      <c r="F28" s="39"/>
      <c r="G28" s="8"/>
      <c r="H28" s="8"/>
      <c r="I28" s="4"/>
      <c r="J28" s="53"/>
      <c r="K28" s="39"/>
      <c r="L28" s="39"/>
      <c r="M28" s="39"/>
      <c r="N28" s="4"/>
      <c r="O28" s="53"/>
      <c r="P28" s="39"/>
      <c r="Q28" s="39"/>
      <c r="R28" s="39"/>
      <c r="S28" s="4"/>
      <c r="T28" s="53"/>
      <c r="U28" s="39"/>
      <c r="V28" s="39"/>
      <c r="W28" s="39"/>
      <c r="X28" s="4"/>
      <c r="Y28" s="53"/>
      <c r="Z28" s="39"/>
    </row>
    <row r="29" spans="1:26" ht="12.75">
      <c r="A29" s="39"/>
      <c r="B29" s="4"/>
      <c r="C29" s="4"/>
      <c r="D29" s="4"/>
      <c r="E29" s="53"/>
      <c r="F29" s="39"/>
      <c r="G29" s="8"/>
      <c r="H29" s="8"/>
      <c r="I29" s="4"/>
      <c r="J29" s="53"/>
      <c r="K29" s="39"/>
      <c r="L29" s="39"/>
      <c r="M29" s="39"/>
      <c r="N29" s="4"/>
      <c r="O29" s="53"/>
      <c r="P29" s="39"/>
      <c r="Q29" s="39"/>
      <c r="R29" s="39"/>
      <c r="S29" s="4"/>
      <c r="T29" s="53"/>
      <c r="U29" s="39"/>
      <c r="V29" s="39"/>
      <c r="W29" s="39"/>
      <c r="X29" s="4"/>
      <c r="Y29" s="53"/>
      <c r="Z29" s="39"/>
    </row>
    <row r="30" spans="1:26" ht="12.75">
      <c r="A30" s="39"/>
      <c r="B30" s="4"/>
      <c r="C30" s="4"/>
      <c r="D30" s="4"/>
      <c r="E30" s="53"/>
      <c r="F30" s="39"/>
      <c r="G30" s="8"/>
      <c r="H30" s="8"/>
      <c r="I30" s="4"/>
      <c r="J30" s="53"/>
      <c r="K30" s="39"/>
      <c r="L30" s="39"/>
      <c r="M30" s="39"/>
      <c r="N30" s="4"/>
      <c r="O30" s="53"/>
      <c r="P30" s="39"/>
      <c r="Q30" s="39"/>
      <c r="R30" s="39"/>
      <c r="S30" s="4"/>
      <c r="T30" s="53"/>
      <c r="U30" s="39"/>
      <c r="V30" s="39"/>
      <c r="W30" s="39"/>
      <c r="X30" s="4"/>
      <c r="Y30" s="53"/>
      <c r="Z30" s="39"/>
    </row>
    <row r="31" spans="1:26" ht="12.75">
      <c r="A31" s="39"/>
      <c r="B31" s="4"/>
      <c r="C31" s="4"/>
      <c r="D31" s="4"/>
      <c r="E31" s="53"/>
      <c r="F31" s="39"/>
      <c r="G31" s="8"/>
      <c r="H31" s="8"/>
      <c r="I31" s="4"/>
      <c r="J31" s="53"/>
      <c r="K31" s="39"/>
      <c r="L31" s="39"/>
      <c r="M31" s="39"/>
      <c r="N31" s="4"/>
      <c r="O31" s="53"/>
      <c r="P31" s="39"/>
      <c r="Q31" s="39"/>
      <c r="R31" s="39"/>
      <c r="S31" s="4"/>
      <c r="T31" s="53"/>
      <c r="U31" s="39"/>
      <c r="V31" s="39"/>
      <c r="W31" s="39"/>
      <c r="X31" s="4"/>
      <c r="Y31" s="53"/>
      <c r="Z31" s="39"/>
    </row>
    <row r="32" spans="1:26" ht="12.75">
      <c r="A32" s="39"/>
      <c r="B32" s="4"/>
      <c r="C32" s="4"/>
      <c r="D32" s="4"/>
      <c r="E32" s="53"/>
      <c r="F32" s="39"/>
      <c r="G32" s="8"/>
      <c r="H32" s="8"/>
      <c r="I32" s="4"/>
      <c r="J32" s="53"/>
      <c r="K32" s="39"/>
      <c r="L32" s="39"/>
      <c r="M32" s="39"/>
      <c r="N32" s="4"/>
      <c r="O32" s="53"/>
      <c r="P32" s="39"/>
      <c r="Q32" s="39"/>
      <c r="R32" s="39"/>
      <c r="S32" s="4"/>
      <c r="T32" s="53"/>
      <c r="U32" s="39"/>
      <c r="V32" s="39"/>
      <c r="W32" s="39"/>
      <c r="X32" s="4"/>
      <c r="Y32" s="53"/>
      <c r="Z32" s="39"/>
    </row>
    <row r="33" spans="1:26" ht="12.75">
      <c r="A33" s="39"/>
      <c r="B33" s="4"/>
      <c r="C33" s="4"/>
      <c r="D33" s="4"/>
      <c r="E33" s="53"/>
      <c r="F33" s="39"/>
      <c r="G33" s="8"/>
      <c r="H33" s="8"/>
      <c r="I33" s="4"/>
      <c r="J33" s="53"/>
      <c r="K33" s="39"/>
      <c r="L33" s="39"/>
      <c r="M33" s="39"/>
      <c r="N33" s="4"/>
      <c r="O33" s="53"/>
      <c r="P33" s="39"/>
      <c r="Q33" s="39"/>
      <c r="R33" s="39"/>
      <c r="S33" s="4"/>
      <c r="T33" s="53"/>
      <c r="U33" s="39"/>
      <c r="V33" s="39"/>
      <c r="W33" s="39"/>
      <c r="X33" s="4"/>
      <c r="Y33" s="53"/>
      <c r="Z33" s="39"/>
    </row>
    <row r="34" spans="1:26" ht="12.75">
      <c r="A34" s="39"/>
      <c r="B34" s="4"/>
      <c r="C34" s="4"/>
      <c r="D34" s="4"/>
      <c r="E34" s="53"/>
      <c r="F34" s="39"/>
      <c r="G34" s="8"/>
      <c r="H34" s="8"/>
      <c r="I34" s="4"/>
      <c r="J34" s="53"/>
      <c r="K34" s="39"/>
      <c r="L34" s="39"/>
      <c r="M34" s="39"/>
      <c r="N34" s="4"/>
      <c r="O34" s="53"/>
      <c r="P34" s="39"/>
      <c r="Q34" s="39"/>
      <c r="R34" s="39"/>
      <c r="S34" s="4"/>
      <c r="T34" s="53"/>
      <c r="U34" s="39"/>
      <c r="V34" s="39"/>
      <c r="W34" s="39"/>
      <c r="X34" s="4"/>
      <c r="Y34" s="53"/>
      <c r="Z34" s="39"/>
    </row>
    <row r="35" spans="1:26" ht="12.75">
      <c r="A35" s="39"/>
      <c r="B35" s="4"/>
      <c r="C35" s="4"/>
      <c r="D35" s="4"/>
      <c r="E35" s="53"/>
      <c r="F35" s="39"/>
      <c r="G35" s="8"/>
      <c r="H35" s="8"/>
      <c r="I35" s="4"/>
      <c r="J35" s="53"/>
      <c r="K35" s="39"/>
      <c r="L35" s="39"/>
      <c r="M35" s="39"/>
      <c r="N35" s="4"/>
      <c r="O35" s="53"/>
      <c r="P35" s="39"/>
      <c r="Q35" s="39"/>
      <c r="R35" s="39"/>
      <c r="S35" s="4"/>
      <c r="T35" s="53"/>
      <c r="U35" s="39"/>
      <c r="V35" s="39"/>
      <c r="W35" s="39"/>
      <c r="X35" s="4"/>
      <c r="Y35" s="53"/>
      <c r="Z35" s="39"/>
    </row>
    <row r="36" spans="1:26" ht="12.75">
      <c r="A36" s="39"/>
      <c r="B36" s="4"/>
      <c r="C36" s="4"/>
      <c r="D36" s="4"/>
      <c r="E36" s="53"/>
      <c r="F36" s="39"/>
      <c r="G36" s="8"/>
      <c r="H36" s="8"/>
      <c r="I36" s="4"/>
      <c r="J36" s="53"/>
      <c r="K36" s="39"/>
      <c r="L36" s="39"/>
      <c r="M36" s="39"/>
      <c r="N36" s="4"/>
      <c r="O36" s="53"/>
      <c r="P36" s="39"/>
      <c r="Q36" s="39"/>
      <c r="R36" s="39"/>
      <c r="S36" s="4"/>
      <c r="T36" s="53"/>
      <c r="U36" s="39"/>
      <c r="V36" s="39"/>
      <c r="W36" s="39"/>
      <c r="X36" s="4"/>
      <c r="Y36" s="53"/>
      <c r="Z36" s="39"/>
    </row>
    <row r="37" spans="1:26" ht="12.75">
      <c r="A37" s="39"/>
      <c r="B37" s="4"/>
      <c r="C37" s="4"/>
      <c r="D37" s="4"/>
      <c r="E37" s="53"/>
      <c r="F37" s="39"/>
      <c r="G37" s="8"/>
      <c r="H37" s="8"/>
      <c r="I37" s="4"/>
      <c r="J37" s="53"/>
      <c r="K37" s="39"/>
      <c r="L37" s="39"/>
      <c r="M37" s="39"/>
      <c r="N37" s="4"/>
      <c r="O37" s="53"/>
      <c r="P37" s="39"/>
      <c r="Q37" s="39"/>
      <c r="R37" s="39"/>
      <c r="S37" s="4"/>
      <c r="T37" s="53"/>
      <c r="U37" s="39"/>
      <c r="V37" s="39"/>
      <c r="W37" s="39"/>
      <c r="X37" s="4"/>
      <c r="Y37" s="53"/>
      <c r="Z37" s="39"/>
    </row>
    <row r="38" spans="1:26" ht="12.75">
      <c r="A38" s="39"/>
      <c r="B38" s="4"/>
      <c r="C38" s="4"/>
      <c r="D38" s="4"/>
      <c r="E38" s="53"/>
      <c r="F38" s="39"/>
      <c r="G38" s="8"/>
      <c r="H38" s="8"/>
      <c r="I38" s="4"/>
      <c r="J38" s="53"/>
      <c r="K38" s="39"/>
      <c r="L38" s="39"/>
      <c r="M38" s="39"/>
      <c r="N38" s="4"/>
      <c r="O38" s="53"/>
      <c r="P38" s="39"/>
      <c r="Q38" s="39"/>
      <c r="R38" s="39"/>
      <c r="S38" s="4"/>
      <c r="T38" s="53"/>
      <c r="U38" s="39"/>
      <c r="V38" s="39"/>
      <c r="W38" s="39"/>
      <c r="X38" s="4"/>
      <c r="Y38" s="53"/>
      <c r="Z38" s="39"/>
    </row>
    <row r="39" spans="1:26" ht="12.75">
      <c r="A39" s="39"/>
      <c r="B39" s="4"/>
      <c r="C39" s="4"/>
      <c r="D39" s="4"/>
      <c r="E39" s="53"/>
      <c r="F39" s="39"/>
      <c r="G39" s="8"/>
      <c r="H39" s="8"/>
      <c r="I39" s="4"/>
      <c r="J39" s="53"/>
      <c r="K39" s="39"/>
      <c r="L39" s="39"/>
      <c r="M39" s="39"/>
      <c r="N39" s="4"/>
      <c r="O39" s="53"/>
      <c r="P39" s="39"/>
      <c r="Q39" s="39"/>
      <c r="R39" s="39"/>
      <c r="S39" s="4"/>
      <c r="T39" s="53"/>
      <c r="U39" s="39"/>
      <c r="V39" s="39"/>
      <c r="W39" s="39"/>
      <c r="X39" s="4"/>
      <c r="Y39" s="53"/>
      <c r="Z39" s="39"/>
    </row>
  </sheetData>
  <mergeCells count="39">
    <mergeCell ref="Y18:Z18"/>
    <mergeCell ref="AD18:AE18"/>
    <mergeCell ref="E18:F18"/>
    <mergeCell ref="J18:K18"/>
    <mergeCell ref="O18:P18"/>
    <mergeCell ref="T18:U18"/>
    <mergeCell ref="Y17:Z17"/>
    <mergeCell ref="AD17:AE17"/>
    <mergeCell ref="D16:G16"/>
    <mergeCell ref="I16:L16"/>
    <mergeCell ref="E17:F17"/>
    <mergeCell ref="J17:K17"/>
    <mergeCell ref="O17:P17"/>
    <mergeCell ref="T17:U17"/>
    <mergeCell ref="N16:Q16"/>
    <mergeCell ref="S16:V16"/>
    <mergeCell ref="Y8:Z8"/>
    <mergeCell ref="AD8:AE8"/>
    <mergeCell ref="Y9:Z9"/>
    <mergeCell ref="AD9:AE9"/>
    <mergeCell ref="X16:AA16"/>
    <mergeCell ref="AC16:AE16"/>
    <mergeCell ref="E9:F9"/>
    <mergeCell ref="J9:K9"/>
    <mergeCell ref="O9:P9"/>
    <mergeCell ref="T9:U9"/>
    <mergeCell ref="E8:F8"/>
    <mergeCell ref="J8:K8"/>
    <mergeCell ref="O8:P8"/>
    <mergeCell ref="T8:U8"/>
    <mergeCell ref="A1:AE1"/>
    <mergeCell ref="A3:AE3"/>
    <mergeCell ref="A4:AE4"/>
    <mergeCell ref="D7:G7"/>
    <mergeCell ref="I7:L7"/>
    <mergeCell ref="N7:Q7"/>
    <mergeCell ref="S7:V7"/>
    <mergeCell ref="X7:AA7"/>
    <mergeCell ref="AC7:AE7"/>
  </mergeCells>
  <printOptions/>
  <pageMargins left="0.75" right="0.75" top="1" bottom="1" header="0.5" footer="0.5"/>
  <pageSetup horizontalDpi="600" verticalDpi="600" orientation="landscape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0.7109375" style="36" customWidth="1"/>
    <col min="2" max="2" width="7.421875" style="75" customWidth="1"/>
    <col min="3" max="3" width="0.9921875" style="75" customWidth="1"/>
    <col min="4" max="4" width="6.57421875" style="75" customWidth="1"/>
    <col min="5" max="5" width="4.7109375" style="76" customWidth="1"/>
    <col min="6" max="6" width="4.140625" style="36" customWidth="1"/>
    <col min="7" max="7" width="2.28125" style="60" customWidth="1"/>
    <col min="8" max="8" width="0.9921875" style="60" customWidth="1"/>
    <col min="9" max="9" width="7.57421875" style="75" customWidth="1"/>
    <col min="10" max="10" width="4.57421875" style="76" customWidth="1"/>
    <col min="11" max="11" width="4.57421875" style="36" customWidth="1"/>
    <col min="12" max="12" width="2.28125" style="36" customWidth="1"/>
    <col min="13" max="13" width="0.9921875" style="36" customWidth="1"/>
    <col min="14" max="14" width="6.28125" style="75" customWidth="1"/>
    <col min="15" max="15" width="5.00390625" style="76" customWidth="1"/>
    <col min="16" max="16" width="3.7109375" style="36" customWidth="1"/>
    <col min="17" max="17" width="2.28125" style="36" customWidth="1"/>
    <col min="18" max="18" width="0.9921875" style="36" customWidth="1"/>
    <col min="19" max="19" width="6.8515625" style="75" customWidth="1"/>
    <col min="20" max="20" width="4.8515625" style="76" customWidth="1"/>
    <col min="21" max="21" width="4.00390625" style="36" customWidth="1"/>
    <col min="22" max="22" width="2.28125" style="36" customWidth="1"/>
    <col min="23" max="23" width="0.9921875" style="36" customWidth="1"/>
    <col min="24" max="24" width="6.00390625" style="75" customWidth="1"/>
    <col min="25" max="25" width="5.00390625" style="76" customWidth="1"/>
    <col min="26" max="26" width="3.7109375" style="36" customWidth="1"/>
    <col min="27" max="27" width="2.28125" style="36" customWidth="1"/>
    <col min="28" max="28" width="0.9921875" style="36" customWidth="1"/>
    <col min="29" max="29" width="6.57421875" style="75" customWidth="1"/>
    <col min="30" max="30" width="5.421875" style="76" customWidth="1"/>
    <col min="31" max="31" width="3.8515625" style="36" customWidth="1"/>
    <col min="32" max="32" width="3.00390625" style="36" customWidth="1"/>
    <col min="33" max="16384" width="9.140625" style="36" customWidth="1"/>
  </cols>
  <sheetData>
    <row r="1" spans="1:32" ht="12.75" customHeight="1">
      <c r="A1" s="152" t="s">
        <v>65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2"/>
    </row>
    <row r="2" spans="1:32" ht="4.5" customHeight="1">
      <c r="A2" s="2"/>
      <c r="B2" s="2"/>
      <c r="C2" s="2"/>
      <c r="D2" s="2"/>
      <c r="E2" s="5"/>
      <c r="F2" s="2"/>
      <c r="G2" s="6"/>
      <c r="H2" s="6"/>
      <c r="I2" s="2"/>
      <c r="J2" s="5"/>
      <c r="K2" s="6"/>
      <c r="L2" s="6"/>
      <c r="M2" s="6"/>
      <c r="N2" s="2"/>
      <c r="O2" s="5"/>
      <c r="P2" s="6"/>
      <c r="Q2" s="6"/>
      <c r="R2" s="6"/>
      <c r="S2" s="2"/>
      <c r="T2" s="5"/>
      <c r="U2" s="6"/>
      <c r="V2" s="6"/>
      <c r="W2" s="6"/>
      <c r="X2" s="4"/>
      <c r="Y2" s="53"/>
      <c r="Z2" s="39"/>
      <c r="AA2" s="39"/>
      <c r="AB2" s="39"/>
      <c r="AC2" s="4"/>
      <c r="AD2" s="53"/>
      <c r="AE2" s="39"/>
      <c r="AF2" s="39"/>
    </row>
    <row r="3" spans="1:32" ht="12.75" customHeight="1">
      <c r="A3" s="152" t="s">
        <v>64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2"/>
    </row>
    <row r="4" spans="1:32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2"/>
    </row>
    <row r="5" spans="1:32" ht="6" customHeight="1">
      <c r="A5" s="54"/>
      <c r="B5" s="3"/>
      <c r="C5" s="3"/>
      <c r="D5" s="3"/>
      <c r="E5" s="55"/>
      <c r="F5" s="3"/>
      <c r="G5" s="7"/>
      <c r="H5" s="7"/>
      <c r="I5" s="3"/>
      <c r="J5" s="55"/>
      <c r="K5" s="7"/>
      <c r="L5" s="7"/>
      <c r="M5" s="7"/>
      <c r="N5" s="3"/>
      <c r="O5" s="55"/>
      <c r="P5" s="7"/>
      <c r="Q5" s="7"/>
      <c r="R5" s="7"/>
      <c r="S5" s="3"/>
      <c r="T5" s="55"/>
      <c r="U5" s="7"/>
      <c r="V5" s="7"/>
      <c r="W5" s="7"/>
      <c r="X5" s="3"/>
      <c r="Y5" s="55"/>
      <c r="Z5" s="54"/>
      <c r="AA5" s="54"/>
      <c r="AB5" s="54"/>
      <c r="AC5" s="3"/>
      <c r="AD5" s="55"/>
      <c r="AE5" s="54"/>
      <c r="AF5" s="54"/>
    </row>
    <row r="6" spans="1:32" ht="6" customHeight="1">
      <c r="A6" s="40"/>
      <c r="B6" s="2"/>
      <c r="C6" s="2"/>
      <c r="D6" s="2"/>
      <c r="E6" s="5"/>
      <c r="F6" s="2"/>
      <c r="G6" s="6"/>
      <c r="H6" s="6"/>
      <c r="I6" s="2"/>
      <c r="J6" s="5"/>
      <c r="K6" s="6"/>
      <c r="L6" s="6"/>
      <c r="M6" s="6"/>
      <c r="N6" s="2"/>
      <c r="O6" s="5"/>
      <c r="P6" s="6"/>
      <c r="Q6" s="6"/>
      <c r="R6" s="6"/>
      <c r="S6" s="2"/>
      <c r="T6" s="5"/>
      <c r="U6" s="6"/>
      <c r="V6" s="6"/>
      <c r="W6" s="6"/>
      <c r="X6" s="2"/>
      <c r="Y6" s="5"/>
      <c r="Z6" s="40"/>
      <c r="AA6" s="40"/>
      <c r="AB6" s="40"/>
      <c r="AC6" s="2"/>
      <c r="AD6" s="5"/>
      <c r="AE6" s="40"/>
      <c r="AF6" s="40"/>
    </row>
    <row r="7" spans="1:32" ht="12.75" customHeight="1">
      <c r="A7" s="40"/>
      <c r="B7" s="2"/>
      <c r="C7" s="2"/>
      <c r="D7" s="148" t="s">
        <v>4</v>
      </c>
      <c r="E7" s="148"/>
      <c r="F7" s="148"/>
      <c r="G7" s="149"/>
      <c r="H7" s="6"/>
      <c r="I7" s="150" t="s">
        <v>5</v>
      </c>
      <c r="J7" s="148"/>
      <c r="K7" s="148"/>
      <c r="L7" s="148"/>
      <c r="M7" s="6"/>
      <c r="N7" s="150" t="s">
        <v>6</v>
      </c>
      <c r="O7" s="148"/>
      <c r="P7" s="148"/>
      <c r="Q7" s="149"/>
      <c r="R7" s="6"/>
      <c r="S7" s="150" t="s">
        <v>74</v>
      </c>
      <c r="T7" s="148"/>
      <c r="U7" s="148"/>
      <c r="V7" s="149"/>
      <c r="W7" s="6"/>
      <c r="X7" s="150" t="s">
        <v>7</v>
      </c>
      <c r="Y7" s="150"/>
      <c r="Z7" s="150"/>
      <c r="AA7" s="151"/>
      <c r="AB7" s="40"/>
      <c r="AC7" s="150" t="s">
        <v>8</v>
      </c>
      <c r="AD7" s="150"/>
      <c r="AE7" s="150"/>
      <c r="AF7" s="40"/>
    </row>
    <row r="8" spans="1:32" ht="12.75">
      <c r="A8" s="41"/>
      <c r="B8" s="4"/>
      <c r="C8" s="4"/>
      <c r="D8" s="4" t="s">
        <v>48</v>
      </c>
      <c r="E8" s="145" t="s">
        <v>49</v>
      </c>
      <c r="F8" s="146"/>
      <c r="G8" s="42"/>
      <c r="H8" s="42"/>
      <c r="I8" s="4" t="s">
        <v>48</v>
      </c>
      <c r="J8" s="145" t="s">
        <v>50</v>
      </c>
      <c r="K8" s="146"/>
      <c r="L8" s="43"/>
      <c r="M8" s="43"/>
      <c r="N8" s="4" t="s">
        <v>48</v>
      </c>
      <c r="O8" s="145" t="s">
        <v>51</v>
      </c>
      <c r="P8" s="146"/>
      <c r="Q8" s="43"/>
      <c r="R8" s="43"/>
      <c r="S8" s="4" t="s">
        <v>48</v>
      </c>
      <c r="T8" s="145" t="s">
        <v>52</v>
      </c>
      <c r="U8" s="146"/>
      <c r="V8" s="43"/>
      <c r="W8" s="43"/>
      <c r="X8" s="4" t="s">
        <v>48</v>
      </c>
      <c r="Y8" s="145" t="s">
        <v>53</v>
      </c>
      <c r="Z8" s="146"/>
      <c r="AA8" s="43"/>
      <c r="AB8" s="43"/>
      <c r="AC8" s="4" t="s">
        <v>48</v>
      </c>
      <c r="AD8" s="145" t="s">
        <v>54</v>
      </c>
      <c r="AE8" s="147"/>
      <c r="AF8" s="44"/>
    </row>
    <row r="9" spans="1:32" ht="12.75" customHeight="1">
      <c r="A9" s="45" t="s">
        <v>9</v>
      </c>
      <c r="B9" s="46" t="s">
        <v>55</v>
      </c>
      <c r="C9" s="46"/>
      <c r="D9" s="46" t="s">
        <v>56</v>
      </c>
      <c r="E9" s="142" t="s">
        <v>57</v>
      </c>
      <c r="F9" s="143"/>
      <c r="G9" s="47"/>
      <c r="H9" s="47"/>
      <c r="I9" s="46" t="s">
        <v>56</v>
      </c>
      <c r="J9" s="142" t="s">
        <v>57</v>
      </c>
      <c r="K9" s="143"/>
      <c r="L9" s="48"/>
      <c r="M9" s="48"/>
      <c r="N9" s="46" t="s">
        <v>56</v>
      </c>
      <c r="O9" s="142" t="s">
        <v>57</v>
      </c>
      <c r="P9" s="143"/>
      <c r="Q9" s="48"/>
      <c r="R9" s="48"/>
      <c r="S9" s="46" t="s">
        <v>56</v>
      </c>
      <c r="T9" s="142" t="s">
        <v>57</v>
      </c>
      <c r="U9" s="143"/>
      <c r="V9" s="48"/>
      <c r="W9" s="48"/>
      <c r="X9" s="46" t="s">
        <v>56</v>
      </c>
      <c r="Y9" s="142" t="s">
        <v>57</v>
      </c>
      <c r="Z9" s="143"/>
      <c r="AA9" s="48"/>
      <c r="AB9" s="48"/>
      <c r="AC9" s="46" t="s">
        <v>56</v>
      </c>
      <c r="AD9" s="142" t="s">
        <v>57</v>
      </c>
      <c r="AE9" s="144"/>
      <c r="AF9" s="48"/>
    </row>
    <row r="10" spans="1:32" ht="5.25" customHeight="1">
      <c r="A10" s="56"/>
      <c r="B10" s="57"/>
      <c r="C10" s="57"/>
      <c r="D10" s="57"/>
      <c r="E10" s="44"/>
      <c r="F10" s="56"/>
      <c r="G10" s="58"/>
      <c r="H10" s="58"/>
      <c r="I10" s="57"/>
      <c r="J10" s="44"/>
      <c r="K10" s="56"/>
      <c r="L10" s="56"/>
      <c r="M10" s="56"/>
      <c r="N10" s="57"/>
      <c r="O10" s="44"/>
      <c r="P10" s="56"/>
      <c r="Q10" s="56"/>
      <c r="R10" s="56"/>
      <c r="S10" s="57"/>
      <c r="T10" s="44"/>
      <c r="U10" s="56"/>
      <c r="V10" s="56"/>
      <c r="W10" s="56"/>
      <c r="X10" s="57"/>
      <c r="Y10" s="44"/>
      <c r="Z10" s="56"/>
      <c r="AA10" s="56"/>
      <c r="AB10" s="56"/>
      <c r="AC10" s="57"/>
      <c r="AD10" s="44"/>
      <c r="AE10" s="56"/>
      <c r="AF10" s="56"/>
    </row>
    <row r="11" spans="1:32" s="12" customFormat="1" ht="12.75" customHeight="1">
      <c r="A11" s="10" t="s">
        <v>58</v>
      </c>
      <c r="B11" s="18">
        <v>87.69345431365734</v>
      </c>
      <c r="C11" s="18"/>
      <c r="D11" s="18">
        <v>2.087080419772974</v>
      </c>
      <c r="E11" s="59">
        <v>1.407295750000001</v>
      </c>
      <c r="F11" s="11" t="s">
        <v>59</v>
      </c>
      <c r="G11" s="8"/>
      <c r="H11" s="8"/>
      <c r="I11" s="18">
        <v>3.3704103279539908</v>
      </c>
      <c r="J11" s="59">
        <v>0.22414262120000106</v>
      </c>
      <c r="K11" s="11" t="s">
        <v>59</v>
      </c>
      <c r="L11" s="39"/>
      <c r="M11" s="39"/>
      <c r="N11" s="18">
        <v>-1.762930925063614</v>
      </c>
      <c r="O11" s="59">
        <v>4.956454500000001</v>
      </c>
      <c r="P11" s="11"/>
      <c r="Q11" s="11"/>
      <c r="R11" s="11"/>
      <c r="S11" s="18">
        <v>2.7213044678478298</v>
      </c>
      <c r="T11" s="59">
        <v>1.6413765000000022</v>
      </c>
      <c r="U11" s="11" t="s">
        <v>59</v>
      </c>
      <c r="V11" s="11"/>
      <c r="W11" s="11"/>
      <c r="X11" s="18">
        <v>4.091598246866411</v>
      </c>
      <c r="Y11" s="59">
        <v>-0.19076949999999937</v>
      </c>
      <c r="Z11" s="11" t="s">
        <v>59</v>
      </c>
      <c r="AA11" s="11"/>
      <c r="AB11" s="11"/>
      <c r="AC11" s="18">
        <v>3.2983498894412975</v>
      </c>
      <c r="AD11" s="59">
        <v>-0.7778785000000001</v>
      </c>
      <c r="AE11" s="11" t="s">
        <v>59</v>
      </c>
      <c r="AF11" s="11"/>
    </row>
    <row r="12" spans="1:32" s="12" customFormat="1" ht="12.75" customHeight="1">
      <c r="A12" s="10" t="s">
        <v>60</v>
      </c>
      <c r="B12" s="18">
        <v>93.41465409900646</v>
      </c>
      <c r="C12" s="18"/>
      <c r="D12" s="18">
        <v>-0.306183091281369</v>
      </c>
      <c r="E12" s="59">
        <v>3.3905104999999995</v>
      </c>
      <c r="F12" s="11" t="s">
        <v>59</v>
      </c>
      <c r="G12" s="32"/>
      <c r="H12" s="32"/>
      <c r="I12" s="18">
        <v>0.28460339327577344</v>
      </c>
      <c r="J12" s="59">
        <v>2.6473492856</v>
      </c>
      <c r="K12" s="11" t="s">
        <v>59</v>
      </c>
      <c r="L12" s="11"/>
      <c r="M12" s="11"/>
      <c r="N12" s="18">
        <v>-2.078719747969373</v>
      </c>
      <c r="O12" s="59">
        <v>5.621461250000001</v>
      </c>
      <c r="P12" s="11" t="s">
        <v>59</v>
      </c>
      <c r="Q12" s="11"/>
      <c r="R12" s="11"/>
      <c r="S12" s="18">
        <v>4.632906225281786</v>
      </c>
      <c r="T12" s="59">
        <v>-1.4953477500000008</v>
      </c>
      <c r="U12" s="11" t="s">
        <v>59</v>
      </c>
      <c r="V12" s="11"/>
      <c r="W12" s="11"/>
      <c r="X12" s="18">
        <v>-3.472904581445036</v>
      </c>
      <c r="Y12" s="59">
        <v>1.898712250000001</v>
      </c>
      <c r="Z12" s="11" t="s">
        <v>59</v>
      </c>
      <c r="AA12" s="36"/>
      <c r="AB12" s="36"/>
      <c r="AC12" s="18">
        <v>-0.30601426099286755</v>
      </c>
      <c r="AD12" s="59">
        <v>7.537216250000003</v>
      </c>
      <c r="AE12" s="11" t="s">
        <v>59</v>
      </c>
      <c r="AF12" s="61"/>
    </row>
    <row r="13" spans="1:32" s="12" customFormat="1" ht="6" customHeight="1">
      <c r="A13" s="15"/>
      <c r="B13" s="16"/>
      <c r="C13" s="16"/>
      <c r="D13" s="16"/>
      <c r="E13" s="62"/>
      <c r="F13" s="17"/>
      <c r="G13" s="23"/>
      <c r="H13" s="23"/>
      <c r="I13" s="16"/>
      <c r="J13" s="62"/>
      <c r="K13" s="17"/>
      <c r="L13" s="17"/>
      <c r="M13" s="17"/>
      <c r="N13" s="16"/>
      <c r="O13" s="62"/>
      <c r="P13" s="17"/>
      <c r="Q13" s="17"/>
      <c r="R13" s="17"/>
      <c r="S13" s="16"/>
      <c r="T13" s="62"/>
      <c r="U13" s="17"/>
      <c r="V13" s="17"/>
      <c r="W13" s="17"/>
      <c r="X13" s="16"/>
      <c r="Y13" s="62"/>
      <c r="Z13" s="17"/>
      <c r="AA13" s="17"/>
      <c r="AB13" s="17"/>
      <c r="AC13" s="16"/>
      <c r="AD13" s="62"/>
      <c r="AE13" s="17"/>
      <c r="AF13" s="17"/>
    </row>
    <row r="14" spans="1:32" s="69" customFormat="1" ht="12.75" customHeight="1">
      <c r="A14" s="63" t="s">
        <v>0</v>
      </c>
      <c r="B14" s="64">
        <v>148</v>
      </c>
      <c r="C14" s="64"/>
      <c r="D14" s="64"/>
      <c r="E14" s="65"/>
      <c r="F14" s="63"/>
      <c r="G14" s="66"/>
      <c r="H14" s="66"/>
      <c r="I14" s="67"/>
      <c r="J14" s="65"/>
      <c r="K14" s="63"/>
      <c r="L14" s="63"/>
      <c r="M14" s="63"/>
      <c r="N14" s="67"/>
      <c r="O14" s="65"/>
      <c r="P14" s="63"/>
      <c r="Q14" s="63"/>
      <c r="R14" s="63"/>
      <c r="S14" s="67"/>
      <c r="T14" s="65"/>
      <c r="U14" s="63"/>
      <c r="V14" s="63"/>
      <c r="W14" s="63"/>
      <c r="X14" s="67"/>
      <c r="Y14" s="65"/>
      <c r="Z14" s="63"/>
      <c r="AA14" s="63"/>
      <c r="AB14" s="63"/>
      <c r="AC14" s="67"/>
      <c r="AD14" s="65"/>
      <c r="AE14" s="63"/>
      <c r="AF14" s="68"/>
    </row>
    <row r="15" spans="1:32" ht="6" customHeight="1">
      <c r="A15" s="41"/>
      <c r="B15" s="4"/>
      <c r="C15" s="4"/>
      <c r="D15" s="4"/>
      <c r="E15" s="43"/>
      <c r="F15" s="41"/>
      <c r="G15" s="42"/>
      <c r="H15" s="42"/>
      <c r="I15" s="70"/>
      <c r="J15" s="43"/>
      <c r="K15" s="41"/>
      <c r="L15" s="41"/>
      <c r="M15" s="41"/>
      <c r="N15" s="70"/>
      <c r="O15" s="43"/>
      <c r="P15" s="41"/>
      <c r="Q15" s="41"/>
      <c r="R15" s="41"/>
      <c r="S15" s="70"/>
      <c r="T15" s="43"/>
      <c r="U15" s="41"/>
      <c r="V15" s="41"/>
      <c r="W15" s="41"/>
      <c r="X15" s="70"/>
      <c r="Y15" s="43"/>
      <c r="Z15" s="41"/>
      <c r="AA15" s="41"/>
      <c r="AB15" s="41"/>
      <c r="AC15" s="70"/>
      <c r="AD15" s="43"/>
      <c r="AE15" s="41"/>
      <c r="AF15" s="41"/>
    </row>
    <row r="16" spans="1:32" ht="12.75" customHeight="1">
      <c r="A16" s="40"/>
      <c r="B16" s="2"/>
      <c r="C16" s="2"/>
      <c r="D16" s="148" t="s">
        <v>4</v>
      </c>
      <c r="E16" s="148"/>
      <c r="F16" s="148"/>
      <c r="G16" s="149"/>
      <c r="H16" s="6"/>
      <c r="I16" s="150" t="s">
        <v>5</v>
      </c>
      <c r="J16" s="148"/>
      <c r="K16" s="148"/>
      <c r="L16" s="148"/>
      <c r="M16" s="6"/>
      <c r="N16" s="150" t="s">
        <v>6</v>
      </c>
      <c r="O16" s="148"/>
      <c r="P16" s="148"/>
      <c r="Q16" s="149"/>
      <c r="R16" s="6"/>
      <c r="S16" s="150" t="s">
        <v>74</v>
      </c>
      <c r="T16" s="148"/>
      <c r="U16" s="148"/>
      <c r="V16" s="149"/>
      <c r="W16" s="6"/>
      <c r="X16" s="150" t="s">
        <v>7</v>
      </c>
      <c r="Y16" s="150"/>
      <c r="Z16" s="150"/>
      <c r="AA16" s="151"/>
      <c r="AB16" s="40"/>
      <c r="AC16" s="150" t="s">
        <v>8</v>
      </c>
      <c r="AD16" s="150"/>
      <c r="AE16" s="150"/>
      <c r="AF16" s="40"/>
    </row>
    <row r="17" spans="1:32" ht="12.75">
      <c r="A17" s="41"/>
      <c r="B17" s="4"/>
      <c r="C17" s="4"/>
      <c r="D17" s="4" t="s">
        <v>48</v>
      </c>
      <c r="E17" s="145" t="s">
        <v>49</v>
      </c>
      <c r="F17" s="146"/>
      <c r="G17" s="42"/>
      <c r="H17" s="42"/>
      <c r="I17" s="4" t="s">
        <v>48</v>
      </c>
      <c r="J17" s="145" t="s">
        <v>50</v>
      </c>
      <c r="K17" s="146"/>
      <c r="L17" s="43"/>
      <c r="M17" s="43"/>
      <c r="N17" s="4" t="s">
        <v>48</v>
      </c>
      <c r="O17" s="145" t="s">
        <v>51</v>
      </c>
      <c r="P17" s="146"/>
      <c r="Q17" s="43"/>
      <c r="R17" s="43"/>
      <c r="S17" s="4" t="s">
        <v>48</v>
      </c>
      <c r="T17" s="145" t="s">
        <v>52</v>
      </c>
      <c r="U17" s="146"/>
      <c r="V17" s="43"/>
      <c r="W17" s="43"/>
      <c r="X17" s="4" t="s">
        <v>48</v>
      </c>
      <c r="Y17" s="145" t="s">
        <v>53</v>
      </c>
      <c r="Z17" s="146"/>
      <c r="AA17" s="43"/>
      <c r="AB17" s="43"/>
      <c r="AC17" s="4" t="s">
        <v>48</v>
      </c>
      <c r="AD17" s="145" t="s">
        <v>54</v>
      </c>
      <c r="AE17" s="147"/>
      <c r="AF17" s="44"/>
    </row>
    <row r="18" spans="1:32" ht="12.75" customHeight="1">
      <c r="A18" s="45" t="s">
        <v>16</v>
      </c>
      <c r="B18" s="46" t="s">
        <v>55</v>
      </c>
      <c r="C18" s="46"/>
      <c r="D18" s="46" t="s">
        <v>56</v>
      </c>
      <c r="E18" s="142" t="s">
        <v>57</v>
      </c>
      <c r="F18" s="143"/>
      <c r="G18" s="47"/>
      <c r="H18" s="47"/>
      <c r="I18" s="46" t="s">
        <v>56</v>
      </c>
      <c r="J18" s="142" t="s">
        <v>57</v>
      </c>
      <c r="K18" s="143"/>
      <c r="L18" s="48"/>
      <c r="M18" s="48"/>
      <c r="N18" s="46" t="s">
        <v>56</v>
      </c>
      <c r="O18" s="142" t="s">
        <v>57</v>
      </c>
      <c r="P18" s="143"/>
      <c r="Q18" s="48"/>
      <c r="R18" s="48"/>
      <c r="S18" s="46" t="s">
        <v>56</v>
      </c>
      <c r="T18" s="142" t="s">
        <v>57</v>
      </c>
      <c r="U18" s="143"/>
      <c r="V18" s="48"/>
      <c r="W18" s="48"/>
      <c r="X18" s="46" t="s">
        <v>56</v>
      </c>
      <c r="Y18" s="142" t="s">
        <v>57</v>
      </c>
      <c r="Z18" s="143"/>
      <c r="AA18" s="48"/>
      <c r="AB18" s="48"/>
      <c r="AC18" s="46" t="s">
        <v>56</v>
      </c>
      <c r="AD18" s="142" t="s">
        <v>57</v>
      </c>
      <c r="AE18" s="144"/>
      <c r="AF18" s="48"/>
    </row>
    <row r="19" spans="1:32" ht="6" customHeight="1">
      <c r="A19" s="56"/>
      <c r="B19" s="57"/>
      <c r="C19" s="57"/>
      <c r="D19" s="57"/>
      <c r="E19" s="44"/>
      <c r="F19" s="56"/>
      <c r="G19" s="58"/>
      <c r="H19" s="58"/>
      <c r="I19" s="57"/>
      <c r="J19" s="44"/>
      <c r="K19" s="56"/>
      <c r="L19" s="56"/>
      <c r="M19" s="56"/>
      <c r="N19" s="57"/>
      <c r="O19" s="44"/>
      <c r="P19" s="56"/>
      <c r="Q19" s="56"/>
      <c r="R19" s="56"/>
      <c r="S19" s="57"/>
      <c r="T19" s="44"/>
      <c r="U19" s="56"/>
      <c r="V19" s="56"/>
      <c r="W19" s="56"/>
      <c r="X19" s="57"/>
      <c r="Y19" s="44"/>
      <c r="Z19" s="56"/>
      <c r="AA19" s="56"/>
      <c r="AB19" s="56"/>
      <c r="AC19" s="57"/>
      <c r="AD19" s="44"/>
      <c r="AE19" s="56"/>
      <c r="AF19" s="56"/>
    </row>
    <row r="20" spans="1:33" ht="12.75">
      <c r="A20" s="10" t="s">
        <v>58</v>
      </c>
      <c r="B20" s="18">
        <v>89.24477392111437</v>
      </c>
      <c r="C20" s="18"/>
      <c r="D20" s="18">
        <v>1.635719619625064</v>
      </c>
      <c r="E20" s="59">
        <v>-0.9022702500000004</v>
      </c>
      <c r="F20" s="11" t="s">
        <v>59</v>
      </c>
      <c r="G20" s="8"/>
      <c r="H20" s="8"/>
      <c r="I20" s="18">
        <v>1.174107642923076</v>
      </c>
      <c r="J20" s="59">
        <v>-0.5207938209000003</v>
      </c>
      <c r="K20" s="11" t="s">
        <v>59</v>
      </c>
      <c r="L20" s="39"/>
      <c r="M20" s="39"/>
      <c r="N20" s="18">
        <v>3.019432058477747</v>
      </c>
      <c r="O20" s="59">
        <v>-2.04581275</v>
      </c>
      <c r="P20" s="11" t="s">
        <v>59</v>
      </c>
      <c r="Q20" s="11"/>
      <c r="R20" s="11"/>
      <c r="S20" s="18">
        <v>4.252778225106226</v>
      </c>
      <c r="T20" s="59">
        <v>-2.0778737500000006</v>
      </c>
      <c r="U20" s="11" t="s">
        <v>59</v>
      </c>
      <c r="V20" s="11"/>
      <c r="W20" s="11"/>
      <c r="X20" s="18">
        <v>1.841156899517884</v>
      </c>
      <c r="Y20" s="59">
        <v>-1.9202627500000014</v>
      </c>
      <c r="Z20" s="11" t="s">
        <v>59</v>
      </c>
      <c r="AA20" s="11"/>
      <c r="AB20" s="11"/>
      <c r="AC20" s="18">
        <v>-2.5704887046015727</v>
      </c>
      <c r="AD20" s="59">
        <v>2.43486825</v>
      </c>
      <c r="AE20" s="11" t="s">
        <v>59</v>
      </c>
      <c r="AF20" s="11"/>
      <c r="AG20" s="12"/>
    </row>
    <row r="21" spans="1:33" ht="12.75">
      <c r="A21" s="10" t="s">
        <v>60</v>
      </c>
      <c r="B21" s="18">
        <v>92.75200754526797</v>
      </c>
      <c r="C21" s="18"/>
      <c r="D21" s="18">
        <v>4.939418863320583</v>
      </c>
      <c r="E21" s="59">
        <v>0.9403299999999999</v>
      </c>
      <c r="F21" s="11" t="s">
        <v>59</v>
      </c>
      <c r="G21" s="32"/>
      <c r="H21" s="32"/>
      <c r="I21" s="18">
        <v>3.8429874448494132</v>
      </c>
      <c r="J21" s="59">
        <v>1.8255036668</v>
      </c>
      <c r="K21" s="11" t="s">
        <v>59</v>
      </c>
      <c r="L21" s="11"/>
      <c r="M21" s="11"/>
      <c r="N21" s="18">
        <v>8.228967967805744</v>
      </c>
      <c r="O21" s="59">
        <v>-1.7157347500000006</v>
      </c>
      <c r="P21" s="11" t="s">
        <v>59</v>
      </c>
      <c r="Q21" s="11"/>
      <c r="R21" s="11"/>
      <c r="S21" s="18">
        <v>4.358668470527135</v>
      </c>
      <c r="T21" s="59">
        <v>2.7396642500000006</v>
      </c>
      <c r="U21" s="11" t="s">
        <v>59</v>
      </c>
      <c r="V21" s="11"/>
      <c r="W21" s="11"/>
      <c r="X21" s="18">
        <v>2.4776396145441453</v>
      </c>
      <c r="Y21" s="59">
        <v>2.724204250000001</v>
      </c>
      <c r="Z21" s="11" t="s">
        <v>59</v>
      </c>
      <c r="AC21" s="18">
        <v>4.692399400405364</v>
      </c>
      <c r="AD21" s="59">
        <v>0.013186250000000177</v>
      </c>
      <c r="AE21" s="11" t="s">
        <v>59</v>
      </c>
      <c r="AF21" s="61"/>
      <c r="AG21" s="12"/>
    </row>
    <row r="22" spans="1:32" s="12" customFormat="1" ht="6" customHeight="1">
      <c r="A22" s="15"/>
      <c r="B22" s="16"/>
      <c r="C22" s="16"/>
      <c r="D22" s="16"/>
      <c r="E22" s="62"/>
      <c r="F22" s="17"/>
      <c r="G22" s="23"/>
      <c r="H22" s="23"/>
      <c r="I22" s="16"/>
      <c r="J22" s="62"/>
      <c r="K22" s="17"/>
      <c r="L22" s="17"/>
      <c r="M22" s="17"/>
      <c r="N22" s="16"/>
      <c r="O22" s="62"/>
      <c r="P22" s="17"/>
      <c r="Q22" s="17"/>
      <c r="R22" s="17"/>
      <c r="S22" s="16"/>
      <c r="T22" s="62"/>
      <c r="U22" s="17"/>
      <c r="V22" s="17"/>
      <c r="W22" s="17"/>
      <c r="X22" s="16"/>
      <c r="Y22" s="62"/>
      <c r="Z22" s="17"/>
      <c r="AA22" s="17"/>
      <c r="AB22" s="17"/>
      <c r="AC22" s="16"/>
      <c r="AD22" s="62"/>
      <c r="AE22" s="17"/>
      <c r="AF22" s="17"/>
    </row>
    <row r="23" spans="1:32" s="69" customFormat="1" ht="12.75" customHeight="1">
      <c r="A23" s="63" t="s">
        <v>0</v>
      </c>
      <c r="B23" s="64">
        <v>200</v>
      </c>
      <c r="C23" s="64"/>
      <c r="D23" s="64"/>
      <c r="E23" s="71"/>
      <c r="F23" s="72"/>
      <c r="G23" s="73"/>
      <c r="H23" s="73"/>
      <c r="I23" s="64"/>
      <c r="J23" s="71"/>
      <c r="K23" s="72"/>
      <c r="L23" s="72"/>
      <c r="M23" s="72"/>
      <c r="N23" s="64"/>
      <c r="O23" s="71"/>
      <c r="P23" s="72"/>
      <c r="Q23" s="72"/>
      <c r="R23" s="72"/>
      <c r="S23" s="64"/>
      <c r="T23" s="71"/>
      <c r="U23" s="72"/>
      <c r="V23" s="72"/>
      <c r="W23" s="72"/>
      <c r="X23" s="64"/>
      <c r="Y23" s="71"/>
      <c r="Z23" s="72"/>
      <c r="AA23" s="72"/>
      <c r="AB23" s="72"/>
      <c r="AC23" s="64"/>
      <c r="AD23" s="71"/>
      <c r="AE23" s="72"/>
      <c r="AF23" s="74"/>
    </row>
    <row r="24" spans="1:32" ht="6" customHeight="1">
      <c r="A24" s="39"/>
      <c r="B24" s="4"/>
      <c r="C24" s="4"/>
      <c r="D24" s="4"/>
      <c r="E24" s="53"/>
      <c r="F24" s="39"/>
      <c r="G24" s="8"/>
      <c r="H24" s="8"/>
      <c r="I24" s="4"/>
      <c r="J24" s="53"/>
      <c r="K24" s="39"/>
      <c r="L24" s="39"/>
      <c r="M24" s="39"/>
      <c r="N24" s="4"/>
      <c r="O24" s="53"/>
      <c r="P24" s="39"/>
      <c r="Q24" s="39"/>
      <c r="R24" s="39"/>
      <c r="S24" s="4"/>
      <c r="T24" s="53"/>
      <c r="U24" s="39"/>
      <c r="V24" s="39"/>
      <c r="W24" s="39"/>
      <c r="X24" s="4"/>
      <c r="Y24" s="53"/>
      <c r="Z24" s="39"/>
      <c r="AA24" s="39"/>
      <c r="AB24" s="39"/>
      <c r="AC24" s="4"/>
      <c r="AD24" s="53"/>
      <c r="AE24" s="39"/>
      <c r="AF24" s="39"/>
    </row>
    <row r="25" spans="1:32" ht="12.75">
      <c r="A25" s="8" t="s">
        <v>163</v>
      </c>
      <c r="B25" s="4"/>
      <c r="C25" s="4"/>
      <c r="D25" s="4"/>
      <c r="E25" s="53"/>
      <c r="F25" s="39"/>
      <c r="G25" s="8"/>
      <c r="H25" s="8"/>
      <c r="I25" s="4"/>
      <c r="J25" s="53"/>
      <c r="K25" s="39"/>
      <c r="L25" s="39"/>
      <c r="M25" s="39"/>
      <c r="N25" s="4"/>
      <c r="O25" s="53"/>
      <c r="P25" s="39"/>
      <c r="Q25" s="39"/>
      <c r="R25" s="39"/>
      <c r="S25" s="4"/>
      <c r="T25" s="53"/>
      <c r="U25" s="39"/>
      <c r="V25" s="39"/>
      <c r="W25" s="39"/>
      <c r="X25" s="4"/>
      <c r="Y25" s="53"/>
      <c r="Z25" s="39"/>
      <c r="AA25" s="39"/>
      <c r="AB25" s="39"/>
      <c r="AC25" s="4"/>
      <c r="AD25" s="53"/>
      <c r="AE25" s="39"/>
      <c r="AF25" s="39"/>
    </row>
    <row r="26" spans="1:26" ht="6" customHeight="1">
      <c r="A26" s="39"/>
      <c r="B26" s="4"/>
      <c r="C26" s="4"/>
      <c r="D26" s="4"/>
      <c r="E26" s="53"/>
      <c r="F26" s="39"/>
      <c r="G26" s="8"/>
      <c r="H26" s="8"/>
      <c r="I26" s="4"/>
      <c r="J26" s="53"/>
      <c r="K26" s="39"/>
      <c r="L26" s="39"/>
      <c r="M26" s="39"/>
      <c r="N26" s="4"/>
      <c r="O26" s="53"/>
      <c r="P26" s="39"/>
      <c r="Q26" s="39"/>
      <c r="R26" s="39"/>
      <c r="S26" s="4"/>
      <c r="T26" s="53"/>
      <c r="U26" s="39"/>
      <c r="V26" s="39"/>
      <c r="W26" s="39"/>
      <c r="X26" s="4"/>
      <c r="Y26" s="53"/>
      <c r="Z26" s="39"/>
    </row>
    <row r="27" spans="1:26" ht="12.75">
      <c r="A27" s="77" t="s">
        <v>165</v>
      </c>
      <c r="B27" s="4"/>
      <c r="C27" s="4"/>
      <c r="D27" s="4"/>
      <c r="E27" s="53"/>
      <c r="F27" s="39"/>
      <c r="G27" s="8"/>
      <c r="H27" s="8"/>
      <c r="I27" s="4"/>
      <c r="J27" s="53"/>
      <c r="K27" s="39"/>
      <c r="L27" s="39"/>
      <c r="M27" s="39"/>
      <c r="N27" s="4"/>
      <c r="O27" s="53"/>
      <c r="P27" s="39"/>
      <c r="Q27" s="39"/>
      <c r="R27" s="39"/>
      <c r="S27" s="4"/>
      <c r="T27" s="53"/>
      <c r="U27" s="39"/>
      <c r="V27" s="39"/>
      <c r="W27" s="39"/>
      <c r="X27" s="4"/>
      <c r="Y27" s="53"/>
      <c r="Z27" s="39"/>
    </row>
    <row r="28" spans="1:26" ht="12.75">
      <c r="A28" s="39"/>
      <c r="B28" s="4"/>
      <c r="C28" s="4"/>
      <c r="D28" s="4"/>
      <c r="E28" s="53"/>
      <c r="F28" s="39"/>
      <c r="G28" s="8"/>
      <c r="H28" s="8"/>
      <c r="I28" s="4"/>
      <c r="J28" s="53"/>
      <c r="K28" s="39"/>
      <c r="L28" s="39"/>
      <c r="M28" s="39"/>
      <c r="N28" s="4"/>
      <c r="O28" s="53"/>
      <c r="P28" s="39"/>
      <c r="Q28" s="39"/>
      <c r="R28" s="39"/>
      <c r="S28" s="4"/>
      <c r="T28" s="53"/>
      <c r="U28" s="39"/>
      <c r="V28" s="39"/>
      <c r="W28" s="39"/>
      <c r="X28" s="4"/>
      <c r="Y28" s="53"/>
      <c r="Z28" s="39"/>
    </row>
    <row r="29" spans="1:26" ht="12.75">
      <c r="A29" s="39"/>
      <c r="B29" s="4"/>
      <c r="C29" s="4"/>
      <c r="D29" s="4"/>
      <c r="E29" s="53"/>
      <c r="F29" s="39"/>
      <c r="G29" s="8"/>
      <c r="H29" s="8"/>
      <c r="I29" s="4"/>
      <c r="J29" s="53"/>
      <c r="K29" s="39"/>
      <c r="L29" s="39"/>
      <c r="M29" s="39"/>
      <c r="N29" s="4"/>
      <c r="O29" s="53"/>
      <c r="P29" s="39"/>
      <c r="Q29" s="39"/>
      <c r="R29" s="39"/>
      <c r="S29" s="4"/>
      <c r="T29" s="53"/>
      <c r="U29" s="39"/>
      <c r="V29" s="39"/>
      <c r="W29" s="39"/>
      <c r="X29" s="4"/>
      <c r="Y29" s="53"/>
      <c r="Z29" s="39"/>
    </row>
    <row r="30" spans="1:26" ht="12.75">
      <c r="A30" s="39"/>
      <c r="B30" s="4"/>
      <c r="C30" s="4"/>
      <c r="D30" s="4"/>
      <c r="E30" s="53"/>
      <c r="F30" s="39"/>
      <c r="G30" s="8"/>
      <c r="H30" s="8"/>
      <c r="I30" s="4"/>
      <c r="J30" s="53"/>
      <c r="K30" s="39"/>
      <c r="L30" s="39"/>
      <c r="M30" s="39"/>
      <c r="N30" s="4"/>
      <c r="O30" s="53"/>
      <c r="P30" s="39"/>
      <c r="Q30" s="39"/>
      <c r="R30" s="39"/>
      <c r="S30" s="4"/>
      <c r="T30" s="53"/>
      <c r="U30" s="39"/>
      <c r="V30" s="39"/>
      <c r="W30" s="39"/>
      <c r="X30" s="4"/>
      <c r="Y30" s="53"/>
      <c r="Z30" s="39"/>
    </row>
    <row r="31" spans="1:26" ht="12.75">
      <c r="A31" s="39"/>
      <c r="B31" s="4"/>
      <c r="C31" s="4"/>
      <c r="D31" s="4"/>
      <c r="E31" s="53"/>
      <c r="F31" s="39"/>
      <c r="G31" s="8"/>
      <c r="H31" s="8"/>
      <c r="I31" s="4"/>
      <c r="J31" s="53"/>
      <c r="K31" s="39"/>
      <c r="L31" s="39"/>
      <c r="M31" s="39"/>
      <c r="N31" s="4"/>
      <c r="O31" s="53"/>
      <c r="P31" s="39"/>
      <c r="Q31" s="39"/>
      <c r="R31" s="39"/>
      <c r="S31" s="4"/>
      <c r="T31" s="53"/>
      <c r="U31" s="39"/>
      <c r="V31" s="39"/>
      <c r="W31" s="39"/>
      <c r="X31" s="4"/>
      <c r="Y31" s="53"/>
      <c r="Z31" s="39"/>
    </row>
    <row r="32" spans="1:26" ht="12.75">
      <c r="A32" s="39"/>
      <c r="B32" s="4"/>
      <c r="C32" s="4"/>
      <c r="D32" s="4"/>
      <c r="E32" s="53"/>
      <c r="F32" s="39"/>
      <c r="G32" s="8"/>
      <c r="H32" s="8"/>
      <c r="I32" s="4"/>
      <c r="J32" s="53"/>
      <c r="K32" s="39"/>
      <c r="L32" s="39"/>
      <c r="M32" s="39"/>
      <c r="N32" s="4"/>
      <c r="O32" s="53"/>
      <c r="P32" s="39"/>
      <c r="Q32" s="39"/>
      <c r="R32" s="39"/>
      <c r="S32" s="4"/>
      <c r="T32" s="53"/>
      <c r="U32" s="39"/>
      <c r="V32" s="39"/>
      <c r="W32" s="39"/>
      <c r="X32" s="4"/>
      <c r="Y32" s="53"/>
      <c r="Z32" s="39"/>
    </row>
    <row r="33" spans="1:26" ht="12.75">
      <c r="A33" s="39"/>
      <c r="B33" s="4"/>
      <c r="C33" s="4"/>
      <c r="D33" s="4"/>
      <c r="E33" s="53"/>
      <c r="F33" s="39"/>
      <c r="G33" s="8"/>
      <c r="H33" s="8"/>
      <c r="I33" s="4"/>
      <c r="J33" s="53"/>
      <c r="K33" s="39"/>
      <c r="L33" s="39"/>
      <c r="M33" s="39"/>
      <c r="N33" s="4"/>
      <c r="O33" s="53"/>
      <c r="P33" s="39"/>
      <c r="Q33" s="39"/>
      <c r="R33" s="39"/>
      <c r="S33" s="4"/>
      <c r="T33" s="53"/>
      <c r="U33" s="39"/>
      <c r="V33" s="39"/>
      <c r="W33" s="39"/>
      <c r="X33" s="4"/>
      <c r="Y33" s="53"/>
      <c r="Z33" s="39"/>
    </row>
    <row r="34" spans="1:26" ht="12.75">
      <c r="A34" s="39"/>
      <c r="B34" s="4"/>
      <c r="C34" s="4"/>
      <c r="D34" s="4"/>
      <c r="E34" s="53"/>
      <c r="F34" s="39"/>
      <c r="G34" s="8"/>
      <c r="H34" s="8"/>
      <c r="I34" s="4"/>
      <c r="J34" s="53"/>
      <c r="K34" s="39"/>
      <c r="L34" s="39"/>
      <c r="M34" s="39"/>
      <c r="N34" s="4"/>
      <c r="O34" s="53"/>
      <c r="P34" s="39"/>
      <c r="Q34" s="39"/>
      <c r="R34" s="39"/>
      <c r="S34" s="4"/>
      <c r="T34" s="53"/>
      <c r="U34" s="39"/>
      <c r="V34" s="39"/>
      <c r="W34" s="39"/>
      <c r="X34" s="4"/>
      <c r="Y34" s="53"/>
      <c r="Z34" s="39"/>
    </row>
    <row r="35" spans="1:26" ht="12.75">
      <c r="A35" s="39"/>
      <c r="B35" s="4"/>
      <c r="C35" s="4"/>
      <c r="D35" s="4"/>
      <c r="E35" s="53"/>
      <c r="F35" s="39"/>
      <c r="G35" s="8"/>
      <c r="H35" s="8"/>
      <c r="I35" s="4"/>
      <c r="J35" s="53"/>
      <c r="K35" s="39"/>
      <c r="L35" s="39"/>
      <c r="M35" s="39"/>
      <c r="N35" s="4"/>
      <c r="O35" s="53"/>
      <c r="P35" s="39"/>
      <c r="Q35" s="39"/>
      <c r="R35" s="39"/>
      <c r="S35" s="4"/>
      <c r="T35" s="53"/>
      <c r="U35" s="39"/>
      <c r="V35" s="39"/>
      <c r="W35" s="39"/>
      <c r="X35" s="4"/>
      <c r="Y35" s="53"/>
      <c r="Z35" s="39"/>
    </row>
    <row r="36" spans="1:26" ht="12.75">
      <c r="A36" s="39"/>
      <c r="B36" s="4"/>
      <c r="C36" s="4"/>
      <c r="D36" s="4"/>
      <c r="E36" s="53"/>
      <c r="F36" s="39"/>
      <c r="G36" s="8"/>
      <c r="H36" s="8"/>
      <c r="I36" s="4"/>
      <c r="J36" s="53"/>
      <c r="K36" s="39"/>
      <c r="L36" s="39"/>
      <c r="M36" s="39"/>
      <c r="N36" s="4"/>
      <c r="O36" s="53"/>
      <c r="P36" s="39"/>
      <c r="Q36" s="39"/>
      <c r="R36" s="39"/>
      <c r="S36" s="4"/>
      <c r="T36" s="53"/>
      <c r="U36" s="39"/>
      <c r="V36" s="39"/>
      <c r="W36" s="39"/>
      <c r="X36" s="4"/>
      <c r="Y36" s="53"/>
      <c r="Z36" s="39"/>
    </row>
    <row r="37" spans="1:26" ht="12.75">
      <c r="A37" s="39"/>
      <c r="B37" s="4"/>
      <c r="C37" s="4"/>
      <c r="D37" s="4"/>
      <c r="E37" s="53"/>
      <c r="F37" s="39"/>
      <c r="G37" s="8"/>
      <c r="H37" s="8"/>
      <c r="I37" s="4"/>
      <c r="J37" s="53"/>
      <c r="K37" s="39"/>
      <c r="L37" s="39"/>
      <c r="M37" s="39"/>
      <c r="N37" s="4"/>
      <c r="O37" s="53"/>
      <c r="P37" s="39"/>
      <c r="Q37" s="39"/>
      <c r="R37" s="39"/>
      <c r="S37" s="4"/>
      <c r="T37" s="53"/>
      <c r="U37" s="39"/>
      <c r="V37" s="39"/>
      <c r="W37" s="39"/>
      <c r="X37" s="4"/>
      <c r="Y37" s="53"/>
      <c r="Z37" s="39"/>
    </row>
    <row r="38" spans="1:26" ht="12.75">
      <c r="A38" s="39"/>
      <c r="B38" s="4"/>
      <c r="C38" s="4"/>
      <c r="D38" s="4"/>
      <c r="E38" s="53"/>
      <c r="F38" s="39"/>
      <c r="G38" s="8"/>
      <c r="H38" s="8"/>
      <c r="I38" s="4"/>
      <c r="J38" s="53"/>
      <c r="K38" s="39"/>
      <c r="L38" s="39"/>
      <c r="M38" s="39"/>
      <c r="N38" s="4"/>
      <c r="O38" s="53"/>
      <c r="P38" s="39"/>
      <c r="Q38" s="39"/>
      <c r="R38" s="39"/>
      <c r="S38" s="4"/>
      <c r="T38" s="53"/>
      <c r="U38" s="39"/>
      <c r="V38" s="39"/>
      <c r="W38" s="39"/>
      <c r="X38" s="4"/>
      <c r="Y38" s="53"/>
      <c r="Z38" s="39"/>
    </row>
    <row r="39" spans="1:26" ht="12.75">
      <c r="A39" s="39"/>
      <c r="B39" s="4"/>
      <c r="C39" s="4"/>
      <c r="D39" s="4"/>
      <c r="E39" s="53"/>
      <c r="F39" s="39"/>
      <c r="G39" s="8"/>
      <c r="H39" s="8"/>
      <c r="I39" s="4"/>
      <c r="J39" s="53"/>
      <c r="K39" s="39"/>
      <c r="L39" s="39"/>
      <c r="M39" s="39"/>
      <c r="N39" s="4"/>
      <c r="O39" s="53"/>
      <c r="P39" s="39"/>
      <c r="Q39" s="39"/>
      <c r="R39" s="39"/>
      <c r="S39" s="4"/>
      <c r="T39" s="53"/>
      <c r="U39" s="39"/>
      <c r="V39" s="39"/>
      <c r="W39" s="39"/>
      <c r="X39" s="4"/>
      <c r="Y39" s="53"/>
      <c r="Z39" s="39"/>
    </row>
  </sheetData>
  <mergeCells count="39">
    <mergeCell ref="A1:AE1"/>
    <mergeCell ref="A3:AE3"/>
    <mergeCell ref="A4:AE4"/>
    <mergeCell ref="D7:G7"/>
    <mergeCell ref="I7:L7"/>
    <mergeCell ref="N7:Q7"/>
    <mergeCell ref="S7:V7"/>
    <mergeCell ref="X7:AA7"/>
    <mergeCell ref="AC7:AE7"/>
    <mergeCell ref="E8:F8"/>
    <mergeCell ref="J8:K8"/>
    <mergeCell ref="O8:P8"/>
    <mergeCell ref="T8:U8"/>
    <mergeCell ref="X16:AA16"/>
    <mergeCell ref="AC16:AE16"/>
    <mergeCell ref="E9:F9"/>
    <mergeCell ref="J9:K9"/>
    <mergeCell ref="O9:P9"/>
    <mergeCell ref="T9:U9"/>
    <mergeCell ref="Y8:Z8"/>
    <mergeCell ref="AD8:AE8"/>
    <mergeCell ref="Y9:Z9"/>
    <mergeCell ref="AD9:AE9"/>
    <mergeCell ref="Y17:Z17"/>
    <mergeCell ref="AD17:AE17"/>
    <mergeCell ref="D16:G16"/>
    <mergeCell ref="I16:L16"/>
    <mergeCell ref="E17:F17"/>
    <mergeCell ref="J17:K17"/>
    <mergeCell ref="O17:P17"/>
    <mergeCell ref="T17:U17"/>
    <mergeCell ref="N16:Q16"/>
    <mergeCell ref="S16:V16"/>
    <mergeCell ref="Y18:Z18"/>
    <mergeCell ref="AD18:AE18"/>
    <mergeCell ref="E18:F18"/>
    <mergeCell ref="J18:K18"/>
    <mergeCell ref="O18:P18"/>
    <mergeCell ref="T18:U18"/>
  </mergeCells>
  <printOptions/>
  <pageMargins left="0.75" right="0.75" top="1" bottom="1" header="0.5" footer="0.5"/>
  <pageSetup horizontalDpi="600" verticalDpi="600" orientation="landscape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39"/>
  <sheetViews>
    <sheetView workbookViewId="0" topLeftCell="A1">
      <selection activeCell="K66" sqref="K66"/>
    </sheetView>
  </sheetViews>
  <sheetFormatPr defaultColWidth="9.140625" defaultRowHeight="12.75"/>
  <cols>
    <col min="1" max="1" width="20.7109375" style="36" customWidth="1"/>
    <col min="2" max="2" width="7.421875" style="75" customWidth="1"/>
    <col min="3" max="3" width="0.9921875" style="75" customWidth="1"/>
    <col min="4" max="4" width="6.57421875" style="75" customWidth="1"/>
    <col min="5" max="5" width="4.7109375" style="76" customWidth="1"/>
    <col min="6" max="6" width="4.140625" style="36" customWidth="1"/>
    <col min="7" max="7" width="2.28125" style="60" customWidth="1"/>
    <col min="8" max="8" width="0.9921875" style="60" customWidth="1"/>
    <col min="9" max="9" width="7.57421875" style="75" customWidth="1"/>
    <col min="10" max="10" width="4.57421875" style="76" customWidth="1"/>
    <col min="11" max="11" width="4.57421875" style="36" customWidth="1"/>
    <col min="12" max="12" width="2.28125" style="36" customWidth="1"/>
    <col min="13" max="13" width="0.9921875" style="36" customWidth="1"/>
    <col min="14" max="14" width="6.28125" style="75" customWidth="1"/>
    <col min="15" max="15" width="5.00390625" style="76" customWidth="1"/>
    <col min="16" max="16" width="3.7109375" style="36" customWidth="1"/>
    <col min="17" max="17" width="2.28125" style="36" customWidth="1"/>
    <col min="18" max="18" width="0.9921875" style="36" customWidth="1"/>
    <col min="19" max="19" width="6.8515625" style="75" customWidth="1"/>
    <col min="20" max="20" width="4.8515625" style="76" customWidth="1"/>
    <col min="21" max="21" width="4.00390625" style="36" customWidth="1"/>
    <col min="22" max="22" width="2.28125" style="36" customWidth="1"/>
    <col min="23" max="23" width="0.9921875" style="36" customWidth="1"/>
    <col min="24" max="24" width="6.00390625" style="75" customWidth="1"/>
    <col min="25" max="25" width="5.00390625" style="76" customWidth="1"/>
    <col min="26" max="26" width="3.7109375" style="36" customWidth="1"/>
    <col min="27" max="27" width="2.28125" style="36" customWidth="1"/>
    <col min="28" max="28" width="0.9921875" style="36" customWidth="1"/>
    <col min="29" max="29" width="6.57421875" style="75" customWidth="1"/>
    <col min="30" max="30" width="5.421875" style="76" customWidth="1"/>
    <col min="31" max="31" width="3.8515625" style="36" customWidth="1"/>
    <col min="32" max="32" width="3.00390625" style="36" customWidth="1"/>
    <col min="33" max="16384" width="9.140625" style="36" customWidth="1"/>
  </cols>
  <sheetData>
    <row r="1" spans="1:32" ht="12.75" customHeight="1">
      <c r="A1" s="152" t="s">
        <v>67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2"/>
    </row>
    <row r="2" spans="1:32" ht="4.5" customHeight="1">
      <c r="A2" s="2"/>
      <c r="B2" s="2"/>
      <c r="C2" s="2"/>
      <c r="D2" s="2"/>
      <c r="E2" s="5"/>
      <c r="F2" s="2"/>
      <c r="G2" s="6"/>
      <c r="H2" s="6"/>
      <c r="I2" s="2"/>
      <c r="J2" s="5"/>
      <c r="K2" s="6"/>
      <c r="L2" s="6"/>
      <c r="M2" s="6"/>
      <c r="N2" s="2"/>
      <c r="O2" s="5"/>
      <c r="P2" s="6"/>
      <c r="Q2" s="6"/>
      <c r="R2" s="6"/>
      <c r="S2" s="2"/>
      <c r="T2" s="5"/>
      <c r="U2" s="6"/>
      <c r="V2" s="6"/>
      <c r="W2" s="6"/>
      <c r="X2" s="4"/>
      <c r="Y2" s="53"/>
      <c r="Z2" s="39"/>
      <c r="AA2" s="39"/>
      <c r="AB2" s="39"/>
      <c r="AC2" s="4"/>
      <c r="AD2" s="53"/>
      <c r="AE2" s="39"/>
      <c r="AF2" s="39"/>
    </row>
    <row r="3" spans="1:32" ht="12.75" customHeight="1">
      <c r="A3" s="152" t="s">
        <v>66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2"/>
    </row>
    <row r="4" spans="1:32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2"/>
    </row>
    <row r="5" spans="1:32" ht="6" customHeight="1">
      <c r="A5" s="54"/>
      <c r="B5" s="3"/>
      <c r="C5" s="3"/>
      <c r="D5" s="3"/>
      <c r="E5" s="55"/>
      <c r="F5" s="3"/>
      <c r="G5" s="7"/>
      <c r="H5" s="7"/>
      <c r="I5" s="3"/>
      <c r="J5" s="55"/>
      <c r="K5" s="7"/>
      <c r="L5" s="7"/>
      <c r="M5" s="7"/>
      <c r="N5" s="3"/>
      <c r="O5" s="55"/>
      <c r="P5" s="7"/>
      <c r="Q5" s="7"/>
      <c r="R5" s="7"/>
      <c r="S5" s="3"/>
      <c r="T5" s="55"/>
      <c r="U5" s="7"/>
      <c r="V5" s="7"/>
      <c r="W5" s="7"/>
      <c r="X5" s="3"/>
      <c r="Y5" s="55"/>
      <c r="Z5" s="54"/>
      <c r="AA5" s="54"/>
      <c r="AB5" s="54"/>
      <c r="AC5" s="3"/>
      <c r="AD5" s="55"/>
      <c r="AE5" s="54"/>
      <c r="AF5" s="54"/>
    </row>
    <row r="6" spans="1:32" ht="6" customHeight="1">
      <c r="A6" s="40"/>
      <c r="B6" s="2"/>
      <c r="C6" s="2"/>
      <c r="D6" s="2"/>
      <c r="E6" s="5"/>
      <c r="F6" s="2"/>
      <c r="G6" s="6"/>
      <c r="H6" s="6"/>
      <c r="I6" s="2"/>
      <c r="J6" s="5"/>
      <c r="K6" s="6"/>
      <c r="L6" s="6"/>
      <c r="M6" s="6"/>
      <c r="N6" s="2"/>
      <c r="O6" s="5"/>
      <c r="P6" s="6"/>
      <c r="Q6" s="6"/>
      <c r="R6" s="6"/>
      <c r="S6" s="2"/>
      <c r="T6" s="5"/>
      <c r="U6" s="6"/>
      <c r="V6" s="6"/>
      <c r="W6" s="6"/>
      <c r="X6" s="2"/>
      <c r="Y6" s="5"/>
      <c r="Z6" s="40"/>
      <c r="AA6" s="40"/>
      <c r="AB6" s="40"/>
      <c r="AC6" s="2"/>
      <c r="AD6" s="5"/>
      <c r="AE6" s="40"/>
      <c r="AF6" s="40"/>
    </row>
    <row r="7" spans="1:32" ht="12.75" customHeight="1">
      <c r="A7" s="40"/>
      <c r="B7" s="2"/>
      <c r="C7" s="2"/>
      <c r="D7" s="148" t="s">
        <v>4</v>
      </c>
      <c r="E7" s="148"/>
      <c r="F7" s="148"/>
      <c r="G7" s="149"/>
      <c r="H7" s="6"/>
      <c r="I7" s="150" t="s">
        <v>5</v>
      </c>
      <c r="J7" s="148"/>
      <c r="K7" s="148"/>
      <c r="L7" s="148"/>
      <c r="M7" s="6"/>
      <c r="N7" s="150" t="s">
        <v>6</v>
      </c>
      <c r="O7" s="148"/>
      <c r="P7" s="148"/>
      <c r="Q7" s="149"/>
      <c r="R7" s="6"/>
      <c r="S7" s="150" t="s">
        <v>74</v>
      </c>
      <c r="T7" s="148"/>
      <c r="U7" s="148"/>
      <c r="V7" s="149"/>
      <c r="W7" s="6"/>
      <c r="X7" s="150" t="s">
        <v>7</v>
      </c>
      <c r="Y7" s="150"/>
      <c r="Z7" s="150"/>
      <c r="AA7" s="151"/>
      <c r="AB7" s="40"/>
      <c r="AC7" s="150" t="s">
        <v>8</v>
      </c>
      <c r="AD7" s="150"/>
      <c r="AE7" s="150"/>
      <c r="AF7" s="40"/>
    </row>
    <row r="8" spans="1:32" ht="12.75">
      <c r="A8" s="41"/>
      <c r="B8" s="4"/>
      <c r="C8" s="4"/>
      <c r="D8" s="4" t="s">
        <v>48</v>
      </c>
      <c r="E8" s="145" t="s">
        <v>49</v>
      </c>
      <c r="F8" s="146"/>
      <c r="G8" s="42"/>
      <c r="H8" s="42"/>
      <c r="I8" s="4" t="s">
        <v>48</v>
      </c>
      <c r="J8" s="145" t="s">
        <v>50</v>
      </c>
      <c r="K8" s="146"/>
      <c r="L8" s="43"/>
      <c r="M8" s="43"/>
      <c r="N8" s="4" t="s">
        <v>48</v>
      </c>
      <c r="O8" s="145" t="s">
        <v>51</v>
      </c>
      <c r="P8" s="146"/>
      <c r="Q8" s="43"/>
      <c r="R8" s="43"/>
      <c r="S8" s="4" t="s">
        <v>48</v>
      </c>
      <c r="T8" s="145" t="s">
        <v>52</v>
      </c>
      <c r="U8" s="146"/>
      <c r="V8" s="43"/>
      <c r="W8" s="43"/>
      <c r="X8" s="4" t="s">
        <v>48</v>
      </c>
      <c r="Y8" s="145" t="s">
        <v>53</v>
      </c>
      <c r="Z8" s="146"/>
      <c r="AA8" s="43"/>
      <c r="AB8" s="43"/>
      <c r="AC8" s="4" t="s">
        <v>48</v>
      </c>
      <c r="AD8" s="145" t="s">
        <v>54</v>
      </c>
      <c r="AE8" s="147"/>
      <c r="AF8" s="44"/>
    </row>
    <row r="9" spans="1:32" ht="12.75" customHeight="1">
      <c r="A9" s="45" t="s">
        <v>9</v>
      </c>
      <c r="B9" s="46" t="s">
        <v>55</v>
      </c>
      <c r="C9" s="46"/>
      <c r="D9" s="46" t="s">
        <v>56</v>
      </c>
      <c r="E9" s="142" t="s">
        <v>57</v>
      </c>
      <c r="F9" s="143"/>
      <c r="G9" s="47"/>
      <c r="H9" s="47"/>
      <c r="I9" s="46" t="s">
        <v>56</v>
      </c>
      <c r="J9" s="142" t="s">
        <v>57</v>
      </c>
      <c r="K9" s="143"/>
      <c r="L9" s="48"/>
      <c r="M9" s="48"/>
      <c r="N9" s="46" t="s">
        <v>56</v>
      </c>
      <c r="O9" s="142" t="s">
        <v>57</v>
      </c>
      <c r="P9" s="143"/>
      <c r="Q9" s="48"/>
      <c r="R9" s="48"/>
      <c r="S9" s="46" t="s">
        <v>56</v>
      </c>
      <c r="T9" s="142" t="s">
        <v>57</v>
      </c>
      <c r="U9" s="143"/>
      <c r="V9" s="48"/>
      <c r="W9" s="48"/>
      <c r="X9" s="46" t="s">
        <v>56</v>
      </c>
      <c r="Y9" s="142" t="s">
        <v>57</v>
      </c>
      <c r="Z9" s="143"/>
      <c r="AA9" s="48"/>
      <c r="AB9" s="48"/>
      <c r="AC9" s="46" t="s">
        <v>56</v>
      </c>
      <c r="AD9" s="142" t="s">
        <v>57</v>
      </c>
      <c r="AE9" s="144"/>
      <c r="AF9" s="48"/>
    </row>
    <row r="10" spans="1:32" ht="5.25" customHeight="1">
      <c r="A10" s="56"/>
      <c r="B10" s="57"/>
      <c r="C10" s="57"/>
      <c r="D10" s="57"/>
      <c r="E10" s="44"/>
      <c r="F10" s="56"/>
      <c r="G10" s="58"/>
      <c r="H10" s="58"/>
      <c r="I10" s="57"/>
      <c r="J10" s="44"/>
      <c r="K10" s="56"/>
      <c r="L10" s="56"/>
      <c r="M10" s="56"/>
      <c r="N10" s="57"/>
      <c r="O10" s="44"/>
      <c r="P10" s="56"/>
      <c r="Q10" s="56"/>
      <c r="R10" s="56"/>
      <c r="S10" s="57"/>
      <c r="T10" s="44"/>
      <c r="U10" s="56"/>
      <c r="V10" s="56"/>
      <c r="W10" s="56"/>
      <c r="X10" s="57"/>
      <c r="Y10" s="44"/>
      <c r="Z10" s="56"/>
      <c r="AA10" s="56"/>
      <c r="AB10" s="56"/>
      <c r="AC10" s="57"/>
      <c r="AD10" s="44"/>
      <c r="AE10" s="56"/>
      <c r="AF10" s="56"/>
    </row>
    <row r="11" spans="1:32" s="12" customFormat="1" ht="12.75" customHeight="1">
      <c r="A11" s="10" t="s">
        <v>58</v>
      </c>
      <c r="B11" s="18">
        <v>89.2741146613806</v>
      </c>
      <c r="C11" s="18"/>
      <c r="D11" s="18">
        <v>1.6230580096694922</v>
      </c>
      <c r="E11" s="59">
        <v>1.5376787500000006</v>
      </c>
      <c r="F11" s="11" t="s">
        <v>59</v>
      </c>
      <c r="G11" s="8"/>
      <c r="H11" s="8"/>
      <c r="I11" s="18">
        <v>2.0108854631493926</v>
      </c>
      <c r="J11" s="59">
        <v>0.7102489847000002</v>
      </c>
      <c r="K11" s="11" t="s">
        <v>59</v>
      </c>
      <c r="L11" s="39"/>
      <c r="M11" s="39"/>
      <c r="N11" s="18">
        <v>0.4603241132113567</v>
      </c>
      <c r="O11" s="59">
        <v>4.019968749999999</v>
      </c>
      <c r="P11" s="11"/>
      <c r="Q11" s="11"/>
      <c r="R11" s="11"/>
      <c r="S11" s="18">
        <v>0.7868033293601968</v>
      </c>
      <c r="T11" s="59">
        <v>1.3875787499999999</v>
      </c>
      <c r="U11" s="11" t="s">
        <v>59</v>
      </c>
      <c r="V11" s="11"/>
      <c r="W11" s="11"/>
      <c r="X11" s="18">
        <v>0.7395886824155298</v>
      </c>
      <c r="Y11" s="59">
        <v>0.03057175000000001</v>
      </c>
      <c r="Z11" s="11" t="s">
        <v>59</v>
      </c>
      <c r="AA11" s="11"/>
      <c r="AB11" s="11"/>
      <c r="AC11" s="18">
        <v>4.5055159136909</v>
      </c>
      <c r="AD11" s="59">
        <v>0.7125957499999998</v>
      </c>
      <c r="AE11" s="11" t="s">
        <v>59</v>
      </c>
      <c r="AF11" s="11"/>
    </row>
    <row r="12" spans="1:32" s="12" customFormat="1" ht="12.75" customHeight="1">
      <c r="A12" s="10" t="s">
        <v>60</v>
      </c>
      <c r="B12" s="18">
        <v>96.85458445892175</v>
      </c>
      <c r="C12" s="18"/>
      <c r="D12" s="18">
        <v>1.6110952867790473</v>
      </c>
      <c r="E12" s="59">
        <v>1.2097204999999995</v>
      </c>
      <c r="F12" s="11" t="s">
        <v>59</v>
      </c>
      <c r="G12" s="32"/>
      <c r="H12" s="32"/>
      <c r="I12" s="18">
        <v>2.681765950675313</v>
      </c>
      <c r="J12" s="59">
        <v>0.5592490029999998</v>
      </c>
      <c r="K12" s="11" t="s">
        <v>59</v>
      </c>
      <c r="L12" s="11"/>
      <c r="M12" s="11"/>
      <c r="N12" s="18">
        <v>-1.5999868107452784</v>
      </c>
      <c r="O12" s="59">
        <v>3.16083025</v>
      </c>
      <c r="P12" s="11" t="s">
        <v>59</v>
      </c>
      <c r="Q12" s="11"/>
      <c r="R12" s="11"/>
      <c r="S12" s="18">
        <v>0.9955828704350296</v>
      </c>
      <c r="T12" s="59">
        <v>2.34109125</v>
      </c>
      <c r="U12" s="11" t="s">
        <v>59</v>
      </c>
      <c r="V12" s="11"/>
      <c r="W12" s="11"/>
      <c r="X12" s="18">
        <v>1.267681886582011</v>
      </c>
      <c r="Y12" s="59">
        <v>-0.20658674999999982</v>
      </c>
      <c r="Z12" s="11" t="s">
        <v>59</v>
      </c>
      <c r="AA12" s="36"/>
      <c r="AB12" s="36"/>
      <c r="AC12" s="18">
        <v>5.781103200844385</v>
      </c>
      <c r="AD12" s="59">
        <v>-0.45645274999999996</v>
      </c>
      <c r="AE12" s="11" t="s">
        <v>59</v>
      </c>
      <c r="AF12" s="61"/>
    </row>
    <row r="13" spans="1:32" s="12" customFormat="1" ht="6" customHeight="1">
      <c r="A13" s="15"/>
      <c r="B13" s="16"/>
      <c r="C13" s="16"/>
      <c r="D13" s="16"/>
      <c r="E13" s="62"/>
      <c r="F13" s="17"/>
      <c r="G13" s="23"/>
      <c r="H13" s="23"/>
      <c r="I13" s="16"/>
      <c r="J13" s="62"/>
      <c r="K13" s="17"/>
      <c r="L13" s="17"/>
      <c r="M13" s="17"/>
      <c r="N13" s="16"/>
      <c r="O13" s="62"/>
      <c r="P13" s="17"/>
      <c r="Q13" s="17"/>
      <c r="R13" s="17"/>
      <c r="S13" s="16"/>
      <c r="T13" s="62"/>
      <c r="U13" s="17"/>
      <c r="V13" s="17"/>
      <c r="W13" s="17"/>
      <c r="X13" s="16"/>
      <c r="Y13" s="62"/>
      <c r="Z13" s="17"/>
      <c r="AA13" s="17"/>
      <c r="AB13" s="17"/>
      <c r="AC13" s="16"/>
      <c r="AD13" s="62"/>
      <c r="AE13" s="17"/>
      <c r="AF13" s="17"/>
    </row>
    <row r="14" spans="1:32" s="69" customFormat="1" ht="12.75" customHeight="1">
      <c r="A14" s="63" t="s">
        <v>0</v>
      </c>
      <c r="B14" s="64">
        <v>187</v>
      </c>
      <c r="C14" s="64"/>
      <c r="D14" s="64"/>
      <c r="E14" s="65"/>
      <c r="F14" s="63"/>
      <c r="G14" s="66"/>
      <c r="H14" s="66"/>
      <c r="I14" s="67"/>
      <c r="J14" s="65"/>
      <c r="K14" s="63"/>
      <c r="L14" s="63"/>
      <c r="M14" s="63"/>
      <c r="N14" s="67"/>
      <c r="O14" s="65"/>
      <c r="P14" s="63"/>
      <c r="Q14" s="63"/>
      <c r="R14" s="63"/>
      <c r="S14" s="67"/>
      <c r="T14" s="65"/>
      <c r="U14" s="63"/>
      <c r="V14" s="63"/>
      <c r="W14" s="63"/>
      <c r="X14" s="67"/>
      <c r="Y14" s="65"/>
      <c r="Z14" s="63"/>
      <c r="AA14" s="63"/>
      <c r="AB14" s="63"/>
      <c r="AC14" s="67"/>
      <c r="AD14" s="65"/>
      <c r="AE14" s="63"/>
      <c r="AF14" s="68"/>
    </row>
    <row r="15" spans="1:32" ht="6" customHeight="1">
      <c r="A15" s="41"/>
      <c r="B15" s="4"/>
      <c r="C15" s="4"/>
      <c r="D15" s="4"/>
      <c r="E15" s="43"/>
      <c r="F15" s="41"/>
      <c r="G15" s="42"/>
      <c r="H15" s="42"/>
      <c r="I15" s="70"/>
      <c r="J15" s="43"/>
      <c r="K15" s="41"/>
      <c r="L15" s="41"/>
      <c r="M15" s="41"/>
      <c r="N15" s="70"/>
      <c r="O15" s="43"/>
      <c r="P15" s="41"/>
      <c r="Q15" s="41"/>
      <c r="R15" s="41"/>
      <c r="S15" s="70"/>
      <c r="T15" s="43"/>
      <c r="U15" s="41"/>
      <c r="V15" s="41"/>
      <c r="W15" s="41"/>
      <c r="X15" s="70"/>
      <c r="Y15" s="43"/>
      <c r="Z15" s="41"/>
      <c r="AA15" s="41"/>
      <c r="AB15" s="41"/>
      <c r="AC15" s="70"/>
      <c r="AD15" s="43"/>
      <c r="AE15" s="41"/>
      <c r="AF15" s="41"/>
    </row>
    <row r="16" spans="1:32" ht="12.75" customHeight="1">
      <c r="A16" s="40"/>
      <c r="B16" s="2"/>
      <c r="C16" s="2"/>
      <c r="D16" s="148" t="s">
        <v>4</v>
      </c>
      <c r="E16" s="148"/>
      <c r="F16" s="148"/>
      <c r="G16" s="149"/>
      <c r="H16" s="6"/>
      <c r="I16" s="150" t="s">
        <v>5</v>
      </c>
      <c r="J16" s="148"/>
      <c r="K16" s="148"/>
      <c r="L16" s="148"/>
      <c r="M16" s="6"/>
      <c r="N16" s="150" t="s">
        <v>6</v>
      </c>
      <c r="O16" s="148"/>
      <c r="P16" s="148"/>
      <c r="Q16" s="149"/>
      <c r="R16" s="6"/>
      <c r="S16" s="150" t="s">
        <v>74</v>
      </c>
      <c r="T16" s="148"/>
      <c r="U16" s="148"/>
      <c r="V16" s="149"/>
      <c r="W16" s="6"/>
      <c r="X16" s="150" t="s">
        <v>7</v>
      </c>
      <c r="Y16" s="150"/>
      <c r="Z16" s="150"/>
      <c r="AA16" s="151"/>
      <c r="AB16" s="40"/>
      <c r="AC16" s="150" t="s">
        <v>8</v>
      </c>
      <c r="AD16" s="150"/>
      <c r="AE16" s="150"/>
      <c r="AF16" s="40"/>
    </row>
    <row r="17" spans="1:32" ht="12.75">
      <c r="A17" s="41"/>
      <c r="B17" s="4"/>
      <c r="C17" s="4"/>
      <c r="D17" s="4" t="s">
        <v>48</v>
      </c>
      <c r="E17" s="145" t="s">
        <v>49</v>
      </c>
      <c r="F17" s="146"/>
      <c r="G17" s="42"/>
      <c r="H17" s="42"/>
      <c r="I17" s="4" t="s">
        <v>48</v>
      </c>
      <c r="J17" s="145" t="s">
        <v>50</v>
      </c>
      <c r="K17" s="146"/>
      <c r="L17" s="43"/>
      <c r="M17" s="43"/>
      <c r="N17" s="4" t="s">
        <v>48</v>
      </c>
      <c r="O17" s="145" t="s">
        <v>51</v>
      </c>
      <c r="P17" s="146"/>
      <c r="Q17" s="43"/>
      <c r="R17" s="43"/>
      <c r="S17" s="4" t="s">
        <v>48</v>
      </c>
      <c r="T17" s="145" t="s">
        <v>52</v>
      </c>
      <c r="U17" s="146"/>
      <c r="V17" s="43"/>
      <c r="W17" s="43"/>
      <c r="X17" s="4" t="s">
        <v>48</v>
      </c>
      <c r="Y17" s="145" t="s">
        <v>53</v>
      </c>
      <c r="Z17" s="146"/>
      <c r="AA17" s="43"/>
      <c r="AB17" s="43"/>
      <c r="AC17" s="4" t="s">
        <v>48</v>
      </c>
      <c r="AD17" s="145" t="s">
        <v>54</v>
      </c>
      <c r="AE17" s="147"/>
      <c r="AF17" s="44"/>
    </row>
    <row r="18" spans="1:32" ht="12.75" customHeight="1">
      <c r="A18" s="45" t="s">
        <v>16</v>
      </c>
      <c r="B18" s="46" t="s">
        <v>55</v>
      </c>
      <c r="C18" s="46"/>
      <c r="D18" s="46" t="s">
        <v>56</v>
      </c>
      <c r="E18" s="142" t="s">
        <v>57</v>
      </c>
      <c r="F18" s="143"/>
      <c r="G18" s="47"/>
      <c r="H18" s="47"/>
      <c r="I18" s="46" t="s">
        <v>56</v>
      </c>
      <c r="J18" s="142" t="s">
        <v>57</v>
      </c>
      <c r="K18" s="143"/>
      <c r="L18" s="48"/>
      <c r="M18" s="48"/>
      <c r="N18" s="46" t="s">
        <v>56</v>
      </c>
      <c r="O18" s="142" t="s">
        <v>57</v>
      </c>
      <c r="P18" s="143"/>
      <c r="Q18" s="48"/>
      <c r="R18" s="48"/>
      <c r="S18" s="46" t="s">
        <v>56</v>
      </c>
      <c r="T18" s="142" t="s">
        <v>57</v>
      </c>
      <c r="U18" s="143"/>
      <c r="V18" s="48"/>
      <c r="W18" s="48"/>
      <c r="X18" s="46" t="s">
        <v>56</v>
      </c>
      <c r="Y18" s="142" t="s">
        <v>57</v>
      </c>
      <c r="Z18" s="143"/>
      <c r="AA18" s="48"/>
      <c r="AB18" s="48"/>
      <c r="AC18" s="46" t="s">
        <v>56</v>
      </c>
      <c r="AD18" s="142" t="s">
        <v>57</v>
      </c>
      <c r="AE18" s="144"/>
      <c r="AF18" s="48"/>
    </row>
    <row r="19" spans="1:32" ht="6" customHeight="1">
      <c r="A19" s="56"/>
      <c r="B19" s="57"/>
      <c r="C19" s="57"/>
      <c r="D19" s="57"/>
      <c r="E19" s="44"/>
      <c r="F19" s="56"/>
      <c r="G19" s="58"/>
      <c r="H19" s="58"/>
      <c r="I19" s="57"/>
      <c r="J19" s="44"/>
      <c r="K19" s="56"/>
      <c r="L19" s="56"/>
      <c r="M19" s="56"/>
      <c r="N19" s="57"/>
      <c r="O19" s="44"/>
      <c r="P19" s="56"/>
      <c r="Q19" s="56"/>
      <c r="R19" s="56"/>
      <c r="S19" s="57"/>
      <c r="T19" s="44"/>
      <c r="U19" s="56"/>
      <c r="V19" s="56"/>
      <c r="W19" s="56"/>
      <c r="X19" s="57"/>
      <c r="Y19" s="44"/>
      <c r="Z19" s="56"/>
      <c r="AA19" s="56"/>
      <c r="AB19" s="56"/>
      <c r="AC19" s="57"/>
      <c r="AD19" s="44"/>
      <c r="AE19" s="56"/>
      <c r="AF19" s="56"/>
    </row>
    <row r="20" spans="1:33" ht="12.75">
      <c r="A20" s="10" t="s">
        <v>58</v>
      </c>
      <c r="B20" s="18">
        <v>92.04382200146715</v>
      </c>
      <c r="C20" s="18"/>
      <c r="D20" s="18">
        <v>-1.0936631275401396</v>
      </c>
      <c r="E20" s="59">
        <v>1.8671677499999997</v>
      </c>
      <c r="F20" s="11"/>
      <c r="G20" s="8"/>
      <c r="H20" s="8"/>
      <c r="I20" s="18">
        <v>-1.4461605264594226</v>
      </c>
      <c r="J20" s="59">
        <v>2.0089573169</v>
      </c>
      <c r="K20" s="11" t="s">
        <v>59</v>
      </c>
      <c r="L20" s="39"/>
      <c r="M20" s="39"/>
      <c r="N20" s="18">
        <v>-0.035549534014450046</v>
      </c>
      <c r="O20" s="59">
        <v>1.4413882499999997</v>
      </c>
      <c r="P20" s="11" t="s">
        <v>59</v>
      </c>
      <c r="Q20" s="11"/>
      <c r="R20" s="11"/>
      <c r="S20" s="18">
        <v>-4.087281729595759</v>
      </c>
      <c r="T20" s="59">
        <v>3.06645625</v>
      </c>
      <c r="U20" s="11" t="s">
        <v>59</v>
      </c>
      <c r="V20" s="11"/>
      <c r="W20" s="11"/>
      <c r="X20" s="18">
        <v>-0.8767761471334268</v>
      </c>
      <c r="Y20" s="59">
        <v>2.32106325</v>
      </c>
      <c r="Z20" s="11" t="s">
        <v>59</v>
      </c>
      <c r="AA20" s="11"/>
      <c r="AB20" s="11"/>
      <c r="AC20" s="18">
        <v>0.6249549005830772</v>
      </c>
      <c r="AD20" s="59">
        <v>0.6397632499999999</v>
      </c>
      <c r="AE20" s="11" t="s">
        <v>59</v>
      </c>
      <c r="AF20" s="11"/>
      <c r="AG20" s="12"/>
    </row>
    <row r="21" spans="1:33" ht="12.75">
      <c r="A21" s="10" t="s">
        <v>60</v>
      </c>
      <c r="B21" s="18">
        <v>96.06323639964965</v>
      </c>
      <c r="C21" s="18"/>
      <c r="D21" s="18">
        <v>5.70499796019746</v>
      </c>
      <c r="E21" s="59">
        <v>-1.0252160000000003</v>
      </c>
      <c r="F21" s="11" t="s">
        <v>59</v>
      </c>
      <c r="G21" s="32"/>
      <c r="H21" s="32"/>
      <c r="I21" s="18">
        <v>5.254997687005513</v>
      </c>
      <c r="J21" s="59">
        <v>-0.4560453887</v>
      </c>
      <c r="K21" s="11" t="s">
        <v>59</v>
      </c>
      <c r="L21" s="11"/>
      <c r="M21" s="11"/>
      <c r="N21" s="18">
        <v>7.055591640552777</v>
      </c>
      <c r="O21" s="59">
        <v>-2.7333792500000005</v>
      </c>
      <c r="P21" s="11" t="s">
        <v>59</v>
      </c>
      <c r="Q21" s="11"/>
      <c r="R21" s="11"/>
      <c r="S21" s="18">
        <v>6.021689314134349</v>
      </c>
      <c r="T21" s="59">
        <v>-0.64920325</v>
      </c>
      <c r="U21" s="11" t="s">
        <v>59</v>
      </c>
      <c r="V21" s="11"/>
      <c r="W21" s="11"/>
      <c r="X21" s="18">
        <v>2.5117082209545174</v>
      </c>
      <c r="Y21" s="59">
        <v>1.90893375</v>
      </c>
      <c r="Z21" s="11" t="s">
        <v>59</v>
      </c>
      <c r="AC21" s="18">
        <v>7.231002665148154</v>
      </c>
      <c r="AD21" s="59">
        <v>-2.62721525</v>
      </c>
      <c r="AE21" s="11" t="s">
        <v>59</v>
      </c>
      <c r="AF21" s="61"/>
      <c r="AG21" s="12"/>
    </row>
    <row r="22" spans="1:32" s="12" customFormat="1" ht="6" customHeight="1">
      <c r="A22" s="15"/>
      <c r="B22" s="16"/>
      <c r="C22" s="16"/>
      <c r="D22" s="16"/>
      <c r="E22" s="62"/>
      <c r="F22" s="17"/>
      <c r="G22" s="23"/>
      <c r="H22" s="23"/>
      <c r="I22" s="16"/>
      <c r="J22" s="62"/>
      <c r="K22" s="17"/>
      <c r="L22" s="17"/>
      <c r="M22" s="17"/>
      <c r="N22" s="16"/>
      <c r="O22" s="62"/>
      <c r="P22" s="17"/>
      <c r="Q22" s="17"/>
      <c r="R22" s="17"/>
      <c r="S22" s="16"/>
      <c r="T22" s="62"/>
      <c r="U22" s="17"/>
      <c r="V22" s="17"/>
      <c r="W22" s="17"/>
      <c r="X22" s="16"/>
      <c r="Y22" s="62"/>
      <c r="Z22" s="17"/>
      <c r="AA22" s="17"/>
      <c r="AB22" s="17"/>
      <c r="AC22" s="16"/>
      <c r="AD22" s="62"/>
      <c r="AE22" s="17"/>
      <c r="AF22" s="17"/>
    </row>
    <row r="23" spans="1:32" s="69" customFormat="1" ht="12.75" customHeight="1">
      <c r="A23" s="63" t="s">
        <v>0</v>
      </c>
      <c r="B23" s="64">
        <v>207</v>
      </c>
      <c r="C23" s="64"/>
      <c r="D23" s="64"/>
      <c r="E23" s="71"/>
      <c r="F23" s="72"/>
      <c r="G23" s="73"/>
      <c r="H23" s="73"/>
      <c r="I23" s="64"/>
      <c r="J23" s="71"/>
      <c r="K23" s="72"/>
      <c r="L23" s="72"/>
      <c r="M23" s="72"/>
      <c r="N23" s="64"/>
      <c r="O23" s="71"/>
      <c r="P23" s="72"/>
      <c r="Q23" s="72"/>
      <c r="R23" s="72"/>
      <c r="S23" s="64"/>
      <c r="T23" s="71"/>
      <c r="U23" s="72"/>
      <c r="V23" s="72"/>
      <c r="W23" s="72"/>
      <c r="X23" s="64"/>
      <c r="Y23" s="71"/>
      <c r="Z23" s="72"/>
      <c r="AA23" s="72"/>
      <c r="AB23" s="72"/>
      <c r="AC23" s="64"/>
      <c r="AD23" s="71"/>
      <c r="AE23" s="72"/>
      <c r="AF23" s="74"/>
    </row>
    <row r="24" spans="1:32" ht="6" customHeight="1">
      <c r="A24" s="39"/>
      <c r="B24" s="4"/>
      <c r="C24" s="4"/>
      <c r="D24" s="4"/>
      <c r="E24" s="53"/>
      <c r="F24" s="39"/>
      <c r="G24" s="8"/>
      <c r="H24" s="8"/>
      <c r="I24" s="4"/>
      <c r="J24" s="53"/>
      <c r="K24" s="39"/>
      <c r="L24" s="39"/>
      <c r="M24" s="39"/>
      <c r="N24" s="4"/>
      <c r="O24" s="53"/>
      <c r="P24" s="39"/>
      <c r="Q24" s="39"/>
      <c r="R24" s="39"/>
      <c r="S24" s="4"/>
      <c r="T24" s="53"/>
      <c r="U24" s="39"/>
      <c r="V24" s="39"/>
      <c r="W24" s="39"/>
      <c r="X24" s="4"/>
      <c r="Y24" s="53"/>
      <c r="Z24" s="39"/>
      <c r="AA24" s="39"/>
      <c r="AB24" s="39"/>
      <c r="AC24" s="4"/>
      <c r="AD24" s="53"/>
      <c r="AE24" s="39"/>
      <c r="AF24" s="39"/>
    </row>
    <row r="25" spans="1:32" ht="12.75">
      <c r="A25" s="8" t="s">
        <v>163</v>
      </c>
      <c r="B25" s="4"/>
      <c r="C25" s="4"/>
      <c r="D25" s="4"/>
      <c r="E25" s="53"/>
      <c r="F25" s="39"/>
      <c r="G25" s="8"/>
      <c r="H25" s="8"/>
      <c r="I25" s="4"/>
      <c r="J25" s="53"/>
      <c r="K25" s="39"/>
      <c r="L25" s="39"/>
      <c r="M25" s="39"/>
      <c r="N25" s="4"/>
      <c r="O25" s="53"/>
      <c r="P25" s="39"/>
      <c r="Q25" s="39"/>
      <c r="R25" s="39"/>
      <c r="S25" s="4"/>
      <c r="T25" s="53"/>
      <c r="U25" s="39"/>
      <c r="V25" s="39"/>
      <c r="W25" s="39"/>
      <c r="X25" s="4"/>
      <c r="Y25" s="53"/>
      <c r="Z25" s="39"/>
      <c r="AA25" s="39"/>
      <c r="AB25" s="39"/>
      <c r="AC25" s="4"/>
      <c r="AD25" s="53"/>
      <c r="AE25" s="39"/>
      <c r="AF25" s="39"/>
    </row>
    <row r="26" spans="1:26" ht="6" customHeight="1">
      <c r="A26" s="39"/>
      <c r="B26" s="4"/>
      <c r="C26" s="4"/>
      <c r="D26" s="4"/>
      <c r="E26" s="53"/>
      <c r="F26" s="39"/>
      <c r="G26" s="8"/>
      <c r="H26" s="8"/>
      <c r="I26" s="4"/>
      <c r="J26" s="53"/>
      <c r="K26" s="39"/>
      <c r="L26" s="39"/>
      <c r="M26" s="39"/>
      <c r="N26" s="4"/>
      <c r="O26" s="53"/>
      <c r="P26" s="39"/>
      <c r="Q26" s="39"/>
      <c r="R26" s="39"/>
      <c r="S26" s="4"/>
      <c r="T26" s="53"/>
      <c r="U26" s="39"/>
      <c r="V26" s="39"/>
      <c r="W26" s="39"/>
      <c r="X26" s="4"/>
      <c r="Y26" s="53"/>
      <c r="Z26" s="39"/>
    </row>
    <row r="27" spans="1:26" ht="12.75">
      <c r="A27" s="77" t="s">
        <v>165</v>
      </c>
      <c r="B27" s="4"/>
      <c r="C27" s="4"/>
      <c r="D27" s="4"/>
      <c r="E27" s="53"/>
      <c r="F27" s="39"/>
      <c r="G27" s="8"/>
      <c r="H27" s="8"/>
      <c r="I27" s="4"/>
      <c r="J27" s="53"/>
      <c r="K27" s="39"/>
      <c r="L27" s="39"/>
      <c r="M27" s="39"/>
      <c r="N27" s="4"/>
      <c r="O27" s="53"/>
      <c r="P27" s="39"/>
      <c r="Q27" s="39"/>
      <c r="R27" s="39"/>
      <c r="S27" s="4"/>
      <c r="T27" s="53"/>
      <c r="U27" s="39"/>
      <c r="V27" s="39"/>
      <c r="W27" s="39"/>
      <c r="X27" s="4"/>
      <c r="Y27" s="53"/>
      <c r="Z27" s="39"/>
    </row>
    <row r="28" spans="1:26" ht="12.75">
      <c r="A28" s="39"/>
      <c r="B28" s="4"/>
      <c r="C28" s="4"/>
      <c r="D28" s="4"/>
      <c r="E28" s="53"/>
      <c r="F28" s="39"/>
      <c r="G28" s="8"/>
      <c r="H28" s="8"/>
      <c r="I28" s="4"/>
      <c r="J28" s="53"/>
      <c r="K28" s="39"/>
      <c r="L28" s="39"/>
      <c r="M28" s="39"/>
      <c r="N28" s="4"/>
      <c r="O28" s="53"/>
      <c r="P28" s="39"/>
      <c r="Q28" s="39"/>
      <c r="R28" s="39"/>
      <c r="S28" s="4"/>
      <c r="T28" s="53"/>
      <c r="U28" s="39"/>
      <c r="V28" s="39"/>
      <c r="W28" s="39"/>
      <c r="X28" s="4"/>
      <c r="Y28" s="53"/>
      <c r="Z28" s="39"/>
    </row>
    <row r="29" spans="1:26" ht="12.75">
      <c r="A29" s="39"/>
      <c r="B29" s="4"/>
      <c r="C29" s="4"/>
      <c r="D29" s="4"/>
      <c r="E29" s="53"/>
      <c r="F29" s="39"/>
      <c r="G29" s="8"/>
      <c r="H29" s="8"/>
      <c r="I29" s="4"/>
      <c r="J29" s="53"/>
      <c r="K29" s="39"/>
      <c r="L29" s="39"/>
      <c r="M29" s="39"/>
      <c r="N29" s="4"/>
      <c r="O29" s="53"/>
      <c r="P29" s="39"/>
      <c r="Q29" s="39"/>
      <c r="R29" s="39"/>
      <c r="S29" s="4"/>
      <c r="T29" s="53"/>
      <c r="U29" s="39"/>
      <c r="V29" s="39"/>
      <c r="W29" s="39"/>
      <c r="X29" s="4"/>
      <c r="Y29" s="53"/>
      <c r="Z29" s="39"/>
    </row>
    <row r="30" spans="1:26" ht="12.75">
      <c r="A30" s="39"/>
      <c r="B30" s="4"/>
      <c r="C30" s="4"/>
      <c r="D30" s="4"/>
      <c r="E30" s="53"/>
      <c r="F30" s="39"/>
      <c r="G30" s="8"/>
      <c r="H30" s="8"/>
      <c r="I30" s="4"/>
      <c r="J30" s="53"/>
      <c r="K30" s="39"/>
      <c r="L30" s="39"/>
      <c r="M30" s="39"/>
      <c r="N30" s="4"/>
      <c r="O30" s="53"/>
      <c r="P30" s="39"/>
      <c r="Q30" s="39"/>
      <c r="R30" s="39"/>
      <c r="S30" s="4"/>
      <c r="T30" s="53"/>
      <c r="U30" s="39"/>
      <c r="V30" s="39"/>
      <c r="W30" s="39"/>
      <c r="X30" s="4"/>
      <c r="Y30" s="53"/>
      <c r="Z30" s="39"/>
    </row>
    <row r="31" spans="1:26" ht="12.75">
      <c r="A31" s="39"/>
      <c r="B31" s="4"/>
      <c r="C31" s="4"/>
      <c r="D31" s="4"/>
      <c r="E31" s="53"/>
      <c r="F31" s="39"/>
      <c r="G31" s="8"/>
      <c r="H31" s="8"/>
      <c r="I31" s="4"/>
      <c r="J31" s="53"/>
      <c r="K31" s="39"/>
      <c r="L31" s="39"/>
      <c r="M31" s="39"/>
      <c r="N31" s="4"/>
      <c r="O31" s="53"/>
      <c r="P31" s="39"/>
      <c r="Q31" s="39"/>
      <c r="R31" s="39"/>
      <c r="S31" s="4"/>
      <c r="T31" s="53"/>
      <c r="U31" s="39"/>
      <c r="V31" s="39"/>
      <c r="W31" s="39"/>
      <c r="X31" s="4"/>
      <c r="Y31" s="53"/>
      <c r="Z31" s="39"/>
    </row>
    <row r="32" spans="1:26" ht="12.75">
      <c r="A32" s="39"/>
      <c r="B32" s="4"/>
      <c r="C32" s="4"/>
      <c r="D32" s="4"/>
      <c r="E32" s="53"/>
      <c r="F32" s="39"/>
      <c r="G32" s="8"/>
      <c r="H32" s="8"/>
      <c r="I32" s="4"/>
      <c r="J32" s="53"/>
      <c r="K32" s="39"/>
      <c r="L32" s="39"/>
      <c r="M32" s="39"/>
      <c r="N32" s="4"/>
      <c r="O32" s="53"/>
      <c r="P32" s="39"/>
      <c r="Q32" s="39"/>
      <c r="R32" s="39"/>
      <c r="S32" s="4"/>
      <c r="T32" s="53"/>
      <c r="U32" s="39"/>
      <c r="V32" s="39"/>
      <c r="W32" s="39"/>
      <c r="X32" s="4"/>
      <c r="Y32" s="53"/>
      <c r="Z32" s="39"/>
    </row>
    <row r="33" spans="1:26" ht="12.75">
      <c r="A33" s="39"/>
      <c r="B33" s="4"/>
      <c r="C33" s="4"/>
      <c r="D33" s="4"/>
      <c r="E33" s="53"/>
      <c r="F33" s="39"/>
      <c r="G33" s="8"/>
      <c r="H33" s="8"/>
      <c r="I33" s="4"/>
      <c r="J33" s="53"/>
      <c r="K33" s="39"/>
      <c r="L33" s="39"/>
      <c r="M33" s="39"/>
      <c r="N33" s="4"/>
      <c r="O33" s="53"/>
      <c r="P33" s="39"/>
      <c r="Q33" s="39"/>
      <c r="R33" s="39"/>
      <c r="S33" s="4"/>
      <c r="T33" s="53"/>
      <c r="U33" s="39"/>
      <c r="V33" s="39"/>
      <c r="W33" s="39"/>
      <c r="X33" s="4"/>
      <c r="Y33" s="53"/>
      <c r="Z33" s="39"/>
    </row>
    <row r="34" spans="1:26" ht="12.75">
      <c r="A34" s="39"/>
      <c r="B34" s="4"/>
      <c r="C34" s="4"/>
      <c r="D34" s="4"/>
      <c r="E34" s="53"/>
      <c r="F34" s="39"/>
      <c r="G34" s="8"/>
      <c r="H34" s="8"/>
      <c r="I34" s="4"/>
      <c r="J34" s="53"/>
      <c r="K34" s="39"/>
      <c r="L34" s="39"/>
      <c r="M34" s="39"/>
      <c r="N34" s="4"/>
      <c r="O34" s="53"/>
      <c r="P34" s="39"/>
      <c r="Q34" s="39"/>
      <c r="R34" s="39"/>
      <c r="S34" s="4"/>
      <c r="T34" s="53"/>
      <c r="U34" s="39"/>
      <c r="V34" s="39"/>
      <c r="W34" s="39"/>
      <c r="X34" s="4"/>
      <c r="Y34" s="53"/>
      <c r="Z34" s="39"/>
    </row>
    <row r="35" spans="1:26" ht="12.75">
      <c r="A35" s="39"/>
      <c r="B35" s="4"/>
      <c r="C35" s="4"/>
      <c r="D35" s="4"/>
      <c r="E35" s="53"/>
      <c r="F35" s="39"/>
      <c r="G35" s="8"/>
      <c r="H35" s="8"/>
      <c r="I35" s="4"/>
      <c r="J35" s="53"/>
      <c r="K35" s="39"/>
      <c r="L35" s="39"/>
      <c r="M35" s="39"/>
      <c r="N35" s="4"/>
      <c r="O35" s="53"/>
      <c r="P35" s="39"/>
      <c r="Q35" s="39"/>
      <c r="R35" s="39"/>
      <c r="S35" s="4"/>
      <c r="T35" s="53"/>
      <c r="U35" s="39"/>
      <c r="V35" s="39"/>
      <c r="W35" s="39"/>
      <c r="X35" s="4"/>
      <c r="Y35" s="53"/>
      <c r="Z35" s="39"/>
    </row>
    <row r="36" spans="1:26" ht="12.75">
      <c r="A36" s="39"/>
      <c r="B36" s="4"/>
      <c r="C36" s="4"/>
      <c r="D36" s="4"/>
      <c r="E36" s="53"/>
      <c r="F36" s="39"/>
      <c r="G36" s="8"/>
      <c r="H36" s="8"/>
      <c r="I36" s="4"/>
      <c r="J36" s="53"/>
      <c r="K36" s="39"/>
      <c r="L36" s="39"/>
      <c r="M36" s="39"/>
      <c r="N36" s="4"/>
      <c r="O36" s="53"/>
      <c r="P36" s="39"/>
      <c r="Q36" s="39"/>
      <c r="R36" s="39"/>
      <c r="S36" s="4"/>
      <c r="T36" s="53"/>
      <c r="U36" s="39"/>
      <c r="V36" s="39"/>
      <c r="W36" s="39"/>
      <c r="X36" s="4"/>
      <c r="Y36" s="53"/>
      <c r="Z36" s="39"/>
    </row>
    <row r="37" spans="1:26" ht="12.75">
      <c r="A37" s="39"/>
      <c r="B37" s="4"/>
      <c r="C37" s="4"/>
      <c r="D37" s="4"/>
      <c r="E37" s="53"/>
      <c r="F37" s="39"/>
      <c r="G37" s="8"/>
      <c r="H37" s="8"/>
      <c r="I37" s="4"/>
      <c r="J37" s="53"/>
      <c r="K37" s="39"/>
      <c r="L37" s="39"/>
      <c r="M37" s="39"/>
      <c r="N37" s="4"/>
      <c r="O37" s="53"/>
      <c r="P37" s="39"/>
      <c r="Q37" s="39"/>
      <c r="R37" s="39"/>
      <c r="S37" s="4"/>
      <c r="T37" s="53"/>
      <c r="U37" s="39"/>
      <c r="V37" s="39"/>
      <c r="W37" s="39"/>
      <c r="X37" s="4"/>
      <c r="Y37" s="53"/>
      <c r="Z37" s="39"/>
    </row>
    <row r="38" spans="1:26" ht="12.75">
      <c r="A38" s="39"/>
      <c r="B38" s="4"/>
      <c r="C38" s="4"/>
      <c r="D38" s="4"/>
      <c r="E38" s="53"/>
      <c r="F38" s="39"/>
      <c r="G38" s="8"/>
      <c r="H38" s="8"/>
      <c r="I38" s="4"/>
      <c r="J38" s="53"/>
      <c r="K38" s="39"/>
      <c r="L38" s="39"/>
      <c r="M38" s="39"/>
      <c r="N38" s="4"/>
      <c r="O38" s="53"/>
      <c r="P38" s="39"/>
      <c r="Q38" s="39"/>
      <c r="R38" s="39"/>
      <c r="S38" s="4"/>
      <c r="T38" s="53"/>
      <c r="U38" s="39"/>
      <c r="V38" s="39"/>
      <c r="W38" s="39"/>
      <c r="X38" s="4"/>
      <c r="Y38" s="53"/>
      <c r="Z38" s="39"/>
    </row>
    <row r="39" spans="1:26" ht="12.75">
      <c r="A39" s="39"/>
      <c r="B39" s="4"/>
      <c r="C39" s="4"/>
      <c r="D39" s="4"/>
      <c r="E39" s="53"/>
      <c r="F39" s="39"/>
      <c r="G39" s="8"/>
      <c r="H39" s="8"/>
      <c r="I39" s="4"/>
      <c r="J39" s="53"/>
      <c r="K39" s="39"/>
      <c r="L39" s="39"/>
      <c r="M39" s="39"/>
      <c r="N39" s="4"/>
      <c r="O39" s="53"/>
      <c r="P39" s="39"/>
      <c r="Q39" s="39"/>
      <c r="R39" s="39"/>
      <c r="S39" s="4"/>
      <c r="T39" s="53"/>
      <c r="U39" s="39"/>
      <c r="V39" s="39"/>
      <c r="W39" s="39"/>
      <c r="X39" s="4"/>
      <c r="Y39" s="53"/>
      <c r="Z39" s="39"/>
    </row>
  </sheetData>
  <mergeCells count="39">
    <mergeCell ref="A1:AE1"/>
    <mergeCell ref="A3:AE3"/>
    <mergeCell ref="A4:AE4"/>
    <mergeCell ref="D7:G7"/>
    <mergeCell ref="I7:L7"/>
    <mergeCell ref="N7:Q7"/>
    <mergeCell ref="S7:V7"/>
    <mergeCell ref="X7:AA7"/>
    <mergeCell ref="AC7:AE7"/>
    <mergeCell ref="E8:F8"/>
    <mergeCell ref="J8:K8"/>
    <mergeCell ref="O8:P8"/>
    <mergeCell ref="T8:U8"/>
    <mergeCell ref="X16:AA16"/>
    <mergeCell ref="AC16:AE16"/>
    <mergeCell ref="E9:F9"/>
    <mergeCell ref="J9:K9"/>
    <mergeCell ref="O9:P9"/>
    <mergeCell ref="T9:U9"/>
    <mergeCell ref="Y8:Z8"/>
    <mergeCell ref="AD8:AE8"/>
    <mergeCell ref="Y9:Z9"/>
    <mergeCell ref="AD9:AE9"/>
    <mergeCell ref="Y17:Z17"/>
    <mergeCell ref="AD17:AE17"/>
    <mergeCell ref="D16:G16"/>
    <mergeCell ref="I16:L16"/>
    <mergeCell ref="E17:F17"/>
    <mergeCell ref="J17:K17"/>
    <mergeCell ref="O17:P17"/>
    <mergeCell ref="T17:U17"/>
    <mergeCell ref="N16:Q16"/>
    <mergeCell ref="S16:V16"/>
    <mergeCell ref="Y18:Z18"/>
    <mergeCell ref="AD18:AE18"/>
    <mergeCell ref="E18:F18"/>
    <mergeCell ref="J18:K18"/>
    <mergeCell ref="O18:P18"/>
    <mergeCell ref="T18:U18"/>
  </mergeCells>
  <printOptions/>
  <pageMargins left="0.75" right="0.75" top="1" bottom="1" header="0.5" footer="0.5"/>
  <pageSetup horizontalDpi="600" verticalDpi="600" orientation="landscape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0.7109375" style="36" customWidth="1"/>
    <col min="2" max="2" width="7.421875" style="75" customWidth="1"/>
    <col min="3" max="3" width="0.9921875" style="75" customWidth="1"/>
    <col min="4" max="4" width="6.57421875" style="75" customWidth="1"/>
    <col min="5" max="5" width="4.7109375" style="76" customWidth="1"/>
    <col min="6" max="6" width="4.140625" style="36" customWidth="1"/>
    <col min="7" max="7" width="2.28125" style="60" customWidth="1"/>
    <col min="8" max="8" width="0.9921875" style="60" customWidth="1"/>
    <col min="9" max="9" width="7.57421875" style="75" customWidth="1"/>
    <col min="10" max="10" width="4.57421875" style="76" customWidth="1"/>
    <col min="11" max="11" width="4.57421875" style="36" customWidth="1"/>
    <col min="12" max="12" width="2.28125" style="36" customWidth="1"/>
    <col min="13" max="13" width="0.9921875" style="36" customWidth="1"/>
    <col min="14" max="14" width="6.28125" style="75" customWidth="1"/>
    <col min="15" max="15" width="5.00390625" style="76" customWidth="1"/>
    <col min="16" max="16" width="3.7109375" style="36" customWidth="1"/>
    <col min="17" max="17" width="2.28125" style="36" customWidth="1"/>
    <col min="18" max="18" width="0.9921875" style="36" customWidth="1"/>
    <col min="19" max="19" width="6.8515625" style="75" customWidth="1"/>
    <col min="20" max="20" width="4.8515625" style="76" customWidth="1"/>
    <col min="21" max="21" width="4.00390625" style="36" customWidth="1"/>
    <col min="22" max="22" width="2.28125" style="36" customWidth="1"/>
    <col min="23" max="23" width="0.9921875" style="36" customWidth="1"/>
    <col min="24" max="24" width="6.00390625" style="75" customWidth="1"/>
    <col min="25" max="25" width="5.00390625" style="76" customWidth="1"/>
    <col min="26" max="26" width="3.7109375" style="36" customWidth="1"/>
    <col min="27" max="27" width="2.28125" style="36" customWidth="1"/>
    <col min="28" max="28" width="0.9921875" style="36" customWidth="1"/>
    <col min="29" max="29" width="6.57421875" style="75" customWidth="1"/>
    <col min="30" max="30" width="5.421875" style="76" customWidth="1"/>
    <col min="31" max="31" width="3.8515625" style="36" customWidth="1"/>
    <col min="32" max="32" width="3.00390625" style="36" customWidth="1"/>
    <col min="33" max="16384" width="9.140625" style="36" customWidth="1"/>
  </cols>
  <sheetData>
    <row r="1" spans="1:32" ht="12.75" customHeight="1">
      <c r="A1" s="152" t="s">
        <v>68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2"/>
    </row>
    <row r="2" spans="1:32" ht="4.5" customHeight="1">
      <c r="A2" s="2"/>
      <c r="B2" s="2"/>
      <c r="C2" s="2"/>
      <c r="D2" s="2"/>
      <c r="E2" s="5"/>
      <c r="F2" s="2"/>
      <c r="G2" s="6"/>
      <c r="H2" s="6"/>
      <c r="I2" s="2"/>
      <c r="J2" s="5"/>
      <c r="K2" s="6"/>
      <c r="L2" s="6"/>
      <c r="M2" s="6"/>
      <c r="N2" s="2"/>
      <c r="O2" s="5"/>
      <c r="P2" s="6"/>
      <c r="Q2" s="6"/>
      <c r="R2" s="6"/>
      <c r="S2" s="2"/>
      <c r="T2" s="5"/>
      <c r="U2" s="6"/>
      <c r="V2" s="6"/>
      <c r="W2" s="6"/>
      <c r="X2" s="4"/>
      <c r="Y2" s="53"/>
      <c r="Z2" s="39"/>
      <c r="AA2" s="39"/>
      <c r="AB2" s="39"/>
      <c r="AC2" s="4"/>
      <c r="AD2" s="53"/>
      <c r="AE2" s="39"/>
      <c r="AF2" s="39"/>
    </row>
    <row r="3" spans="1:32" ht="12.75" customHeight="1">
      <c r="A3" s="152" t="s">
        <v>226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2"/>
    </row>
    <row r="4" spans="1:32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2"/>
    </row>
    <row r="5" spans="1:32" ht="6" customHeight="1">
      <c r="A5" s="54"/>
      <c r="B5" s="3"/>
      <c r="C5" s="3"/>
      <c r="D5" s="3"/>
      <c r="E5" s="55"/>
      <c r="F5" s="3"/>
      <c r="G5" s="7"/>
      <c r="H5" s="7"/>
      <c r="I5" s="3"/>
      <c r="J5" s="55"/>
      <c r="K5" s="7"/>
      <c r="L5" s="7"/>
      <c r="M5" s="7"/>
      <c r="N5" s="3"/>
      <c r="O5" s="55"/>
      <c r="P5" s="7"/>
      <c r="Q5" s="7"/>
      <c r="R5" s="7"/>
      <c r="S5" s="3"/>
      <c r="T5" s="55"/>
      <c r="U5" s="7"/>
      <c r="V5" s="7"/>
      <c r="W5" s="7"/>
      <c r="X5" s="3"/>
      <c r="Y5" s="55"/>
      <c r="Z5" s="54"/>
      <c r="AA5" s="54"/>
      <c r="AB5" s="54"/>
      <c r="AC5" s="3"/>
      <c r="AD5" s="55"/>
      <c r="AE5" s="54"/>
      <c r="AF5" s="54"/>
    </row>
    <row r="6" spans="1:32" ht="6" customHeight="1">
      <c r="A6" s="40"/>
      <c r="B6" s="2"/>
      <c r="C6" s="2"/>
      <c r="D6" s="2"/>
      <c r="E6" s="5"/>
      <c r="F6" s="2"/>
      <c r="G6" s="6"/>
      <c r="H6" s="6"/>
      <c r="I6" s="2"/>
      <c r="J6" s="5"/>
      <c r="K6" s="6"/>
      <c r="L6" s="6"/>
      <c r="M6" s="6"/>
      <c r="N6" s="2"/>
      <c r="O6" s="5"/>
      <c r="P6" s="6"/>
      <c r="Q6" s="6"/>
      <c r="R6" s="6"/>
      <c r="S6" s="2"/>
      <c r="T6" s="5"/>
      <c r="U6" s="6"/>
      <c r="V6" s="6"/>
      <c r="W6" s="6"/>
      <c r="X6" s="2"/>
      <c r="Y6" s="5"/>
      <c r="Z6" s="40"/>
      <c r="AA6" s="40"/>
      <c r="AB6" s="40"/>
      <c r="AC6" s="2"/>
      <c r="AD6" s="5"/>
      <c r="AE6" s="40"/>
      <c r="AF6" s="40"/>
    </row>
    <row r="7" spans="1:32" ht="12.75" customHeight="1">
      <c r="A7" s="40"/>
      <c r="B7" s="2"/>
      <c r="C7" s="2"/>
      <c r="D7" s="148" t="s">
        <v>4</v>
      </c>
      <c r="E7" s="148"/>
      <c r="F7" s="148"/>
      <c r="G7" s="149"/>
      <c r="H7" s="6"/>
      <c r="I7" s="150" t="s">
        <v>5</v>
      </c>
      <c r="J7" s="148"/>
      <c r="K7" s="148"/>
      <c r="L7" s="148"/>
      <c r="M7" s="6"/>
      <c r="N7" s="150" t="s">
        <v>6</v>
      </c>
      <c r="O7" s="148"/>
      <c r="P7" s="148"/>
      <c r="Q7" s="149"/>
      <c r="R7" s="6"/>
      <c r="S7" s="150" t="s">
        <v>74</v>
      </c>
      <c r="T7" s="148"/>
      <c r="U7" s="148"/>
      <c r="V7" s="149"/>
      <c r="W7" s="6"/>
      <c r="X7" s="150" t="s">
        <v>7</v>
      </c>
      <c r="Y7" s="150"/>
      <c r="Z7" s="150"/>
      <c r="AA7" s="151"/>
      <c r="AB7" s="40"/>
      <c r="AC7" s="150" t="s">
        <v>8</v>
      </c>
      <c r="AD7" s="150"/>
      <c r="AE7" s="150"/>
      <c r="AF7" s="40"/>
    </row>
    <row r="8" spans="1:32" ht="12.75">
      <c r="A8" s="41"/>
      <c r="B8" s="4"/>
      <c r="C8" s="4"/>
      <c r="D8" s="4" t="s">
        <v>48</v>
      </c>
      <c r="E8" s="145" t="s">
        <v>49</v>
      </c>
      <c r="F8" s="146"/>
      <c r="G8" s="42"/>
      <c r="H8" s="42"/>
      <c r="I8" s="4" t="s">
        <v>48</v>
      </c>
      <c r="J8" s="145" t="s">
        <v>50</v>
      </c>
      <c r="K8" s="146"/>
      <c r="L8" s="43"/>
      <c r="M8" s="43"/>
      <c r="N8" s="4" t="s">
        <v>48</v>
      </c>
      <c r="O8" s="145" t="s">
        <v>51</v>
      </c>
      <c r="P8" s="146"/>
      <c r="Q8" s="43"/>
      <c r="R8" s="43"/>
      <c r="S8" s="4" t="s">
        <v>48</v>
      </c>
      <c r="T8" s="145" t="s">
        <v>52</v>
      </c>
      <c r="U8" s="146"/>
      <c r="V8" s="43"/>
      <c r="W8" s="43"/>
      <c r="X8" s="4" t="s">
        <v>48</v>
      </c>
      <c r="Y8" s="145" t="s">
        <v>53</v>
      </c>
      <c r="Z8" s="146"/>
      <c r="AA8" s="43"/>
      <c r="AB8" s="43"/>
      <c r="AC8" s="4" t="s">
        <v>48</v>
      </c>
      <c r="AD8" s="145" t="s">
        <v>54</v>
      </c>
      <c r="AE8" s="147"/>
      <c r="AF8" s="44"/>
    </row>
    <row r="9" spans="1:32" ht="12.75" customHeight="1">
      <c r="A9" s="45" t="s">
        <v>9</v>
      </c>
      <c r="B9" s="46" t="s">
        <v>55</v>
      </c>
      <c r="C9" s="46"/>
      <c r="D9" s="46" t="s">
        <v>56</v>
      </c>
      <c r="E9" s="142" t="s">
        <v>57</v>
      </c>
      <c r="F9" s="143"/>
      <c r="G9" s="47"/>
      <c r="H9" s="47"/>
      <c r="I9" s="46" t="s">
        <v>56</v>
      </c>
      <c r="J9" s="142" t="s">
        <v>57</v>
      </c>
      <c r="K9" s="143"/>
      <c r="L9" s="48"/>
      <c r="M9" s="48"/>
      <c r="N9" s="46" t="s">
        <v>56</v>
      </c>
      <c r="O9" s="142" t="s">
        <v>57</v>
      </c>
      <c r="P9" s="143"/>
      <c r="Q9" s="48"/>
      <c r="R9" s="48"/>
      <c r="S9" s="46" t="s">
        <v>56</v>
      </c>
      <c r="T9" s="142" t="s">
        <v>57</v>
      </c>
      <c r="U9" s="143"/>
      <c r="V9" s="48"/>
      <c r="W9" s="48"/>
      <c r="X9" s="46" t="s">
        <v>56</v>
      </c>
      <c r="Y9" s="142" t="s">
        <v>57</v>
      </c>
      <c r="Z9" s="143"/>
      <c r="AA9" s="48"/>
      <c r="AB9" s="48"/>
      <c r="AC9" s="46" t="s">
        <v>56</v>
      </c>
      <c r="AD9" s="142" t="s">
        <v>57</v>
      </c>
      <c r="AE9" s="144"/>
      <c r="AF9" s="48"/>
    </row>
    <row r="10" spans="1:32" ht="5.25" customHeight="1">
      <c r="A10" s="56"/>
      <c r="B10" s="57"/>
      <c r="C10" s="57"/>
      <c r="D10" s="57"/>
      <c r="E10" s="44"/>
      <c r="F10" s="56"/>
      <c r="G10" s="58"/>
      <c r="H10" s="58"/>
      <c r="I10" s="57"/>
      <c r="J10" s="44"/>
      <c r="K10" s="56"/>
      <c r="L10" s="56"/>
      <c r="M10" s="56"/>
      <c r="N10" s="57"/>
      <c r="O10" s="44"/>
      <c r="P10" s="56"/>
      <c r="Q10" s="56"/>
      <c r="R10" s="56"/>
      <c r="S10" s="57"/>
      <c r="T10" s="44"/>
      <c r="U10" s="56"/>
      <c r="V10" s="56"/>
      <c r="W10" s="56"/>
      <c r="X10" s="57"/>
      <c r="Y10" s="44"/>
      <c r="Z10" s="56"/>
      <c r="AA10" s="56"/>
      <c r="AB10" s="56"/>
      <c r="AC10" s="57"/>
      <c r="AD10" s="44"/>
      <c r="AE10" s="56"/>
      <c r="AF10" s="56"/>
    </row>
    <row r="11" spans="1:32" s="12" customFormat="1" ht="12.75" customHeight="1">
      <c r="A11" s="10" t="s">
        <v>58</v>
      </c>
      <c r="B11" s="18">
        <v>82.95492084938051</v>
      </c>
      <c r="C11" s="18"/>
      <c r="D11" s="18">
        <v>5.189872753874653</v>
      </c>
      <c r="E11" s="59">
        <v>-0.7146632499999981</v>
      </c>
      <c r="F11" s="11" t="s">
        <v>59</v>
      </c>
      <c r="G11" s="8"/>
      <c r="H11" s="8"/>
      <c r="I11" s="18">
        <v>5.2217886307198995</v>
      </c>
      <c r="J11" s="59">
        <v>-1.1108170998000009</v>
      </c>
      <c r="K11" s="11" t="s">
        <v>59</v>
      </c>
      <c r="L11" s="39"/>
      <c r="M11" s="39"/>
      <c r="N11" s="18">
        <v>5.094156896663222</v>
      </c>
      <c r="O11" s="59">
        <v>0.47290224999999997</v>
      </c>
      <c r="P11" s="11" t="s">
        <v>59</v>
      </c>
      <c r="Q11" s="11"/>
      <c r="R11" s="11"/>
      <c r="S11" s="18">
        <v>0.9578203939515788</v>
      </c>
      <c r="T11" s="59">
        <v>4.188691250000001</v>
      </c>
      <c r="U11" s="11" t="s">
        <v>59</v>
      </c>
      <c r="V11" s="11"/>
      <c r="W11" s="11"/>
      <c r="X11" s="18">
        <v>9.379824604330139</v>
      </c>
      <c r="Y11" s="59">
        <v>-3.4228967500000005</v>
      </c>
      <c r="Z11" s="11" t="s">
        <v>59</v>
      </c>
      <c r="AA11" s="11"/>
      <c r="AB11" s="11"/>
      <c r="AC11" s="18">
        <v>5.327689120553671</v>
      </c>
      <c r="AD11" s="59">
        <v>-4.09734975</v>
      </c>
      <c r="AE11" s="11" t="s">
        <v>59</v>
      </c>
      <c r="AF11" s="11"/>
    </row>
    <row r="12" spans="1:32" s="12" customFormat="1" ht="12.75" customHeight="1">
      <c r="A12" s="10" t="s">
        <v>60</v>
      </c>
      <c r="B12" s="18">
        <v>89.79821184559326</v>
      </c>
      <c r="C12" s="18"/>
      <c r="D12" s="18">
        <v>-0.29559506825802373</v>
      </c>
      <c r="E12" s="59">
        <v>4.545417749999999</v>
      </c>
      <c r="F12" s="11" t="s">
        <v>59</v>
      </c>
      <c r="G12" s="32"/>
      <c r="H12" s="32"/>
      <c r="I12" s="18">
        <v>1.0917843365042046</v>
      </c>
      <c r="J12" s="59">
        <v>3.875174712600001</v>
      </c>
      <c r="K12" s="11" t="s">
        <v>59</v>
      </c>
      <c r="L12" s="11"/>
      <c r="M12" s="11"/>
      <c r="N12" s="18">
        <v>-4.458600527806922</v>
      </c>
      <c r="O12" s="59">
        <v>6.558954250000001</v>
      </c>
      <c r="P12" s="11" t="s">
        <v>59</v>
      </c>
      <c r="Q12" s="11"/>
      <c r="R12" s="11"/>
      <c r="S12" s="18">
        <v>11.075798689624207</v>
      </c>
      <c r="T12" s="59">
        <v>-8.81360775</v>
      </c>
      <c r="U12" s="11"/>
      <c r="V12" s="11" t="s">
        <v>3</v>
      </c>
      <c r="W12" s="11"/>
      <c r="X12" s="18">
        <v>-6.0008343122855905</v>
      </c>
      <c r="Y12" s="59">
        <v>7.20412625</v>
      </c>
      <c r="Z12" s="11" t="s">
        <v>59</v>
      </c>
      <c r="AA12" s="36"/>
      <c r="AB12" s="36"/>
      <c r="AC12" s="18">
        <v>-1.7987441225637752</v>
      </c>
      <c r="AD12" s="59">
        <v>13.23219825</v>
      </c>
      <c r="AE12" s="11" t="s">
        <v>2</v>
      </c>
      <c r="AF12" s="61"/>
    </row>
    <row r="13" spans="1:32" s="12" customFormat="1" ht="6" customHeight="1">
      <c r="A13" s="15"/>
      <c r="B13" s="16"/>
      <c r="C13" s="16"/>
      <c r="D13" s="16"/>
      <c r="E13" s="62"/>
      <c r="F13" s="17"/>
      <c r="G13" s="23"/>
      <c r="H13" s="23"/>
      <c r="I13" s="16"/>
      <c r="J13" s="62"/>
      <c r="K13" s="17"/>
      <c r="L13" s="17"/>
      <c r="M13" s="17"/>
      <c r="N13" s="16"/>
      <c r="O13" s="62"/>
      <c r="P13" s="17"/>
      <c r="Q13" s="17"/>
      <c r="R13" s="17"/>
      <c r="S13" s="16"/>
      <c r="T13" s="62"/>
      <c r="U13" s="17"/>
      <c r="V13" s="17"/>
      <c r="W13" s="17"/>
      <c r="X13" s="16"/>
      <c r="Y13" s="62"/>
      <c r="Z13" s="17"/>
      <c r="AA13" s="17"/>
      <c r="AB13" s="17"/>
      <c r="AC13" s="16"/>
      <c r="AD13" s="62"/>
      <c r="AE13" s="17"/>
      <c r="AF13" s="17"/>
    </row>
    <row r="14" spans="1:32" s="69" customFormat="1" ht="12.75" customHeight="1">
      <c r="A14" s="63" t="s">
        <v>0</v>
      </c>
      <c r="B14" s="64">
        <v>81</v>
      </c>
      <c r="C14" s="64"/>
      <c r="D14" s="64"/>
      <c r="E14" s="65"/>
      <c r="F14" s="63"/>
      <c r="G14" s="66"/>
      <c r="H14" s="66"/>
      <c r="I14" s="67"/>
      <c r="J14" s="65"/>
      <c r="K14" s="63"/>
      <c r="L14" s="63"/>
      <c r="M14" s="63"/>
      <c r="N14" s="67"/>
      <c r="O14" s="65"/>
      <c r="P14" s="63"/>
      <c r="Q14" s="63"/>
      <c r="R14" s="63"/>
      <c r="S14" s="67"/>
      <c r="T14" s="65"/>
      <c r="U14" s="63"/>
      <c r="V14" s="63"/>
      <c r="W14" s="63"/>
      <c r="X14" s="67"/>
      <c r="Y14" s="65"/>
      <c r="Z14" s="63"/>
      <c r="AA14" s="63"/>
      <c r="AB14" s="63"/>
      <c r="AC14" s="67"/>
      <c r="AD14" s="65"/>
      <c r="AE14" s="63"/>
      <c r="AF14" s="68"/>
    </row>
    <row r="15" spans="1:32" ht="6" customHeight="1">
      <c r="A15" s="41"/>
      <c r="B15" s="4"/>
      <c r="C15" s="4"/>
      <c r="D15" s="4"/>
      <c r="E15" s="43"/>
      <c r="F15" s="41"/>
      <c r="G15" s="42"/>
      <c r="H15" s="42"/>
      <c r="I15" s="70"/>
      <c r="J15" s="43"/>
      <c r="K15" s="41"/>
      <c r="L15" s="41"/>
      <c r="M15" s="41"/>
      <c r="N15" s="70"/>
      <c r="O15" s="43"/>
      <c r="P15" s="41"/>
      <c r="Q15" s="41"/>
      <c r="R15" s="41"/>
      <c r="S15" s="70"/>
      <c r="T15" s="43"/>
      <c r="U15" s="41"/>
      <c r="V15" s="41"/>
      <c r="W15" s="41"/>
      <c r="X15" s="70"/>
      <c r="Y15" s="43"/>
      <c r="Z15" s="41"/>
      <c r="AA15" s="41"/>
      <c r="AB15" s="41"/>
      <c r="AC15" s="70"/>
      <c r="AD15" s="43"/>
      <c r="AE15" s="41"/>
      <c r="AF15" s="41"/>
    </row>
    <row r="16" spans="1:32" ht="12.75" customHeight="1">
      <c r="A16" s="40"/>
      <c r="B16" s="2"/>
      <c r="C16" s="2"/>
      <c r="D16" s="148" t="s">
        <v>4</v>
      </c>
      <c r="E16" s="148"/>
      <c r="F16" s="148"/>
      <c r="G16" s="149"/>
      <c r="H16" s="6"/>
      <c r="I16" s="150" t="s">
        <v>5</v>
      </c>
      <c r="J16" s="148"/>
      <c r="K16" s="148"/>
      <c r="L16" s="148"/>
      <c r="M16" s="6"/>
      <c r="N16" s="150" t="s">
        <v>6</v>
      </c>
      <c r="O16" s="148"/>
      <c r="P16" s="148"/>
      <c r="Q16" s="149"/>
      <c r="R16" s="6"/>
      <c r="S16" s="150" t="s">
        <v>74</v>
      </c>
      <c r="T16" s="148"/>
      <c r="U16" s="148"/>
      <c r="V16" s="149"/>
      <c r="W16" s="6"/>
      <c r="X16" s="150" t="s">
        <v>7</v>
      </c>
      <c r="Y16" s="150"/>
      <c r="Z16" s="150"/>
      <c r="AA16" s="151"/>
      <c r="AB16" s="40"/>
      <c r="AC16" s="150" t="s">
        <v>8</v>
      </c>
      <c r="AD16" s="150"/>
      <c r="AE16" s="150"/>
      <c r="AF16" s="40"/>
    </row>
    <row r="17" spans="1:32" ht="12.75">
      <c r="A17" s="41"/>
      <c r="B17" s="4"/>
      <c r="C17" s="4"/>
      <c r="D17" s="4" t="s">
        <v>48</v>
      </c>
      <c r="E17" s="145" t="s">
        <v>49</v>
      </c>
      <c r="F17" s="146"/>
      <c r="G17" s="42"/>
      <c r="H17" s="42"/>
      <c r="I17" s="4" t="s">
        <v>48</v>
      </c>
      <c r="J17" s="145" t="s">
        <v>50</v>
      </c>
      <c r="K17" s="146"/>
      <c r="L17" s="43"/>
      <c r="M17" s="43"/>
      <c r="N17" s="4" t="s">
        <v>48</v>
      </c>
      <c r="O17" s="145" t="s">
        <v>51</v>
      </c>
      <c r="P17" s="146"/>
      <c r="Q17" s="43"/>
      <c r="R17" s="43"/>
      <c r="S17" s="4" t="s">
        <v>48</v>
      </c>
      <c r="T17" s="145" t="s">
        <v>52</v>
      </c>
      <c r="U17" s="146"/>
      <c r="V17" s="43"/>
      <c r="W17" s="43"/>
      <c r="X17" s="4" t="s">
        <v>48</v>
      </c>
      <c r="Y17" s="145" t="s">
        <v>53</v>
      </c>
      <c r="Z17" s="146"/>
      <c r="AA17" s="43"/>
      <c r="AB17" s="43"/>
      <c r="AC17" s="4" t="s">
        <v>48</v>
      </c>
      <c r="AD17" s="145" t="s">
        <v>54</v>
      </c>
      <c r="AE17" s="147"/>
      <c r="AF17" s="44"/>
    </row>
    <row r="18" spans="1:32" ht="12.75" customHeight="1">
      <c r="A18" s="45" t="s">
        <v>16</v>
      </c>
      <c r="B18" s="46" t="s">
        <v>55</v>
      </c>
      <c r="C18" s="46"/>
      <c r="D18" s="46" t="s">
        <v>56</v>
      </c>
      <c r="E18" s="142" t="s">
        <v>57</v>
      </c>
      <c r="F18" s="143"/>
      <c r="G18" s="47"/>
      <c r="H18" s="47"/>
      <c r="I18" s="46" t="s">
        <v>56</v>
      </c>
      <c r="J18" s="142" t="s">
        <v>57</v>
      </c>
      <c r="K18" s="143"/>
      <c r="L18" s="48"/>
      <c r="M18" s="48"/>
      <c r="N18" s="46" t="s">
        <v>56</v>
      </c>
      <c r="O18" s="142" t="s">
        <v>57</v>
      </c>
      <c r="P18" s="143"/>
      <c r="Q18" s="48"/>
      <c r="R18" s="48"/>
      <c r="S18" s="46" t="s">
        <v>56</v>
      </c>
      <c r="T18" s="142" t="s">
        <v>57</v>
      </c>
      <c r="U18" s="143"/>
      <c r="V18" s="48"/>
      <c r="W18" s="48"/>
      <c r="X18" s="46" t="s">
        <v>56</v>
      </c>
      <c r="Y18" s="142" t="s">
        <v>57</v>
      </c>
      <c r="Z18" s="143"/>
      <c r="AA18" s="48"/>
      <c r="AB18" s="48"/>
      <c r="AC18" s="46" t="s">
        <v>56</v>
      </c>
      <c r="AD18" s="142" t="s">
        <v>57</v>
      </c>
      <c r="AE18" s="144"/>
      <c r="AF18" s="48"/>
    </row>
    <row r="19" spans="1:32" ht="6" customHeight="1">
      <c r="A19" s="56"/>
      <c r="B19" s="57"/>
      <c r="C19" s="57"/>
      <c r="D19" s="57"/>
      <c r="E19" s="44"/>
      <c r="F19" s="56"/>
      <c r="G19" s="58"/>
      <c r="H19" s="58"/>
      <c r="I19" s="57"/>
      <c r="J19" s="44"/>
      <c r="K19" s="56"/>
      <c r="L19" s="56"/>
      <c r="M19" s="56"/>
      <c r="N19" s="57"/>
      <c r="O19" s="44"/>
      <c r="P19" s="56"/>
      <c r="Q19" s="56"/>
      <c r="R19" s="56"/>
      <c r="S19" s="57"/>
      <c r="T19" s="44"/>
      <c r="U19" s="56"/>
      <c r="V19" s="56"/>
      <c r="W19" s="56"/>
      <c r="X19" s="57"/>
      <c r="Y19" s="44"/>
      <c r="Z19" s="56"/>
      <c r="AA19" s="56"/>
      <c r="AB19" s="56"/>
      <c r="AC19" s="57"/>
      <c r="AD19" s="44"/>
      <c r="AE19" s="56"/>
      <c r="AF19" s="56"/>
    </row>
    <row r="20" spans="1:33" ht="12.75">
      <c r="A20" s="10" t="s">
        <v>58</v>
      </c>
      <c r="B20" s="18">
        <v>84.3185900162018</v>
      </c>
      <c r="C20" s="18"/>
      <c r="D20" s="18">
        <v>0.7267320980430156</v>
      </c>
      <c r="E20" s="59">
        <v>0.4586882500000001</v>
      </c>
      <c r="F20" s="11" t="s">
        <v>59</v>
      </c>
      <c r="G20" s="8"/>
      <c r="H20" s="8"/>
      <c r="I20" s="18">
        <v>-0.09905599911139973</v>
      </c>
      <c r="J20" s="59">
        <v>1.0652507215999993</v>
      </c>
      <c r="K20" s="11" t="s">
        <v>59</v>
      </c>
      <c r="L20" s="39"/>
      <c r="M20" s="39"/>
      <c r="N20" s="18">
        <v>3.2032193106803106</v>
      </c>
      <c r="O20" s="59">
        <v>-1.3600644999999998</v>
      </c>
      <c r="P20" s="11" t="s">
        <v>59</v>
      </c>
      <c r="Q20" s="11"/>
      <c r="R20" s="11"/>
      <c r="S20" s="18">
        <v>1.5697536914715045</v>
      </c>
      <c r="T20" s="59">
        <v>1.1317455000000012</v>
      </c>
      <c r="U20" s="11" t="s">
        <v>59</v>
      </c>
      <c r="V20" s="11"/>
      <c r="W20" s="11"/>
      <c r="X20" s="18">
        <v>1.1563151160879812</v>
      </c>
      <c r="Y20" s="59">
        <v>-2.1174165000000005</v>
      </c>
      <c r="Z20" s="11" t="s">
        <v>59</v>
      </c>
      <c r="AA20" s="11"/>
      <c r="AB20" s="11"/>
      <c r="AC20" s="18">
        <v>-3.0223597260677195</v>
      </c>
      <c r="AD20" s="59">
        <v>4.180488500000001</v>
      </c>
      <c r="AE20" s="11" t="s">
        <v>59</v>
      </c>
      <c r="AF20" s="11"/>
      <c r="AG20" s="12"/>
    </row>
    <row r="21" spans="1:33" ht="12.75">
      <c r="A21" s="10" t="s">
        <v>60</v>
      </c>
      <c r="B21" s="18">
        <v>90.21158303316341</v>
      </c>
      <c r="C21" s="18"/>
      <c r="D21" s="18">
        <v>6.986996012477945</v>
      </c>
      <c r="E21" s="59">
        <v>-2.84856</v>
      </c>
      <c r="F21" s="11" t="s">
        <v>59</v>
      </c>
      <c r="G21" s="32"/>
      <c r="H21" s="32"/>
      <c r="I21" s="18">
        <v>6.621989233167582</v>
      </c>
      <c r="J21" s="59">
        <v>-3.0704598169999997</v>
      </c>
      <c r="K21" s="11" t="s">
        <v>59</v>
      </c>
      <c r="L21" s="11"/>
      <c r="M21" s="11"/>
      <c r="N21" s="18">
        <v>8.083318046292106</v>
      </c>
      <c r="O21" s="59">
        <v>-2.18420425</v>
      </c>
      <c r="P21" s="11" t="s">
        <v>59</v>
      </c>
      <c r="Q21" s="11"/>
      <c r="R21" s="11"/>
      <c r="S21" s="18">
        <v>3.8313945364296416</v>
      </c>
      <c r="T21" s="59">
        <v>2.0307727499999997</v>
      </c>
      <c r="U21" s="11" t="s">
        <v>59</v>
      </c>
      <c r="V21" s="11"/>
      <c r="W21" s="11"/>
      <c r="X21" s="18">
        <v>5.072729855714627</v>
      </c>
      <c r="Y21" s="59">
        <v>-3.69179325</v>
      </c>
      <c r="Z21" s="11" t="s">
        <v>59</v>
      </c>
      <c r="AC21" s="18">
        <v>10.960541611475364</v>
      </c>
      <c r="AD21" s="59">
        <v>-7.54901525</v>
      </c>
      <c r="AE21" s="11" t="s">
        <v>59</v>
      </c>
      <c r="AF21" s="61"/>
      <c r="AG21" s="12"/>
    </row>
    <row r="22" spans="1:32" s="12" customFormat="1" ht="6" customHeight="1">
      <c r="A22" s="15"/>
      <c r="B22" s="16"/>
      <c r="C22" s="16"/>
      <c r="D22" s="16"/>
      <c r="E22" s="62"/>
      <c r="F22" s="17"/>
      <c r="G22" s="23"/>
      <c r="H22" s="23"/>
      <c r="I22" s="16"/>
      <c r="J22" s="62"/>
      <c r="K22" s="17"/>
      <c r="L22" s="17"/>
      <c r="M22" s="17"/>
      <c r="N22" s="16"/>
      <c r="O22" s="62"/>
      <c r="P22" s="17"/>
      <c r="Q22" s="17"/>
      <c r="R22" s="17"/>
      <c r="S22" s="16"/>
      <c r="T22" s="62"/>
      <c r="U22" s="17"/>
      <c r="V22" s="17"/>
      <c r="W22" s="17"/>
      <c r="X22" s="16"/>
      <c r="Y22" s="62"/>
      <c r="Z22" s="17"/>
      <c r="AA22" s="17"/>
      <c r="AB22" s="17"/>
      <c r="AC22" s="16"/>
      <c r="AD22" s="62"/>
      <c r="AE22" s="17"/>
      <c r="AF22" s="17"/>
    </row>
    <row r="23" spans="1:32" s="69" customFormat="1" ht="12.75" customHeight="1">
      <c r="A23" s="63" t="s">
        <v>0</v>
      </c>
      <c r="B23" s="64">
        <v>111</v>
      </c>
      <c r="C23" s="64"/>
      <c r="D23" s="64"/>
      <c r="E23" s="71"/>
      <c r="F23" s="72"/>
      <c r="G23" s="73"/>
      <c r="H23" s="73"/>
      <c r="I23" s="64"/>
      <c r="J23" s="71"/>
      <c r="K23" s="72"/>
      <c r="L23" s="72"/>
      <c r="M23" s="72"/>
      <c r="N23" s="64"/>
      <c r="O23" s="71"/>
      <c r="P23" s="72"/>
      <c r="Q23" s="72"/>
      <c r="R23" s="72"/>
      <c r="S23" s="64"/>
      <c r="T23" s="71"/>
      <c r="U23" s="72"/>
      <c r="V23" s="72"/>
      <c r="W23" s="72"/>
      <c r="X23" s="64"/>
      <c r="Y23" s="71"/>
      <c r="Z23" s="72"/>
      <c r="AA23" s="72"/>
      <c r="AB23" s="72"/>
      <c r="AC23" s="64"/>
      <c r="AD23" s="71"/>
      <c r="AE23" s="72"/>
      <c r="AF23" s="74"/>
    </row>
    <row r="24" spans="1:32" ht="6" customHeight="1">
      <c r="A24" s="39"/>
      <c r="B24" s="4"/>
      <c r="C24" s="4"/>
      <c r="D24" s="4"/>
      <c r="E24" s="53"/>
      <c r="F24" s="39"/>
      <c r="G24" s="8"/>
      <c r="H24" s="8"/>
      <c r="I24" s="4"/>
      <c r="J24" s="53"/>
      <c r="K24" s="39"/>
      <c r="L24" s="39"/>
      <c r="M24" s="39"/>
      <c r="N24" s="4"/>
      <c r="O24" s="53"/>
      <c r="P24" s="39"/>
      <c r="Q24" s="39"/>
      <c r="R24" s="39"/>
      <c r="S24" s="4"/>
      <c r="T24" s="53"/>
      <c r="U24" s="39"/>
      <c r="V24" s="39"/>
      <c r="W24" s="39"/>
      <c r="X24" s="4"/>
      <c r="Y24" s="53"/>
      <c r="Z24" s="39"/>
      <c r="AA24" s="39"/>
      <c r="AB24" s="39"/>
      <c r="AC24" s="4"/>
      <c r="AD24" s="53"/>
      <c r="AE24" s="39"/>
      <c r="AF24" s="39"/>
    </row>
    <row r="25" spans="1:32" ht="12.75">
      <c r="A25" s="8" t="s">
        <v>163</v>
      </c>
      <c r="B25" s="4"/>
      <c r="C25" s="4"/>
      <c r="D25" s="4"/>
      <c r="E25" s="53"/>
      <c r="F25" s="39"/>
      <c r="G25" s="8"/>
      <c r="H25" s="8"/>
      <c r="I25" s="4"/>
      <c r="J25" s="53"/>
      <c r="K25" s="39"/>
      <c r="L25" s="39"/>
      <c r="M25" s="39"/>
      <c r="N25" s="4"/>
      <c r="O25" s="53"/>
      <c r="P25" s="39"/>
      <c r="Q25" s="39"/>
      <c r="R25" s="39"/>
      <c r="S25" s="4"/>
      <c r="T25" s="53"/>
      <c r="U25" s="39"/>
      <c r="V25" s="39"/>
      <c r="W25" s="39"/>
      <c r="X25" s="4"/>
      <c r="Y25" s="53"/>
      <c r="Z25" s="39"/>
      <c r="AA25" s="39"/>
      <c r="AB25" s="39"/>
      <c r="AC25" s="4"/>
      <c r="AD25" s="53"/>
      <c r="AE25" s="39"/>
      <c r="AF25" s="39"/>
    </row>
    <row r="26" spans="1:26" ht="6" customHeight="1">
      <c r="A26" s="39"/>
      <c r="B26" s="4"/>
      <c r="C26" s="4"/>
      <c r="D26" s="4"/>
      <c r="E26" s="53"/>
      <c r="F26" s="39"/>
      <c r="G26" s="8"/>
      <c r="H26" s="8"/>
      <c r="I26" s="4"/>
      <c r="J26" s="53"/>
      <c r="K26" s="39"/>
      <c r="L26" s="39"/>
      <c r="M26" s="39"/>
      <c r="N26" s="4"/>
      <c r="O26" s="53"/>
      <c r="P26" s="39"/>
      <c r="Q26" s="39"/>
      <c r="R26" s="39"/>
      <c r="S26" s="4"/>
      <c r="T26" s="53"/>
      <c r="U26" s="39"/>
      <c r="V26" s="39"/>
      <c r="W26" s="39"/>
      <c r="X26" s="4"/>
      <c r="Y26" s="53"/>
      <c r="Z26" s="39"/>
    </row>
    <row r="27" spans="1:26" ht="12.75">
      <c r="A27" s="77" t="s">
        <v>165</v>
      </c>
      <c r="B27" s="4"/>
      <c r="C27" s="4"/>
      <c r="D27" s="4"/>
      <c r="E27" s="53"/>
      <c r="F27" s="39"/>
      <c r="G27" s="8"/>
      <c r="H27" s="8"/>
      <c r="I27" s="4"/>
      <c r="J27" s="53"/>
      <c r="K27" s="39"/>
      <c r="L27" s="39"/>
      <c r="M27" s="39"/>
      <c r="N27" s="4"/>
      <c r="O27" s="53"/>
      <c r="P27" s="39"/>
      <c r="Q27" s="39"/>
      <c r="R27" s="39"/>
      <c r="S27" s="4"/>
      <c r="T27" s="53"/>
      <c r="U27" s="39"/>
      <c r="V27" s="39"/>
      <c r="W27" s="39"/>
      <c r="X27" s="4"/>
      <c r="Y27" s="53"/>
      <c r="Z27" s="39"/>
    </row>
    <row r="28" spans="1:26" ht="12.75">
      <c r="A28" s="39"/>
      <c r="B28" s="4"/>
      <c r="C28" s="4"/>
      <c r="D28" s="4"/>
      <c r="E28" s="53"/>
      <c r="F28" s="39"/>
      <c r="G28" s="8"/>
      <c r="H28" s="8"/>
      <c r="I28" s="4"/>
      <c r="J28" s="53"/>
      <c r="K28" s="39"/>
      <c r="L28" s="39"/>
      <c r="M28" s="39"/>
      <c r="N28" s="4"/>
      <c r="O28" s="53"/>
      <c r="P28" s="39"/>
      <c r="Q28" s="39"/>
      <c r="R28" s="39"/>
      <c r="S28" s="4"/>
      <c r="T28" s="53"/>
      <c r="U28" s="39"/>
      <c r="V28" s="39"/>
      <c r="W28" s="39"/>
      <c r="X28" s="4"/>
      <c r="Y28" s="53"/>
      <c r="Z28" s="39"/>
    </row>
    <row r="29" spans="1:26" ht="12.75">
      <c r="A29" s="39"/>
      <c r="B29" s="4"/>
      <c r="C29" s="4"/>
      <c r="D29" s="4"/>
      <c r="E29" s="53"/>
      <c r="F29" s="39"/>
      <c r="G29" s="8"/>
      <c r="H29" s="8"/>
      <c r="I29" s="4"/>
      <c r="J29" s="53"/>
      <c r="K29" s="39"/>
      <c r="L29" s="39"/>
      <c r="M29" s="39"/>
      <c r="N29" s="4"/>
      <c r="O29" s="53"/>
      <c r="P29" s="39"/>
      <c r="Q29" s="39"/>
      <c r="R29" s="39"/>
      <c r="S29" s="4"/>
      <c r="T29" s="53"/>
      <c r="U29" s="39"/>
      <c r="V29" s="39"/>
      <c r="W29" s="39"/>
      <c r="X29" s="4"/>
      <c r="Y29" s="53"/>
      <c r="Z29" s="39"/>
    </row>
    <row r="30" spans="1:26" ht="12.75">
      <c r="A30" s="39"/>
      <c r="B30" s="4"/>
      <c r="C30" s="4"/>
      <c r="D30" s="4"/>
      <c r="E30" s="53"/>
      <c r="F30" s="39"/>
      <c r="G30" s="8"/>
      <c r="H30" s="8"/>
      <c r="I30" s="4"/>
      <c r="J30" s="53"/>
      <c r="K30" s="39"/>
      <c r="L30" s="39"/>
      <c r="M30" s="39"/>
      <c r="N30" s="4"/>
      <c r="O30" s="53"/>
      <c r="P30" s="39"/>
      <c r="Q30" s="39"/>
      <c r="R30" s="39"/>
      <c r="S30" s="4"/>
      <c r="T30" s="53"/>
      <c r="U30" s="39"/>
      <c r="V30" s="39"/>
      <c r="W30" s="39"/>
      <c r="X30" s="4"/>
      <c r="Y30" s="53"/>
      <c r="Z30" s="39"/>
    </row>
    <row r="31" spans="1:26" ht="12.75">
      <c r="A31" s="39"/>
      <c r="B31" s="4"/>
      <c r="C31" s="4"/>
      <c r="D31" s="4"/>
      <c r="E31" s="53"/>
      <c r="F31" s="39"/>
      <c r="G31" s="8"/>
      <c r="H31" s="8"/>
      <c r="I31" s="4"/>
      <c r="J31" s="53"/>
      <c r="K31" s="39"/>
      <c r="L31" s="39"/>
      <c r="M31" s="39"/>
      <c r="N31" s="4"/>
      <c r="O31" s="53"/>
      <c r="P31" s="39"/>
      <c r="Q31" s="39"/>
      <c r="R31" s="39"/>
      <c r="S31" s="4"/>
      <c r="T31" s="53"/>
      <c r="U31" s="39"/>
      <c r="V31" s="39"/>
      <c r="W31" s="39"/>
      <c r="X31" s="4"/>
      <c r="Y31" s="53"/>
      <c r="Z31" s="39"/>
    </row>
    <row r="32" spans="1:26" ht="12.75">
      <c r="A32" s="39"/>
      <c r="B32" s="4"/>
      <c r="C32" s="4"/>
      <c r="D32" s="4"/>
      <c r="E32" s="53"/>
      <c r="F32" s="39"/>
      <c r="G32" s="8"/>
      <c r="H32" s="8"/>
      <c r="I32" s="4"/>
      <c r="J32" s="53"/>
      <c r="K32" s="39"/>
      <c r="L32" s="39"/>
      <c r="M32" s="39"/>
      <c r="N32" s="4"/>
      <c r="O32" s="53"/>
      <c r="P32" s="39"/>
      <c r="Q32" s="39"/>
      <c r="R32" s="39"/>
      <c r="S32" s="4"/>
      <c r="T32" s="53"/>
      <c r="U32" s="39"/>
      <c r="V32" s="39"/>
      <c r="W32" s="39"/>
      <c r="X32" s="4"/>
      <c r="Y32" s="53"/>
      <c r="Z32" s="39"/>
    </row>
    <row r="33" spans="1:26" ht="12.75">
      <c r="A33" s="39"/>
      <c r="B33" s="4"/>
      <c r="C33" s="4"/>
      <c r="D33" s="4"/>
      <c r="E33" s="53"/>
      <c r="F33" s="39"/>
      <c r="G33" s="8"/>
      <c r="H33" s="8"/>
      <c r="I33" s="4"/>
      <c r="J33" s="53"/>
      <c r="K33" s="39"/>
      <c r="L33" s="39"/>
      <c r="M33" s="39"/>
      <c r="N33" s="4"/>
      <c r="O33" s="53"/>
      <c r="P33" s="39"/>
      <c r="Q33" s="39"/>
      <c r="R33" s="39"/>
      <c r="S33" s="4"/>
      <c r="T33" s="53"/>
      <c r="U33" s="39"/>
      <c r="V33" s="39"/>
      <c r="W33" s="39"/>
      <c r="X33" s="4"/>
      <c r="Y33" s="53"/>
      <c r="Z33" s="39"/>
    </row>
    <row r="34" spans="1:26" ht="12.75">
      <c r="A34" s="39"/>
      <c r="B34" s="4"/>
      <c r="C34" s="4"/>
      <c r="D34" s="4"/>
      <c r="E34" s="53"/>
      <c r="F34" s="39"/>
      <c r="G34" s="8"/>
      <c r="H34" s="8"/>
      <c r="I34" s="4"/>
      <c r="J34" s="53"/>
      <c r="K34" s="39"/>
      <c r="L34" s="39"/>
      <c r="M34" s="39"/>
      <c r="N34" s="4"/>
      <c r="O34" s="53"/>
      <c r="P34" s="39"/>
      <c r="Q34" s="39"/>
      <c r="R34" s="39"/>
      <c r="S34" s="4"/>
      <c r="T34" s="53"/>
      <c r="U34" s="39"/>
      <c r="V34" s="39"/>
      <c r="W34" s="39"/>
      <c r="X34" s="4"/>
      <c r="Y34" s="53"/>
      <c r="Z34" s="39"/>
    </row>
    <row r="35" spans="1:26" ht="12.75">
      <c r="A35" s="39"/>
      <c r="B35" s="4"/>
      <c r="C35" s="4"/>
      <c r="D35" s="4"/>
      <c r="E35" s="53"/>
      <c r="F35" s="39"/>
      <c r="G35" s="8"/>
      <c r="H35" s="8"/>
      <c r="I35" s="4"/>
      <c r="J35" s="53"/>
      <c r="K35" s="39"/>
      <c r="L35" s="39"/>
      <c r="M35" s="39"/>
      <c r="N35" s="4"/>
      <c r="O35" s="53"/>
      <c r="P35" s="39"/>
      <c r="Q35" s="39"/>
      <c r="R35" s="39"/>
      <c r="S35" s="4"/>
      <c r="T35" s="53"/>
      <c r="U35" s="39"/>
      <c r="V35" s="39"/>
      <c r="W35" s="39"/>
      <c r="X35" s="4"/>
      <c r="Y35" s="53"/>
      <c r="Z35" s="39"/>
    </row>
    <row r="36" spans="1:26" ht="12.75">
      <c r="A36" s="39"/>
      <c r="B36" s="4"/>
      <c r="C36" s="4"/>
      <c r="D36" s="4"/>
      <c r="E36" s="53"/>
      <c r="F36" s="39"/>
      <c r="G36" s="8"/>
      <c r="H36" s="8"/>
      <c r="I36" s="4"/>
      <c r="J36" s="53"/>
      <c r="K36" s="39"/>
      <c r="L36" s="39"/>
      <c r="M36" s="39"/>
      <c r="N36" s="4"/>
      <c r="O36" s="53"/>
      <c r="P36" s="39"/>
      <c r="Q36" s="39"/>
      <c r="R36" s="39"/>
      <c r="S36" s="4"/>
      <c r="T36" s="53"/>
      <c r="U36" s="39"/>
      <c r="V36" s="39"/>
      <c r="W36" s="39"/>
      <c r="X36" s="4"/>
      <c r="Y36" s="53"/>
      <c r="Z36" s="39"/>
    </row>
    <row r="37" spans="1:26" ht="12.75">
      <c r="A37" s="39"/>
      <c r="B37" s="4"/>
      <c r="C37" s="4"/>
      <c r="D37" s="4"/>
      <c r="E37" s="53"/>
      <c r="F37" s="39"/>
      <c r="G37" s="8"/>
      <c r="H37" s="8"/>
      <c r="I37" s="4"/>
      <c r="J37" s="53"/>
      <c r="K37" s="39"/>
      <c r="L37" s="39"/>
      <c r="M37" s="39"/>
      <c r="N37" s="4"/>
      <c r="O37" s="53"/>
      <c r="P37" s="39"/>
      <c r="Q37" s="39"/>
      <c r="R37" s="39"/>
      <c r="S37" s="4"/>
      <c r="T37" s="53"/>
      <c r="U37" s="39"/>
      <c r="V37" s="39"/>
      <c r="W37" s="39"/>
      <c r="X37" s="4"/>
      <c r="Y37" s="53"/>
      <c r="Z37" s="39"/>
    </row>
    <row r="38" spans="1:26" ht="12.75">
      <c r="A38" s="39"/>
      <c r="B38" s="4"/>
      <c r="C38" s="4"/>
      <c r="D38" s="4"/>
      <c r="E38" s="53"/>
      <c r="F38" s="39"/>
      <c r="G38" s="8"/>
      <c r="H38" s="8"/>
      <c r="I38" s="4"/>
      <c r="J38" s="53"/>
      <c r="K38" s="39"/>
      <c r="L38" s="39"/>
      <c r="M38" s="39"/>
      <c r="N38" s="4"/>
      <c r="O38" s="53"/>
      <c r="P38" s="39"/>
      <c r="Q38" s="39"/>
      <c r="R38" s="39"/>
      <c r="S38" s="4"/>
      <c r="T38" s="53"/>
      <c r="U38" s="39"/>
      <c r="V38" s="39"/>
      <c r="W38" s="39"/>
      <c r="X38" s="4"/>
      <c r="Y38" s="53"/>
      <c r="Z38" s="39"/>
    </row>
    <row r="39" spans="1:26" ht="12.75">
      <c r="A39" s="39"/>
      <c r="B39" s="4"/>
      <c r="C39" s="4"/>
      <c r="D39" s="4"/>
      <c r="E39" s="53"/>
      <c r="F39" s="39"/>
      <c r="G39" s="8"/>
      <c r="H39" s="8"/>
      <c r="I39" s="4"/>
      <c r="J39" s="53"/>
      <c r="K39" s="39"/>
      <c r="L39" s="39"/>
      <c r="M39" s="39"/>
      <c r="N39" s="4"/>
      <c r="O39" s="53"/>
      <c r="P39" s="39"/>
      <c r="Q39" s="39"/>
      <c r="R39" s="39"/>
      <c r="S39" s="4"/>
      <c r="T39" s="53"/>
      <c r="U39" s="39"/>
      <c r="V39" s="39"/>
      <c r="W39" s="39"/>
      <c r="X39" s="4"/>
      <c r="Y39" s="53"/>
      <c r="Z39" s="39"/>
    </row>
  </sheetData>
  <mergeCells count="39">
    <mergeCell ref="A1:AE1"/>
    <mergeCell ref="A3:AE3"/>
    <mergeCell ref="A4:AE4"/>
    <mergeCell ref="D7:G7"/>
    <mergeCell ref="I7:L7"/>
    <mergeCell ref="N7:Q7"/>
    <mergeCell ref="S7:V7"/>
    <mergeCell ref="X7:AA7"/>
    <mergeCell ref="AC7:AE7"/>
    <mergeCell ref="E8:F8"/>
    <mergeCell ref="J8:K8"/>
    <mergeCell ref="O8:P8"/>
    <mergeCell ref="T8:U8"/>
    <mergeCell ref="X16:AA16"/>
    <mergeCell ref="AC16:AE16"/>
    <mergeCell ref="E9:F9"/>
    <mergeCell ref="J9:K9"/>
    <mergeCell ref="O9:P9"/>
    <mergeCell ref="T9:U9"/>
    <mergeCell ref="Y8:Z8"/>
    <mergeCell ref="AD8:AE8"/>
    <mergeCell ref="Y9:Z9"/>
    <mergeCell ref="AD9:AE9"/>
    <mergeCell ref="Y17:Z17"/>
    <mergeCell ref="AD17:AE17"/>
    <mergeCell ref="D16:G16"/>
    <mergeCell ref="I16:L16"/>
    <mergeCell ref="E17:F17"/>
    <mergeCell ref="J17:K17"/>
    <mergeCell ref="O17:P17"/>
    <mergeCell ref="T17:U17"/>
    <mergeCell ref="N16:Q16"/>
    <mergeCell ref="S16:V16"/>
    <mergeCell ref="Y18:Z18"/>
    <mergeCell ref="AD18:AE18"/>
    <mergeCell ref="E18:F18"/>
    <mergeCell ref="J18:K18"/>
    <mergeCell ref="O18:P18"/>
    <mergeCell ref="T18:U18"/>
  </mergeCells>
  <printOptions/>
  <pageMargins left="0.75" right="0.75" top="1" bottom="1" header="0.5" footer="0.5"/>
  <pageSetup horizontalDpi="600" verticalDpi="600" orientation="landscape" scale="8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0.7109375" style="36" customWidth="1"/>
    <col min="2" max="2" width="7.421875" style="75" customWidth="1"/>
    <col min="3" max="3" width="0.9921875" style="75" customWidth="1"/>
    <col min="4" max="4" width="6.57421875" style="75" customWidth="1"/>
    <col min="5" max="5" width="4.7109375" style="76" customWidth="1"/>
    <col min="6" max="6" width="4.140625" style="36" customWidth="1"/>
    <col min="7" max="7" width="2.28125" style="60" customWidth="1"/>
    <col min="8" max="8" width="0.9921875" style="60" customWidth="1"/>
    <col min="9" max="9" width="7.57421875" style="75" customWidth="1"/>
    <col min="10" max="10" width="4.57421875" style="76" customWidth="1"/>
    <col min="11" max="11" width="4.57421875" style="36" customWidth="1"/>
    <col min="12" max="12" width="2.28125" style="36" customWidth="1"/>
    <col min="13" max="13" width="0.9921875" style="36" customWidth="1"/>
    <col min="14" max="14" width="6.28125" style="75" customWidth="1"/>
    <col min="15" max="15" width="5.00390625" style="76" customWidth="1"/>
    <col min="16" max="16" width="3.7109375" style="36" customWidth="1"/>
    <col min="17" max="17" width="2.28125" style="36" customWidth="1"/>
    <col min="18" max="18" width="0.9921875" style="36" customWidth="1"/>
    <col min="19" max="19" width="6.8515625" style="75" customWidth="1"/>
    <col min="20" max="20" width="4.8515625" style="76" customWidth="1"/>
    <col min="21" max="21" width="4.00390625" style="36" customWidth="1"/>
    <col min="22" max="22" width="2.28125" style="36" customWidth="1"/>
    <col min="23" max="23" width="0.9921875" style="36" customWidth="1"/>
    <col min="24" max="24" width="6.00390625" style="75" customWidth="1"/>
    <col min="25" max="25" width="5.00390625" style="76" customWidth="1"/>
    <col min="26" max="26" width="3.7109375" style="36" customWidth="1"/>
    <col min="27" max="27" width="2.28125" style="36" customWidth="1"/>
    <col min="28" max="28" width="0.9921875" style="36" customWidth="1"/>
    <col min="29" max="29" width="6.57421875" style="75" customWidth="1"/>
    <col min="30" max="30" width="5.421875" style="76" customWidth="1"/>
    <col min="31" max="31" width="3.8515625" style="36" customWidth="1"/>
    <col min="32" max="32" width="3.00390625" style="36" customWidth="1"/>
    <col min="33" max="16384" width="9.140625" style="36" customWidth="1"/>
  </cols>
  <sheetData>
    <row r="1" spans="1:32" ht="12.75" customHeight="1">
      <c r="A1" s="152" t="s">
        <v>69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2"/>
    </row>
    <row r="2" spans="1:32" ht="4.5" customHeight="1">
      <c r="A2" s="2"/>
      <c r="B2" s="2"/>
      <c r="C2" s="2"/>
      <c r="D2" s="2"/>
      <c r="E2" s="5"/>
      <c r="F2" s="2"/>
      <c r="G2" s="6"/>
      <c r="H2" s="6"/>
      <c r="I2" s="2"/>
      <c r="J2" s="5"/>
      <c r="K2" s="6"/>
      <c r="L2" s="6"/>
      <c r="M2" s="6"/>
      <c r="N2" s="2"/>
      <c r="O2" s="5"/>
      <c r="P2" s="6"/>
      <c r="Q2" s="6"/>
      <c r="R2" s="6"/>
      <c r="S2" s="2"/>
      <c r="T2" s="5"/>
      <c r="U2" s="6"/>
      <c r="V2" s="6"/>
      <c r="W2" s="6"/>
      <c r="X2" s="4"/>
      <c r="Y2" s="53"/>
      <c r="Z2" s="39"/>
      <c r="AA2" s="39"/>
      <c r="AB2" s="39"/>
      <c r="AC2" s="4"/>
      <c r="AD2" s="53"/>
      <c r="AE2" s="39"/>
      <c r="AF2" s="39"/>
    </row>
    <row r="3" spans="1:32" ht="12.75" customHeight="1">
      <c r="A3" s="152" t="s">
        <v>227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2"/>
    </row>
    <row r="4" spans="1:32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2"/>
    </row>
    <row r="5" spans="1:32" ht="6" customHeight="1">
      <c r="A5" s="54"/>
      <c r="B5" s="3"/>
      <c r="C5" s="3"/>
      <c r="D5" s="3"/>
      <c r="E5" s="55"/>
      <c r="F5" s="3"/>
      <c r="G5" s="7"/>
      <c r="H5" s="7"/>
      <c r="I5" s="3"/>
      <c r="J5" s="55"/>
      <c r="K5" s="7"/>
      <c r="L5" s="7"/>
      <c r="M5" s="7"/>
      <c r="N5" s="3"/>
      <c r="O5" s="55"/>
      <c r="P5" s="7"/>
      <c r="Q5" s="7"/>
      <c r="R5" s="7"/>
      <c r="S5" s="3"/>
      <c r="T5" s="55"/>
      <c r="U5" s="7"/>
      <c r="V5" s="7"/>
      <c r="W5" s="7"/>
      <c r="X5" s="3"/>
      <c r="Y5" s="55"/>
      <c r="Z5" s="54"/>
      <c r="AA5" s="54"/>
      <c r="AB5" s="54"/>
      <c r="AC5" s="3"/>
      <c r="AD5" s="55"/>
      <c r="AE5" s="54"/>
      <c r="AF5" s="54"/>
    </row>
    <row r="6" spans="1:32" ht="6" customHeight="1">
      <c r="A6" s="40"/>
      <c r="B6" s="2"/>
      <c r="C6" s="2"/>
      <c r="D6" s="2"/>
      <c r="E6" s="5"/>
      <c r="F6" s="2"/>
      <c r="G6" s="6"/>
      <c r="H6" s="6"/>
      <c r="I6" s="2"/>
      <c r="J6" s="5"/>
      <c r="K6" s="6"/>
      <c r="L6" s="6"/>
      <c r="M6" s="6"/>
      <c r="N6" s="2"/>
      <c r="O6" s="5"/>
      <c r="P6" s="6"/>
      <c r="Q6" s="6"/>
      <c r="R6" s="6"/>
      <c r="S6" s="2"/>
      <c r="T6" s="5"/>
      <c r="U6" s="6"/>
      <c r="V6" s="6"/>
      <c r="W6" s="6"/>
      <c r="X6" s="2"/>
      <c r="Y6" s="5"/>
      <c r="Z6" s="40"/>
      <c r="AA6" s="40"/>
      <c r="AB6" s="40"/>
      <c r="AC6" s="2"/>
      <c r="AD6" s="5"/>
      <c r="AE6" s="40"/>
      <c r="AF6" s="40"/>
    </row>
    <row r="7" spans="1:32" ht="12.75" customHeight="1">
      <c r="A7" s="40"/>
      <c r="B7" s="2"/>
      <c r="C7" s="2"/>
      <c r="D7" s="148" t="s">
        <v>4</v>
      </c>
      <c r="E7" s="148"/>
      <c r="F7" s="148"/>
      <c r="G7" s="149"/>
      <c r="H7" s="6"/>
      <c r="I7" s="150" t="s">
        <v>5</v>
      </c>
      <c r="J7" s="148"/>
      <c r="K7" s="148"/>
      <c r="L7" s="148"/>
      <c r="M7" s="6"/>
      <c r="N7" s="150" t="s">
        <v>6</v>
      </c>
      <c r="O7" s="148"/>
      <c r="P7" s="148"/>
      <c r="Q7" s="149"/>
      <c r="R7" s="6"/>
      <c r="S7" s="150" t="s">
        <v>74</v>
      </c>
      <c r="T7" s="148"/>
      <c r="U7" s="148"/>
      <c r="V7" s="149"/>
      <c r="W7" s="6"/>
      <c r="X7" s="150" t="s">
        <v>7</v>
      </c>
      <c r="Y7" s="150"/>
      <c r="Z7" s="150"/>
      <c r="AA7" s="151"/>
      <c r="AB7" s="40"/>
      <c r="AC7" s="150" t="s">
        <v>8</v>
      </c>
      <c r="AD7" s="150"/>
      <c r="AE7" s="150"/>
      <c r="AF7" s="40"/>
    </row>
    <row r="8" spans="1:32" ht="12.75">
      <c r="A8" s="41"/>
      <c r="B8" s="4"/>
      <c r="C8" s="4"/>
      <c r="D8" s="4" t="s">
        <v>48</v>
      </c>
      <c r="E8" s="145" t="s">
        <v>49</v>
      </c>
      <c r="F8" s="146"/>
      <c r="G8" s="42"/>
      <c r="H8" s="42"/>
      <c r="I8" s="4" t="s">
        <v>48</v>
      </c>
      <c r="J8" s="145" t="s">
        <v>50</v>
      </c>
      <c r="K8" s="146"/>
      <c r="L8" s="43"/>
      <c r="M8" s="43"/>
      <c r="N8" s="4" t="s">
        <v>48</v>
      </c>
      <c r="O8" s="145" t="s">
        <v>51</v>
      </c>
      <c r="P8" s="146"/>
      <c r="Q8" s="43"/>
      <c r="R8" s="43"/>
      <c r="S8" s="4" t="s">
        <v>48</v>
      </c>
      <c r="T8" s="145" t="s">
        <v>52</v>
      </c>
      <c r="U8" s="146"/>
      <c r="V8" s="43"/>
      <c r="W8" s="43"/>
      <c r="X8" s="4" t="s">
        <v>48</v>
      </c>
      <c r="Y8" s="145" t="s">
        <v>53</v>
      </c>
      <c r="Z8" s="146"/>
      <c r="AA8" s="43"/>
      <c r="AB8" s="43"/>
      <c r="AC8" s="4" t="s">
        <v>48</v>
      </c>
      <c r="AD8" s="145" t="s">
        <v>54</v>
      </c>
      <c r="AE8" s="147"/>
      <c r="AF8" s="44"/>
    </row>
    <row r="9" spans="1:32" ht="12.75" customHeight="1">
      <c r="A9" s="45" t="s">
        <v>9</v>
      </c>
      <c r="B9" s="46" t="s">
        <v>55</v>
      </c>
      <c r="C9" s="46"/>
      <c r="D9" s="46" t="s">
        <v>56</v>
      </c>
      <c r="E9" s="142" t="s">
        <v>57</v>
      </c>
      <c r="F9" s="143"/>
      <c r="G9" s="47"/>
      <c r="H9" s="47"/>
      <c r="I9" s="46" t="s">
        <v>56</v>
      </c>
      <c r="J9" s="142" t="s">
        <v>57</v>
      </c>
      <c r="K9" s="143"/>
      <c r="L9" s="48"/>
      <c r="M9" s="48"/>
      <c r="N9" s="46" t="s">
        <v>56</v>
      </c>
      <c r="O9" s="142" t="s">
        <v>57</v>
      </c>
      <c r="P9" s="143"/>
      <c r="Q9" s="48"/>
      <c r="R9" s="48"/>
      <c r="S9" s="46" t="s">
        <v>56</v>
      </c>
      <c r="T9" s="142" t="s">
        <v>57</v>
      </c>
      <c r="U9" s="143"/>
      <c r="V9" s="48"/>
      <c r="W9" s="48"/>
      <c r="X9" s="46" t="s">
        <v>56</v>
      </c>
      <c r="Y9" s="142" t="s">
        <v>57</v>
      </c>
      <c r="Z9" s="143"/>
      <c r="AA9" s="48"/>
      <c r="AB9" s="48"/>
      <c r="AC9" s="46" t="s">
        <v>56</v>
      </c>
      <c r="AD9" s="142" t="s">
        <v>57</v>
      </c>
      <c r="AE9" s="144"/>
      <c r="AF9" s="48"/>
    </row>
    <row r="10" spans="1:32" ht="5.25" customHeight="1">
      <c r="A10" s="56"/>
      <c r="B10" s="57"/>
      <c r="C10" s="57"/>
      <c r="D10" s="57"/>
      <c r="E10" s="44"/>
      <c r="F10" s="56"/>
      <c r="G10" s="58"/>
      <c r="H10" s="58"/>
      <c r="I10" s="57"/>
      <c r="J10" s="44"/>
      <c r="K10" s="56"/>
      <c r="L10" s="56"/>
      <c r="M10" s="56"/>
      <c r="N10" s="57"/>
      <c r="O10" s="44"/>
      <c r="P10" s="56"/>
      <c r="Q10" s="56"/>
      <c r="R10" s="56"/>
      <c r="S10" s="57"/>
      <c r="T10" s="44"/>
      <c r="U10" s="56"/>
      <c r="V10" s="56"/>
      <c r="W10" s="56"/>
      <c r="X10" s="57"/>
      <c r="Y10" s="44"/>
      <c r="Z10" s="56"/>
      <c r="AA10" s="56"/>
      <c r="AB10" s="56"/>
      <c r="AC10" s="57"/>
      <c r="AD10" s="44"/>
      <c r="AE10" s="56"/>
      <c r="AF10" s="56"/>
    </row>
    <row r="11" spans="1:32" s="12" customFormat="1" ht="12.75" customHeight="1">
      <c r="A11" s="10" t="s">
        <v>58</v>
      </c>
      <c r="B11" s="18">
        <v>83.1917747281605</v>
      </c>
      <c r="C11" s="18"/>
      <c r="D11" s="18">
        <v>4.040920611611739</v>
      </c>
      <c r="E11" s="59">
        <v>-0.27039499999999955</v>
      </c>
      <c r="F11" s="11" t="s">
        <v>59</v>
      </c>
      <c r="G11" s="8"/>
      <c r="H11" s="8"/>
      <c r="I11" s="18">
        <v>4.950819600023436</v>
      </c>
      <c r="J11" s="59">
        <v>-1.125549482500001</v>
      </c>
      <c r="K11" s="11" t="s">
        <v>59</v>
      </c>
      <c r="L11" s="39"/>
      <c r="M11" s="39"/>
      <c r="N11" s="18">
        <v>1.3126970405277234</v>
      </c>
      <c r="O11" s="59">
        <v>2.2943032500000005</v>
      </c>
      <c r="P11" s="11" t="s">
        <v>59</v>
      </c>
      <c r="Q11" s="11"/>
      <c r="R11" s="11"/>
      <c r="S11" s="18">
        <v>2.582255334323577</v>
      </c>
      <c r="T11" s="59">
        <v>0.43756724999999913</v>
      </c>
      <c r="U11" s="11" t="s">
        <v>59</v>
      </c>
      <c r="V11" s="11"/>
      <c r="W11" s="11"/>
      <c r="X11" s="18">
        <v>2.4070877659125074</v>
      </c>
      <c r="Y11" s="59">
        <v>-0.13749774999999947</v>
      </c>
      <c r="Z11" s="11" t="s">
        <v>59</v>
      </c>
      <c r="AA11" s="11"/>
      <c r="AB11" s="11"/>
      <c r="AC11" s="18">
        <v>9.86164230568319</v>
      </c>
      <c r="AD11" s="59">
        <v>-3.6759527499999995</v>
      </c>
      <c r="AE11" s="11" t="s">
        <v>59</v>
      </c>
      <c r="AF11" s="11"/>
    </row>
    <row r="12" spans="1:32" s="12" customFormat="1" ht="12.75" customHeight="1">
      <c r="A12" s="10" t="s">
        <v>60</v>
      </c>
      <c r="B12" s="18">
        <v>93.87398841337135</v>
      </c>
      <c r="C12" s="18"/>
      <c r="D12" s="18">
        <v>0.8591802518173495</v>
      </c>
      <c r="E12" s="59">
        <v>0.9866502500000003</v>
      </c>
      <c r="F12" s="11" t="s">
        <v>59</v>
      </c>
      <c r="G12" s="32"/>
      <c r="H12" s="32"/>
      <c r="I12" s="18">
        <v>0.6133683961347742</v>
      </c>
      <c r="J12" s="59">
        <v>2.9899193468000007</v>
      </c>
      <c r="K12" s="11" t="s">
        <v>59</v>
      </c>
      <c r="L12" s="11"/>
      <c r="M12" s="11"/>
      <c r="N12" s="18">
        <v>1.5992735739320523</v>
      </c>
      <c r="O12" s="59">
        <v>-5.024676</v>
      </c>
      <c r="P12" s="11" t="s">
        <v>59</v>
      </c>
      <c r="Q12" s="11" t="s">
        <v>3</v>
      </c>
      <c r="R12" s="11"/>
      <c r="S12" s="18">
        <v>1.2359287539730275</v>
      </c>
      <c r="T12" s="59">
        <v>2.6202780000000008</v>
      </c>
      <c r="U12" s="11" t="s">
        <v>59</v>
      </c>
      <c r="V12" s="11"/>
      <c r="W12" s="11"/>
      <c r="X12" s="18">
        <v>-8.87014735471638</v>
      </c>
      <c r="Y12" s="59">
        <v>8.423771999999998</v>
      </c>
      <c r="Z12" s="11" t="s">
        <v>59</v>
      </c>
      <c r="AA12" s="36"/>
      <c r="AB12" s="36"/>
      <c r="AC12" s="18">
        <v>9.47166603408074</v>
      </c>
      <c r="AD12" s="59">
        <v>-2.0727729999999998</v>
      </c>
      <c r="AE12" s="11" t="s">
        <v>59</v>
      </c>
      <c r="AF12" s="61"/>
    </row>
    <row r="13" spans="1:32" s="12" customFormat="1" ht="6" customHeight="1">
      <c r="A13" s="15"/>
      <c r="B13" s="16"/>
      <c r="C13" s="16"/>
      <c r="D13" s="16"/>
      <c r="E13" s="62"/>
      <c r="F13" s="17"/>
      <c r="G13" s="23"/>
      <c r="H13" s="23"/>
      <c r="I13" s="16"/>
      <c r="J13" s="62"/>
      <c r="K13" s="17"/>
      <c r="L13" s="17"/>
      <c r="M13" s="17"/>
      <c r="N13" s="16"/>
      <c r="O13" s="62"/>
      <c r="P13" s="17"/>
      <c r="Q13" s="17"/>
      <c r="R13" s="17"/>
      <c r="S13" s="16"/>
      <c r="T13" s="62"/>
      <c r="U13" s="17"/>
      <c r="V13" s="17"/>
      <c r="W13" s="17"/>
      <c r="X13" s="16"/>
      <c r="Y13" s="62"/>
      <c r="Z13" s="17"/>
      <c r="AA13" s="17"/>
      <c r="AB13" s="17"/>
      <c r="AC13" s="16"/>
      <c r="AD13" s="62"/>
      <c r="AE13" s="17"/>
      <c r="AF13" s="17"/>
    </row>
    <row r="14" spans="1:32" s="69" customFormat="1" ht="12.75" customHeight="1">
      <c r="A14" s="63" t="s">
        <v>0</v>
      </c>
      <c r="B14" s="64">
        <v>92</v>
      </c>
      <c r="C14" s="64"/>
      <c r="D14" s="64"/>
      <c r="E14" s="65"/>
      <c r="F14" s="63"/>
      <c r="G14" s="66"/>
      <c r="H14" s="66"/>
      <c r="I14" s="67"/>
      <c r="J14" s="65"/>
      <c r="K14" s="63"/>
      <c r="L14" s="63"/>
      <c r="M14" s="63"/>
      <c r="N14" s="67"/>
      <c r="O14" s="65"/>
      <c r="P14" s="63"/>
      <c r="Q14" s="63"/>
      <c r="R14" s="63"/>
      <c r="S14" s="67"/>
      <c r="T14" s="65"/>
      <c r="U14" s="63"/>
      <c r="V14" s="63"/>
      <c r="W14" s="63"/>
      <c r="X14" s="67"/>
      <c r="Y14" s="65"/>
      <c r="Z14" s="63"/>
      <c r="AA14" s="63"/>
      <c r="AB14" s="63"/>
      <c r="AC14" s="67"/>
      <c r="AD14" s="65"/>
      <c r="AE14" s="63"/>
      <c r="AF14" s="68"/>
    </row>
    <row r="15" spans="1:32" ht="6" customHeight="1">
      <c r="A15" s="41"/>
      <c r="B15" s="4"/>
      <c r="C15" s="4"/>
      <c r="D15" s="4"/>
      <c r="E15" s="43"/>
      <c r="F15" s="41"/>
      <c r="G15" s="42"/>
      <c r="H15" s="42"/>
      <c r="I15" s="70"/>
      <c r="J15" s="43"/>
      <c r="K15" s="41"/>
      <c r="L15" s="41"/>
      <c r="M15" s="41"/>
      <c r="N15" s="70"/>
      <c r="O15" s="43"/>
      <c r="P15" s="41"/>
      <c r="Q15" s="41"/>
      <c r="R15" s="41"/>
      <c r="S15" s="70"/>
      <c r="T15" s="43"/>
      <c r="U15" s="41"/>
      <c r="V15" s="41"/>
      <c r="W15" s="41"/>
      <c r="X15" s="70"/>
      <c r="Y15" s="43"/>
      <c r="Z15" s="41"/>
      <c r="AA15" s="41"/>
      <c r="AB15" s="41"/>
      <c r="AC15" s="70"/>
      <c r="AD15" s="43"/>
      <c r="AE15" s="41"/>
      <c r="AF15" s="41"/>
    </row>
    <row r="16" spans="1:32" ht="12.75" customHeight="1">
      <c r="A16" s="40"/>
      <c r="B16" s="2"/>
      <c r="C16" s="2"/>
      <c r="D16" s="148" t="s">
        <v>4</v>
      </c>
      <c r="E16" s="148"/>
      <c r="F16" s="148"/>
      <c r="G16" s="149"/>
      <c r="H16" s="6"/>
      <c r="I16" s="150" t="s">
        <v>5</v>
      </c>
      <c r="J16" s="148"/>
      <c r="K16" s="148"/>
      <c r="L16" s="148"/>
      <c r="M16" s="6"/>
      <c r="N16" s="150" t="s">
        <v>6</v>
      </c>
      <c r="O16" s="148"/>
      <c r="P16" s="148"/>
      <c r="Q16" s="149"/>
      <c r="R16" s="6"/>
      <c r="S16" s="150" t="s">
        <v>74</v>
      </c>
      <c r="T16" s="148"/>
      <c r="U16" s="148"/>
      <c r="V16" s="149"/>
      <c r="W16" s="6"/>
      <c r="X16" s="150" t="s">
        <v>7</v>
      </c>
      <c r="Y16" s="150"/>
      <c r="Z16" s="150"/>
      <c r="AA16" s="151"/>
      <c r="AB16" s="40"/>
      <c r="AC16" s="150" t="s">
        <v>8</v>
      </c>
      <c r="AD16" s="150"/>
      <c r="AE16" s="150"/>
      <c r="AF16" s="40"/>
    </row>
    <row r="17" spans="1:32" ht="12.75">
      <c r="A17" s="41"/>
      <c r="B17" s="4"/>
      <c r="C17" s="4"/>
      <c r="D17" s="4" t="s">
        <v>48</v>
      </c>
      <c r="E17" s="145" t="s">
        <v>49</v>
      </c>
      <c r="F17" s="146"/>
      <c r="G17" s="42"/>
      <c r="H17" s="42"/>
      <c r="I17" s="4" t="s">
        <v>48</v>
      </c>
      <c r="J17" s="145" t="s">
        <v>50</v>
      </c>
      <c r="K17" s="146"/>
      <c r="L17" s="43"/>
      <c r="M17" s="43"/>
      <c r="N17" s="4" t="s">
        <v>48</v>
      </c>
      <c r="O17" s="145" t="s">
        <v>51</v>
      </c>
      <c r="P17" s="146"/>
      <c r="Q17" s="43"/>
      <c r="R17" s="43"/>
      <c r="S17" s="4" t="s">
        <v>48</v>
      </c>
      <c r="T17" s="145" t="s">
        <v>52</v>
      </c>
      <c r="U17" s="146"/>
      <c r="V17" s="43"/>
      <c r="W17" s="43"/>
      <c r="X17" s="4" t="s">
        <v>48</v>
      </c>
      <c r="Y17" s="145" t="s">
        <v>53</v>
      </c>
      <c r="Z17" s="146"/>
      <c r="AA17" s="43"/>
      <c r="AB17" s="43"/>
      <c r="AC17" s="4" t="s">
        <v>48</v>
      </c>
      <c r="AD17" s="145" t="s">
        <v>54</v>
      </c>
      <c r="AE17" s="147"/>
      <c r="AF17" s="44"/>
    </row>
    <row r="18" spans="1:32" ht="12.75" customHeight="1">
      <c r="A18" s="45" t="s">
        <v>16</v>
      </c>
      <c r="B18" s="46" t="s">
        <v>55</v>
      </c>
      <c r="C18" s="46"/>
      <c r="D18" s="46" t="s">
        <v>56</v>
      </c>
      <c r="E18" s="142" t="s">
        <v>57</v>
      </c>
      <c r="F18" s="143"/>
      <c r="G18" s="47"/>
      <c r="H18" s="47"/>
      <c r="I18" s="46" t="s">
        <v>56</v>
      </c>
      <c r="J18" s="142" t="s">
        <v>57</v>
      </c>
      <c r="K18" s="143"/>
      <c r="L18" s="48"/>
      <c r="M18" s="48"/>
      <c r="N18" s="46" t="s">
        <v>56</v>
      </c>
      <c r="O18" s="142" t="s">
        <v>57</v>
      </c>
      <c r="P18" s="143"/>
      <c r="Q18" s="48"/>
      <c r="R18" s="48"/>
      <c r="S18" s="46" t="s">
        <v>56</v>
      </c>
      <c r="T18" s="142" t="s">
        <v>57</v>
      </c>
      <c r="U18" s="143"/>
      <c r="V18" s="48"/>
      <c r="W18" s="48"/>
      <c r="X18" s="46" t="s">
        <v>56</v>
      </c>
      <c r="Y18" s="142" t="s">
        <v>57</v>
      </c>
      <c r="Z18" s="143"/>
      <c r="AA18" s="48"/>
      <c r="AB18" s="48"/>
      <c r="AC18" s="46" t="s">
        <v>56</v>
      </c>
      <c r="AD18" s="142" t="s">
        <v>57</v>
      </c>
      <c r="AE18" s="144"/>
      <c r="AF18" s="48"/>
    </row>
    <row r="19" spans="1:32" ht="6" customHeight="1">
      <c r="A19" s="56"/>
      <c r="B19" s="57"/>
      <c r="C19" s="57"/>
      <c r="D19" s="57"/>
      <c r="E19" s="44"/>
      <c r="F19" s="56"/>
      <c r="G19" s="58"/>
      <c r="H19" s="58"/>
      <c r="I19" s="57"/>
      <c r="J19" s="44"/>
      <c r="K19" s="56"/>
      <c r="L19" s="56"/>
      <c r="M19" s="56"/>
      <c r="N19" s="57"/>
      <c r="O19" s="44"/>
      <c r="P19" s="56"/>
      <c r="Q19" s="56"/>
      <c r="R19" s="56"/>
      <c r="S19" s="57"/>
      <c r="T19" s="44"/>
      <c r="U19" s="56"/>
      <c r="V19" s="56"/>
      <c r="W19" s="56"/>
      <c r="X19" s="57"/>
      <c r="Y19" s="44"/>
      <c r="Z19" s="56"/>
      <c r="AA19" s="56"/>
      <c r="AB19" s="56"/>
      <c r="AC19" s="57"/>
      <c r="AD19" s="44"/>
      <c r="AE19" s="56"/>
      <c r="AF19" s="56"/>
    </row>
    <row r="20" spans="1:33" ht="12.75">
      <c r="A20" s="10" t="s">
        <v>58</v>
      </c>
      <c r="B20" s="18">
        <v>87.43724186914287</v>
      </c>
      <c r="C20" s="18"/>
      <c r="D20" s="18">
        <v>-1.5435474657192714</v>
      </c>
      <c r="E20" s="59">
        <v>3.1058807499999994</v>
      </c>
      <c r="F20" s="11"/>
      <c r="G20" s="8"/>
      <c r="H20" s="8"/>
      <c r="I20" s="18">
        <v>-2.124534763037076</v>
      </c>
      <c r="J20" s="59">
        <v>3.6037232767000007</v>
      </c>
      <c r="K20" s="11"/>
      <c r="L20" s="39"/>
      <c r="M20" s="39"/>
      <c r="N20" s="18">
        <v>0.19965978662285977</v>
      </c>
      <c r="O20" s="59">
        <v>1.6115190000000008</v>
      </c>
      <c r="P20" s="11" t="s">
        <v>59</v>
      </c>
      <c r="Q20" s="11"/>
      <c r="R20" s="11"/>
      <c r="S20" s="18">
        <v>-3.62717328373769</v>
      </c>
      <c r="T20" s="59">
        <v>5.091374999999998</v>
      </c>
      <c r="U20" s="11" t="s">
        <v>59</v>
      </c>
      <c r="V20" s="11"/>
      <c r="W20" s="11"/>
      <c r="X20" s="18">
        <v>-1.4399277785969957</v>
      </c>
      <c r="Y20" s="59">
        <v>4.897194</v>
      </c>
      <c r="Z20" s="11" t="s">
        <v>59</v>
      </c>
      <c r="AA20" s="11"/>
      <c r="AB20" s="11"/>
      <c r="AC20" s="18">
        <v>-1.3067485871653162</v>
      </c>
      <c r="AD20" s="59">
        <v>0.8234350000000005</v>
      </c>
      <c r="AE20" s="11" t="s">
        <v>59</v>
      </c>
      <c r="AF20" s="11"/>
      <c r="AG20" s="12"/>
    </row>
    <row r="21" spans="1:33" ht="12.75">
      <c r="A21" s="10" t="s">
        <v>60</v>
      </c>
      <c r="B21" s="18">
        <v>95.2150999737122</v>
      </c>
      <c r="C21" s="18"/>
      <c r="D21" s="18">
        <v>3.9137513080133033</v>
      </c>
      <c r="E21" s="59">
        <v>1.013695</v>
      </c>
      <c r="F21" s="11" t="s">
        <v>59</v>
      </c>
      <c r="G21" s="32"/>
      <c r="H21" s="32"/>
      <c r="I21" s="18">
        <v>2.9753507507426065</v>
      </c>
      <c r="J21" s="59">
        <v>2.0942218178000003</v>
      </c>
      <c r="K21" s="11" t="s">
        <v>59</v>
      </c>
      <c r="L21" s="11"/>
      <c r="M21" s="11"/>
      <c r="N21" s="18">
        <v>6.730007798650277</v>
      </c>
      <c r="O21" s="59">
        <v>-2.229334249999999</v>
      </c>
      <c r="P21" s="11" t="s">
        <v>59</v>
      </c>
      <c r="Q21" s="11"/>
      <c r="R21" s="11"/>
      <c r="S21" s="18">
        <v>1.3286991423649397</v>
      </c>
      <c r="T21" s="59">
        <v>5.34963775</v>
      </c>
      <c r="U21" s="11" t="s">
        <v>59</v>
      </c>
      <c r="V21" s="11"/>
      <c r="W21" s="11"/>
      <c r="X21" s="18">
        <v>1.1052363970901382</v>
      </c>
      <c r="Y21" s="59">
        <v>3.669093750000001</v>
      </c>
      <c r="Z21" s="11" t="s">
        <v>59</v>
      </c>
      <c r="AC21" s="18">
        <v>6.491061893947901</v>
      </c>
      <c r="AD21" s="59">
        <v>-2.7346172499999994</v>
      </c>
      <c r="AE21" s="11" t="s">
        <v>59</v>
      </c>
      <c r="AF21" s="61"/>
      <c r="AG21" s="12"/>
    </row>
    <row r="22" spans="1:32" s="12" customFormat="1" ht="6" customHeight="1">
      <c r="A22" s="15"/>
      <c r="B22" s="16"/>
      <c r="C22" s="16"/>
      <c r="D22" s="16"/>
      <c r="E22" s="62"/>
      <c r="F22" s="17"/>
      <c r="G22" s="23"/>
      <c r="H22" s="23"/>
      <c r="I22" s="16"/>
      <c r="J22" s="62"/>
      <c r="K22" s="17"/>
      <c r="L22" s="17"/>
      <c r="M22" s="17"/>
      <c r="N22" s="16"/>
      <c r="O22" s="62"/>
      <c r="P22" s="17"/>
      <c r="Q22" s="17"/>
      <c r="R22" s="17"/>
      <c r="S22" s="16"/>
      <c r="T22" s="62"/>
      <c r="U22" s="17"/>
      <c r="V22" s="17"/>
      <c r="W22" s="17"/>
      <c r="X22" s="16"/>
      <c r="Y22" s="62"/>
      <c r="Z22" s="17"/>
      <c r="AA22" s="17"/>
      <c r="AB22" s="17"/>
      <c r="AC22" s="16"/>
      <c r="AD22" s="62"/>
      <c r="AE22" s="17"/>
      <c r="AF22" s="17"/>
    </row>
    <row r="23" spans="1:32" s="69" customFormat="1" ht="12.75" customHeight="1">
      <c r="A23" s="63" t="s">
        <v>0</v>
      </c>
      <c r="B23" s="64">
        <v>90</v>
      </c>
      <c r="C23" s="64"/>
      <c r="D23" s="64"/>
      <c r="E23" s="71"/>
      <c r="F23" s="72"/>
      <c r="G23" s="73"/>
      <c r="H23" s="73"/>
      <c r="I23" s="64"/>
      <c r="J23" s="71"/>
      <c r="K23" s="72"/>
      <c r="L23" s="72"/>
      <c r="M23" s="72"/>
      <c r="N23" s="64"/>
      <c r="O23" s="71"/>
      <c r="P23" s="72"/>
      <c r="Q23" s="72"/>
      <c r="R23" s="72"/>
      <c r="S23" s="64"/>
      <c r="T23" s="71"/>
      <c r="U23" s="72"/>
      <c r="V23" s="72"/>
      <c r="W23" s="72"/>
      <c r="X23" s="64"/>
      <c r="Y23" s="71"/>
      <c r="Z23" s="72"/>
      <c r="AA23" s="72"/>
      <c r="AB23" s="72"/>
      <c r="AC23" s="64"/>
      <c r="AD23" s="71"/>
      <c r="AE23" s="72"/>
      <c r="AF23" s="74"/>
    </row>
    <row r="24" spans="1:32" ht="6" customHeight="1">
      <c r="A24" s="39"/>
      <c r="B24" s="4"/>
      <c r="C24" s="4"/>
      <c r="D24" s="4"/>
      <c r="E24" s="53"/>
      <c r="F24" s="39"/>
      <c r="G24" s="8"/>
      <c r="H24" s="8"/>
      <c r="I24" s="4"/>
      <c r="J24" s="53"/>
      <c r="K24" s="39"/>
      <c r="L24" s="39"/>
      <c r="M24" s="39"/>
      <c r="N24" s="4"/>
      <c r="O24" s="53"/>
      <c r="P24" s="39"/>
      <c r="Q24" s="39"/>
      <c r="R24" s="39"/>
      <c r="S24" s="4"/>
      <c r="T24" s="53"/>
      <c r="U24" s="39"/>
      <c r="V24" s="39"/>
      <c r="W24" s="39"/>
      <c r="X24" s="4"/>
      <c r="Y24" s="53"/>
      <c r="Z24" s="39"/>
      <c r="AA24" s="39"/>
      <c r="AB24" s="39"/>
      <c r="AC24" s="4"/>
      <c r="AD24" s="53"/>
      <c r="AE24" s="39"/>
      <c r="AF24" s="39"/>
    </row>
    <row r="25" spans="1:32" ht="12.75">
      <c r="A25" s="8" t="s">
        <v>163</v>
      </c>
      <c r="B25" s="4"/>
      <c r="C25" s="4"/>
      <c r="D25" s="4"/>
      <c r="E25" s="53"/>
      <c r="F25" s="39"/>
      <c r="G25" s="8"/>
      <c r="H25" s="8"/>
      <c r="I25" s="4"/>
      <c r="J25" s="53"/>
      <c r="K25" s="39"/>
      <c r="L25" s="39"/>
      <c r="M25" s="39"/>
      <c r="N25" s="4"/>
      <c r="O25" s="53"/>
      <c r="P25" s="39"/>
      <c r="Q25" s="39"/>
      <c r="R25" s="39"/>
      <c r="S25" s="4"/>
      <c r="T25" s="53"/>
      <c r="U25" s="39"/>
      <c r="V25" s="39"/>
      <c r="W25" s="39"/>
      <c r="X25" s="4"/>
      <c r="Y25" s="53"/>
      <c r="Z25" s="39"/>
      <c r="AA25" s="39"/>
      <c r="AB25" s="39"/>
      <c r="AC25" s="4"/>
      <c r="AD25" s="53"/>
      <c r="AE25" s="39"/>
      <c r="AF25" s="39"/>
    </row>
    <row r="26" spans="1:26" ht="6" customHeight="1">
      <c r="A26" s="39"/>
      <c r="B26" s="4"/>
      <c r="C26" s="4"/>
      <c r="D26" s="4"/>
      <c r="E26" s="53"/>
      <c r="F26" s="39"/>
      <c r="G26" s="8"/>
      <c r="H26" s="8"/>
      <c r="I26" s="4"/>
      <c r="J26" s="53"/>
      <c r="K26" s="39"/>
      <c r="L26" s="39"/>
      <c r="M26" s="39"/>
      <c r="N26" s="4"/>
      <c r="O26" s="53"/>
      <c r="P26" s="39"/>
      <c r="Q26" s="39"/>
      <c r="R26" s="39"/>
      <c r="S26" s="4"/>
      <c r="T26" s="53"/>
      <c r="U26" s="39"/>
      <c r="V26" s="39"/>
      <c r="W26" s="39"/>
      <c r="X26" s="4"/>
      <c r="Y26" s="53"/>
      <c r="Z26" s="39"/>
    </row>
    <row r="27" spans="1:26" ht="12.75">
      <c r="A27" s="77" t="s">
        <v>165</v>
      </c>
      <c r="B27" s="4"/>
      <c r="C27" s="4"/>
      <c r="D27" s="4"/>
      <c r="E27" s="53"/>
      <c r="F27" s="39"/>
      <c r="G27" s="8"/>
      <c r="H27" s="8"/>
      <c r="I27" s="4"/>
      <c r="J27" s="53"/>
      <c r="K27" s="39"/>
      <c r="L27" s="39"/>
      <c r="M27" s="39"/>
      <c r="N27" s="4"/>
      <c r="O27" s="53"/>
      <c r="P27" s="39"/>
      <c r="Q27" s="39"/>
      <c r="R27" s="39"/>
      <c r="S27" s="4"/>
      <c r="T27" s="53"/>
      <c r="U27" s="39"/>
      <c r="V27" s="39"/>
      <c r="W27" s="39"/>
      <c r="X27" s="4"/>
      <c r="Y27" s="53"/>
      <c r="Z27" s="39"/>
    </row>
    <row r="28" spans="1:26" ht="12.75">
      <c r="A28" s="39"/>
      <c r="B28" s="4"/>
      <c r="C28" s="4"/>
      <c r="D28" s="4"/>
      <c r="E28" s="53"/>
      <c r="F28" s="39"/>
      <c r="G28" s="8"/>
      <c r="H28" s="8"/>
      <c r="I28" s="4"/>
      <c r="J28" s="53"/>
      <c r="K28" s="39"/>
      <c r="L28" s="39"/>
      <c r="M28" s="39"/>
      <c r="N28" s="4"/>
      <c r="O28" s="53"/>
      <c r="P28" s="39"/>
      <c r="Q28" s="39"/>
      <c r="R28" s="39"/>
      <c r="S28" s="4"/>
      <c r="T28" s="53"/>
      <c r="U28" s="39"/>
      <c r="V28" s="39"/>
      <c r="W28" s="39"/>
      <c r="X28" s="4"/>
      <c r="Y28" s="53"/>
      <c r="Z28" s="39"/>
    </row>
    <row r="29" spans="1:26" ht="12.75">
      <c r="A29" s="39"/>
      <c r="B29" s="4"/>
      <c r="C29" s="4"/>
      <c r="D29" s="4"/>
      <c r="E29" s="53"/>
      <c r="F29" s="39"/>
      <c r="G29" s="8"/>
      <c r="H29" s="8"/>
      <c r="I29" s="4"/>
      <c r="J29" s="53"/>
      <c r="K29" s="39"/>
      <c r="L29" s="39"/>
      <c r="M29" s="39"/>
      <c r="N29" s="4"/>
      <c r="O29" s="53"/>
      <c r="P29" s="39"/>
      <c r="Q29" s="39"/>
      <c r="R29" s="39"/>
      <c r="S29" s="4"/>
      <c r="T29" s="53"/>
      <c r="U29" s="39"/>
      <c r="V29" s="39"/>
      <c r="W29" s="39"/>
      <c r="X29" s="4"/>
      <c r="Y29" s="53"/>
      <c r="Z29" s="39"/>
    </row>
    <row r="30" spans="1:26" ht="12.75">
      <c r="A30" s="39"/>
      <c r="B30" s="4"/>
      <c r="C30" s="4"/>
      <c r="D30" s="4"/>
      <c r="E30" s="53"/>
      <c r="F30" s="39"/>
      <c r="G30" s="8"/>
      <c r="H30" s="8"/>
      <c r="I30" s="4"/>
      <c r="J30" s="53"/>
      <c r="K30" s="39"/>
      <c r="L30" s="39"/>
      <c r="M30" s="39"/>
      <c r="N30" s="4"/>
      <c r="O30" s="53"/>
      <c r="P30" s="39"/>
      <c r="Q30" s="39"/>
      <c r="R30" s="39"/>
      <c r="S30" s="4"/>
      <c r="T30" s="53"/>
      <c r="U30" s="39"/>
      <c r="V30" s="39"/>
      <c r="W30" s="39"/>
      <c r="X30" s="4"/>
      <c r="Y30" s="53"/>
      <c r="Z30" s="39"/>
    </row>
    <row r="31" spans="1:26" ht="12.75">
      <c r="A31" s="39"/>
      <c r="B31" s="4"/>
      <c r="C31" s="4"/>
      <c r="D31" s="4"/>
      <c r="E31" s="53"/>
      <c r="F31" s="39"/>
      <c r="G31" s="8"/>
      <c r="H31" s="8"/>
      <c r="I31" s="4"/>
      <c r="J31" s="53"/>
      <c r="K31" s="39"/>
      <c r="L31" s="39"/>
      <c r="M31" s="39"/>
      <c r="N31" s="4"/>
      <c r="O31" s="53"/>
      <c r="P31" s="39"/>
      <c r="Q31" s="39"/>
      <c r="R31" s="39"/>
      <c r="S31" s="4"/>
      <c r="T31" s="53"/>
      <c r="U31" s="39"/>
      <c r="V31" s="39"/>
      <c r="W31" s="39"/>
      <c r="X31" s="4"/>
      <c r="Y31" s="53"/>
      <c r="Z31" s="39"/>
    </row>
    <row r="32" spans="1:26" ht="12.75">
      <c r="A32" s="39"/>
      <c r="B32" s="4"/>
      <c r="C32" s="4"/>
      <c r="D32" s="4"/>
      <c r="E32" s="53"/>
      <c r="F32" s="39"/>
      <c r="G32" s="8"/>
      <c r="H32" s="8"/>
      <c r="I32" s="4"/>
      <c r="J32" s="53"/>
      <c r="K32" s="39"/>
      <c r="L32" s="39"/>
      <c r="M32" s="39"/>
      <c r="N32" s="4"/>
      <c r="O32" s="53"/>
      <c r="P32" s="39"/>
      <c r="Q32" s="39"/>
      <c r="R32" s="39"/>
      <c r="S32" s="4"/>
      <c r="T32" s="53"/>
      <c r="U32" s="39"/>
      <c r="V32" s="39"/>
      <c r="W32" s="39"/>
      <c r="X32" s="4"/>
      <c r="Y32" s="53"/>
      <c r="Z32" s="39"/>
    </row>
    <row r="33" spans="1:26" ht="12.75">
      <c r="A33" s="39"/>
      <c r="B33" s="4"/>
      <c r="C33" s="4"/>
      <c r="D33" s="4"/>
      <c r="E33" s="53"/>
      <c r="F33" s="39"/>
      <c r="G33" s="8"/>
      <c r="H33" s="8"/>
      <c r="I33" s="4"/>
      <c r="J33" s="53"/>
      <c r="K33" s="39"/>
      <c r="L33" s="39"/>
      <c r="M33" s="39"/>
      <c r="N33" s="4"/>
      <c r="O33" s="53"/>
      <c r="P33" s="39"/>
      <c r="Q33" s="39"/>
      <c r="R33" s="39"/>
      <c r="S33" s="4"/>
      <c r="T33" s="53"/>
      <c r="U33" s="39"/>
      <c r="V33" s="39"/>
      <c r="W33" s="39"/>
      <c r="X33" s="4"/>
      <c r="Y33" s="53"/>
      <c r="Z33" s="39"/>
    </row>
    <row r="34" spans="1:26" ht="12.75">
      <c r="A34" s="39"/>
      <c r="B34" s="4"/>
      <c r="C34" s="4"/>
      <c r="D34" s="4"/>
      <c r="E34" s="53"/>
      <c r="F34" s="39"/>
      <c r="G34" s="8"/>
      <c r="H34" s="8"/>
      <c r="I34" s="4"/>
      <c r="J34" s="53"/>
      <c r="K34" s="39"/>
      <c r="L34" s="39"/>
      <c r="M34" s="39"/>
      <c r="N34" s="4"/>
      <c r="O34" s="53"/>
      <c r="P34" s="39"/>
      <c r="Q34" s="39"/>
      <c r="R34" s="39"/>
      <c r="S34" s="4"/>
      <c r="T34" s="53"/>
      <c r="U34" s="39"/>
      <c r="V34" s="39"/>
      <c r="W34" s="39"/>
      <c r="X34" s="4"/>
      <c r="Y34" s="53"/>
      <c r="Z34" s="39"/>
    </row>
    <row r="35" spans="1:26" ht="12.75">
      <c r="A35" s="39"/>
      <c r="B35" s="4"/>
      <c r="C35" s="4"/>
      <c r="D35" s="4"/>
      <c r="E35" s="53"/>
      <c r="F35" s="39"/>
      <c r="G35" s="8"/>
      <c r="H35" s="8"/>
      <c r="I35" s="4"/>
      <c r="J35" s="53"/>
      <c r="K35" s="39"/>
      <c r="L35" s="39"/>
      <c r="M35" s="39"/>
      <c r="N35" s="4"/>
      <c r="O35" s="53"/>
      <c r="P35" s="39"/>
      <c r="Q35" s="39"/>
      <c r="R35" s="39"/>
      <c r="S35" s="4"/>
      <c r="T35" s="53"/>
      <c r="U35" s="39"/>
      <c r="V35" s="39"/>
      <c r="W35" s="39"/>
      <c r="X35" s="4"/>
      <c r="Y35" s="53"/>
      <c r="Z35" s="39"/>
    </row>
    <row r="36" spans="1:26" ht="12.75">
      <c r="A36" s="39"/>
      <c r="B36" s="4"/>
      <c r="C36" s="4"/>
      <c r="D36" s="4"/>
      <c r="E36" s="53"/>
      <c r="F36" s="39"/>
      <c r="G36" s="8"/>
      <c r="H36" s="8"/>
      <c r="I36" s="4"/>
      <c r="J36" s="53"/>
      <c r="K36" s="39"/>
      <c r="L36" s="39"/>
      <c r="M36" s="39"/>
      <c r="N36" s="4"/>
      <c r="O36" s="53"/>
      <c r="P36" s="39"/>
      <c r="Q36" s="39"/>
      <c r="R36" s="39"/>
      <c r="S36" s="4"/>
      <c r="T36" s="53"/>
      <c r="U36" s="39"/>
      <c r="V36" s="39"/>
      <c r="W36" s="39"/>
      <c r="X36" s="4"/>
      <c r="Y36" s="53"/>
      <c r="Z36" s="39"/>
    </row>
    <row r="37" spans="1:26" ht="12.75">
      <c r="A37" s="39"/>
      <c r="B37" s="4"/>
      <c r="C37" s="4"/>
      <c r="D37" s="4"/>
      <c r="E37" s="53"/>
      <c r="F37" s="39"/>
      <c r="G37" s="8"/>
      <c r="H37" s="8"/>
      <c r="I37" s="4"/>
      <c r="J37" s="53"/>
      <c r="K37" s="39"/>
      <c r="L37" s="39"/>
      <c r="M37" s="39"/>
      <c r="N37" s="4"/>
      <c r="O37" s="53"/>
      <c r="P37" s="39"/>
      <c r="Q37" s="39"/>
      <c r="R37" s="39"/>
      <c r="S37" s="4"/>
      <c r="T37" s="53"/>
      <c r="U37" s="39"/>
      <c r="V37" s="39"/>
      <c r="W37" s="39"/>
      <c r="X37" s="4"/>
      <c r="Y37" s="53"/>
      <c r="Z37" s="39"/>
    </row>
    <row r="38" spans="1:26" ht="12.75">
      <c r="A38" s="39"/>
      <c r="B38" s="4"/>
      <c r="C38" s="4"/>
      <c r="D38" s="4"/>
      <c r="E38" s="53"/>
      <c r="F38" s="39"/>
      <c r="G38" s="8"/>
      <c r="H38" s="8"/>
      <c r="I38" s="4"/>
      <c r="J38" s="53"/>
      <c r="K38" s="39"/>
      <c r="L38" s="39"/>
      <c r="M38" s="39"/>
      <c r="N38" s="4"/>
      <c r="O38" s="53"/>
      <c r="P38" s="39"/>
      <c r="Q38" s="39"/>
      <c r="R38" s="39"/>
      <c r="S38" s="4"/>
      <c r="T38" s="53"/>
      <c r="U38" s="39"/>
      <c r="V38" s="39"/>
      <c r="W38" s="39"/>
      <c r="X38" s="4"/>
      <c r="Y38" s="53"/>
      <c r="Z38" s="39"/>
    </row>
    <row r="39" spans="1:26" ht="12.75">
      <c r="A39" s="39"/>
      <c r="B39" s="4"/>
      <c r="C39" s="4"/>
      <c r="D39" s="4"/>
      <c r="E39" s="53"/>
      <c r="F39" s="39"/>
      <c r="G39" s="8"/>
      <c r="H39" s="8"/>
      <c r="I39" s="4"/>
      <c r="J39" s="53"/>
      <c r="K39" s="39"/>
      <c r="L39" s="39"/>
      <c r="M39" s="39"/>
      <c r="N39" s="4"/>
      <c r="O39" s="53"/>
      <c r="P39" s="39"/>
      <c r="Q39" s="39"/>
      <c r="R39" s="39"/>
      <c r="S39" s="4"/>
      <c r="T39" s="53"/>
      <c r="U39" s="39"/>
      <c r="V39" s="39"/>
      <c r="W39" s="39"/>
      <c r="X39" s="4"/>
      <c r="Y39" s="53"/>
      <c r="Z39" s="39"/>
    </row>
  </sheetData>
  <mergeCells count="39">
    <mergeCell ref="A1:AE1"/>
    <mergeCell ref="A3:AE3"/>
    <mergeCell ref="A4:AE4"/>
    <mergeCell ref="D7:G7"/>
    <mergeCell ref="I7:L7"/>
    <mergeCell ref="N7:Q7"/>
    <mergeCell ref="S7:V7"/>
    <mergeCell ref="X7:AA7"/>
    <mergeCell ref="AC7:AE7"/>
    <mergeCell ref="E8:F8"/>
    <mergeCell ref="J8:K8"/>
    <mergeCell ref="O8:P8"/>
    <mergeCell ref="T8:U8"/>
    <mergeCell ref="X16:AA16"/>
    <mergeCell ref="AC16:AE16"/>
    <mergeCell ref="E9:F9"/>
    <mergeCell ref="J9:K9"/>
    <mergeCell ref="O9:P9"/>
    <mergeCell ref="T9:U9"/>
    <mergeCell ref="Y8:Z8"/>
    <mergeCell ref="AD8:AE8"/>
    <mergeCell ref="Y9:Z9"/>
    <mergeCell ref="AD9:AE9"/>
    <mergeCell ref="Y17:Z17"/>
    <mergeCell ref="AD17:AE17"/>
    <mergeCell ref="D16:G16"/>
    <mergeCell ref="I16:L16"/>
    <mergeCell ref="E17:F17"/>
    <mergeCell ref="J17:K17"/>
    <mergeCell ref="O17:P17"/>
    <mergeCell ref="T17:U17"/>
    <mergeCell ref="N16:Q16"/>
    <mergeCell ref="S16:V16"/>
    <mergeCell ref="Y18:Z18"/>
    <mergeCell ref="AD18:AE18"/>
    <mergeCell ref="E18:F18"/>
    <mergeCell ref="J18:K18"/>
    <mergeCell ref="O18:P18"/>
    <mergeCell ref="T18:U18"/>
  </mergeCells>
  <printOptions/>
  <pageMargins left="0.75" right="0.75" top="1" bottom="1" header="0.5" footer="0.5"/>
  <pageSetup horizontalDpi="600" verticalDpi="600" orientation="landscape" scale="83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0.7109375" style="36" customWidth="1"/>
    <col min="2" max="2" width="7.421875" style="75" customWidth="1"/>
    <col min="3" max="3" width="0.9921875" style="75" customWidth="1"/>
    <col min="4" max="4" width="6.57421875" style="75" customWidth="1"/>
    <col min="5" max="5" width="4.7109375" style="76" customWidth="1"/>
    <col min="6" max="6" width="4.140625" style="36" customWidth="1"/>
    <col min="7" max="7" width="2.28125" style="60" customWidth="1"/>
    <col min="8" max="8" width="0.9921875" style="60" customWidth="1"/>
    <col min="9" max="9" width="7.57421875" style="75" customWidth="1"/>
    <col min="10" max="10" width="4.57421875" style="76" customWidth="1"/>
    <col min="11" max="11" width="4.57421875" style="36" customWidth="1"/>
    <col min="12" max="12" width="2.28125" style="36" customWidth="1"/>
    <col min="13" max="13" width="0.9921875" style="36" customWidth="1"/>
    <col min="14" max="14" width="6.28125" style="75" customWidth="1"/>
    <col min="15" max="15" width="5.00390625" style="76" customWidth="1"/>
    <col min="16" max="16" width="3.7109375" style="36" customWidth="1"/>
    <col min="17" max="17" width="2.28125" style="36" customWidth="1"/>
    <col min="18" max="18" width="0.9921875" style="36" customWidth="1"/>
    <col min="19" max="19" width="6.8515625" style="75" customWidth="1"/>
    <col min="20" max="20" width="4.8515625" style="76" customWidth="1"/>
    <col min="21" max="21" width="4.00390625" style="36" customWidth="1"/>
    <col min="22" max="22" width="2.28125" style="36" customWidth="1"/>
    <col min="23" max="23" width="0.9921875" style="36" customWidth="1"/>
    <col min="24" max="24" width="6.00390625" style="75" customWidth="1"/>
    <col min="25" max="25" width="5.00390625" style="76" customWidth="1"/>
    <col min="26" max="26" width="3.7109375" style="36" customWidth="1"/>
    <col min="27" max="27" width="2.28125" style="36" customWidth="1"/>
    <col min="28" max="28" width="0.9921875" style="36" customWidth="1"/>
    <col min="29" max="29" width="6.57421875" style="75" customWidth="1"/>
    <col min="30" max="30" width="5.421875" style="76" customWidth="1"/>
    <col min="31" max="31" width="3.8515625" style="36" customWidth="1"/>
    <col min="32" max="32" width="3.00390625" style="36" customWidth="1"/>
    <col min="33" max="16384" width="9.140625" style="36" customWidth="1"/>
  </cols>
  <sheetData>
    <row r="1" spans="1:32" ht="12.75" customHeight="1">
      <c r="A1" s="152" t="s">
        <v>70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2"/>
    </row>
    <row r="2" spans="1:32" ht="4.5" customHeight="1">
      <c r="A2" s="2"/>
      <c r="B2" s="2"/>
      <c r="C2" s="2"/>
      <c r="D2" s="2"/>
      <c r="E2" s="5"/>
      <c r="F2" s="2"/>
      <c r="G2" s="6"/>
      <c r="H2" s="6"/>
      <c r="I2" s="2"/>
      <c r="J2" s="5"/>
      <c r="K2" s="6"/>
      <c r="L2" s="6"/>
      <c r="M2" s="6"/>
      <c r="N2" s="2"/>
      <c r="O2" s="5"/>
      <c r="P2" s="6"/>
      <c r="Q2" s="6"/>
      <c r="R2" s="6"/>
      <c r="S2" s="2"/>
      <c r="T2" s="5"/>
      <c r="U2" s="6"/>
      <c r="V2" s="6"/>
      <c r="W2" s="6"/>
      <c r="X2" s="4"/>
      <c r="Y2" s="53"/>
      <c r="Z2" s="39"/>
      <c r="AA2" s="39"/>
      <c r="AB2" s="39"/>
      <c r="AC2" s="4"/>
      <c r="AD2" s="53"/>
      <c r="AE2" s="39"/>
      <c r="AF2" s="39"/>
    </row>
    <row r="3" spans="1:32" ht="12.75" customHeight="1">
      <c r="A3" s="152" t="s">
        <v>228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2"/>
    </row>
    <row r="4" spans="1:32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2"/>
    </row>
    <row r="5" spans="1:32" ht="6" customHeight="1">
      <c r="A5" s="54"/>
      <c r="B5" s="3"/>
      <c r="C5" s="3"/>
      <c r="D5" s="3"/>
      <c r="E5" s="55"/>
      <c r="F5" s="3"/>
      <c r="G5" s="7"/>
      <c r="H5" s="7"/>
      <c r="I5" s="3"/>
      <c r="J5" s="55"/>
      <c r="K5" s="7"/>
      <c r="L5" s="7"/>
      <c r="M5" s="7"/>
      <c r="N5" s="3"/>
      <c r="O5" s="55"/>
      <c r="P5" s="7"/>
      <c r="Q5" s="7"/>
      <c r="R5" s="7"/>
      <c r="S5" s="3"/>
      <c r="T5" s="55"/>
      <c r="U5" s="7"/>
      <c r="V5" s="7"/>
      <c r="W5" s="7"/>
      <c r="X5" s="3"/>
      <c r="Y5" s="55"/>
      <c r="Z5" s="54"/>
      <c r="AA5" s="54"/>
      <c r="AB5" s="54"/>
      <c r="AC5" s="3"/>
      <c r="AD5" s="55"/>
      <c r="AE5" s="54"/>
      <c r="AF5" s="54"/>
    </row>
    <row r="6" spans="1:32" ht="6" customHeight="1">
      <c r="A6" s="40"/>
      <c r="B6" s="2"/>
      <c r="C6" s="2"/>
      <c r="D6" s="2"/>
      <c r="E6" s="5"/>
      <c r="F6" s="2"/>
      <c r="G6" s="6"/>
      <c r="H6" s="6"/>
      <c r="I6" s="2"/>
      <c r="J6" s="5"/>
      <c r="K6" s="6"/>
      <c r="L6" s="6"/>
      <c r="M6" s="6"/>
      <c r="N6" s="2"/>
      <c r="O6" s="5"/>
      <c r="P6" s="6"/>
      <c r="Q6" s="6"/>
      <c r="R6" s="6"/>
      <c r="S6" s="2"/>
      <c r="T6" s="5"/>
      <c r="U6" s="6"/>
      <c r="V6" s="6"/>
      <c r="W6" s="6"/>
      <c r="X6" s="2"/>
      <c r="Y6" s="5"/>
      <c r="Z6" s="40"/>
      <c r="AA6" s="40"/>
      <c r="AB6" s="40"/>
      <c r="AC6" s="2"/>
      <c r="AD6" s="5"/>
      <c r="AE6" s="40"/>
      <c r="AF6" s="40"/>
    </row>
    <row r="7" spans="1:32" ht="12.75" customHeight="1">
      <c r="A7" s="40"/>
      <c r="B7" s="2"/>
      <c r="C7" s="2"/>
      <c r="D7" s="148" t="s">
        <v>4</v>
      </c>
      <c r="E7" s="148"/>
      <c r="F7" s="148"/>
      <c r="G7" s="149"/>
      <c r="H7" s="6"/>
      <c r="I7" s="150" t="s">
        <v>5</v>
      </c>
      <c r="J7" s="148"/>
      <c r="K7" s="148"/>
      <c r="L7" s="148"/>
      <c r="M7" s="6"/>
      <c r="N7" s="150" t="s">
        <v>6</v>
      </c>
      <c r="O7" s="148"/>
      <c r="P7" s="148"/>
      <c r="Q7" s="149"/>
      <c r="R7" s="6"/>
      <c r="S7" s="150" t="s">
        <v>74</v>
      </c>
      <c r="T7" s="148"/>
      <c r="U7" s="148"/>
      <c r="V7" s="149"/>
      <c r="W7" s="6"/>
      <c r="X7" s="150" t="s">
        <v>7</v>
      </c>
      <c r="Y7" s="150"/>
      <c r="Z7" s="150"/>
      <c r="AA7" s="151"/>
      <c r="AB7" s="40"/>
      <c r="AC7" s="150" t="s">
        <v>8</v>
      </c>
      <c r="AD7" s="150"/>
      <c r="AE7" s="150"/>
      <c r="AF7" s="40"/>
    </row>
    <row r="8" spans="1:32" ht="12.75">
      <c r="A8" s="41"/>
      <c r="B8" s="4"/>
      <c r="C8" s="4"/>
      <c r="D8" s="4" t="s">
        <v>48</v>
      </c>
      <c r="E8" s="145" t="s">
        <v>49</v>
      </c>
      <c r="F8" s="146"/>
      <c r="G8" s="42"/>
      <c r="H8" s="42"/>
      <c r="I8" s="4" t="s">
        <v>48</v>
      </c>
      <c r="J8" s="145" t="s">
        <v>50</v>
      </c>
      <c r="K8" s="146"/>
      <c r="L8" s="43"/>
      <c r="M8" s="43"/>
      <c r="N8" s="4" t="s">
        <v>48</v>
      </c>
      <c r="O8" s="145" t="s">
        <v>51</v>
      </c>
      <c r="P8" s="146"/>
      <c r="Q8" s="43"/>
      <c r="R8" s="43"/>
      <c r="S8" s="4" t="s">
        <v>48</v>
      </c>
      <c r="T8" s="145" t="s">
        <v>52</v>
      </c>
      <c r="U8" s="146"/>
      <c r="V8" s="43"/>
      <c r="W8" s="43"/>
      <c r="X8" s="4" t="s">
        <v>48</v>
      </c>
      <c r="Y8" s="145" t="s">
        <v>53</v>
      </c>
      <c r="Z8" s="146"/>
      <c r="AA8" s="43"/>
      <c r="AB8" s="43"/>
      <c r="AC8" s="4" t="s">
        <v>48</v>
      </c>
      <c r="AD8" s="145" t="s">
        <v>54</v>
      </c>
      <c r="AE8" s="147"/>
      <c r="AF8" s="44"/>
    </row>
    <row r="9" spans="1:32" ht="12.75" customHeight="1">
      <c r="A9" s="45" t="s">
        <v>9</v>
      </c>
      <c r="B9" s="46" t="s">
        <v>55</v>
      </c>
      <c r="C9" s="46"/>
      <c r="D9" s="46" t="s">
        <v>56</v>
      </c>
      <c r="E9" s="142" t="s">
        <v>57</v>
      </c>
      <c r="F9" s="143"/>
      <c r="G9" s="47"/>
      <c r="H9" s="47"/>
      <c r="I9" s="46" t="s">
        <v>56</v>
      </c>
      <c r="J9" s="142" t="s">
        <v>57</v>
      </c>
      <c r="K9" s="143"/>
      <c r="L9" s="48"/>
      <c r="M9" s="48"/>
      <c r="N9" s="46" t="s">
        <v>56</v>
      </c>
      <c r="O9" s="142" t="s">
        <v>57</v>
      </c>
      <c r="P9" s="143"/>
      <c r="Q9" s="48"/>
      <c r="R9" s="48"/>
      <c r="S9" s="46" t="s">
        <v>56</v>
      </c>
      <c r="T9" s="142" t="s">
        <v>57</v>
      </c>
      <c r="U9" s="143"/>
      <c r="V9" s="48"/>
      <c r="W9" s="48"/>
      <c r="X9" s="46" t="s">
        <v>56</v>
      </c>
      <c r="Y9" s="142" t="s">
        <v>57</v>
      </c>
      <c r="Z9" s="143"/>
      <c r="AA9" s="48"/>
      <c r="AB9" s="48"/>
      <c r="AC9" s="46" t="s">
        <v>56</v>
      </c>
      <c r="AD9" s="142" t="s">
        <v>57</v>
      </c>
      <c r="AE9" s="144"/>
      <c r="AF9" s="48"/>
    </row>
    <row r="10" spans="1:32" ht="5.25" customHeight="1">
      <c r="A10" s="56"/>
      <c r="B10" s="57"/>
      <c r="C10" s="57"/>
      <c r="D10" s="57"/>
      <c r="E10" s="44"/>
      <c r="F10" s="56"/>
      <c r="G10" s="58"/>
      <c r="H10" s="58"/>
      <c r="I10" s="57"/>
      <c r="J10" s="44"/>
      <c r="K10" s="56"/>
      <c r="L10" s="56"/>
      <c r="M10" s="56"/>
      <c r="N10" s="57"/>
      <c r="O10" s="44"/>
      <c r="P10" s="56"/>
      <c r="Q10" s="56"/>
      <c r="R10" s="56"/>
      <c r="S10" s="57"/>
      <c r="T10" s="44"/>
      <c r="U10" s="56"/>
      <c r="V10" s="56"/>
      <c r="W10" s="56"/>
      <c r="X10" s="57"/>
      <c r="Y10" s="44"/>
      <c r="Z10" s="56"/>
      <c r="AA10" s="56"/>
      <c r="AB10" s="56"/>
      <c r="AC10" s="57"/>
      <c r="AD10" s="44"/>
      <c r="AE10" s="56"/>
      <c r="AF10" s="56"/>
    </row>
    <row r="11" spans="1:32" s="12" customFormat="1" ht="12.75" customHeight="1">
      <c r="A11" s="10" t="s">
        <v>58</v>
      </c>
      <c r="B11" s="18">
        <v>95.1162625622792</v>
      </c>
      <c r="C11" s="18"/>
      <c r="D11" s="18">
        <v>1.195822240190111</v>
      </c>
      <c r="E11" s="59">
        <v>0.8387767500000001</v>
      </c>
      <c r="F11" s="11" t="s">
        <v>59</v>
      </c>
      <c r="G11" s="8"/>
      <c r="H11" s="8"/>
      <c r="I11" s="18">
        <v>1.229847421118464</v>
      </c>
      <c r="J11" s="59">
        <v>-0.6297142615000004</v>
      </c>
      <c r="K11" s="11" t="s">
        <v>59</v>
      </c>
      <c r="L11" s="39"/>
      <c r="M11" s="39"/>
      <c r="N11" s="18">
        <v>1.0943471230548028</v>
      </c>
      <c r="O11" s="59">
        <v>5.2442969999999995</v>
      </c>
      <c r="P11" s="11" t="s">
        <v>59</v>
      </c>
      <c r="Q11" s="11"/>
      <c r="R11" s="11"/>
      <c r="S11" s="18">
        <v>-0.24085789486437648</v>
      </c>
      <c r="T11" s="59">
        <v>1.0420509999999998</v>
      </c>
      <c r="U11" s="11" t="s">
        <v>59</v>
      </c>
      <c r="V11" s="11"/>
      <c r="W11" s="11"/>
      <c r="X11" s="18">
        <v>0.6987336205582437</v>
      </c>
      <c r="Y11" s="59">
        <v>-2.458896</v>
      </c>
      <c r="Z11" s="11" t="s">
        <v>59</v>
      </c>
      <c r="AA11" s="11"/>
      <c r="AB11" s="11"/>
      <c r="AC11" s="18">
        <v>3.2310661120117317</v>
      </c>
      <c r="AD11" s="59">
        <v>-0.47234499999999996</v>
      </c>
      <c r="AE11" s="11" t="s">
        <v>59</v>
      </c>
      <c r="AF11" s="11"/>
    </row>
    <row r="12" spans="1:32" s="12" customFormat="1" ht="12.75" customHeight="1">
      <c r="A12" s="10" t="s">
        <v>60</v>
      </c>
      <c r="B12" s="18">
        <v>99.71747655672007</v>
      </c>
      <c r="C12" s="18"/>
      <c r="D12" s="18">
        <v>4.513448205543483</v>
      </c>
      <c r="E12" s="59">
        <v>-0.5072020000000004</v>
      </c>
      <c r="F12" s="11" t="s">
        <v>59</v>
      </c>
      <c r="G12" s="32"/>
      <c r="H12" s="32"/>
      <c r="I12" s="18">
        <v>5.894416576075599</v>
      </c>
      <c r="J12" s="59">
        <v>-3.3025365037</v>
      </c>
      <c r="K12" s="11" t="s">
        <v>59</v>
      </c>
      <c r="L12" s="11" t="s">
        <v>3</v>
      </c>
      <c r="M12" s="11"/>
      <c r="N12" s="18">
        <v>0.3692261964588823</v>
      </c>
      <c r="O12" s="59">
        <v>7.880303249999998</v>
      </c>
      <c r="P12" s="11"/>
      <c r="Q12" s="11"/>
      <c r="R12" s="11"/>
      <c r="S12" s="18">
        <v>2.354825454249081</v>
      </c>
      <c r="T12" s="59">
        <v>0.17192324999999986</v>
      </c>
      <c r="U12" s="11" t="s">
        <v>59</v>
      </c>
      <c r="V12" s="11"/>
      <c r="W12" s="11"/>
      <c r="X12" s="18">
        <v>13.824543923795517</v>
      </c>
      <c r="Y12" s="59">
        <v>-11.783793750000001</v>
      </c>
      <c r="Z12" s="11"/>
      <c r="AA12" s="36" t="s">
        <v>3</v>
      </c>
      <c r="AB12" s="36"/>
      <c r="AC12" s="18">
        <v>1.5051972476704805</v>
      </c>
      <c r="AD12" s="59">
        <v>1.702759249999997</v>
      </c>
      <c r="AE12" s="11" t="s">
        <v>59</v>
      </c>
      <c r="AF12" s="61"/>
    </row>
    <row r="13" spans="1:32" s="12" customFormat="1" ht="6" customHeight="1">
      <c r="A13" s="15"/>
      <c r="B13" s="16"/>
      <c r="C13" s="16"/>
      <c r="D13" s="16"/>
      <c r="E13" s="62"/>
      <c r="F13" s="17"/>
      <c r="G13" s="23"/>
      <c r="H13" s="23"/>
      <c r="I13" s="16"/>
      <c r="J13" s="62"/>
      <c r="K13" s="17"/>
      <c r="L13" s="17"/>
      <c r="M13" s="17"/>
      <c r="N13" s="16"/>
      <c r="O13" s="62"/>
      <c r="P13" s="17"/>
      <c r="Q13" s="17"/>
      <c r="R13" s="17"/>
      <c r="S13" s="16"/>
      <c r="T13" s="62"/>
      <c r="U13" s="17"/>
      <c r="V13" s="17"/>
      <c r="W13" s="17"/>
      <c r="X13" s="16"/>
      <c r="Y13" s="62"/>
      <c r="Z13" s="17"/>
      <c r="AA13" s="17"/>
      <c r="AB13" s="17"/>
      <c r="AC13" s="16"/>
      <c r="AD13" s="62"/>
      <c r="AE13" s="17"/>
      <c r="AF13" s="17"/>
    </row>
    <row r="14" spans="1:32" s="69" customFormat="1" ht="12.75" customHeight="1">
      <c r="A14" s="63" t="s">
        <v>0</v>
      </c>
      <c r="B14" s="64">
        <v>95</v>
      </c>
      <c r="C14" s="64"/>
      <c r="D14" s="64"/>
      <c r="E14" s="65"/>
      <c r="F14" s="63"/>
      <c r="G14" s="66"/>
      <c r="H14" s="66"/>
      <c r="I14" s="67"/>
      <c r="J14" s="65"/>
      <c r="K14" s="63"/>
      <c r="L14" s="63"/>
      <c r="M14" s="63"/>
      <c r="N14" s="67"/>
      <c r="O14" s="65"/>
      <c r="P14" s="63"/>
      <c r="Q14" s="63"/>
      <c r="R14" s="63"/>
      <c r="S14" s="67"/>
      <c r="T14" s="65"/>
      <c r="U14" s="63"/>
      <c r="V14" s="63"/>
      <c r="W14" s="63"/>
      <c r="X14" s="67"/>
      <c r="Y14" s="65"/>
      <c r="Z14" s="63"/>
      <c r="AA14" s="63"/>
      <c r="AB14" s="63"/>
      <c r="AC14" s="67"/>
      <c r="AD14" s="65"/>
      <c r="AE14" s="63"/>
      <c r="AF14" s="68"/>
    </row>
    <row r="15" spans="1:32" ht="6" customHeight="1">
      <c r="A15" s="41"/>
      <c r="B15" s="4"/>
      <c r="C15" s="4"/>
      <c r="D15" s="4"/>
      <c r="E15" s="43"/>
      <c r="F15" s="41"/>
      <c r="G15" s="42"/>
      <c r="H15" s="42"/>
      <c r="I15" s="70"/>
      <c r="J15" s="43"/>
      <c r="K15" s="41"/>
      <c r="L15" s="41"/>
      <c r="M15" s="41"/>
      <c r="N15" s="70"/>
      <c r="O15" s="43"/>
      <c r="P15" s="41"/>
      <c r="Q15" s="41"/>
      <c r="R15" s="41"/>
      <c r="S15" s="70"/>
      <c r="T15" s="43"/>
      <c r="U15" s="41"/>
      <c r="V15" s="41"/>
      <c r="W15" s="41"/>
      <c r="X15" s="70"/>
      <c r="Y15" s="43"/>
      <c r="Z15" s="41"/>
      <c r="AA15" s="41"/>
      <c r="AB15" s="41"/>
      <c r="AC15" s="70"/>
      <c r="AD15" s="43"/>
      <c r="AE15" s="41"/>
      <c r="AF15" s="41"/>
    </row>
    <row r="16" spans="1:32" ht="12.75" customHeight="1">
      <c r="A16" s="40"/>
      <c r="B16" s="2"/>
      <c r="C16" s="2"/>
      <c r="D16" s="148" t="s">
        <v>4</v>
      </c>
      <c r="E16" s="148"/>
      <c r="F16" s="148"/>
      <c r="G16" s="149"/>
      <c r="H16" s="6"/>
      <c r="I16" s="150" t="s">
        <v>5</v>
      </c>
      <c r="J16" s="148"/>
      <c r="K16" s="148"/>
      <c r="L16" s="148"/>
      <c r="M16" s="6"/>
      <c r="N16" s="150" t="s">
        <v>6</v>
      </c>
      <c r="O16" s="148"/>
      <c r="P16" s="148"/>
      <c r="Q16" s="149"/>
      <c r="R16" s="6"/>
      <c r="S16" s="150" t="s">
        <v>74</v>
      </c>
      <c r="T16" s="148"/>
      <c r="U16" s="148"/>
      <c r="V16" s="149"/>
      <c r="W16" s="6"/>
      <c r="X16" s="150" t="s">
        <v>7</v>
      </c>
      <c r="Y16" s="150"/>
      <c r="Z16" s="150"/>
      <c r="AA16" s="151"/>
      <c r="AB16" s="40"/>
      <c r="AC16" s="150" t="s">
        <v>8</v>
      </c>
      <c r="AD16" s="150"/>
      <c r="AE16" s="150"/>
      <c r="AF16" s="40"/>
    </row>
    <row r="17" spans="1:32" ht="12.75">
      <c r="A17" s="41"/>
      <c r="B17" s="4"/>
      <c r="C17" s="4"/>
      <c r="D17" s="4" t="s">
        <v>48</v>
      </c>
      <c r="E17" s="145" t="s">
        <v>49</v>
      </c>
      <c r="F17" s="146"/>
      <c r="G17" s="42"/>
      <c r="H17" s="42"/>
      <c r="I17" s="4" t="s">
        <v>48</v>
      </c>
      <c r="J17" s="145" t="s">
        <v>50</v>
      </c>
      <c r="K17" s="146"/>
      <c r="L17" s="43"/>
      <c r="M17" s="43"/>
      <c r="N17" s="4" t="s">
        <v>48</v>
      </c>
      <c r="O17" s="145" t="s">
        <v>51</v>
      </c>
      <c r="P17" s="146"/>
      <c r="Q17" s="43"/>
      <c r="R17" s="43"/>
      <c r="S17" s="4" t="s">
        <v>48</v>
      </c>
      <c r="T17" s="145" t="s">
        <v>52</v>
      </c>
      <c r="U17" s="146"/>
      <c r="V17" s="43"/>
      <c r="W17" s="43"/>
      <c r="X17" s="4" t="s">
        <v>48</v>
      </c>
      <c r="Y17" s="145" t="s">
        <v>53</v>
      </c>
      <c r="Z17" s="146"/>
      <c r="AA17" s="43"/>
      <c r="AB17" s="43"/>
      <c r="AC17" s="4" t="s">
        <v>48</v>
      </c>
      <c r="AD17" s="145" t="s">
        <v>54</v>
      </c>
      <c r="AE17" s="147"/>
      <c r="AF17" s="44"/>
    </row>
    <row r="18" spans="1:32" ht="12.75" customHeight="1">
      <c r="A18" s="45" t="s">
        <v>16</v>
      </c>
      <c r="B18" s="46" t="s">
        <v>55</v>
      </c>
      <c r="C18" s="46"/>
      <c r="D18" s="46" t="s">
        <v>56</v>
      </c>
      <c r="E18" s="142" t="s">
        <v>57</v>
      </c>
      <c r="F18" s="143"/>
      <c r="G18" s="47"/>
      <c r="H18" s="47"/>
      <c r="I18" s="46" t="s">
        <v>56</v>
      </c>
      <c r="J18" s="142" t="s">
        <v>57</v>
      </c>
      <c r="K18" s="143"/>
      <c r="L18" s="48"/>
      <c r="M18" s="48"/>
      <c r="N18" s="46" t="s">
        <v>56</v>
      </c>
      <c r="O18" s="142" t="s">
        <v>57</v>
      </c>
      <c r="P18" s="143"/>
      <c r="Q18" s="48"/>
      <c r="R18" s="48"/>
      <c r="S18" s="46" t="s">
        <v>56</v>
      </c>
      <c r="T18" s="142" t="s">
        <v>57</v>
      </c>
      <c r="U18" s="143"/>
      <c r="V18" s="48"/>
      <c r="W18" s="48"/>
      <c r="X18" s="46" t="s">
        <v>56</v>
      </c>
      <c r="Y18" s="142" t="s">
        <v>57</v>
      </c>
      <c r="Z18" s="143"/>
      <c r="AA18" s="48"/>
      <c r="AB18" s="48"/>
      <c r="AC18" s="46" t="s">
        <v>56</v>
      </c>
      <c r="AD18" s="142" t="s">
        <v>57</v>
      </c>
      <c r="AE18" s="144"/>
      <c r="AF18" s="48"/>
    </row>
    <row r="19" spans="1:32" ht="6" customHeight="1">
      <c r="A19" s="56"/>
      <c r="B19" s="57"/>
      <c r="C19" s="57"/>
      <c r="D19" s="57"/>
      <c r="E19" s="44"/>
      <c r="F19" s="56"/>
      <c r="G19" s="58"/>
      <c r="H19" s="58"/>
      <c r="I19" s="57"/>
      <c r="J19" s="44"/>
      <c r="K19" s="56"/>
      <c r="L19" s="56"/>
      <c r="M19" s="56"/>
      <c r="N19" s="57"/>
      <c r="O19" s="44"/>
      <c r="P19" s="56"/>
      <c r="Q19" s="56"/>
      <c r="R19" s="56"/>
      <c r="S19" s="57"/>
      <c r="T19" s="44"/>
      <c r="U19" s="56"/>
      <c r="V19" s="56"/>
      <c r="W19" s="56"/>
      <c r="X19" s="57"/>
      <c r="Y19" s="44"/>
      <c r="Z19" s="56"/>
      <c r="AA19" s="56"/>
      <c r="AB19" s="56"/>
      <c r="AC19" s="57"/>
      <c r="AD19" s="44"/>
      <c r="AE19" s="56"/>
      <c r="AF19" s="56"/>
    </row>
    <row r="20" spans="1:33" ht="12.75">
      <c r="A20" s="10" t="s">
        <v>58</v>
      </c>
      <c r="B20" s="18">
        <v>95.90047559953045</v>
      </c>
      <c r="C20" s="18"/>
      <c r="D20" s="18">
        <v>0.539263942568482</v>
      </c>
      <c r="E20" s="59">
        <v>0.16372174999999936</v>
      </c>
      <c r="F20" s="11" t="s">
        <v>59</v>
      </c>
      <c r="G20" s="8"/>
      <c r="H20" s="8"/>
      <c r="I20" s="18">
        <v>0.46297409736750694</v>
      </c>
      <c r="J20" s="59">
        <v>0.07609333239999941</v>
      </c>
      <c r="K20" s="11" t="s">
        <v>59</v>
      </c>
      <c r="L20" s="39"/>
      <c r="M20" s="39"/>
      <c r="N20" s="18">
        <v>0.7687362780852425</v>
      </c>
      <c r="O20" s="59">
        <v>0.42630274999999973</v>
      </c>
      <c r="P20" s="11" t="s">
        <v>59</v>
      </c>
      <c r="Q20" s="11"/>
      <c r="R20" s="11"/>
      <c r="S20" s="18">
        <v>-2.037175759472319</v>
      </c>
      <c r="T20" s="59">
        <v>-0.014394250000000802</v>
      </c>
      <c r="U20" s="11" t="s">
        <v>59</v>
      </c>
      <c r="V20" s="11"/>
      <c r="W20" s="11"/>
      <c r="X20" s="18">
        <v>0.953389041277859</v>
      </c>
      <c r="Y20" s="59">
        <v>1.1809597499999993</v>
      </c>
      <c r="Z20" s="11" t="s">
        <v>59</v>
      </c>
      <c r="AA20" s="11"/>
      <c r="AB20" s="11"/>
      <c r="AC20" s="18">
        <v>2.4721062103831457</v>
      </c>
      <c r="AD20" s="59">
        <v>-0.9379812500000003</v>
      </c>
      <c r="AE20" s="11" t="s">
        <v>59</v>
      </c>
      <c r="AF20" s="11"/>
      <c r="AG20" s="12"/>
    </row>
    <row r="21" spans="1:33" ht="12.75">
      <c r="A21" s="10" t="s">
        <v>60</v>
      </c>
      <c r="B21" s="18">
        <v>96.77330076514012</v>
      </c>
      <c r="C21" s="18"/>
      <c r="D21" s="18">
        <v>7.393090385574368</v>
      </c>
      <c r="E21" s="59">
        <v>-2.9978049999999996</v>
      </c>
      <c r="F21" s="11" t="s">
        <v>59</v>
      </c>
      <c r="G21" s="32"/>
      <c r="H21" s="32"/>
      <c r="I21" s="18">
        <v>6.850407637940123</v>
      </c>
      <c r="J21" s="59">
        <v>-2.439427674699999</v>
      </c>
      <c r="K21" s="11" t="s">
        <v>59</v>
      </c>
      <c r="L21" s="11"/>
      <c r="M21" s="11"/>
      <c r="N21" s="18">
        <v>9.0210553225197</v>
      </c>
      <c r="O21" s="59">
        <v>-4.6725765</v>
      </c>
      <c r="P21" s="11" t="s">
        <v>59</v>
      </c>
      <c r="Q21" s="11"/>
      <c r="R21" s="11"/>
      <c r="S21" s="18">
        <v>12.989782886609305</v>
      </c>
      <c r="T21" s="59">
        <v>-9.3932325</v>
      </c>
      <c r="U21" s="11" t="s">
        <v>2</v>
      </c>
      <c r="V21" s="11" t="s">
        <v>3</v>
      </c>
      <c r="W21" s="11"/>
      <c r="X21" s="18">
        <v>0.9887744512425343</v>
      </c>
      <c r="Y21" s="59">
        <v>3.3125504999999995</v>
      </c>
      <c r="Z21" s="11" t="s">
        <v>59</v>
      </c>
      <c r="AC21" s="18">
        <v>6.572748881925932</v>
      </c>
      <c r="AD21" s="59">
        <v>-1.2379615</v>
      </c>
      <c r="AE21" s="11" t="s">
        <v>59</v>
      </c>
      <c r="AF21" s="61"/>
      <c r="AG21" s="12"/>
    </row>
    <row r="22" spans="1:32" s="12" customFormat="1" ht="6" customHeight="1">
      <c r="A22" s="15"/>
      <c r="B22" s="16"/>
      <c r="C22" s="16"/>
      <c r="D22" s="16"/>
      <c r="E22" s="62"/>
      <c r="F22" s="17"/>
      <c r="G22" s="23"/>
      <c r="H22" s="23"/>
      <c r="I22" s="16"/>
      <c r="J22" s="62"/>
      <c r="K22" s="17"/>
      <c r="L22" s="17"/>
      <c r="M22" s="17"/>
      <c r="N22" s="16"/>
      <c r="O22" s="62"/>
      <c r="P22" s="17"/>
      <c r="Q22" s="17"/>
      <c r="R22" s="17"/>
      <c r="S22" s="16"/>
      <c r="T22" s="62"/>
      <c r="U22" s="17"/>
      <c r="V22" s="17"/>
      <c r="W22" s="17"/>
      <c r="X22" s="16"/>
      <c r="Y22" s="62"/>
      <c r="Z22" s="17"/>
      <c r="AA22" s="17"/>
      <c r="AB22" s="17"/>
      <c r="AC22" s="16"/>
      <c r="AD22" s="62"/>
      <c r="AE22" s="17"/>
      <c r="AF22" s="17"/>
    </row>
    <row r="23" spans="1:32" s="69" customFormat="1" ht="12.75" customHeight="1">
      <c r="A23" s="63" t="s">
        <v>0</v>
      </c>
      <c r="B23" s="64">
        <v>117</v>
      </c>
      <c r="C23" s="64"/>
      <c r="D23" s="64"/>
      <c r="E23" s="71"/>
      <c r="F23" s="72"/>
      <c r="G23" s="73"/>
      <c r="H23" s="73"/>
      <c r="I23" s="64"/>
      <c r="J23" s="71"/>
      <c r="K23" s="72"/>
      <c r="L23" s="72"/>
      <c r="M23" s="72"/>
      <c r="N23" s="64"/>
      <c r="O23" s="71"/>
      <c r="P23" s="72"/>
      <c r="Q23" s="72"/>
      <c r="R23" s="72"/>
      <c r="S23" s="64"/>
      <c r="T23" s="71"/>
      <c r="U23" s="72"/>
      <c r="V23" s="72"/>
      <c r="W23" s="72"/>
      <c r="X23" s="64"/>
      <c r="Y23" s="71"/>
      <c r="Z23" s="72"/>
      <c r="AA23" s="72"/>
      <c r="AB23" s="72"/>
      <c r="AC23" s="64"/>
      <c r="AD23" s="71"/>
      <c r="AE23" s="72"/>
      <c r="AF23" s="74"/>
    </row>
    <row r="24" spans="1:32" ht="6" customHeight="1">
      <c r="A24" s="39"/>
      <c r="B24" s="4"/>
      <c r="C24" s="4"/>
      <c r="D24" s="4"/>
      <c r="E24" s="53"/>
      <c r="F24" s="39"/>
      <c r="G24" s="8"/>
      <c r="H24" s="8"/>
      <c r="I24" s="4"/>
      <c r="J24" s="53"/>
      <c r="K24" s="39"/>
      <c r="L24" s="39"/>
      <c r="M24" s="39"/>
      <c r="N24" s="4"/>
      <c r="O24" s="53"/>
      <c r="P24" s="39"/>
      <c r="Q24" s="39"/>
      <c r="R24" s="39"/>
      <c r="S24" s="4"/>
      <c r="T24" s="53"/>
      <c r="U24" s="39"/>
      <c r="V24" s="39"/>
      <c r="W24" s="39"/>
      <c r="X24" s="4"/>
      <c r="Y24" s="53"/>
      <c r="Z24" s="39"/>
      <c r="AA24" s="39"/>
      <c r="AB24" s="39"/>
      <c r="AC24" s="4"/>
      <c r="AD24" s="53"/>
      <c r="AE24" s="39"/>
      <c r="AF24" s="39"/>
    </row>
    <row r="25" spans="1:32" ht="12.75">
      <c r="A25" s="8" t="s">
        <v>163</v>
      </c>
      <c r="B25" s="4"/>
      <c r="C25" s="4"/>
      <c r="D25" s="4"/>
      <c r="E25" s="53"/>
      <c r="F25" s="39"/>
      <c r="G25" s="8"/>
      <c r="H25" s="8"/>
      <c r="I25" s="4"/>
      <c r="J25" s="53"/>
      <c r="K25" s="39"/>
      <c r="L25" s="39"/>
      <c r="M25" s="39"/>
      <c r="N25" s="4"/>
      <c r="O25" s="53"/>
      <c r="P25" s="39"/>
      <c r="Q25" s="39"/>
      <c r="R25" s="39"/>
      <c r="S25" s="4"/>
      <c r="T25" s="53"/>
      <c r="U25" s="39"/>
      <c r="V25" s="39"/>
      <c r="W25" s="39"/>
      <c r="X25" s="4"/>
      <c r="Y25" s="53"/>
      <c r="Z25" s="39"/>
      <c r="AA25" s="39"/>
      <c r="AB25" s="39"/>
      <c r="AC25" s="4"/>
      <c r="AD25" s="53"/>
      <c r="AE25" s="39"/>
      <c r="AF25" s="39"/>
    </row>
    <row r="26" spans="1:26" ht="6" customHeight="1">
      <c r="A26" s="39"/>
      <c r="B26" s="4"/>
      <c r="C26" s="4"/>
      <c r="D26" s="4"/>
      <c r="E26" s="53"/>
      <c r="F26" s="39"/>
      <c r="G26" s="8"/>
      <c r="H26" s="8"/>
      <c r="I26" s="4"/>
      <c r="J26" s="53"/>
      <c r="K26" s="39"/>
      <c r="L26" s="39"/>
      <c r="M26" s="39"/>
      <c r="N26" s="4"/>
      <c r="O26" s="53"/>
      <c r="P26" s="39"/>
      <c r="Q26" s="39"/>
      <c r="R26" s="39"/>
      <c r="S26" s="4"/>
      <c r="T26" s="53"/>
      <c r="U26" s="39"/>
      <c r="V26" s="39"/>
      <c r="W26" s="39"/>
      <c r="X26" s="4"/>
      <c r="Y26" s="53"/>
      <c r="Z26" s="39"/>
    </row>
    <row r="27" spans="1:26" ht="12.75">
      <c r="A27" s="77" t="s">
        <v>165</v>
      </c>
      <c r="B27" s="4"/>
      <c r="C27" s="4"/>
      <c r="D27" s="4"/>
      <c r="E27" s="53"/>
      <c r="F27" s="39"/>
      <c r="G27" s="8"/>
      <c r="H27" s="8"/>
      <c r="I27" s="4"/>
      <c r="J27" s="53"/>
      <c r="K27" s="39"/>
      <c r="L27" s="39"/>
      <c r="M27" s="39"/>
      <c r="N27" s="4"/>
      <c r="O27" s="53"/>
      <c r="P27" s="39"/>
      <c r="Q27" s="39"/>
      <c r="R27" s="39"/>
      <c r="S27" s="4"/>
      <c r="T27" s="53"/>
      <c r="U27" s="39"/>
      <c r="V27" s="39"/>
      <c r="W27" s="39"/>
      <c r="X27" s="4"/>
      <c r="Y27" s="53"/>
      <c r="Z27" s="39"/>
    </row>
    <row r="28" spans="1:26" ht="12.75">
      <c r="A28" s="39"/>
      <c r="B28" s="4"/>
      <c r="C28" s="4"/>
      <c r="D28" s="4"/>
      <c r="E28" s="53"/>
      <c r="F28" s="39"/>
      <c r="G28" s="8"/>
      <c r="H28" s="8"/>
      <c r="I28" s="4"/>
      <c r="J28" s="53"/>
      <c r="K28" s="39"/>
      <c r="L28" s="39"/>
      <c r="M28" s="39"/>
      <c r="N28" s="4"/>
      <c r="O28" s="53"/>
      <c r="P28" s="39"/>
      <c r="Q28" s="39"/>
      <c r="R28" s="39"/>
      <c r="S28" s="4"/>
      <c r="T28" s="53"/>
      <c r="U28" s="39"/>
      <c r="V28" s="39"/>
      <c r="W28" s="39"/>
      <c r="X28" s="4"/>
      <c r="Y28" s="53"/>
      <c r="Z28" s="39"/>
    </row>
    <row r="29" spans="1:26" ht="12.75">
      <c r="A29" s="39"/>
      <c r="B29" s="4"/>
      <c r="C29" s="4"/>
      <c r="D29" s="4"/>
      <c r="E29" s="53"/>
      <c r="F29" s="39"/>
      <c r="G29" s="8"/>
      <c r="H29" s="8"/>
      <c r="I29" s="4"/>
      <c r="J29" s="53"/>
      <c r="K29" s="39"/>
      <c r="L29" s="39"/>
      <c r="M29" s="39"/>
      <c r="N29" s="4"/>
      <c r="O29" s="53"/>
      <c r="P29" s="39"/>
      <c r="Q29" s="39"/>
      <c r="R29" s="39"/>
      <c r="S29" s="4"/>
      <c r="T29" s="53"/>
      <c r="U29" s="39"/>
      <c r="V29" s="39"/>
      <c r="W29" s="39"/>
      <c r="X29" s="4"/>
      <c r="Y29" s="53"/>
      <c r="Z29" s="39"/>
    </row>
    <row r="30" spans="1:26" ht="12.75">
      <c r="A30" s="39"/>
      <c r="B30" s="4"/>
      <c r="C30" s="4"/>
      <c r="D30" s="4"/>
      <c r="E30" s="53"/>
      <c r="F30" s="39"/>
      <c r="G30" s="8"/>
      <c r="H30" s="8"/>
      <c r="I30" s="4"/>
      <c r="J30" s="53"/>
      <c r="K30" s="39"/>
      <c r="L30" s="39"/>
      <c r="M30" s="39"/>
      <c r="N30" s="4"/>
      <c r="O30" s="53"/>
      <c r="P30" s="39"/>
      <c r="Q30" s="39"/>
      <c r="R30" s="39"/>
      <c r="S30" s="4"/>
      <c r="T30" s="53"/>
      <c r="U30" s="39"/>
      <c r="V30" s="39"/>
      <c r="W30" s="39"/>
      <c r="X30" s="4"/>
      <c r="Y30" s="53"/>
      <c r="Z30" s="39"/>
    </row>
    <row r="31" spans="1:26" ht="12.75">
      <c r="A31" s="39"/>
      <c r="B31" s="4"/>
      <c r="C31" s="4"/>
      <c r="D31" s="4"/>
      <c r="E31" s="53"/>
      <c r="F31" s="39"/>
      <c r="G31" s="8"/>
      <c r="H31" s="8"/>
      <c r="I31" s="4"/>
      <c r="J31" s="53"/>
      <c r="K31" s="39"/>
      <c r="L31" s="39"/>
      <c r="M31" s="39"/>
      <c r="N31" s="4"/>
      <c r="O31" s="53"/>
      <c r="P31" s="39"/>
      <c r="Q31" s="39"/>
      <c r="R31" s="39"/>
      <c r="S31" s="4"/>
      <c r="T31" s="53"/>
      <c r="U31" s="39"/>
      <c r="V31" s="39"/>
      <c r="W31" s="39"/>
      <c r="X31" s="4"/>
      <c r="Y31" s="53"/>
      <c r="Z31" s="39"/>
    </row>
    <row r="32" spans="1:26" ht="12.75">
      <c r="A32" s="39"/>
      <c r="B32" s="4"/>
      <c r="C32" s="4"/>
      <c r="D32" s="4"/>
      <c r="E32" s="53"/>
      <c r="F32" s="39"/>
      <c r="G32" s="8"/>
      <c r="H32" s="8"/>
      <c r="I32" s="4"/>
      <c r="J32" s="53"/>
      <c r="K32" s="39"/>
      <c r="L32" s="39"/>
      <c r="M32" s="39"/>
      <c r="N32" s="4"/>
      <c r="O32" s="53"/>
      <c r="P32" s="39"/>
      <c r="Q32" s="39"/>
      <c r="R32" s="39"/>
      <c r="S32" s="4"/>
      <c r="T32" s="53"/>
      <c r="U32" s="39"/>
      <c r="V32" s="39"/>
      <c r="W32" s="39"/>
      <c r="X32" s="4"/>
      <c r="Y32" s="53"/>
      <c r="Z32" s="39"/>
    </row>
    <row r="33" spans="1:26" ht="12.75">
      <c r="A33" s="39"/>
      <c r="B33" s="4"/>
      <c r="C33" s="4"/>
      <c r="D33" s="4"/>
      <c r="E33" s="53"/>
      <c r="F33" s="39"/>
      <c r="G33" s="8"/>
      <c r="H33" s="8"/>
      <c r="I33" s="4"/>
      <c r="J33" s="53"/>
      <c r="K33" s="39"/>
      <c r="L33" s="39"/>
      <c r="M33" s="39"/>
      <c r="N33" s="4"/>
      <c r="O33" s="53"/>
      <c r="P33" s="39"/>
      <c r="Q33" s="39"/>
      <c r="R33" s="39"/>
      <c r="S33" s="4"/>
      <c r="T33" s="53"/>
      <c r="U33" s="39"/>
      <c r="V33" s="39"/>
      <c r="W33" s="39"/>
      <c r="X33" s="4"/>
      <c r="Y33" s="53"/>
      <c r="Z33" s="39"/>
    </row>
    <row r="34" spans="1:26" ht="12.75">
      <c r="A34" s="39"/>
      <c r="B34" s="4"/>
      <c r="C34" s="4"/>
      <c r="D34" s="4"/>
      <c r="E34" s="53"/>
      <c r="F34" s="39"/>
      <c r="G34" s="8"/>
      <c r="H34" s="8"/>
      <c r="I34" s="4"/>
      <c r="J34" s="53"/>
      <c r="K34" s="39"/>
      <c r="L34" s="39"/>
      <c r="M34" s="39"/>
      <c r="N34" s="4"/>
      <c r="O34" s="53"/>
      <c r="P34" s="39"/>
      <c r="Q34" s="39"/>
      <c r="R34" s="39"/>
      <c r="S34" s="4"/>
      <c r="T34" s="53"/>
      <c r="U34" s="39"/>
      <c r="V34" s="39"/>
      <c r="W34" s="39"/>
      <c r="X34" s="4"/>
      <c r="Y34" s="53"/>
      <c r="Z34" s="39"/>
    </row>
    <row r="35" spans="1:26" ht="12.75">
      <c r="A35" s="39"/>
      <c r="B35" s="4"/>
      <c r="C35" s="4"/>
      <c r="D35" s="4"/>
      <c r="E35" s="53"/>
      <c r="F35" s="39"/>
      <c r="G35" s="8"/>
      <c r="H35" s="8"/>
      <c r="I35" s="4"/>
      <c r="J35" s="53"/>
      <c r="K35" s="39"/>
      <c r="L35" s="39"/>
      <c r="M35" s="39"/>
      <c r="N35" s="4"/>
      <c r="O35" s="53"/>
      <c r="P35" s="39"/>
      <c r="Q35" s="39"/>
      <c r="R35" s="39"/>
      <c r="S35" s="4"/>
      <c r="T35" s="53"/>
      <c r="U35" s="39"/>
      <c r="V35" s="39"/>
      <c r="W35" s="39"/>
      <c r="X35" s="4"/>
      <c r="Y35" s="53"/>
      <c r="Z35" s="39"/>
    </row>
    <row r="36" spans="1:26" ht="12.75">
      <c r="A36" s="39"/>
      <c r="B36" s="4"/>
      <c r="C36" s="4"/>
      <c r="D36" s="4"/>
      <c r="E36" s="53"/>
      <c r="F36" s="39"/>
      <c r="G36" s="8"/>
      <c r="H36" s="8"/>
      <c r="I36" s="4"/>
      <c r="J36" s="53"/>
      <c r="K36" s="39"/>
      <c r="L36" s="39"/>
      <c r="M36" s="39"/>
      <c r="N36" s="4"/>
      <c r="O36" s="53"/>
      <c r="P36" s="39"/>
      <c r="Q36" s="39"/>
      <c r="R36" s="39"/>
      <c r="S36" s="4"/>
      <c r="T36" s="53"/>
      <c r="U36" s="39"/>
      <c r="V36" s="39"/>
      <c r="W36" s="39"/>
      <c r="X36" s="4"/>
      <c r="Y36" s="53"/>
      <c r="Z36" s="39"/>
    </row>
    <row r="37" spans="1:26" ht="12.75">
      <c r="A37" s="39"/>
      <c r="B37" s="4"/>
      <c r="C37" s="4"/>
      <c r="D37" s="4"/>
      <c r="E37" s="53"/>
      <c r="F37" s="39"/>
      <c r="G37" s="8"/>
      <c r="H37" s="8"/>
      <c r="I37" s="4"/>
      <c r="J37" s="53"/>
      <c r="K37" s="39"/>
      <c r="L37" s="39"/>
      <c r="M37" s="39"/>
      <c r="N37" s="4"/>
      <c r="O37" s="53"/>
      <c r="P37" s="39"/>
      <c r="Q37" s="39"/>
      <c r="R37" s="39"/>
      <c r="S37" s="4"/>
      <c r="T37" s="53"/>
      <c r="U37" s="39"/>
      <c r="V37" s="39"/>
      <c r="W37" s="39"/>
      <c r="X37" s="4"/>
      <c r="Y37" s="53"/>
      <c r="Z37" s="39"/>
    </row>
    <row r="38" spans="1:26" ht="12.75">
      <c r="A38" s="39"/>
      <c r="B38" s="4"/>
      <c r="C38" s="4"/>
      <c r="D38" s="4"/>
      <c r="E38" s="53"/>
      <c r="F38" s="39"/>
      <c r="G38" s="8"/>
      <c r="H38" s="8"/>
      <c r="I38" s="4"/>
      <c r="J38" s="53"/>
      <c r="K38" s="39"/>
      <c r="L38" s="39"/>
      <c r="M38" s="39"/>
      <c r="N38" s="4"/>
      <c r="O38" s="53"/>
      <c r="P38" s="39"/>
      <c r="Q38" s="39"/>
      <c r="R38" s="39"/>
      <c r="S38" s="4"/>
      <c r="T38" s="53"/>
      <c r="U38" s="39"/>
      <c r="V38" s="39"/>
      <c r="W38" s="39"/>
      <c r="X38" s="4"/>
      <c r="Y38" s="53"/>
      <c r="Z38" s="39"/>
    </row>
    <row r="39" spans="1:26" ht="12.75">
      <c r="A39" s="39"/>
      <c r="B39" s="4"/>
      <c r="C39" s="4"/>
      <c r="D39" s="4"/>
      <c r="E39" s="53"/>
      <c r="F39" s="39"/>
      <c r="G39" s="8"/>
      <c r="H39" s="8"/>
      <c r="I39" s="4"/>
      <c r="J39" s="53"/>
      <c r="K39" s="39"/>
      <c r="L39" s="39"/>
      <c r="M39" s="39"/>
      <c r="N39" s="4"/>
      <c r="O39" s="53"/>
      <c r="P39" s="39"/>
      <c r="Q39" s="39"/>
      <c r="R39" s="39"/>
      <c r="S39" s="4"/>
      <c r="T39" s="53"/>
      <c r="U39" s="39"/>
      <c r="V39" s="39"/>
      <c r="W39" s="39"/>
      <c r="X39" s="4"/>
      <c r="Y39" s="53"/>
      <c r="Z39" s="39"/>
    </row>
  </sheetData>
  <mergeCells count="39">
    <mergeCell ref="A1:AE1"/>
    <mergeCell ref="A3:AE3"/>
    <mergeCell ref="A4:AE4"/>
    <mergeCell ref="D7:G7"/>
    <mergeCell ref="I7:L7"/>
    <mergeCell ref="N7:Q7"/>
    <mergeCell ref="S7:V7"/>
    <mergeCell ref="X7:AA7"/>
    <mergeCell ref="AC7:AE7"/>
    <mergeCell ref="E8:F8"/>
    <mergeCell ref="J8:K8"/>
    <mergeCell ref="O8:P8"/>
    <mergeCell ref="T8:U8"/>
    <mergeCell ref="X16:AA16"/>
    <mergeCell ref="AC16:AE16"/>
    <mergeCell ref="E9:F9"/>
    <mergeCell ref="J9:K9"/>
    <mergeCell ref="O9:P9"/>
    <mergeCell ref="T9:U9"/>
    <mergeCell ref="Y8:Z8"/>
    <mergeCell ref="AD8:AE8"/>
    <mergeCell ref="Y9:Z9"/>
    <mergeCell ref="AD9:AE9"/>
    <mergeCell ref="Y17:Z17"/>
    <mergeCell ref="AD17:AE17"/>
    <mergeCell ref="D16:G16"/>
    <mergeCell ref="I16:L16"/>
    <mergeCell ref="E17:F17"/>
    <mergeCell ref="J17:K17"/>
    <mergeCell ref="O17:P17"/>
    <mergeCell ref="T17:U17"/>
    <mergeCell ref="N16:Q16"/>
    <mergeCell ref="S16:V16"/>
    <mergeCell ref="Y18:Z18"/>
    <mergeCell ref="AD18:AE18"/>
    <mergeCell ref="E18:F18"/>
    <mergeCell ref="J18:K18"/>
    <mergeCell ref="O18:P18"/>
    <mergeCell ref="T18:U18"/>
  </mergeCells>
  <printOptions/>
  <pageMargins left="0.75" right="0.75" top="1" bottom="1" header="0.5" footer="0.5"/>
  <pageSetup horizontalDpi="600" verticalDpi="600" orientation="landscape" scale="83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0.7109375" style="36" customWidth="1"/>
    <col min="2" max="2" width="7.421875" style="75" customWidth="1"/>
    <col min="3" max="3" width="0.9921875" style="75" customWidth="1"/>
    <col min="4" max="4" width="6.57421875" style="75" customWidth="1"/>
    <col min="5" max="5" width="4.7109375" style="76" customWidth="1"/>
    <col min="6" max="6" width="4.140625" style="36" customWidth="1"/>
    <col min="7" max="7" width="2.7109375" style="60" customWidth="1"/>
    <col min="8" max="8" width="0.9921875" style="60" customWidth="1"/>
    <col min="9" max="9" width="7.57421875" style="75" customWidth="1"/>
    <col min="10" max="10" width="4.57421875" style="76" customWidth="1"/>
    <col min="11" max="11" width="4.57421875" style="36" customWidth="1"/>
    <col min="12" max="12" width="2.28125" style="36" customWidth="1"/>
    <col min="13" max="13" width="0.9921875" style="36" customWidth="1"/>
    <col min="14" max="14" width="6.28125" style="75" customWidth="1"/>
    <col min="15" max="15" width="5.00390625" style="76" customWidth="1"/>
    <col min="16" max="16" width="3.7109375" style="36" customWidth="1"/>
    <col min="17" max="17" width="2.28125" style="36" customWidth="1"/>
    <col min="18" max="18" width="0.9921875" style="36" customWidth="1"/>
    <col min="19" max="19" width="6.8515625" style="75" customWidth="1"/>
    <col min="20" max="20" width="4.8515625" style="76" customWidth="1"/>
    <col min="21" max="21" width="4.00390625" style="36" customWidth="1"/>
    <col min="22" max="22" width="2.28125" style="36" customWidth="1"/>
    <col min="23" max="23" width="0.9921875" style="36" customWidth="1"/>
    <col min="24" max="24" width="6.00390625" style="75" customWidth="1"/>
    <col min="25" max="25" width="5.00390625" style="76" customWidth="1"/>
    <col min="26" max="26" width="3.7109375" style="36" customWidth="1"/>
    <col min="27" max="27" width="2.28125" style="36" customWidth="1"/>
    <col min="28" max="28" width="0.9921875" style="36" customWidth="1"/>
    <col min="29" max="29" width="6.57421875" style="75" customWidth="1"/>
    <col min="30" max="30" width="5.421875" style="76" customWidth="1"/>
    <col min="31" max="31" width="3.8515625" style="36" customWidth="1"/>
    <col min="32" max="32" width="3.00390625" style="36" customWidth="1"/>
    <col min="33" max="16384" width="9.140625" style="36" customWidth="1"/>
  </cols>
  <sheetData>
    <row r="1" spans="1:32" ht="12.75" customHeight="1">
      <c r="A1" s="152" t="s">
        <v>72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2"/>
    </row>
    <row r="2" spans="1:32" ht="4.5" customHeight="1">
      <c r="A2" s="2"/>
      <c r="B2" s="2"/>
      <c r="C2" s="2"/>
      <c r="D2" s="2"/>
      <c r="E2" s="5"/>
      <c r="F2" s="2"/>
      <c r="G2" s="6"/>
      <c r="H2" s="6"/>
      <c r="I2" s="2"/>
      <c r="J2" s="5"/>
      <c r="K2" s="6"/>
      <c r="L2" s="6"/>
      <c r="M2" s="6"/>
      <c r="N2" s="2"/>
      <c r="O2" s="5"/>
      <c r="P2" s="6"/>
      <c r="Q2" s="6"/>
      <c r="R2" s="6"/>
      <c r="S2" s="2"/>
      <c r="T2" s="5"/>
      <c r="U2" s="6"/>
      <c r="V2" s="6"/>
      <c r="W2" s="6"/>
      <c r="X2" s="4"/>
      <c r="Y2" s="53"/>
      <c r="Z2" s="39"/>
      <c r="AA2" s="39"/>
      <c r="AB2" s="39"/>
      <c r="AC2" s="4"/>
      <c r="AD2" s="53"/>
      <c r="AE2" s="39"/>
      <c r="AF2" s="39"/>
    </row>
    <row r="3" spans="1:32" ht="12.75" customHeight="1">
      <c r="A3" s="152" t="s">
        <v>71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2"/>
    </row>
    <row r="4" spans="1:32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2"/>
    </row>
    <row r="5" spans="1:32" ht="6" customHeight="1">
      <c r="A5" s="54"/>
      <c r="B5" s="3"/>
      <c r="C5" s="3"/>
      <c r="D5" s="3"/>
      <c r="E5" s="55"/>
      <c r="F5" s="3"/>
      <c r="G5" s="7"/>
      <c r="H5" s="7"/>
      <c r="I5" s="3"/>
      <c r="J5" s="55"/>
      <c r="K5" s="7"/>
      <c r="L5" s="7"/>
      <c r="M5" s="7"/>
      <c r="N5" s="3"/>
      <c r="O5" s="55"/>
      <c r="P5" s="7"/>
      <c r="Q5" s="7"/>
      <c r="R5" s="7"/>
      <c r="S5" s="3"/>
      <c r="T5" s="55"/>
      <c r="U5" s="7"/>
      <c r="V5" s="7"/>
      <c r="W5" s="7"/>
      <c r="X5" s="3"/>
      <c r="Y5" s="55"/>
      <c r="Z5" s="54"/>
      <c r="AA5" s="54"/>
      <c r="AB5" s="54"/>
      <c r="AC5" s="3"/>
      <c r="AD5" s="55"/>
      <c r="AE5" s="54"/>
      <c r="AF5" s="54"/>
    </row>
    <row r="6" spans="1:32" ht="6" customHeight="1">
      <c r="A6" s="40"/>
      <c r="B6" s="2"/>
      <c r="C6" s="2"/>
      <c r="D6" s="2"/>
      <c r="E6" s="5"/>
      <c r="F6" s="2"/>
      <c r="G6" s="6"/>
      <c r="H6" s="6"/>
      <c r="I6" s="2"/>
      <c r="J6" s="5"/>
      <c r="K6" s="6"/>
      <c r="L6" s="6"/>
      <c r="M6" s="6"/>
      <c r="N6" s="2"/>
      <c r="O6" s="5"/>
      <c r="P6" s="6"/>
      <c r="Q6" s="6"/>
      <c r="R6" s="6"/>
      <c r="S6" s="2"/>
      <c r="T6" s="5"/>
      <c r="U6" s="6"/>
      <c r="V6" s="6"/>
      <c r="W6" s="6"/>
      <c r="X6" s="2"/>
      <c r="Y6" s="5"/>
      <c r="Z6" s="40"/>
      <c r="AA6" s="40"/>
      <c r="AB6" s="40"/>
      <c r="AC6" s="2"/>
      <c r="AD6" s="5"/>
      <c r="AE6" s="40"/>
      <c r="AF6" s="40"/>
    </row>
    <row r="7" spans="1:32" ht="12.75" customHeight="1">
      <c r="A7" s="40"/>
      <c r="B7" s="2"/>
      <c r="C7" s="2"/>
      <c r="D7" s="148" t="s">
        <v>4</v>
      </c>
      <c r="E7" s="148"/>
      <c r="F7" s="148"/>
      <c r="G7" s="149"/>
      <c r="H7" s="6"/>
      <c r="I7" s="150" t="s">
        <v>5</v>
      </c>
      <c r="J7" s="148"/>
      <c r="K7" s="148"/>
      <c r="L7" s="148"/>
      <c r="M7" s="6"/>
      <c r="N7" s="150" t="s">
        <v>6</v>
      </c>
      <c r="O7" s="148"/>
      <c r="P7" s="148"/>
      <c r="Q7" s="149"/>
      <c r="R7" s="6"/>
      <c r="S7" s="150" t="s">
        <v>74</v>
      </c>
      <c r="T7" s="148"/>
      <c r="U7" s="148"/>
      <c r="V7" s="149"/>
      <c r="W7" s="6"/>
      <c r="X7" s="150" t="s">
        <v>7</v>
      </c>
      <c r="Y7" s="150"/>
      <c r="Z7" s="150"/>
      <c r="AA7" s="151"/>
      <c r="AB7" s="40"/>
      <c r="AC7" s="150" t="s">
        <v>8</v>
      </c>
      <c r="AD7" s="150"/>
      <c r="AE7" s="150"/>
      <c r="AF7" s="40"/>
    </row>
    <row r="8" spans="1:32" ht="12.75">
      <c r="A8" s="41"/>
      <c r="B8" s="4"/>
      <c r="C8" s="4"/>
      <c r="D8" s="4" t="s">
        <v>48</v>
      </c>
      <c r="E8" s="145" t="s">
        <v>49</v>
      </c>
      <c r="F8" s="146"/>
      <c r="G8" s="42"/>
      <c r="H8" s="42"/>
      <c r="I8" s="4" t="s">
        <v>48</v>
      </c>
      <c r="J8" s="145" t="s">
        <v>50</v>
      </c>
      <c r="K8" s="146"/>
      <c r="L8" s="43"/>
      <c r="M8" s="43"/>
      <c r="N8" s="4" t="s">
        <v>48</v>
      </c>
      <c r="O8" s="145" t="s">
        <v>51</v>
      </c>
      <c r="P8" s="146"/>
      <c r="Q8" s="43"/>
      <c r="R8" s="43"/>
      <c r="S8" s="4" t="s">
        <v>48</v>
      </c>
      <c r="T8" s="145" t="s">
        <v>52</v>
      </c>
      <c r="U8" s="146"/>
      <c r="V8" s="43"/>
      <c r="W8" s="43"/>
      <c r="X8" s="4" t="s">
        <v>48</v>
      </c>
      <c r="Y8" s="145" t="s">
        <v>53</v>
      </c>
      <c r="Z8" s="146"/>
      <c r="AA8" s="43"/>
      <c r="AB8" s="43"/>
      <c r="AC8" s="4" t="s">
        <v>48</v>
      </c>
      <c r="AD8" s="145" t="s">
        <v>54</v>
      </c>
      <c r="AE8" s="147"/>
      <c r="AF8" s="44"/>
    </row>
    <row r="9" spans="1:32" ht="12.75" customHeight="1">
      <c r="A9" s="45" t="s">
        <v>9</v>
      </c>
      <c r="B9" s="46" t="s">
        <v>55</v>
      </c>
      <c r="C9" s="46"/>
      <c r="D9" s="46" t="s">
        <v>56</v>
      </c>
      <c r="E9" s="142" t="s">
        <v>57</v>
      </c>
      <c r="F9" s="143"/>
      <c r="G9" s="47"/>
      <c r="H9" s="47"/>
      <c r="I9" s="46" t="s">
        <v>56</v>
      </c>
      <c r="J9" s="142" t="s">
        <v>57</v>
      </c>
      <c r="K9" s="143"/>
      <c r="L9" s="48"/>
      <c r="M9" s="48"/>
      <c r="N9" s="46" t="s">
        <v>56</v>
      </c>
      <c r="O9" s="142" t="s">
        <v>57</v>
      </c>
      <c r="P9" s="143"/>
      <c r="Q9" s="48"/>
      <c r="R9" s="48"/>
      <c r="S9" s="46" t="s">
        <v>56</v>
      </c>
      <c r="T9" s="142" t="s">
        <v>57</v>
      </c>
      <c r="U9" s="143"/>
      <c r="V9" s="48"/>
      <c r="W9" s="48"/>
      <c r="X9" s="46" t="s">
        <v>56</v>
      </c>
      <c r="Y9" s="142" t="s">
        <v>57</v>
      </c>
      <c r="Z9" s="143"/>
      <c r="AA9" s="48"/>
      <c r="AB9" s="48"/>
      <c r="AC9" s="46" t="s">
        <v>56</v>
      </c>
      <c r="AD9" s="142" t="s">
        <v>57</v>
      </c>
      <c r="AE9" s="144"/>
      <c r="AF9" s="48"/>
    </row>
    <row r="10" spans="1:32" ht="5.25" customHeight="1">
      <c r="A10" s="56"/>
      <c r="B10" s="57"/>
      <c r="C10" s="57"/>
      <c r="D10" s="57"/>
      <c r="E10" s="44"/>
      <c r="F10" s="56"/>
      <c r="G10" s="58"/>
      <c r="H10" s="58"/>
      <c r="I10" s="57"/>
      <c r="J10" s="44"/>
      <c r="K10" s="56"/>
      <c r="L10" s="56"/>
      <c r="M10" s="56"/>
      <c r="N10" s="57"/>
      <c r="O10" s="44"/>
      <c r="P10" s="56"/>
      <c r="Q10" s="56"/>
      <c r="R10" s="56"/>
      <c r="S10" s="57"/>
      <c r="T10" s="44"/>
      <c r="U10" s="56"/>
      <c r="V10" s="56"/>
      <c r="W10" s="56"/>
      <c r="X10" s="57"/>
      <c r="Y10" s="44"/>
      <c r="Z10" s="56"/>
      <c r="AA10" s="56"/>
      <c r="AB10" s="56"/>
      <c r="AC10" s="57"/>
      <c r="AD10" s="44"/>
      <c r="AE10" s="56"/>
      <c r="AF10" s="56"/>
    </row>
    <row r="11" spans="1:32" s="12" customFormat="1" ht="12.75" customHeight="1">
      <c r="A11" s="10" t="s">
        <v>58</v>
      </c>
      <c r="B11" s="18">
        <v>87.9768235613438</v>
      </c>
      <c r="C11" s="18"/>
      <c r="D11" s="18">
        <v>1.528797100681956</v>
      </c>
      <c r="E11" s="59">
        <v>0.7451415000000012</v>
      </c>
      <c r="F11" s="11" t="s">
        <v>59</v>
      </c>
      <c r="G11" s="8"/>
      <c r="H11" s="8"/>
      <c r="I11" s="18">
        <v>2.9641450183069935</v>
      </c>
      <c r="J11" s="59">
        <v>-0.5531867019999999</v>
      </c>
      <c r="K11" s="11" t="s">
        <v>59</v>
      </c>
      <c r="L11" s="39"/>
      <c r="M11" s="39"/>
      <c r="N11" s="18">
        <v>-2.7770293409766538</v>
      </c>
      <c r="O11" s="59">
        <v>4.639907750000001</v>
      </c>
      <c r="P11" s="11"/>
      <c r="Q11" s="11"/>
      <c r="R11" s="11"/>
      <c r="S11" s="18">
        <v>2.2994950617007817</v>
      </c>
      <c r="T11" s="59">
        <v>-0.5299062499999996</v>
      </c>
      <c r="U11" s="11" t="s">
        <v>59</v>
      </c>
      <c r="V11" s="11"/>
      <c r="W11" s="11"/>
      <c r="X11" s="18">
        <v>2.9042793792173853</v>
      </c>
      <c r="Y11" s="59">
        <v>0.1515317500000013</v>
      </c>
      <c r="Z11" s="11" t="s">
        <v>59</v>
      </c>
      <c r="AA11" s="11"/>
      <c r="AB11" s="11"/>
      <c r="AC11" s="18">
        <v>3.688443302786368</v>
      </c>
      <c r="AD11" s="59">
        <v>-1.280967249999999</v>
      </c>
      <c r="AE11" s="11" t="s">
        <v>59</v>
      </c>
      <c r="AF11" s="11"/>
    </row>
    <row r="12" spans="1:32" s="12" customFormat="1" ht="12.75" customHeight="1">
      <c r="A12" s="10" t="s">
        <v>60</v>
      </c>
      <c r="B12" s="18">
        <v>95.19547482236315</v>
      </c>
      <c r="C12" s="18"/>
      <c r="D12" s="18">
        <v>-0.34231086966606483</v>
      </c>
      <c r="E12" s="59">
        <v>1.8763504999999996</v>
      </c>
      <c r="F12" s="11" t="s">
        <v>59</v>
      </c>
      <c r="G12" s="32"/>
      <c r="H12" s="32"/>
      <c r="I12" s="18">
        <v>1.2676365574049981</v>
      </c>
      <c r="J12" s="59">
        <v>0.3643409968999999</v>
      </c>
      <c r="K12" s="11" t="s">
        <v>59</v>
      </c>
      <c r="L12" s="11"/>
      <c r="M12" s="11"/>
      <c r="N12" s="18">
        <v>-5.172099367239738</v>
      </c>
      <c r="O12" s="59">
        <v>6.4136429999999995</v>
      </c>
      <c r="P12" s="11"/>
      <c r="Q12" s="11"/>
      <c r="R12" s="11"/>
      <c r="S12" s="18">
        <v>0.3608343838902073</v>
      </c>
      <c r="T12" s="59">
        <v>0.749151000000002</v>
      </c>
      <c r="U12" s="11" t="s">
        <v>59</v>
      </c>
      <c r="V12" s="11"/>
      <c r="W12" s="11"/>
      <c r="X12" s="18">
        <v>1.995124076705693</v>
      </c>
      <c r="Y12" s="59">
        <v>-4.234614000000001</v>
      </c>
      <c r="Z12" s="11" t="s">
        <v>59</v>
      </c>
      <c r="AA12" s="36"/>
      <c r="AB12" s="36"/>
      <c r="AC12" s="18">
        <v>1.4468974279796072</v>
      </c>
      <c r="AD12" s="59">
        <v>4.577222</v>
      </c>
      <c r="AE12" s="11" t="s">
        <v>59</v>
      </c>
      <c r="AF12" s="61"/>
    </row>
    <row r="13" spans="1:32" s="12" customFormat="1" ht="6" customHeight="1">
      <c r="A13" s="15"/>
      <c r="B13" s="16"/>
      <c r="C13" s="16"/>
      <c r="D13" s="16"/>
      <c r="E13" s="62"/>
      <c r="F13" s="17"/>
      <c r="G13" s="23"/>
      <c r="H13" s="23"/>
      <c r="I13" s="16"/>
      <c r="J13" s="62"/>
      <c r="K13" s="17"/>
      <c r="L13" s="17"/>
      <c r="M13" s="17"/>
      <c r="N13" s="16"/>
      <c r="O13" s="62"/>
      <c r="P13" s="17"/>
      <c r="Q13" s="17"/>
      <c r="R13" s="17"/>
      <c r="S13" s="16"/>
      <c r="T13" s="62"/>
      <c r="U13" s="17"/>
      <c r="V13" s="17"/>
      <c r="W13" s="17"/>
      <c r="X13" s="16"/>
      <c r="Y13" s="62"/>
      <c r="Z13" s="17"/>
      <c r="AA13" s="17"/>
      <c r="AB13" s="17"/>
      <c r="AC13" s="16"/>
      <c r="AD13" s="62"/>
      <c r="AE13" s="17"/>
      <c r="AF13" s="17"/>
    </row>
    <row r="14" spans="1:32" s="69" customFormat="1" ht="12.75" customHeight="1">
      <c r="A14" s="63" t="s">
        <v>0</v>
      </c>
      <c r="B14" s="64">
        <v>193</v>
      </c>
      <c r="C14" s="64"/>
      <c r="D14" s="64"/>
      <c r="E14" s="65"/>
      <c r="F14" s="63"/>
      <c r="G14" s="66"/>
      <c r="H14" s="66"/>
      <c r="I14" s="67"/>
      <c r="J14" s="65"/>
      <c r="K14" s="63"/>
      <c r="L14" s="63"/>
      <c r="M14" s="63"/>
      <c r="N14" s="67"/>
      <c r="O14" s="65"/>
      <c r="P14" s="63"/>
      <c r="Q14" s="63"/>
      <c r="R14" s="63"/>
      <c r="S14" s="67"/>
      <c r="T14" s="65"/>
      <c r="U14" s="63"/>
      <c r="V14" s="63"/>
      <c r="W14" s="63"/>
      <c r="X14" s="67"/>
      <c r="Y14" s="65"/>
      <c r="Z14" s="63"/>
      <c r="AA14" s="63"/>
      <c r="AB14" s="63"/>
      <c r="AC14" s="67"/>
      <c r="AD14" s="65"/>
      <c r="AE14" s="63"/>
      <c r="AF14" s="68"/>
    </row>
    <row r="15" spans="1:32" ht="6" customHeight="1">
      <c r="A15" s="41"/>
      <c r="B15" s="4"/>
      <c r="C15" s="4"/>
      <c r="D15" s="4"/>
      <c r="E15" s="43"/>
      <c r="F15" s="41"/>
      <c r="G15" s="42"/>
      <c r="H15" s="42"/>
      <c r="I15" s="70"/>
      <c r="J15" s="43"/>
      <c r="K15" s="41"/>
      <c r="L15" s="41"/>
      <c r="M15" s="41"/>
      <c r="N15" s="70"/>
      <c r="O15" s="43"/>
      <c r="P15" s="41"/>
      <c r="Q15" s="41"/>
      <c r="R15" s="41"/>
      <c r="S15" s="70"/>
      <c r="T15" s="43"/>
      <c r="U15" s="41"/>
      <c r="V15" s="41"/>
      <c r="W15" s="41"/>
      <c r="X15" s="70"/>
      <c r="Y15" s="43"/>
      <c r="Z15" s="41"/>
      <c r="AA15" s="41"/>
      <c r="AB15" s="41"/>
      <c r="AC15" s="70"/>
      <c r="AD15" s="43"/>
      <c r="AE15" s="41"/>
      <c r="AF15" s="41"/>
    </row>
    <row r="16" spans="1:32" ht="12.75" customHeight="1">
      <c r="A16" s="40"/>
      <c r="B16" s="2"/>
      <c r="C16" s="2"/>
      <c r="D16" s="148" t="s">
        <v>4</v>
      </c>
      <c r="E16" s="148"/>
      <c r="F16" s="148"/>
      <c r="G16" s="149"/>
      <c r="H16" s="6"/>
      <c r="I16" s="150" t="s">
        <v>5</v>
      </c>
      <c r="J16" s="148"/>
      <c r="K16" s="148"/>
      <c r="L16" s="148"/>
      <c r="M16" s="6"/>
      <c r="N16" s="150" t="s">
        <v>6</v>
      </c>
      <c r="O16" s="148"/>
      <c r="P16" s="148"/>
      <c r="Q16" s="149"/>
      <c r="R16" s="6"/>
      <c r="S16" s="150" t="s">
        <v>74</v>
      </c>
      <c r="T16" s="148"/>
      <c r="U16" s="148"/>
      <c r="V16" s="149"/>
      <c r="W16" s="6"/>
      <c r="X16" s="150" t="s">
        <v>7</v>
      </c>
      <c r="Y16" s="150"/>
      <c r="Z16" s="150"/>
      <c r="AA16" s="151"/>
      <c r="AB16" s="40"/>
      <c r="AC16" s="150" t="s">
        <v>8</v>
      </c>
      <c r="AD16" s="150"/>
      <c r="AE16" s="150"/>
      <c r="AF16" s="40"/>
    </row>
    <row r="17" spans="1:32" ht="12.75">
      <c r="A17" s="41"/>
      <c r="B17" s="4"/>
      <c r="C17" s="4"/>
      <c r="D17" s="4" t="s">
        <v>48</v>
      </c>
      <c r="E17" s="145" t="s">
        <v>49</v>
      </c>
      <c r="F17" s="146"/>
      <c r="G17" s="42"/>
      <c r="H17" s="42"/>
      <c r="I17" s="4" t="s">
        <v>48</v>
      </c>
      <c r="J17" s="145" t="s">
        <v>50</v>
      </c>
      <c r="K17" s="146"/>
      <c r="L17" s="43"/>
      <c r="M17" s="43"/>
      <c r="N17" s="4" t="s">
        <v>48</v>
      </c>
      <c r="O17" s="145" t="s">
        <v>51</v>
      </c>
      <c r="P17" s="146"/>
      <c r="Q17" s="43"/>
      <c r="R17" s="43"/>
      <c r="S17" s="4" t="s">
        <v>48</v>
      </c>
      <c r="T17" s="145" t="s">
        <v>52</v>
      </c>
      <c r="U17" s="146"/>
      <c r="V17" s="43"/>
      <c r="W17" s="43"/>
      <c r="X17" s="4" t="s">
        <v>48</v>
      </c>
      <c r="Y17" s="145" t="s">
        <v>53</v>
      </c>
      <c r="Z17" s="146"/>
      <c r="AA17" s="43"/>
      <c r="AB17" s="43"/>
      <c r="AC17" s="4" t="s">
        <v>48</v>
      </c>
      <c r="AD17" s="145" t="s">
        <v>54</v>
      </c>
      <c r="AE17" s="147"/>
      <c r="AF17" s="44"/>
    </row>
    <row r="18" spans="1:32" ht="12.75" customHeight="1">
      <c r="A18" s="45" t="s">
        <v>16</v>
      </c>
      <c r="B18" s="46" t="s">
        <v>55</v>
      </c>
      <c r="C18" s="46"/>
      <c r="D18" s="46" t="s">
        <v>56</v>
      </c>
      <c r="E18" s="142" t="s">
        <v>57</v>
      </c>
      <c r="F18" s="143"/>
      <c r="G18" s="47"/>
      <c r="H18" s="47"/>
      <c r="I18" s="46" t="s">
        <v>56</v>
      </c>
      <c r="J18" s="142" t="s">
        <v>57</v>
      </c>
      <c r="K18" s="143"/>
      <c r="L18" s="48"/>
      <c r="M18" s="48"/>
      <c r="N18" s="46" t="s">
        <v>56</v>
      </c>
      <c r="O18" s="142" t="s">
        <v>57</v>
      </c>
      <c r="P18" s="143"/>
      <c r="Q18" s="48"/>
      <c r="R18" s="48"/>
      <c r="S18" s="46" t="s">
        <v>56</v>
      </c>
      <c r="T18" s="142" t="s">
        <v>57</v>
      </c>
      <c r="U18" s="143"/>
      <c r="V18" s="48"/>
      <c r="W18" s="48"/>
      <c r="X18" s="46" t="s">
        <v>56</v>
      </c>
      <c r="Y18" s="142" t="s">
        <v>57</v>
      </c>
      <c r="Z18" s="143"/>
      <c r="AA18" s="48"/>
      <c r="AB18" s="48"/>
      <c r="AC18" s="46" t="s">
        <v>56</v>
      </c>
      <c r="AD18" s="142" t="s">
        <v>57</v>
      </c>
      <c r="AE18" s="144"/>
      <c r="AF18" s="48"/>
    </row>
    <row r="19" spans="1:32" ht="6" customHeight="1">
      <c r="A19" s="56"/>
      <c r="B19" s="57"/>
      <c r="C19" s="57"/>
      <c r="D19" s="57"/>
      <c r="E19" s="44"/>
      <c r="F19" s="56"/>
      <c r="G19" s="58"/>
      <c r="H19" s="58"/>
      <c r="I19" s="57"/>
      <c r="J19" s="44"/>
      <c r="K19" s="56"/>
      <c r="L19" s="56"/>
      <c r="M19" s="56"/>
      <c r="N19" s="57"/>
      <c r="O19" s="44"/>
      <c r="P19" s="56"/>
      <c r="Q19" s="56"/>
      <c r="R19" s="56"/>
      <c r="S19" s="57"/>
      <c r="T19" s="44"/>
      <c r="U19" s="56"/>
      <c r="V19" s="56"/>
      <c r="W19" s="56"/>
      <c r="X19" s="57"/>
      <c r="Y19" s="44"/>
      <c r="Z19" s="56"/>
      <c r="AA19" s="56"/>
      <c r="AB19" s="56"/>
      <c r="AC19" s="57"/>
      <c r="AD19" s="44"/>
      <c r="AE19" s="56"/>
      <c r="AF19" s="56"/>
    </row>
    <row r="20" spans="1:33" ht="12.75">
      <c r="A20" s="10" t="s">
        <v>58</v>
      </c>
      <c r="B20" s="18">
        <v>89.13135339880505</v>
      </c>
      <c r="C20" s="18"/>
      <c r="D20" s="18">
        <v>2.2186869447777866</v>
      </c>
      <c r="E20" s="59">
        <v>-1.664271749999999</v>
      </c>
      <c r="F20" s="11" t="s">
        <v>59</v>
      </c>
      <c r="G20" s="8" t="s">
        <v>3</v>
      </c>
      <c r="H20" s="8"/>
      <c r="I20" s="18">
        <v>2.338741034471653</v>
      </c>
      <c r="J20" s="59">
        <v>-1.8927045880999989</v>
      </c>
      <c r="K20" s="11" t="s">
        <v>59</v>
      </c>
      <c r="L20" s="39"/>
      <c r="M20" s="39"/>
      <c r="N20" s="18">
        <v>1.858065797136078</v>
      </c>
      <c r="O20" s="59">
        <v>-0.9787057499999994</v>
      </c>
      <c r="P20" s="11" t="s">
        <v>59</v>
      </c>
      <c r="Q20" s="11"/>
      <c r="R20" s="11"/>
      <c r="S20" s="18">
        <v>4.279938247945282</v>
      </c>
      <c r="T20" s="59">
        <v>-2.2614537499999994</v>
      </c>
      <c r="U20" s="11" t="s">
        <v>59</v>
      </c>
      <c r="V20" s="11" t="s">
        <v>3</v>
      </c>
      <c r="W20" s="11"/>
      <c r="X20" s="18">
        <v>1.927444940519166</v>
      </c>
      <c r="Y20" s="59">
        <v>-2.4157527499999993</v>
      </c>
      <c r="Z20" s="11" t="s">
        <v>59</v>
      </c>
      <c r="AA20" s="11"/>
      <c r="AB20" s="11"/>
      <c r="AC20" s="18">
        <v>0.8092987935106777</v>
      </c>
      <c r="AD20" s="59">
        <v>-1.0011747499999994</v>
      </c>
      <c r="AE20" s="11" t="s">
        <v>59</v>
      </c>
      <c r="AF20" s="11"/>
      <c r="AG20" s="12"/>
    </row>
    <row r="21" spans="1:33" ht="12.75">
      <c r="A21" s="10" t="s">
        <v>60</v>
      </c>
      <c r="B21" s="18">
        <v>93.43419899281406</v>
      </c>
      <c r="C21" s="18"/>
      <c r="D21" s="18">
        <v>8.363552371313347</v>
      </c>
      <c r="E21" s="59">
        <v>-5.50849925</v>
      </c>
      <c r="F21" s="11" t="s">
        <v>2</v>
      </c>
      <c r="G21" s="32" t="s">
        <v>3</v>
      </c>
      <c r="H21" s="32"/>
      <c r="I21" s="18">
        <v>7.645809302268432</v>
      </c>
      <c r="J21" s="59">
        <v>-5.1272005946</v>
      </c>
      <c r="K21" s="11" t="s">
        <v>2</v>
      </c>
      <c r="L21" s="11" t="s">
        <v>3</v>
      </c>
      <c r="M21" s="11"/>
      <c r="N21" s="18">
        <v>10.517159906706866</v>
      </c>
      <c r="O21" s="59">
        <v>-6.65266375</v>
      </c>
      <c r="P21" s="11" t="s">
        <v>2</v>
      </c>
      <c r="Q21" s="11"/>
      <c r="R21" s="11"/>
      <c r="S21" s="18">
        <v>8.887696128323341</v>
      </c>
      <c r="T21" s="59">
        <v>-6.0689157499999995</v>
      </c>
      <c r="U21" s="11"/>
      <c r="V21" s="11" t="s">
        <v>3</v>
      </c>
      <c r="W21" s="11"/>
      <c r="X21" s="18">
        <v>5.14257606117971</v>
      </c>
      <c r="Y21" s="59">
        <v>-3.29019375</v>
      </c>
      <c r="Z21" s="11" t="s">
        <v>59</v>
      </c>
      <c r="AC21" s="18">
        <v>8.906777389043413</v>
      </c>
      <c r="AD21" s="59">
        <v>-6.02222375</v>
      </c>
      <c r="AE21" s="11"/>
      <c r="AF21" s="61"/>
      <c r="AG21" s="12"/>
    </row>
    <row r="22" spans="1:32" s="12" customFormat="1" ht="6" customHeight="1">
      <c r="A22" s="15"/>
      <c r="B22" s="16"/>
      <c r="C22" s="16"/>
      <c r="D22" s="16"/>
      <c r="E22" s="62"/>
      <c r="F22" s="17"/>
      <c r="G22" s="23"/>
      <c r="H22" s="23"/>
      <c r="I22" s="16"/>
      <c r="J22" s="62"/>
      <c r="K22" s="17"/>
      <c r="L22" s="17"/>
      <c r="M22" s="17"/>
      <c r="N22" s="16"/>
      <c r="O22" s="62"/>
      <c r="P22" s="17"/>
      <c r="Q22" s="17"/>
      <c r="R22" s="17"/>
      <c r="S22" s="16"/>
      <c r="T22" s="62"/>
      <c r="U22" s="17"/>
      <c r="V22" s="17"/>
      <c r="W22" s="17"/>
      <c r="X22" s="16"/>
      <c r="Y22" s="62"/>
      <c r="Z22" s="17"/>
      <c r="AA22" s="17"/>
      <c r="AB22" s="17"/>
      <c r="AC22" s="16"/>
      <c r="AD22" s="62"/>
      <c r="AE22" s="17"/>
      <c r="AF22" s="17"/>
    </row>
    <row r="23" spans="1:32" s="69" customFormat="1" ht="12.75" customHeight="1">
      <c r="A23" s="63" t="s">
        <v>0</v>
      </c>
      <c r="B23" s="64">
        <v>230</v>
      </c>
      <c r="C23" s="64"/>
      <c r="D23" s="64"/>
      <c r="E23" s="71"/>
      <c r="F23" s="72"/>
      <c r="G23" s="73"/>
      <c r="H23" s="73"/>
      <c r="I23" s="64"/>
      <c r="J23" s="71"/>
      <c r="K23" s="72"/>
      <c r="L23" s="72"/>
      <c r="M23" s="72"/>
      <c r="N23" s="64"/>
      <c r="O23" s="71"/>
      <c r="P23" s="72"/>
      <c r="Q23" s="72"/>
      <c r="R23" s="72"/>
      <c r="S23" s="64"/>
      <c r="T23" s="71"/>
      <c r="U23" s="72"/>
      <c r="V23" s="72"/>
      <c r="W23" s="72"/>
      <c r="X23" s="64"/>
      <c r="Y23" s="71"/>
      <c r="Z23" s="72"/>
      <c r="AA23" s="72"/>
      <c r="AB23" s="72"/>
      <c r="AC23" s="64"/>
      <c r="AD23" s="71"/>
      <c r="AE23" s="72"/>
      <c r="AF23" s="74"/>
    </row>
    <row r="24" spans="1:32" ht="6" customHeight="1">
      <c r="A24" s="39"/>
      <c r="B24" s="4"/>
      <c r="C24" s="4"/>
      <c r="D24" s="4"/>
      <c r="E24" s="53"/>
      <c r="F24" s="39"/>
      <c r="G24" s="8"/>
      <c r="H24" s="8"/>
      <c r="I24" s="4"/>
      <c r="J24" s="53"/>
      <c r="K24" s="39"/>
      <c r="L24" s="39"/>
      <c r="M24" s="39"/>
      <c r="N24" s="4"/>
      <c r="O24" s="53"/>
      <c r="P24" s="39"/>
      <c r="Q24" s="39"/>
      <c r="R24" s="39"/>
      <c r="S24" s="4"/>
      <c r="T24" s="53"/>
      <c r="U24" s="39"/>
      <c r="V24" s="39"/>
      <c r="W24" s="39"/>
      <c r="X24" s="4"/>
      <c r="Y24" s="53"/>
      <c r="Z24" s="39"/>
      <c r="AA24" s="39"/>
      <c r="AB24" s="39"/>
      <c r="AC24" s="4"/>
      <c r="AD24" s="53"/>
      <c r="AE24" s="39"/>
      <c r="AF24" s="39"/>
    </row>
    <row r="25" spans="1:32" ht="12.75">
      <c r="A25" s="8" t="s">
        <v>163</v>
      </c>
      <c r="B25" s="4"/>
      <c r="C25" s="4"/>
      <c r="D25" s="4"/>
      <c r="E25" s="53"/>
      <c r="F25" s="39"/>
      <c r="G25" s="8"/>
      <c r="H25" s="8"/>
      <c r="I25" s="4"/>
      <c r="J25" s="53"/>
      <c r="K25" s="39"/>
      <c r="L25" s="39"/>
      <c r="M25" s="39"/>
      <c r="N25" s="4"/>
      <c r="O25" s="53"/>
      <c r="P25" s="39"/>
      <c r="Q25" s="39"/>
      <c r="R25" s="39"/>
      <c r="S25" s="4"/>
      <c r="T25" s="53"/>
      <c r="U25" s="39"/>
      <c r="V25" s="39"/>
      <c r="W25" s="39"/>
      <c r="X25" s="4"/>
      <c r="Y25" s="53"/>
      <c r="Z25" s="39"/>
      <c r="AA25" s="39"/>
      <c r="AB25" s="39"/>
      <c r="AC25" s="4"/>
      <c r="AD25" s="53"/>
      <c r="AE25" s="39"/>
      <c r="AF25" s="39"/>
    </row>
    <row r="26" spans="1:26" ht="6" customHeight="1">
      <c r="A26" s="39"/>
      <c r="B26" s="4"/>
      <c r="C26" s="4"/>
      <c r="D26" s="4"/>
      <c r="E26" s="53"/>
      <c r="F26" s="39"/>
      <c r="G26" s="8"/>
      <c r="H26" s="8"/>
      <c r="I26" s="4"/>
      <c r="J26" s="53"/>
      <c r="K26" s="39"/>
      <c r="L26" s="39"/>
      <c r="M26" s="39"/>
      <c r="N26" s="4"/>
      <c r="O26" s="53"/>
      <c r="P26" s="39"/>
      <c r="Q26" s="39"/>
      <c r="R26" s="39"/>
      <c r="S26" s="4"/>
      <c r="T26" s="53"/>
      <c r="U26" s="39"/>
      <c r="V26" s="39"/>
      <c r="W26" s="39"/>
      <c r="X26" s="4"/>
      <c r="Y26" s="53"/>
      <c r="Z26" s="39"/>
    </row>
    <row r="27" spans="1:26" ht="12.75">
      <c r="A27" s="77" t="s">
        <v>165</v>
      </c>
      <c r="B27" s="4"/>
      <c r="C27" s="4"/>
      <c r="D27" s="4"/>
      <c r="E27" s="53"/>
      <c r="F27" s="39"/>
      <c r="G27" s="8"/>
      <c r="H27" s="8"/>
      <c r="I27" s="4"/>
      <c r="J27" s="53"/>
      <c r="K27" s="39"/>
      <c r="L27" s="39"/>
      <c r="M27" s="39"/>
      <c r="N27" s="4"/>
      <c r="O27" s="53"/>
      <c r="P27" s="39"/>
      <c r="Q27" s="39"/>
      <c r="R27" s="39"/>
      <c r="S27" s="4"/>
      <c r="T27" s="53"/>
      <c r="U27" s="39"/>
      <c r="V27" s="39"/>
      <c r="W27" s="39"/>
      <c r="X27" s="4"/>
      <c r="Y27" s="53"/>
      <c r="Z27" s="39"/>
    </row>
    <row r="28" spans="1:26" ht="12.75">
      <c r="A28" s="39"/>
      <c r="B28" s="4"/>
      <c r="C28" s="4"/>
      <c r="D28" s="4"/>
      <c r="E28" s="53"/>
      <c r="F28" s="39"/>
      <c r="G28" s="8"/>
      <c r="H28" s="8"/>
      <c r="I28" s="4"/>
      <c r="J28" s="53"/>
      <c r="K28" s="39"/>
      <c r="L28" s="39"/>
      <c r="M28" s="39"/>
      <c r="N28" s="4"/>
      <c r="O28" s="53"/>
      <c r="P28" s="39"/>
      <c r="Q28" s="39"/>
      <c r="R28" s="39"/>
      <c r="S28" s="4"/>
      <c r="T28" s="53"/>
      <c r="U28" s="39"/>
      <c r="V28" s="39"/>
      <c r="W28" s="39"/>
      <c r="X28" s="4"/>
      <c r="Y28" s="53"/>
      <c r="Z28" s="39"/>
    </row>
    <row r="29" spans="1:26" ht="12.75">
      <c r="A29" s="39"/>
      <c r="B29" s="4"/>
      <c r="C29" s="4"/>
      <c r="D29" s="4"/>
      <c r="E29" s="53"/>
      <c r="F29" s="39"/>
      <c r="G29" s="8"/>
      <c r="H29" s="8"/>
      <c r="I29" s="4"/>
      <c r="J29" s="53"/>
      <c r="K29" s="39"/>
      <c r="L29" s="39"/>
      <c r="M29" s="39"/>
      <c r="N29" s="4"/>
      <c r="O29" s="53"/>
      <c r="P29" s="39"/>
      <c r="Q29" s="39"/>
      <c r="R29" s="39"/>
      <c r="S29" s="4"/>
      <c r="T29" s="53"/>
      <c r="U29" s="39"/>
      <c r="V29" s="39"/>
      <c r="W29" s="39"/>
      <c r="X29" s="4"/>
      <c r="Y29" s="53"/>
      <c r="Z29" s="39"/>
    </row>
    <row r="30" spans="1:26" ht="12.75">
      <c r="A30" s="39"/>
      <c r="B30" s="4"/>
      <c r="C30" s="4"/>
      <c r="D30" s="4"/>
      <c r="E30" s="53"/>
      <c r="F30" s="39"/>
      <c r="G30" s="8"/>
      <c r="H30" s="8"/>
      <c r="I30" s="4"/>
      <c r="J30" s="53"/>
      <c r="K30" s="39"/>
      <c r="L30" s="39"/>
      <c r="M30" s="39"/>
      <c r="N30" s="4"/>
      <c r="O30" s="53"/>
      <c r="P30" s="39"/>
      <c r="Q30" s="39"/>
      <c r="R30" s="39"/>
      <c r="S30" s="4"/>
      <c r="T30" s="53"/>
      <c r="U30" s="39"/>
      <c r="V30" s="39"/>
      <c r="W30" s="39"/>
      <c r="X30" s="4"/>
      <c r="Y30" s="53"/>
      <c r="Z30" s="39"/>
    </row>
    <row r="31" spans="1:26" ht="12.75">
      <c r="A31" s="39"/>
      <c r="B31" s="4"/>
      <c r="C31" s="4"/>
      <c r="D31" s="4"/>
      <c r="E31" s="53"/>
      <c r="F31" s="39"/>
      <c r="G31" s="8"/>
      <c r="H31" s="8"/>
      <c r="I31" s="4"/>
      <c r="J31" s="53"/>
      <c r="K31" s="39"/>
      <c r="L31" s="39"/>
      <c r="M31" s="39"/>
      <c r="N31" s="4"/>
      <c r="O31" s="53"/>
      <c r="P31" s="39"/>
      <c r="Q31" s="39"/>
      <c r="R31" s="39"/>
      <c r="S31" s="4"/>
      <c r="T31" s="53"/>
      <c r="U31" s="39"/>
      <c r="V31" s="39"/>
      <c r="W31" s="39"/>
      <c r="X31" s="4"/>
      <c r="Y31" s="53"/>
      <c r="Z31" s="39"/>
    </row>
    <row r="32" spans="1:26" ht="12.75">
      <c r="A32" s="39"/>
      <c r="B32" s="4"/>
      <c r="C32" s="4"/>
      <c r="D32" s="4"/>
      <c r="E32" s="53"/>
      <c r="F32" s="39"/>
      <c r="G32" s="8"/>
      <c r="H32" s="8"/>
      <c r="I32" s="4"/>
      <c r="J32" s="53"/>
      <c r="K32" s="39"/>
      <c r="L32" s="39"/>
      <c r="M32" s="39"/>
      <c r="N32" s="4"/>
      <c r="O32" s="53"/>
      <c r="P32" s="39"/>
      <c r="Q32" s="39"/>
      <c r="R32" s="39"/>
      <c r="S32" s="4"/>
      <c r="T32" s="53"/>
      <c r="U32" s="39"/>
      <c r="V32" s="39"/>
      <c r="W32" s="39"/>
      <c r="X32" s="4"/>
      <c r="Y32" s="53"/>
      <c r="Z32" s="39"/>
    </row>
    <row r="33" spans="1:26" ht="12.75">
      <c r="A33" s="39"/>
      <c r="B33" s="4"/>
      <c r="C33" s="4"/>
      <c r="D33" s="4"/>
      <c r="E33" s="53"/>
      <c r="F33" s="39"/>
      <c r="G33" s="8"/>
      <c r="H33" s="8"/>
      <c r="I33" s="4"/>
      <c r="J33" s="53"/>
      <c r="K33" s="39"/>
      <c r="L33" s="39"/>
      <c r="M33" s="39"/>
      <c r="N33" s="4"/>
      <c r="O33" s="53"/>
      <c r="P33" s="39"/>
      <c r="Q33" s="39"/>
      <c r="R33" s="39"/>
      <c r="S33" s="4"/>
      <c r="T33" s="53"/>
      <c r="U33" s="39"/>
      <c r="V33" s="39"/>
      <c r="W33" s="39"/>
      <c r="X33" s="4"/>
      <c r="Y33" s="53"/>
      <c r="Z33" s="39"/>
    </row>
    <row r="34" spans="1:26" ht="12.75">
      <c r="A34" s="39"/>
      <c r="B34" s="4"/>
      <c r="C34" s="4"/>
      <c r="D34" s="4"/>
      <c r="E34" s="53"/>
      <c r="F34" s="39"/>
      <c r="G34" s="8"/>
      <c r="H34" s="8"/>
      <c r="I34" s="4"/>
      <c r="J34" s="53"/>
      <c r="K34" s="39"/>
      <c r="L34" s="39"/>
      <c r="M34" s="39"/>
      <c r="N34" s="4"/>
      <c r="O34" s="53"/>
      <c r="P34" s="39"/>
      <c r="Q34" s="39"/>
      <c r="R34" s="39"/>
      <c r="S34" s="4"/>
      <c r="T34" s="53"/>
      <c r="U34" s="39"/>
      <c r="V34" s="39"/>
      <c r="W34" s="39"/>
      <c r="X34" s="4"/>
      <c r="Y34" s="53"/>
      <c r="Z34" s="39"/>
    </row>
    <row r="35" spans="1:26" ht="12.75">
      <c r="A35" s="39"/>
      <c r="B35" s="4"/>
      <c r="C35" s="4"/>
      <c r="D35" s="4"/>
      <c r="E35" s="53"/>
      <c r="F35" s="39"/>
      <c r="G35" s="8"/>
      <c r="H35" s="8"/>
      <c r="I35" s="4"/>
      <c r="J35" s="53"/>
      <c r="K35" s="39"/>
      <c r="L35" s="39"/>
      <c r="M35" s="39"/>
      <c r="N35" s="4"/>
      <c r="O35" s="53"/>
      <c r="P35" s="39"/>
      <c r="Q35" s="39"/>
      <c r="R35" s="39"/>
      <c r="S35" s="4"/>
      <c r="T35" s="53"/>
      <c r="U35" s="39"/>
      <c r="V35" s="39"/>
      <c r="W35" s="39"/>
      <c r="X35" s="4"/>
      <c r="Y35" s="53"/>
      <c r="Z35" s="39"/>
    </row>
    <row r="36" spans="1:26" ht="12.75">
      <c r="A36" s="39"/>
      <c r="B36" s="4"/>
      <c r="C36" s="4"/>
      <c r="D36" s="4"/>
      <c r="E36" s="53"/>
      <c r="F36" s="39"/>
      <c r="G36" s="8"/>
      <c r="H36" s="8"/>
      <c r="I36" s="4"/>
      <c r="J36" s="53"/>
      <c r="K36" s="39"/>
      <c r="L36" s="39"/>
      <c r="M36" s="39"/>
      <c r="N36" s="4"/>
      <c r="O36" s="53"/>
      <c r="P36" s="39"/>
      <c r="Q36" s="39"/>
      <c r="R36" s="39"/>
      <c r="S36" s="4"/>
      <c r="T36" s="53"/>
      <c r="U36" s="39"/>
      <c r="V36" s="39"/>
      <c r="W36" s="39"/>
      <c r="X36" s="4"/>
      <c r="Y36" s="53"/>
      <c r="Z36" s="39"/>
    </row>
    <row r="37" spans="1:26" ht="12.75">
      <c r="A37" s="39"/>
      <c r="B37" s="4"/>
      <c r="C37" s="4"/>
      <c r="D37" s="4"/>
      <c r="E37" s="53"/>
      <c r="F37" s="39"/>
      <c r="G37" s="8"/>
      <c r="H37" s="8"/>
      <c r="I37" s="4"/>
      <c r="J37" s="53"/>
      <c r="K37" s="39"/>
      <c r="L37" s="39"/>
      <c r="M37" s="39"/>
      <c r="N37" s="4"/>
      <c r="O37" s="53"/>
      <c r="P37" s="39"/>
      <c r="Q37" s="39"/>
      <c r="R37" s="39"/>
      <c r="S37" s="4"/>
      <c r="T37" s="53"/>
      <c r="U37" s="39"/>
      <c r="V37" s="39"/>
      <c r="W37" s="39"/>
      <c r="X37" s="4"/>
      <c r="Y37" s="53"/>
      <c r="Z37" s="39"/>
    </row>
    <row r="38" spans="1:26" ht="12.75">
      <c r="A38" s="39"/>
      <c r="B38" s="4"/>
      <c r="C38" s="4"/>
      <c r="D38" s="4"/>
      <c r="E38" s="53"/>
      <c r="F38" s="39"/>
      <c r="G38" s="8"/>
      <c r="H38" s="8"/>
      <c r="I38" s="4"/>
      <c r="J38" s="53"/>
      <c r="K38" s="39"/>
      <c r="L38" s="39"/>
      <c r="M38" s="39"/>
      <c r="N38" s="4"/>
      <c r="O38" s="53"/>
      <c r="P38" s="39"/>
      <c r="Q38" s="39"/>
      <c r="R38" s="39"/>
      <c r="S38" s="4"/>
      <c r="T38" s="53"/>
      <c r="U38" s="39"/>
      <c r="V38" s="39"/>
      <c r="W38" s="39"/>
      <c r="X38" s="4"/>
      <c r="Y38" s="53"/>
      <c r="Z38" s="39"/>
    </row>
    <row r="39" spans="1:26" ht="12.75">
      <c r="A39" s="39"/>
      <c r="B39" s="4"/>
      <c r="C39" s="4"/>
      <c r="D39" s="4"/>
      <c r="E39" s="53"/>
      <c r="F39" s="39"/>
      <c r="G39" s="8"/>
      <c r="H39" s="8"/>
      <c r="I39" s="4"/>
      <c r="J39" s="53"/>
      <c r="K39" s="39"/>
      <c r="L39" s="39"/>
      <c r="M39" s="39"/>
      <c r="N39" s="4"/>
      <c r="O39" s="53"/>
      <c r="P39" s="39"/>
      <c r="Q39" s="39"/>
      <c r="R39" s="39"/>
      <c r="S39" s="4"/>
      <c r="T39" s="53"/>
      <c r="U39" s="39"/>
      <c r="V39" s="39"/>
      <c r="W39" s="39"/>
      <c r="X39" s="4"/>
      <c r="Y39" s="53"/>
      <c r="Z39" s="39"/>
    </row>
  </sheetData>
  <mergeCells count="39">
    <mergeCell ref="A1:AE1"/>
    <mergeCell ref="A3:AE3"/>
    <mergeCell ref="A4:AE4"/>
    <mergeCell ref="D7:G7"/>
    <mergeCell ref="I7:L7"/>
    <mergeCell ref="N7:Q7"/>
    <mergeCell ref="S7:V7"/>
    <mergeCell ref="X7:AA7"/>
    <mergeCell ref="AC7:AE7"/>
    <mergeCell ref="E8:F8"/>
    <mergeCell ref="J8:K8"/>
    <mergeCell ref="O8:P8"/>
    <mergeCell ref="T8:U8"/>
    <mergeCell ref="X16:AA16"/>
    <mergeCell ref="AC16:AE16"/>
    <mergeCell ref="E9:F9"/>
    <mergeCell ref="J9:K9"/>
    <mergeCell ref="O9:P9"/>
    <mergeCell ref="T9:U9"/>
    <mergeCell ref="Y8:Z8"/>
    <mergeCell ref="AD8:AE8"/>
    <mergeCell ref="Y9:Z9"/>
    <mergeCell ref="AD9:AE9"/>
    <mergeCell ref="Y17:Z17"/>
    <mergeCell ref="AD17:AE17"/>
    <mergeCell ref="D16:G16"/>
    <mergeCell ref="I16:L16"/>
    <mergeCell ref="E17:F17"/>
    <mergeCell ref="J17:K17"/>
    <mergeCell ref="O17:P17"/>
    <mergeCell ref="T17:U17"/>
    <mergeCell ref="N16:Q16"/>
    <mergeCell ref="S16:V16"/>
    <mergeCell ref="Y18:Z18"/>
    <mergeCell ref="AD18:AE18"/>
    <mergeCell ref="E18:F18"/>
    <mergeCell ref="J18:K18"/>
    <mergeCell ref="O18:P18"/>
    <mergeCell ref="T18:U18"/>
  </mergeCells>
  <printOptions/>
  <pageMargins left="0.75" right="0.75" top="1" bottom="1" header="0.5" footer="0.5"/>
  <pageSetup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37" t="s">
        <v>21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37" t="s">
        <v>208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</row>
    <row r="4" spans="1:25" ht="6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41" t="s">
        <v>6</v>
      </c>
      <c r="K7" s="138"/>
      <c r="L7" s="138"/>
      <c r="M7" s="25"/>
      <c r="N7" s="141" t="s">
        <v>74</v>
      </c>
      <c r="O7" s="138"/>
      <c r="P7" s="138"/>
      <c r="Q7" s="25"/>
      <c r="R7" s="141" t="s">
        <v>7</v>
      </c>
      <c r="S7" s="141"/>
      <c r="T7" s="141"/>
      <c r="U7" s="19"/>
      <c r="V7" s="141" t="s">
        <v>8</v>
      </c>
      <c r="W7" s="141"/>
      <c r="X7" s="141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4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/>
      <c r="O10" s="30"/>
      <c r="P10" s="30"/>
      <c r="Q10" s="30"/>
      <c r="R10" s="30" t="s">
        <v>2</v>
      </c>
      <c r="S10" s="21"/>
      <c r="T10" s="21"/>
      <c r="U10" s="30"/>
      <c r="V10" s="30"/>
      <c r="W10" s="30"/>
      <c r="X10" s="30"/>
    </row>
    <row r="11" spans="1:25" ht="12.75" customHeight="1">
      <c r="A11" s="10" t="s">
        <v>11</v>
      </c>
      <c r="B11" s="30" t="s">
        <v>2</v>
      </c>
      <c r="C11" s="21"/>
      <c r="D11" s="30" t="s">
        <v>2</v>
      </c>
      <c r="E11" s="30"/>
      <c r="F11" s="30" t="s">
        <v>2</v>
      </c>
      <c r="G11" s="30" t="s">
        <v>2</v>
      </c>
      <c r="H11" s="30" t="s">
        <v>2</v>
      </c>
      <c r="I11" s="30"/>
      <c r="J11" s="30"/>
      <c r="K11" s="30"/>
      <c r="L11" s="30"/>
      <c r="M11" s="30"/>
      <c r="N11" s="30" t="s">
        <v>2</v>
      </c>
      <c r="O11" s="30" t="s">
        <v>2</v>
      </c>
      <c r="P11" s="30" t="s">
        <v>2</v>
      </c>
      <c r="Q11" s="30"/>
      <c r="R11" s="30"/>
      <c r="S11" s="30"/>
      <c r="T11" s="30"/>
      <c r="U11" s="30"/>
      <c r="V11" s="30"/>
      <c r="W11" s="30"/>
      <c r="X11" s="30"/>
      <c r="Y11" s="31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1"/>
    </row>
    <row r="13" spans="1:24" ht="12.75" customHeight="1">
      <c r="A13" s="10" t="s">
        <v>12</v>
      </c>
      <c r="B13" s="30" t="s">
        <v>2</v>
      </c>
      <c r="C13" s="21"/>
      <c r="D13" s="21"/>
      <c r="E13" s="30"/>
      <c r="F13" s="30" t="s">
        <v>2</v>
      </c>
      <c r="G13" s="21"/>
      <c r="H13" s="21"/>
      <c r="I13" s="30"/>
      <c r="J13" s="30"/>
      <c r="K13" s="30"/>
      <c r="L13" s="30"/>
      <c r="M13" s="30"/>
      <c r="N13" s="30"/>
      <c r="O13" s="30"/>
      <c r="P13" s="30"/>
      <c r="Q13" s="30"/>
      <c r="R13" s="30" t="s">
        <v>2</v>
      </c>
      <c r="S13" s="21"/>
      <c r="T13" s="21"/>
      <c r="U13" s="30"/>
      <c r="V13" s="30"/>
      <c r="W13" s="30"/>
      <c r="X13" s="30"/>
    </row>
    <row r="14" spans="1:24" ht="12.75" customHeight="1">
      <c r="A14" s="10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4"/>
    </row>
    <row r="18" spans="1:25" ht="12.75" customHeight="1">
      <c r="A18" s="15" t="s">
        <v>1</v>
      </c>
      <c r="B18" s="24" t="s">
        <v>2</v>
      </c>
      <c r="C18" s="24" t="s">
        <v>2</v>
      </c>
      <c r="D18" s="24" t="s">
        <v>2</v>
      </c>
      <c r="E18" s="24"/>
      <c r="F18" s="24" t="s">
        <v>2</v>
      </c>
      <c r="G18" s="24" t="s">
        <v>2</v>
      </c>
      <c r="H18" s="24" t="s">
        <v>2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4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4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4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41" t="s">
        <v>6</v>
      </c>
      <c r="K21" s="138"/>
      <c r="L21" s="138"/>
      <c r="M21" s="25"/>
      <c r="N21" s="141" t="s">
        <v>74</v>
      </c>
      <c r="O21" s="138"/>
      <c r="P21" s="138"/>
      <c r="Q21" s="25"/>
      <c r="R21" s="141" t="s">
        <v>7</v>
      </c>
      <c r="S21" s="141"/>
      <c r="T21" s="141"/>
      <c r="U21" s="19"/>
      <c r="V21" s="141" t="s">
        <v>8</v>
      </c>
      <c r="W21" s="141"/>
      <c r="X21" s="141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4"/>
    </row>
    <row r="24" spans="1:24" ht="12.75">
      <c r="A24" s="10" t="s">
        <v>10</v>
      </c>
      <c r="B24" s="30" t="s">
        <v>2</v>
      </c>
      <c r="C24" s="30" t="s">
        <v>2</v>
      </c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/>
      <c r="S24" s="30"/>
      <c r="T24" s="30"/>
      <c r="U24" s="30"/>
      <c r="V24" s="30"/>
      <c r="W24" s="30"/>
      <c r="X24" s="30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30" t="s">
        <v>2</v>
      </c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1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1"/>
    </row>
    <row r="27" spans="1:24" ht="12.75">
      <c r="A27" s="10" t="s">
        <v>12</v>
      </c>
      <c r="B27" s="30" t="s">
        <v>2</v>
      </c>
      <c r="C27" s="30" t="s">
        <v>2</v>
      </c>
      <c r="D27" s="30" t="s">
        <v>2</v>
      </c>
      <c r="E27" s="30"/>
      <c r="F27" s="30" t="s">
        <v>2</v>
      </c>
      <c r="G27" s="21"/>
      <c r="H27" s="2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12.75">
      <c r="A28" s="1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 t="s">
        <v>2</v>
      </c>
      <c r="W28" s="21"/>
      <c r="X28" s="21"/>
    </row>
    <row r="29" spans="1:24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4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A1:X1"/>
    <mergeCell ref="A3:X3"/>
    <mergeCell ref="A4:X4"/>
    <mergeCell ref="B7:D7"/>
    <mergeCell ref="F7:H7"/>
    <mergeCell ref="J7:L7"/>
    <mergeCell ref="N7:P7"/>
    <mergeCell ref="R7:T7"/>
    <mergeCell ref="V7:X7"/>
    <mergeCell ref="R21:T21"/>
    <mergeCell ref="V21:X21"/>
    <mergeCell ref="B21:D21"/>
    <mergeCell ref="F21:H21"/>
    <mergeCell ref="J21:L21"/>
    <mergeCell ref="N21:P21"/>
  </mergeCells>
  <printOptions/>
  <pageMargins left="0.75" right="0.75" top="1" bottom="1" header="0.5" footer="0.5"/>
  <pageSetup horizontalDpi="600" verticalDpi="600" orientation="landscape" scale="9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0.7109375" style="36" customWidth="1"/>
    <col min="2" max="2" width="7.421875" style="75" customWidth="1"/>
    <col min="3" max="3" width="0.9921875" style="75" customWidth="1"/>
    <col min="4" max="4" width="6.57421875" style="75" customWidth="1"/>
    <col min="5" max="5" width="4.7109375" style="76" customWidth="1"/>
    <col min="6" max="6" width="4.140625" style="36" customWidth="1"/>
    <col min="7" max="7" width="2.28125" style="60" customWidth="1"/>
    <col min="8" max="8" width="0.9921875" style="60" customWidth="1"/>
    <col min="9" max="9" width="7.57421875" style="75" customWidth="1"/>
    <col min="10" max="10" width="4.57421875" style="76" customWidth="1"/>
    <col min="11" max="11" width="4.57421875" style="36" customWidth="1"/>
    <col min="12" max="12" width="2.28125" style="36" customWidth="1"/>
    <col min="13" max="13" width="0.9921875" style="36" customWidth="1"/>
    <col min="14" max="14" width="6.28125" style="75" customWidth="1"/>
    <col min="15" max="15" width="5.00390625" style="76" customWidth="1"/>
    <col min="16" max="16" width="3.7109375" style="36" customWidth="1"/>
    <col min="17" max="17" width="2.28125" style="36" customWidth="1"/>
    <col min="18" max="18" width="0.9921875" style="36" customWidth="1"/>
    <col min="19" max="19" width="6.8515625" style="75" customWidth="1"/>
    <col min="20" max="20" width="4.8515625" style="76" customWidth="1"/>
    <col min="21" max="21" width="4.00390625" style="36" customWidth="1"/>
    <col min="22" max="22" width="2.28125" style="36" customWidth="1"/>
    <col min="23" max="23" width="0.9921875" style="36" customWidth="1"/>
    <col min="24" max="24" width="6.00390625" style="75" customWidth="1"/>
    <col min="25" max="25" width="5.00390625" style="76" customWidth="1"/>
    <col min="26" max="26" width="3.7109375" style="36" customWidth="1"/>
    <col min="27" max="27" width="2.28125" style="36" customWidth="1"/>
    <col min="28" max="28" width="0.9921875" style="36" customWidth="1"/>
    <col min="29" max="29" width="6.57421875" style="75" customWidth="1"/>
    <col min="30" max="30" width="5.421875" style="76" customWidth="1"/>
    <col min="31" max="31" width="3.8515625" style="36" customWidth="1"/>
    <col min="32" max="32" width="3.00390625" style="36" customWidth="1"/>
    <col min="33" max="16384" width="9.140625" style="36" customWidth="1"/>
  </cols>
  <sheetData>
    <row r="1" spans="1:32" ht="12.75" customHeight="1">
      <c r="A1" s="152" t="s">
        <v>95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2"/>
    </row>
    <row r="2" spans="1:32" ht="4.5" customHeight="1">
      <c r="A2" s="2"/>
      <c r="B2" s="2"/>
      <c r="C2" s="2"/>
      <c r="D2" s="2"/>
      <c r="E2" s="5"/>
      <c r="F2" s="2"/>
      <c r="G2" s="6"/>
      <c r="H2" s="6"/>
      <c r="I2" s="2"/>
      <c r="J2" s="5"/>
      <c r="K2" s="6"/>
      <c r="L2" s="6"/>
      <c r="M2" s="6"/>
      <c r="N2" s="2"/>
      <c r="O2" s="5"/>
      <c r="P2" s="6"/>
      <c r="Q2" s="6"/>
      <c r="R2" s="6"/>
      <c r="S2" s="2"/>
      <c r="T2" s="5"/>
      <c r="U2" s="6"/>
      <c r="V2" s="6"/>
      <c r="W2" s="6"/>
      <c r="X2" s="4"/>
      <c r="Y2" s="53"/>
      <c r="Z2" s="39"/>
      <c r="AA2" s="39"/>
      <c r="AB2" s="39"/>
      <c r="AC2" s="4"/>
      <c r="AD2" s="53"/>
      <c r="AE2" s="39"/>
      <c r="AF2" s="39"/>
    </row>
    <row r="3" spans="1:32" ht="12.75" customHeight="1">
      <c r="A3" s="152" t="s">
        <v>73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2"/>
    </row>
    <row r="4" spans="1:32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2"/>
    </row>
    <row r="5" spans="1:32" ht="6" customHeight="1">
      <c r="A5" s="54"/>
      <c r="B5" s="3"/>
      <c r="C5" s="3"/>
      <c r="D5" s="3"/>
      <c r="E5" s="55"/>
      <c r="F5" s="3"/>
      <c r="G5" s="7"/>
      <c r="H5" s="7"/>
      <c r="I5" s="3"/>
      <c r="J5" s="55"/>
      <c r="K5" s="7"/>
      <c r="L5" s="7"/>
      <c r="M5" s="7"/>
      <c r="N5" s="3"/>
      <c r="O5" s="55"/>
      <c r="P5" s="7"/>
      <c r="Q5" s="7"/>
      <c r="R5" s="7"/>
      <c r="S5" s="3"/>
      <c r="T5" s="55"/>
      <c r="U5" s="7"/>
      <c r="V5" s="7"/>
      <c r="W5" s="7"/>
      <c r="X5" s="3"/>
      <c r="Y5" s="55"/>
      <c r="Z5" s="54"/>
      <c r="AA5" s="54"/>
      <c r="AB5" s="54"/>
      <c r="AC5" s="3"/>
      <c r="AD5" s="55"/>
      <c r="AE5" s="54"/>
      <c r="AF5" s="54"/>
    </row>
    <row r="6" spans="1:32" ht="6" customHeight="1">
      <c r="A6" s="40"/>
      <c r="B6" s="2"/>
      <c r="C6" s="2"/>
      <c r="D6" s="2"/>
      <c r="E6" s="5"/>
      <c r="F6" s="2"/>
      <c r="G6" s="6"/>
      <c r="H6" s="6"/>
      <c r="I6" s="2"/>
      <c r="J6" s="5"/>
      <c r="K6" s="6"/>
      <c r="L6" s="6"/>
      <c r="M6" s="6"/>
      <c r="N6" s="2"/>
      <c r="O6" s="5"/>
      <c r="P6" s="6"/>
      <c r="Q6" s="6"/>
      <c r="R6" s="6"/>
      <c r="S6" s="2"/>
      <c r="T6" s="5"/>
      <c r="U6" s="6"/>
      <c r="V6" s="6"/>
      <c r="W6" s="6"/>
      <c r="X6" s="2"/>
      <c r="Y6" s="5"/>
      <c r="Z6" s="40"/>
      <c r="AA6" s="40"/>
      <c r="AB6" s="40"/>
      <c r="AC6" s="2"/>
      <c r="AD6" s="5"/>
      <c r="AE6" s="40"/>
      <c r="AF6" s="40"/>
    </row>
    <row r="7" spans="1:32" ht="12.75" customHeight="1">
      <c r="A7" s="40"/>
      <c r="B7" s="2"/>
      <c r="C7" s="2"/>
      <c r="D7" s="148" t="s">
        <v>4</v>
      </c>
      <c r="E7" s="148"/>
      <c r="F7" s="148"/>
      <c r="G7" s="149"/>
      <c r="H7" s="6"/>
      <c r="I7" s="150" t="s">
        <v>5</v>
      </c>
      <c r="J7" s="148"/>
      <c r="K7" s="148"/>
      <c r="L7" s="148"/>
      <c r="M7" s="6"/>
      <c r="N7" s="150" t="s">
        <v>6</v>
      </c>
      <c r="O7" s="148"/>
      <c r="P7" s="148"/>
      <c r="Q7" s="149"/>
      <c r="R7" s="6"/>
      <c r="S7" s="150" t="s">
        <v>74</v>
      </c>
      <c r="T7" s="148"/>
      <c r="U7" s="148"/>
      <c r="V7" s="149"/>
      <c r="W7" s="6"/>
      <c r="X7" s="150" t="s">
        <v>7</v>
      </c>
      <c r="Y7" s="150"/>
      <c r="Z7" s="150"/>
      <c r="AA7" s="151"/>
      <c r="AB7" s="40"/>
      <c r="AC7" s="150" t="s">
        <v>8</v>
      </c>
      <c r="AD7" s="150"/>
      <c r="AE7" s="150"/>
      <c r="AF7" s="40"/>
    </row>
    <row r="8" spans="1:32" ht="12.75">
      <c r="A8" s="41"/>
      <c r="B8" s="4"/>
      <c r="C8" s="4"/>
      <c r="D8" s="4" t="s">
        <v>48</v>
      </c>
      <c r="E8" s="145" t="s">
        <v>49</v>
      </c>
      <c r="F8" s="146"/>
      <c r="G8" s="42"/>
      <c r="H8" s="42"/>
      <c r="I8" s="4" t="s">
        <v>48</v>
      </c>
      <c r="J8" s="145" t="s">
        <v>50</v>
      </c>
      <c r="K8" s="146"/>
      <c r="L8" s="43"/>
      <c r="M8" s="43"/>
      <c r="N8" s="4" t="s">
        <v>48</v>
      </c>
      <c r="O8" s="145" t="s">
        <v>51</v>
      </c>
      <c r="P8" s="146"/>
      <c r="Q8" s="43"/>
      <c r="R8" s="43"/>
      <c r="S8" s="4" t="s">
        <v>48</v>
      </c>
      <c r="T8" s="145" t="s">
        <v>52</v>
      </c>
      <c r="U8" s="146"/>
      <c r="V8" s="43"/>
      <c r="W8" s="43"/>
      <c r="X8" s="4" t="s">
        <v>48</v>
      </c>
      <c r="Y8" s="145" t="s">
        <v>53</v>
      </c>
      <c r="Z8" s="146"/>
      <c r="AA8" s="43"/>
      <c r="AB8" s="43"/>
      <c r="AC8" s="4" t="s">
        <v>48</v>
      </c>
      <c r="AD8" s="145" t="s">
        <v>54</v>
      </c>
      <c r="AE8" s="147"/>
      <c r="AF8" s="44"/>
    </row>
    <row r="9" spans="1:32" ht="12.75" customHeight="1">
      <c r="A9" s="45" t="s">
        <v>9</v>
      </c>
      <c r="B9" s="46" t="s">
        <v>55</v>
      </c>
      <c r="C9" s="46"/>
      <c r="D9" s="46" t="s">
        <v>56</v>
      </c>
      <c r="E9" s="142" t="s">
        <v>57</v>
      </c>
      <c r="F9" s="143"/>
      <c r="G9" s="47"/>
      <c r="H9" s="47"/>
      <c r="I9" s="46" t="s">
        <v>56</v>
      </c>
      <c r="J9" s="142" t="s">
        <v>57</v>
      </c>
      <c r="K9" s="143"/>
      <c r="L9" s="48"/>
      <c r="M9" s="48"/>
      <c r="N9" s="46" t="s">
        <v>56</v>
      </c>
      <c r="O9" s="142" t="s">
        <v>57</v>
      </c>
      <c r="P9" s="143"/>
      <c r="Q9" s="48"/>
      <c r="R9" s="48"/>
      <c r="S9" s="46" t="s">
        <v>56</v>
      </c>
      <c r="T9" s="142" t="s">
        <v>57</v>
      </c>
      <c r="U9" s="143"/>
      <c r="V9" s="48"/>
      <c r="W9" s="48"/>
      <c r="X9" s="46" t="s">
        <v>56</v>
      </c>
      <c r="Y9" s="142" t="s">
        <v>57</v>
      </c>
      <c r="Z9" s="143"/>
      <c r="AA9" s="48"/>
      <c r="AB9" s="48"/>
      <c r="AC9" s="46" t="s">
        <v>56</v>
      </c>
      <c r="AD9" s="142" t="s">
        <v>57</v>
      </c>
      <c r="AE9" s="144"/>
      <c r="AF9" s="48"/>
    </row>
    <row r="10" spans="1:32" ht="5.25" customHeight="1">
      <c r="A10" s="56"/>
      <c r="B10" s="57"/>
      <c r="C10" s="57"/>
      <c r="D10" s="57"/>
      <c r="E10" s="44"/>
      <c r="F10" s="56"/>
      <c r="G10" s="58"/>
      <c r="H10" s="58"/>
      <c r="I10" s="57"/>
      <c r="J10" s="44"/>
      <c r="K10" s="56"/>
      <c r="L10" s="56"/>
      <c r="M10" s="56"/>
      <c r="N10" s="57"/>
      <c r="O10" s="44"/>
      <c r="P10" s="56"/>
      <c r="Q10" s="56"/>
      <c r="R10" s="56"/>
      <c r="S10" s="57"/>
      <c r="T10" s="44"/>
      <c r="U10" s="56"/>
      <c r="V10" s="56"/>
      <c r="W10" s="56"/>
      <c r="X10" s="57"/>
      <c r="Y10" s="44"/>
      <c r="Z10" s="56"/>
      <c r="AA10" s="56"/>
      <c r="AB10" s="56"/>
      <c r="AC10" s="57"/>
      <c r="AD10" s="44"/>
      <c r="AE10" s="56"/>
      <c r="AF10" s="56"/>
    </row>
    <row r="11" spans="1:32" s="12" customFormat="1" ht="12.75" customHeight="1">
      <c r="A11" s="10" t="s">
        <v>58</v>
      </c>
      <c r="B11" s="18">
        <v>89.45447965741889</v>
      </c>
      <c r="C11" s="18"/>
      <c r="D11" s="18">
        <v>2.2794296079658665</v>
      </c>
      <c r="E11" s="59">
        <v>0.9500382500000002</v>
      </c>
      <c r="F11" s="11" t="s">
        <v>59</v>
      </c>
      <c r="G11" s="8"/>
      <c r="H11" s="8"/>
      <c r="I11" s="18">
        <v>1.8423783881775222</v>
      </c>
      <c r="J11" s="59">
        <v>0.677232899200001</v>
      </c>
      <c r="K11" s="11" t="s">
        <v>59</v>
      </c>
      <c r="L11" s="39"/>
      <c r="M11" s="39"/>
      <c r="N11" s="18">
        <v>3.591190984711872</v>
      </c>
      <c r="O11" s="59">
        <v>1.7685207500000004</v>
      </c>
      <c r="P11" s="11" t="s">
        <v>59</v>
      </c>
      <c r="Q11" s="11"/>
      <c r="R11" s="11"/>
      <c r="S11" s="18">
        <v>1.0487305192616532</v>
      </c>
      <c r="T11" s="59">
        <v>1.5073617500000007</v>
      </c>
      <c r="U11" s="11" t="s">
        <v>59</v>
      </c>
      <c r="V11" s="11"/>
      <c r="W11" s="11"/>
      <c r="X11" s="18">
        <v>0.6098965091806718</v>
      </c>
      <c r="Y11" s="59">
        <v>-0.37443224999999947</v>
      </c>
      <c r="Z11" s="11" t="s">
        <v>59</v>
      </c>
      <c r="AA11" s="11"/>
      <c r="AB11" s="11"/>
      <c r="AC11" s="18">
        <v>3.867900418709411</v>
      </c>
      <c r="AD11" s="59">
        <v>0.8987027500000007</v>
      </c>
      <c r="AE11" s="11" t="s">
        <v>59</v>
      </c>
      <c r="AF11" s="11"/>
    </row>
    <row r="12" spans="1:32" s="12" customFormat="1" ht="12.75" customHeight="1">
      <c r="A12" s="10" t="s">
        <v>60</v>
      </c>
      <c r="B12" s="18">
        <v>95.58807907051691</v>
      </c>
      <c r="C12" s="18"/>
      <c r="D12" s="18">
        <v>1.3843529678559179</v>
      </c>
      <c r="E12" s="59">
        <v>3.05255725</v>
      </c>
      <c r="F12" s="11" t="s">
        <v>59</v>
      </c>
      <c r="G12" s="32"/>
      <c r="H12" s="32"/>
      <c r="I12" s="18">
        <v>0.784067842879054</v>
      </c>
      <c r="J12" s="59">
        <v>3.4588351625000002</v>
      </c>
      <c r="K12" s="11" t="s">
        <v>59</v>
      </c>
      <c r="L12" s="11"/>
      <c r="M12" s="11"/>
      <c r="N12" s="18">
        <v>3.186412067987149</v>
      </c>
      <c r="O12" s="59">
        <v>1.83327725</v>
      </c>
      <c r="P12" s="11" t="s">
        <v>59</v>
      </c>
      <c r="Q12" s="11"/>
      <c r="R12" s="11"/>
      <c r="S12" s="18">
        <v>3.6971511346848303</v>
      </c>
      <c r="T12" s="59">
        <v>1.7202952500000008</v>
      </c>
      <c r="U12" s="11" t="s">
        <v>59</v>
      </c>
      <c r="V12" s="11"/>
      <c r="W12" s="11"/>
      <c r="X12" s="18">
        <v>-6.142235267745704</v>
      </c>
      <c r="Y12" s="59">
        <v>6.6852142500000005</v>
      </c>
      <c r="Z12" s="11" t="s">
        <v>59</v>
      </c>
      <c r="AA12" s="36"/>
      <c r="AB12" s="36"/>
      <c r="AC12" s="18">
        <v>4.7960839364974674</v>
      </c>
      <c r="AD12" s="59">
        <v>1.9714422500000004</v>
      </c>
      <c r="AE12" s="11" t="s">
        <v>59</v>
      </c>
      <c r="AF12" s="61"/>
    </row>
    <row r="13" spans="1:32" s="12" customFormat="1" ht="6" customHeight="1">
      <c r="A13" s="15"/>
      <c r="B13" s="16"/>
      <c r="C13" s="16"/>
      <c r="D13" s="16"/>
      <c r="E13" s="62"/>
      <c r="F13" s="17"/>
      <c r="G13" s="23"/>
      <c r="H13" s="23"/>
      <c r="I13" s="16"/>
      <c r="J13" s="62"/>
      <c r="K13" s="17"/>
      <c r="L13" s="17"/>
      <c r="M13" s="17"/>
      <c r="N13" s="16"/>
      <c r="O13" s="62"/>
      <c r="P13" s="17"/>
      <c r="Q13" s="17"/>
      <c r="R13" s="17"/>
      <c r="S13" s="16"/>
      <c r="T13" s="62"/>
      <c r="U13" s="17"/>
      <c r="V13" s="17"/>
      <c r="W13" s="17"/>
      <c r="X13" s="16"/>
      <c r="Y13" s="62"/>
      <c r="Z13" s="17"/>
      <c r="AA13" s="17"/>
      <c r="AB13" s="17"/>
      <c r="AC13" s="16"/>
      <c r="AD13" s="62"/>
      <c r="AE13" s="17"/>
      <c r="AF13" s="17"/>
    </row>
    <row r="14" spans="1:32" s="69" customFormat="1" ht="12.75" customHeight="1">
      <c r="A14" s="63" t="s">
        <v>0</v>
      </c>
      <c r="B14" s="64">
        <v>142</v>
      </c>
      <c r="C14" s="64"/>
      <c r="D14" s="64"/>
      <c r="E14" s="65"/>
      <c r="F14" s="63"/>
      <c r="G14" s="66"/>
      <c r="H14" s="66"/>
      <c r="I14" s="67"/>
      <c r="J14" s="65"/>
      <c r="K14" s="63"/>
      <c r="L14" s="63"/>
      <c r="M14" s="63"/>
      <c r="N14" s="67"/>
      <c r="O14" s="65"/>
      <c r="P14" s="63"/>
      <c r="Q14" s="63"/>
      <c r="R14" s="63"/>
      <c r="S14" s="67"/>
      <c r="T14" s="65"/>
      <c r="U14" s="63"/>
      <c r="V14" s="63"/>
      <c r="W14" s="63"/>
      <c r="X14" s="67"/>
      <c r="Y14" s="65"/>
      <c r="Z14" s="63"/>
      <c r="AA14" s="63"/>
      <c r="AB14" s="63"/>
      <c r="AC14" s="67"/>
      <c r="AD14" s="65"/>
      <c r="AE14" s="63"/>
      <c r="AF14" s="68"/>
    </row>
    <row r="15" spans="1:32" ht="6" customHeight="1">
      <c r="A15" s="41"/>
      <c r="B15" s="4"/>
      <c r="C15" s="4"/>
      <c r="D15" s="4"/>
      <c r="E15" s="43"/>
      <c r="F15" s="41"/>
      <c r="G15" s="42"/>
      <c r="H15" s="42"/>
      <c r="I15" s="70"/>
      <c r="J15" s="43"/>
      <c r="K15" s="41"/>
      <c r="L15" s="41"/>
      <c r="M15" s="41"/>
      <c r="N15" s="70"/>
      <c r="O15" s="43"/>
      <c r="P15" s="41"/>
      <c r="Q15" s="41"/>
      <c r="R15" s="41"/>
      <c r="S15" s="70"/>
      <c r="T15" s="43"/>
      <c r="U15" s="41"/>
      <c r="V15" s="41"/>
      <c r="W15" s="41"/>
      <c r="X15" s="70"/>
      <c r="Y15" s="43"/>
      <c r="Z15" s="41"/>
      <c r="AA15" s="41"/>
      <c r="AB15" s="41"/>
      <c r="AC15" s="70"/>
      <c r="AD15" s="43"/>
      <c r="AE15" s="41"/>
      <c r="AF15" s="41"/>
    </row>
    <row r="16" spans="1:32" ht="12.75" customHeight="1">
      <c r="A16" s="40"/>
      <c r="B16" s="2"/>
      <c r="C16" s="2"/>
      <c r="D16" s="148" t="s">
        <v>4</v>
      </c>
      <c r="E16" s="148"/>
      <c r="F16" s="148"/>
      <c r="G16" s="149"/>
      <c r="H16" s="6"/>
      <c r="I16" s="150" t="s">
        <v>5</v>
      </c>
      <c r="J16" s="148"/>
      <c r="K16" s="148"/>
      <c r="L16" s="148"/>
      <c r="M16" s="6"/>
      <c r="N16" s="150" t="s">
        <v>6</v>
      </c>
      <c r="O16" s="148"/>
      <c r="P16" s="148"/>
      <c r="Q16" s="149"/>
      <c r="R16" s="6"/>
      <c r="S16" s="150" t="s">
        <v>74</v>
      </c>
      <c r="T16" s="148"/>
      <c r="U16" s="148"/>
      <c r="V16" s="149"/>
      <c r="W16" s="6"/>
      <c r="X16" s="150" t="s">
        <v>7</v>
      </c>
      <c r="Y16" s="150"/>
      <c r="Z16" s="150"/>
      <c r="AA16" s="151"/>
      <c r="AB16" s="40"/>
      <c r="AC16" s="150" t="s">
        <v>8</v>
      </c>
      <c r="AD16" s="150"/>
      <c r="AE16" s="150"/>
      <c r="AF16" s="40"/>
    </row>
    <row r="17" spans="1:32" ht="12.75">
      <c r="A17" s="41"/>
      <c r="B17" s="4"/>
      <c r="C17" s="4"/>
      <c r="D17" s="4" t="s">
        <v>48</v>
      </c>
      <c r="E17" s="145" t="s">
        <v>49</v>
      </c>
      <c r="F17" s="146"/>
      <c r="G17" s="42"/>
      <c r="H17" s="42"/>
      <c r="I17" s="4" t="s">
        <v>48</v>
      </c>
      <c r="J17" s="145" t="s">
        <v>50</v>
      </c>
      <c r="K17" s="146"/>
      <c r="L17" s="43"/>
      <c r="M17" s="43"/>
      <c r="N17" s="4" t="s">
        <v>48</v>
      </c>
      <c r="O17" s="145" t="s">
        <v>51</v>
      </c>
      <c r="P17" s="146"/>
      <c r="Q17" s="43"/>
      <c r="R17" s="43"/>
      <c r="S17" s="4" t="s">
        <v>48</v>
      </c>
      <c r="T17" s="145" t="s">
        <v>52</v>
      </c>
      <c r="U17" s="146"/>
      <c r="V17" s="43"/>
      <c r="W17" s="43"/>
      <c r="X17" s="4" t="s">
        <v>48</v>
      </c>
      <c r="Y17" s="145" t="s">
        <v>53</v>
      </c>
      <c r="Z17" s="146"/>
      <c r="AA17" s="43"/>
      <c r="AB17" s="43"/>
      <c r="AC17" s="4" t="s">
        <v>48</v>
      </c>
      <c r="AD17" s="145" t="s">
        <v>54</v>
      </c>
      <c r="AE17" s="147"/>
      <c r="AF17" s="44"/>
    </row>
    <row r="18" spans="1:32" ht="12.75" customHeight="1">
      <c r="A18" s="45" t="s">
        <v>16</v>
      </c>
      <c r="B18" s="46" t="s">
        <v>55</v>
      </c>
      <c r="C18" s="46"/>
      <c r="D18" s="46" t="s">
        <v>56</v>
      </c>
      <c r="E18" s="142" t="s">
        <v>57</v>
      </c>
      <c r="F18" s="143"/>
      <c r="G18" s="47"/>
      <c r="H18" s="47"/>
      <c r="I18" s="46" t="s">
        <v>56</v>
      </c>
      <c r="J18" s="142" t="s">
        <v>57</v>
      </c>
      <c r="K18" s="143"/>
      <c r="L18" s="48"/>
      <c r="M18" s="48"/>
      <c r="N18" s="46" t="s">
        <v>56</v>
      </c>
      <c r="O18" s="142" t="s">
        <v>57</v>
      </c>
      <c r="P18" s="143"/>
      <c r="Q18" s="48"/>
      <c r="R18" s="48"/>
      <c r="S18" s="46" t="s">
        <v>56</v>
      </c>
      <c r="T18" s="142" t="s">
        <v>57</v>
      </c>
      <c r="U18" s="143"/>
      <c r="V18" s="48"/>
      <c r="W18" s="48"/>
      <c r="X18" s="46" t="s">
        <v>56</v>
      </c>
      <c r="Y18" s="142" t="s">
        <v>57</v>
      </c>
      <c r="Z18" s="143"/>
      <c r="AA18" s="48"/>
      <c r="AB18" s="48"/>
      <c r="AC18" s="46" t="s">
        <v>56</v>
      </c>
      <c r="AD18" s="142" t="s">
        <v>57</v>
      </c>
      <c r="AE18" s="144"/>
      <c r="AF18" s="48"/>
    </row>
    <row r="19" spans="1:32" ht="6" customHeight="1">
      <c r="A19" s="56"/>
      <c r="B19" s="57"/>
      <c r="C19" s="57"/>
      <c r="D19" s="57"/>
      <c r="E19" s="44"/>
      <c r="F19" s="56"/>
      <c r="G19" s="58"/>
      <c r="H19" s="58"/>
      <c r="I19" s="57"/>
      <c r="J19" s="44"/>
      <c r="K19" s="56"/>
      <c r="L19" s="56"/>
      <c r="M19" s="56"/>
      <c r="N19" s="57"/>
      <c r="O19" s="44"/>
      <c r="P19" s="56"/>
      <c r="Q19" s="56"/>
      <c r="R19" s="56"/>
      <c r="S19" s="57"/>
      <c r="T19" s="44"/>
      <c r="U19" s="56"/>
      <c r="V19" s="56"/>
      <c r="W19" s="56"/>
      <c r="X19" s="57"/>
      <c r="Y19" s="44"/>
      <c r="Z19" s="56"/>
      <c r="AA19" s="56"/>
      <c r="AB19" s="56"/>
      <c r="AC19" s="57"/>
      <c r="AD19" s="44"/>
      <c r="AE19" s="56"/>
      <c r="AF19" s="56"/>
    </row>
    <row r="20" spans="1:33" ht="12.75">
      <c r="A20" s="10" t="s">
        <v>58</v>
      </c>
      <c r="B20" s="18">
        <v>92.72507239841056</v>
      </c>
      <c r="C20" s="18"/>
      <c r="D20" s="18">
        <v>-1.229142564106752</v>
      </c>
      <c r="E20" s="59">
        <v>2.1290965000000006</v>
      </c>
      <c r="F20" s="11"/>
      <c r="G20" s="8" t="s">
        <v>3</v>
      </c>
      <c r="H20" s="8"/>
      <c r="I20" s="18">
        <v>-1.3749100432403907</v>
      </c>
      <c r="J20" s="59">
        <v>2.1456417115000006</v>
      </c>
      <c r="K20" s="11" t="s">
        <v>59</v>
      </c>
      <c r="L20" s="39"/>
      <c r="M20" s="39"/>
      <c r="N20" s="18">
        <v>-0.7910431542985066</v>
      </c>
      <c r="O20" s="59">
        <v>2.0785427500000004</v>
      </c>
      <c r="P20" s="11" t="s">
        <v>59</v>
      </c>
      <c r="Q20" s="11"/>
      <c r="R20" s="11"/>
      <c r="S20" s="18">
        <v>-3.9873768764366844</v>
      </c>
      <c r="T20" s="59">
        <v>4.3882727500000005</v>
      </c>
      <c r="U20" s="11"/>
      <c r="V20" s="11" t="s">
        <v>3</v>
      </c>
      <c r="W20" s="11"/>
      <c r="X20" s="18">
        <v>-1.419549215765457</v>
      </c>
      <c r="Y20" s="59">
        <v>2.9640077500000004</v>
      </c>
      <c r="Z20" s="11" t="s">
        <v>59</v>
      </c>
      <c r="AA20" s="11"/>
      <c r="AB20" s="11"/>
      <c r="AC20" s="18">
        <v>1.2813989900737681</v>
      </c>
      <c r="AD20" s="59">
        <v>-0.9144372499999995</v>
      </c>
      <c r="AE20" s="11" t="s">
        <v>59</v>
      </c>
      <c r="AF20" s="11"/>
      <c r="AG20" s="12"/>
    </row>
    <row r="21" spans="1:33" ht="12.75">
      <c r="A21" s="10" t="s">
        <v>60</v>
      </c>
      <c r="B21" s="18">
        <v>95.89048408634693</v>
      </c>
      <c r="C21" s="18"/>
      <c r="D21" s="18">
        <v>2.97501474907331</v>
      </c>
      <c r="E21" s="59">
        <v>3.1092585</v>
      </c>
      <c r="F21" s="11"/>
      <c r="G21" s="32" t="s">
        <v>3</v>
      </c>
      <c r="H21" s="32"/>
      <c r="I21" s="18">
        <v>2.137087876212945</v>
      </c>
      <c r="J21" s="59">
        <v>4.2489723663</v>
      </c>
      <c r="K21" s="11" t="s">
        <v>2</v>
      </c>
      <c r="L21" s="11" t="s">
        <v>3</v>
      </c>
      <c r="M21" s="11"/>
      <c r="N21" s="18">
        <v>5.489458793234604</v>
      </c>
      <c r="O21" s="59">
        <v>-0.3107087500000001</v>
      </c>
      <c r="P21" s="11" t="s">
        <v>59</v>
      </c>
      <c r="Q21" s="11"/>
      <c r="R21" s="11"/>
      <c r="S21" s="18">
        <v>2.5387778646695125</v>
      </c>
      <c r="T21" s="59">
        <v>5.057236250000001</v>
      </c>
      <c r="U21" s="11" t="s">
        <v>59</v>
      </c>
      <c r="V21" s="11" t="s">
        <v>3</v>
      </c>
      <c r="W21" s="11"/>
      <c r="X21" s="18">
        <v>-0.4764629967804268</v>
      </c>
      <c r="Y21" s="59">
        <v>6.19342925</v>
      </c>
      <c r="Z21" s="11" t="s">
        <v>59</v>
      </c>
      <c r="AC21" s="18">
        <v>4.348285335169535</v>
      </c>
      <c r="AD21" s="59">
        <v>1.49707725</v>
      </c>
      <c r="AE21" s="11" t="s">
        <v>59</v>
      </c>
      <c r="AF21" s="61"/>
      <c r="AG21" s="12"/>
    </row>
    <row r="22" spans="1:32" s="12" customFormat="1" ht="6" customHeight="1">
      <c r="A22" s="15"/>
      <c r="B22" s="16"/>
      <c r="C22" s="16"/>
      <c r="D22" s="16"/>
      <c r="E22" s="62"/>
      <c r="F22" s="17"/>
      <c r="G22" s="23"/>
      <c r="H22" s="23"/>
      <c r="I22" s="16"/>
      <c r="J22" s="62"/>
      <c r="K22" s="17"/>
      <c r="L22" s="17"/>
      <c r="M22" s="17"/>
      <c r="N22" s="16"/>
      <c r="O22" s="62"/>
      <c r="P22" s="17"/>
      <c r="Q22" s="17"/>
      <c r="R22" s="17"/>
      <c r="S22" s="16"/>
      <c r="T22" s="62"/>
      <c r="U22" s="17"/>
      <c r="V22" s="17"/>
      <c r="W22" s="17"/>
      <c r="X22" s="16"/>
      <c r="Y22" s="62"/>
      <c r="Z22" s="17"/>
      <c r="AA22" s="17"/>
      <c r="AB22" s="17"/>
      <c r="AC22" s="16"/>
      <c r="AD22" s="62"/>
      <c r="AE22" s="17"/>
      <c r="AF22" s="17"/>
    </row>
    <row r="23" spans="1:32" s="69" customFormat="1" ht="12.75" customHeight="1">
      <c r="A23" s="63" t="s">
        <v>0</v>
      </c>
      <c r="B23" s="64">
        <v>177</v>
      </c>
      <c r="C23" s="64"/>
      <c r="D23" s="64"/>
      <c r="E23" s="71"/>
      <c r="F23" s="72"/>
      <c r="G23" s="73"/>
      <c r="H23" s="73"/>
      <c r="I23" s="64"/>
      <c r="J23" s="71"/>
      <c r="K23" s="72"/>
      <c r="L23" s="72"/>
      <c r="M23" s="72"/>
      <c r="N23" s="64"/>
      <c r="O23" s="71"/>
      <c r="P23" s="72"/>
      <c r="Q23" s="72"/>
      <c r="R23" s="72"/>
      <c r="S23" s="64"/>
      <c r="T23" s="71"/>
      <c r="U23" s="72"/>
      <c r="V23" s="72"/>
      <c r="W23" s="72"/>
      <c r="X23" s="64"/>
      <c r="Y23" s="71"/>
      <c r="Z23" s="72"/>
      <c r="AA23" s="72"/>
      <c r="AB23" s="72"/>
      <c r="AC23" s="64"/>
      <c r="AD23" s="71"/>
      <c r="AE23" s="72"/>
      <c r="AF23" s="74"/>
    </row>
    <row r="24" spans="1:32" ht="6" customHeight="1">
      <c r="A24" s="39"/>
      <c r="B24" s="4"/>
      <c r="C24" s="4"/>
      <c r="D24" s="4"/>
      <c r="E24" s="53"/>
      <c r="F24" s="39"/>
      <c r="G24" s="8"/>
      <c r="H24" s="8"/>
      <c r="I24" s="4"/>
      <c r="J24" s="53"/>
      <c r="K24" s="39"/>
      <c r="L24" s="39"/>
      <c r="M24" s="39"/>
      <c r="N24" s="4"/>
      <c r="O24" s="53"/>
      <c r="P24" s="39"/>
      <c r="Q24" s="39"/>
      <c r="R24" s="39"/>
      <c r="S24" s="4"/>
      <c r="T24" s="53"/>
      <c r="U24" s="39"/>
      <c r="V24" s="39"/>
      <c r="W24" s="39"/>
      <c r="X24" s="4"/>
      <c r="Y24" s="53"/>
      <c r="Z24" s="39"/>
      <c r="AA24" s="39"/>
      <c r="AB24" s="39"/>
      <c r="AC24" s="4"/>
      <c r="AD24" s="53"/>
      <c r="AE24" s="39"/>
      <c r="AF24" s="39"/>
    </row>
    <row r="25" spans="1:32" ht="12.75">
      <c r="A25" s="8" t="s">
        <v>163</v>
      </c>
      <c r="B25" s="4"/>
      <c r="C25" s="4"/>
      <c r="D25" s="4"/>
      <c r="E25" s="53"/>
      <c r="F25" s="39"/>
      <c r="G25" s="8"/>
      <c r="H25" s="8"/>
      <c r="I25" s="4"/>
      <c r="J25" s="53"/>
      <c r="K25" s="39"/>
      <c r="L25" s="39"/>
      <c r="M25" s="39"/>
      <c r="N25" s="4"/>
      <c r="O25" s="53"/>
      <c r="P25" s="39"/>
      <c r="Q25" s="39"/>
      <c r="R25" s="39"/>
      <c r="S25" s="4"/>
      <c r="T25" s="53"/>
      <c r="U25" s="39"/>
      <c r="V25" s="39"/>
      <c r="W25" s="39"/>
      <c r="X25" s="4"/>
      <c r="Y25" s="53"/>
      <c r="Z25" s="39"/>
      <c r="AA25" s="39"/>
      <c r="AB25" s="39"/>
      <c r="AC25" s="4"/>
      <c r="AD25" s="53"/>
      <c r="AE25" s="39"/>
      <c r="AF25" s="39"/>
    </row>
    <row r="26" spans="1:26" ht="6" customHeight="1">
      <c r="A26" s="39"/>
      <c r="B26" s="4"/>
      <c r="C26" s="4"/>
      <c r="D26" s="4"/>
      <c r="E26" s="53"/>
      <c r="F26" s="39"/>
      <c r="G26" s="8"/>
      <c r="H26" s="8"/>
      <c r="I26" s="4"/>
      <c r="J26" s="53"/>
      <c r="K26" s="39"/>
      <c r="L26" s="39"/>
      <c r="M26" s="39"/>
      <c r="N26" s="4"/>
      <c r="O26" s="53"/>
      <c r="P26" s="39"/>
      <c r="Q26" s="39"/>
      <c r="R26" s="39"/>
      <c r="S26" s="4"/>
      <c r="T26" s="53"/>
      <c r="U26" s="39"/>
      <c r="V26" s="39"/>
      <c r="W26" s="39"/>
      <c r="X26" s="4"/>
      <c r="Y26" s="53"/>
      <c r="Z26" s="39"/>
    </row>
    <row r="27" spans="1:26" ht="12.75">
      <c r="A27" s="77" t="s">
        <v>165</v>
      </c>
      <c r="B27" s="4"/>
      <c r="C27" s="4"/>
      <c r="D27" s="4"/>
      <c r="E27" s="53"/>
      <c r="F27" s="39"/>
      <c r="G27" s="8"/>
      <c r="H27" s="8"/>
      <c r="I27" s="4"/>
      <c r="J27" s="53"/>
      <c r="K27" s="39"/>
      <c r="L27" s="39"/>
      <c r="M27" s="39"/>
      <c r="N27" s="4"/>
      <c r="O27" s="53"/>
      <c r="P27" s="39"/>
      <c r="Q27" s="39"/>
      <c r="R27" s="39"/>
      <c r="S27" s="4"/>
      <c r="T27" s="53"/>
      <c r="U27" s="39"/>
      <c r="V27" s="39"/>
      <c r="W27" s="39"/>
      <c r="X27" s="4"/>
      <c r="Y27" s="53"/>
      <c r="Z27" s="39"/>
    </row>
    <row r="28" spans="1:26" ht="12.75">
      <c r="A28" s="39"/>
      <c r="B28" s="4"/>
      <c r="C28" s="4"/>
      <c r="D28" s="4"/>
      <c r="E28" s="53"/>
      <c r="F28" s="39"/>
      <c r="G28" s="8"/>
      <c r="H28" s="8"/>
      <c r="I28" s="4"/>
      <c r="J28" s="53"/>
      <c r="K28" s="39"/>
      <c r="L28" s="39"/>
      <c r="M28" s="39"/>
      <c r="N28" s="4"/>
      <c r="O28" s="53"/>
      <c r="P28" s="39"/>
      <c r="Q28" s="39"/>
      <c r="R28" s="39"/>
      <c r="S28" s="4"/>
      <c r="T28" s="53"/>
      <c r="U28" s="39"/>
      <c r="V28" s="39"/>
      <c r="W28" s="39"/>
      <c r="X28" s="4"/>
      <c r="Y28" s="53"/>
      <c r="Z28" s="39"/>
    </row>
    <row r="29" spans="1:26" ht="12.75">
      <c r="A29" s="39"/>
      <c r="B29" s="4"/>
      <c r="C29" s="4"/>
      <c r="D29" s="4"/>
      <c r="E29" s="53"/>
      <c r="F29" s="39"/>
      <c r="G29" s="8"/>
      <c r="H29" s="8"/>
      <c r="I29" s="4"/>
      <c r="J29" s="53"/>
      <c r="K29" s="39"/>
      <c r="L29" s="39"/>
      <c r="M29" s="39"/>
      <c r="N29" s="4"/>
      <c r="O29" s="53"/>
      <c r="P29" s="39"/>
      <c r="Q29" s="39"/>
      <c r="R29" s="39"/>
      <c r="S29" s="4"/>
      <c r="T29" s="53"/>
      <c r="U29" s="39"/>
      <c r="V29" s="39"/>
      <c r="W29" s="39"/>
      <c r="X29" s="4"/>
      <c r="Y29" s="53"/>
      <c r="Z29" s="39"/>
    </row>
    <row r="30" spans="1:26" ht="12.75">
      <c r="A30" s="39"/>
      <c r="B30" s="4"/>
      <c r="C30" s="4"/>
      <c r="D30" s="4"/>
      <c r="E30" s="53"/>
      <c r="F30" s="39"/>
      <c r="G30" s="8"/>
      <c r="H30" s="8"/>
      <c r="I30" s="4"/>
      <c r="J30" s="53"/>
      <c r="K30" s="39"/>
      <c r="L30" s="39"/>
      <c r="M30" s="39"/>
      <c r="N30" s="4"/>
      <c r="O30" s="53"/>
      <c r="P30" s="39"/>
      <c r="Q30" s="39"/>
      <c r="R30" s="39"/>
      <c r="S30" s="4"/>
      <c r="T30" s="53"/>
      <c r="U30" s="39"/>
      <c r="V30" s="39"/>
      <c r="W30" s="39"/>
      <c r="X30" s="4"/>
      <c r="Y30" s="53"/>
      <c r="Z30" s="39"/>
    </row>
    <row r="31" spans="1:26" ht="12.75">
      <c r="A31" s="39"/>
      <c r="B31" s="4"/>
      <c r="C31" s="4"/>
      <c r="D31" s="4"/>
      <c r="E31" s="53"/>
      <c r="F31" s="39"/>
      <c r="G31" s="8"/>
      <c r="H31" s="8"/>
      <c r="I31" s="4"/>
      <c r="J31" s="53"/>
      <c r="K31" s="39"/>
      <c r="L31" s="39"/>
      <c r="M31" s="39"/>
      <c r="N31" s="4"/>
      <c r="O31" s="53"/>
      <c r="P31" s="39"/>
      <c r="Q31" s="39"/>
      <c r="R31" s="39"/>
      <c r="S31" s="4"/>
      <c r="T31" s="53"/>
      <c r="U31" s="39"/>
      <c r="V31" s="39"/>
      <c r="W31" s="39"/>
      <c r="X31" s="4"/>
      <c r="Y31" s="53"/>
      <c r="Z31" s="39"/>
    </row>
    <row r="32" spans="1:26" ht="12.75">
      <c r="A32" s="39"/>
      <c r="B32" s="4"/>
      <c r="C32" s="4"/>
      <c r="D32" s="4"/>
      <c r="E32" s="53"/>
      <c r="F32" s="39"/>
      <c r="G32" s="8"/>
      <c r="H32" s="8"/>
      <c r="I32" s="4"/>
      <c r="J32" s="53"/>
      <c r="K32" s="39"/>
      <c r="L32" s="39"/>
      <c r="M32" s="39"/>
      <c r="N32" s="4"/>
      <c r="O32" s="53"/>
      <c r="P32" s="39"/>
      <c r="Q32" s="39"/>
      <c r="R32" s="39"/>
      <c r="S32" s="4"/>
      <c r="T32" s="53"/>
      <c r="U32" s="39"/>
      <c r="V32" s="39"/>
      <c r="W32" s="39"/>
      <c r="X32" s="4"/>
      <c r="Y32" s="53"/>
      <c r="Z32" s="39"/>
    </row>
    <row r="33" spans="1:26" ht="12.75">
      <c r="A33" s="39"/>
      <c r="B33" s="4"/>
      <c r="C33" s="4"/>
      <c r="D33" s="4"/>
      <c r="E33" s="53"/>
      <c r="F33" s="39"/>
      <c r="G33" s="8"/>
      <c r="H33" s="8"/>
      <c r="I33" s="4"/>
      <c r="J33" s="53"/>
      <c r="K33" s="39"/>
      <c r="L33" s="39"/>
      <c r="M33" s="39"/>
      <c r="N33" s="4"/>
      <c r="O33" s="53"/>
      <c r="P33" s="39"/>
      <c r="Q33" s="39"/>
      <c r="R33" s="39"/>
      <c r="S33" s="4"/>
      <c r="T33" s="53"/>
      <c r="U33" s="39"/>
      <c r="V33" s="39"/>
      <c r="W33" s="39"/>
      <c r="X33" s="4"/>
      <c r="Y33" s="53"/>
      <c r="Z33" s="39"/>
    </row>
    <row r="34" spans="1:26" ht="12.75">
      <c r="A34" s="39"/>
      <c r="B34" s="4"/>
      <c r="C34" s="4"/>
      <c r="D34" s="4"/>
      <c r="E34" s="53"/>
      <c r="F34" s="39"/>
      <c r="G34" s="8"/>
      <c r="H34" s="8"/>
      <c r="I34" s="4"/>
      <c r="J34" s="53"/>
      <c r="K34" s="39"/>
      <c r="L34" s="39"/>
      <c r="M34" s="39"/>
      <c r="N34" s="4"/>
      <c r="O34" s="53"/>
      <c r="P34" s="39"/>
      <c r="Q34" s="39"/>
      <c r="R34" s="39"/>
      <c r="S34" s="4"/>
      <c r="T34" s="53"/>
      <c r="U34" s="39"/>
      <c r="V34" s="39"/>
      <c r="W34" s="39"/>
      <c r="X34" s="4"/>
      <c r="Y34" s="53"/>
      <c r="Z34" s="39"/>
    </row>
    <row r="35" spans="1:26" ht="12.75">
      <c r="A35" s="39"/>
      <c r="B35" s="4"/>
      <c r="C35" s="4"/>
      <c r="D35" s="4"/>
      <c r="E35" s="53"/>
      <c r="F35" s="39"/>
      <c r="G35" s="8"/>
      <c r="H35" s="8"/>
      <c r="I35" s="4"/>
      <c r="J35" s="53"/>
      <c r="K35" s="39"/>
      <c r="L35" s="39"/>
      <c r="M35" s="39"/>
      <c r="N35" s="4"/>
      <c r="O35" s="53"/>
      <c r="P35" s="39"/>
      <c r="Q35" s="39"/>
      <c r="R35" s="39"/>
      <c r="S35" s="4"/>
      <c r="T35" s="53"/>
      <c r="U35" s="39"/>
      <c r="V35" s="39"/>
      <c r="W35" s="39"/>
      <c r="X35" s="4"/>
      <c r="Y35" s="53"/>
      <c r="Z35" s="39"/>
    </row>
    <row r="36" spans="1:26" ht="12.75">
      <c r="A36" s="39"/>
      <c r="B36" s="4"/>
      <c r="C36" s="4"/>
      <c r="D36" s="4"/>
      <c r="E36" s="53"/>
      <c r="F36" s="39"/>
      <c r="G36" s="8"/>
      <c r="H36" s="8"/>
      <c r="I36" s="4"/>
      <c r="J36" s="53"/>
      <c r="K36" s="39"/>
      <c r="L36" s="39"/>
      <c r="M36" s="39"/>
      <c r="N36" s="4"/>
      <c r="O36" s="53"/>
      <c r="P36" s="39"/>
      <c r="Q36" s="39"/>
      <c r="R36" s="39"/>
      <c r="S36" s="4"/>
      <c r="T36" s="53"/>
      <c r="U36" s="39"/>
      <c r="V36" s="39"/>
      <c r="W36" s="39"/>
      <c r="X36" s="4"/>
      <c r="Y36" s="53"/>
      <c r="Z36" s="39"/>
    </row>
    <row r="37" spans="1:26" ht="12.75">
      <c r="A37" s="39"/>
      <c r="B37" s="4"/>
      <c r="C37" s="4"/>
      <c r="D37" s="4"/>
      <c r="E37" s="53"/>
      <c r="F37" s="39"/>
      <c r="G37" s="8"/>
      <c r="H37" s="8"/>
      <c r="I37" s="4"/>
      <c r="J37" s="53"/>
      <c r="K37" s="39"/>
      <c r="L37" s="39"/>
      <c r="M37" s="39"/>
      <c r="N37" s="4"/>
      <c r="O37" s="53"/>
      <c r="P37" s="39"/>
      <c r="Q37" s="39"/>
      <c r="R37" s="39"/>
      <c r="S37" s="4"/>
      <c r="T37" s="53"/>
      <c r="U37" s="39"/>
      <c r="V37" s="39"/>
      <c r="W37" s="39"/>
      <c r="X37" s="4"/>
      <c r="Y37" s="53"/>
      <c r="Z37" s="39"/>
    </row>
    <row r="38" spans="1:26" ht="12.75">
      <c r="A38" s="39"/>
      <c r="B38" s="4"/>
      <c r="C38" s="4"/>
      <c r="D38" s="4"/>
      <c r="E38" s="53"/>
      <c r="F38" s="39"/>
      <c r="G38" s="8"/>
      <c r="H38" s="8"/>
      <c r="I38" s="4"/>
      <c r="J38" s="53"/>
      <c r="K38" s="39"/>
      <c r="L38" s="39"/>
      <c r="M38" s="39"/>
      <c r="N38" s="4"/>
      <c r="O38" s="53"/>
      <c r="P38" s="39"/>
      <c r="Q38" s="39"/>
      <c r="R38" s="39"/>
      <c r="S38" s="4"/>
      <c r="T38" s="53"/>
      <c r="U38" s="39"/>
      <c r="V38" s="39"/>
      <c r="W38" s="39"/>
      <c r="X38" s="4"/>
      <c r="Y38" s="53"/>
      <c r="Z38" s="39"/>
    </row>
    <row r="39" spans="1:26" ht="12.75">
      <c r="A39" s="39"/>
      <c r="B39" s="4"/>
      <c r="C39" s="4"/>
      <c r="D39" s="4"/>
      <c r="E39" s="53"/>
      <c r="F39" s="39"/>
      <c r="G39" s="8"/>
      <c r="H39" s="8"/>
      <c r="I39" s="4"/>
      <c r="J39" s="53"/>
      <c r="K39" s="39"/>
      <c r="L39" s="39"/>
      <c r="M39" s="39"/>
      <c r="N39" s="4"/>
      <c r="O39" s="53"/>
      <c r="P39" s="39"/>
      <c r="Q39" s="39"/>
      <c r="R39" s="39"/>
      <c r="S39" s="4"/>
      <c r="T39" s="53"/>
      <c r="U39" s="39"/>
      <c r="V39" s="39"/>
      <c r="W39" s="39"/>
      <c r="X39" s="4"/>
      <c r="Y39" s="53"/>
      <c r="Z39" s="39"/>
    </row>
  </sheetData>
  <mergeCells count="39">
    <mergeCell ref="A1:AE1"/>
    <mergeCell ref="A3:AE3"/>
    <mergeCell ref="A4:AE4"/>
    <mergeCell ref="D7:G7"/>
    <mergeCell ref="I7:L7"/>
    <mergeCell ref="N7:Q7"/>
    <mergeCell ref="S7:V7"/>
    <mergeCell ref="X7:AA7"/>
    <mergeCell ref="AC7:AE7"/>
    <mergeCell ref="E8:F8"/>
    <mergeCell ref="J8:K8"/>
    <mergeCell ref="O8:P8"/>
    <mergeCell ref="T8:U8"/>
    <mergeCell ref="X16:AA16"/>
    <mergeCell ref="AC16:AE16"/>
    <mergeCell ref="E9:F9"/>
    <mergeCell ref="J9:K9"/>
    <mergeCell ref="O9:P9"/>
    <mergeCell ref="T9:U9"/>
    <mergeCell ref="Y8:Z8"/>
    <mergeCell ref="AD8:AE8"/>
    <mergeCell ref="Y9:Z9"/>
    <mergeCell ref="AD9:AE9"/>
    <mergeCell ref="Y17:Z17"/>
    <mergeCell ref="AD17:AE17"/>
    <mergeCell ref="D16:G16"/>
    <mergeCell ref="I16:L16"/>
    <mergeCell ref="E17:F17"/>
    <mergeCell ref="J17:K17"/>
    <mergeCell ref="O17:P17"/>
    <mergeCell ref="T17:U17"/>
    <mergeCell ref="N16:Q16"/>
    <mergeCell ref="S16:V16"/>
    <mergeCell ref="Y18:Z18"/>
    <mergeCell ref="AD18:AE18"/>
    <mergeCell ref="E18:F18"/>
    <mergeCell ref="J18:K18"/>
    <mergeCell ref="O18:P18"/>
    <mergeCell ref="T18:U18"/>
  </mergeCells>
  <printOptions/>
  <pageMargins left="0.75" right="0.75" top="1" bottom="1" header="0.5" footer="0.5"/>
  <pageSetup horizontalDpi="600" verticalDpi="600" orientation="landscape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78" customWidth="1"/>
    <col min="4" max="4" width="0.9921875" style="78" customWidth="1"/>
    <col min="5" max="5" width="6.00390625" style="80" customWidth="1"/>
    <col min="6" max="6" width="5.421875" style="78" customWidth="1"/>
    <col min="7" max="7" width="0.9921875" style="78" customWidth="1"/>
    <col min="8" max="8" width="7.140625" style="80" customWidth="1"/>
    <col min="9" max="9" width="5.421875" style="78" customWidth="1"/>
    <col min="10" max="10" width="0.9921875" style="78" customWidth="1"/>
    <col min="11" max="11" width="6.57421875" style="80" customWidth="1"/>
    <col min="12" max="12" width="5.421875" style="78" customWidth="1"/>
    <col min="13" max="13" width="0.9921875" style="78" customWidth="1"/>
    <col min="14" max="14" width="6.28125" style="80" customWidth="1"/>
    <col min="15" max="15" width="5.421875" style="78" customWidth="1"/>
    <col min="16" max="16" width="0.9921875" style="78" customWidth="1"/>
    <col min="17" max="17" width="6.28125" style="80" customWidth="1"/>
    <col min="18" max="18" width="5.421875" style="78" customWidth="1"/>
    <col min="19" max="19" width="2.28125" style="78" customWidth="1"/>
    <col min="20" max="16384" width="9.140625" style="78" customWidth="1"/>
  </cols>
  <sheetData>
    <row r="1" spans="1:27" s="39" customFormat="1" ht="12.75" customHeight="1">
      <c r="A1" s="152" t="s">
        <v>99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2"/>
      <c r="D2" s="2"/>
      <c r="E2" s="5"/>
      <c r="F2" s="2"/>
      <c r="G2" s="6"/>
      <c r="H2" s="5"/>
      <c r="I2" s="2"/>
      <c r="J2" s="6"/>
      <c r="K2" s="5"/>
      <c r="L2" s="2"/>
      <c r="M2" s="2"/>
      <c r="N2" s="5"/>
      <c r="O2" s="6"/>
      <c r="P2" s="2"/>
      <c r="Q2" s="5"/>
      <c r="R2" s="6"/>
      <c r="S2" s="6"/>
      <c r="T2" s="4"/>
      <c r="U2" s="4"/>
      <c r="X2" s="4"/>
      <c r="Y2" s="4"/>
    </row>
    <row r="3" spans="1:27" s="38" customFormat="1" ht="12.75" customHeight="1">
      <c r="A3" s="152" t="s">
        <v>195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3"/>
      <c r="D5" s="3"/>
      <c r="E5" s="55"/>
      <c r="F5" s="3"/>
      <c r="G5" s="7"/>
      <c r="H5" s="55"/>
      <c r="I5" s="3"/>
      <c r="J5" s="7"/>
      <c r="K5" s="55"/>
      <c r="L5" s="3"/>
      <c r="M5" s="3"/>
      <c r="N5" s="55"/>
      <c r="O5" s="7"/>
      <c r="P5" s="3"/>
      <c r="Q5" s="55"/>
      <c r="R5" s="7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5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51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5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79"/>
    </row>
    <row r="10" ht="6" customHeight="1"/>
    <row r="11" spans="1:19" ht="12.75">
      <c r="A11" s="10" t="s">
        <v>58</v>
      </c>
      <c r="B11" s="9">
        <v>3.3271971200901063</v>
      </c>
      <c r="C11" s="9">
        <v>0.064561</v>
      </c>
      <c r="D11" s="9"/>
      <c r="E11" s="9">
        <v>0.7202622238372242</v>
      </c>
      <c r="F11" s="9">
        <v>0.5</v>
      </c>
      <c r="G11" s="9"/>
      <c r="H11" s="9">
        <v>5.506623003855685</v>
      </c>
      <c r="I11" s="9">
        <v>0.017913</v>
      </c>
      <c r="J11" s="9"/>
      <c r="K11" s="9">
        <v>1.32892518819332</v>
      </c>
      <c r="L11" s="9">
        <v>0.247431</v>
      </c>
      <c r="M11" s="9"/>
      <c r="N11" s="9">
        <v>0.009427223324018134</v>
      </c>
      <c r="O11" s="9">
        <v>0.5</v>
      </c>
      <c r="P11" s="9"/>
      <c r="Q11" s="9">
        <v>0.2689824882637038</v>
      </c>
      <c r="R11" s="9">
        <v>0.5</v>
      </c>
      <c r="S11" s="9"/>
    </row>
    <row r="12" spans="1:19" ht="12.75">
      <c r="A12" s="15" t="s">
        <v>60</v>
      </c>
      <c r="B12" s="49">
        <v>4.701120186727918</v>
      </c>
      <c r="C12" s="49">
        <v>0.028263</v>
      </c>
      <c r="D12" s="49"/>
      <c r="E12" s="49">
        <v>2.406347933427702</v>
      </c>
      <c r="F12" s="49">
        <v>0.116694</v>
      </c>
      <c r="G12" s="49"/>
      <c r="H12" s="49">
        <v>3.2632673669352625</v>
      </c>
      <c r="I12" s="49">
        <v>0.067196</v>
      </c>
      <c r="J12" s="49"/>
      <c r="K12" s="49">
        <v>0.6084116946416135</v>
      </c>
      <c r="L12" s="49">
        <v>0.5</v>
      </c>
      <c r="M12" s="49"/>
      <c r="N12" s="49">
        <v>0.04334996474466914</v>
      </c>
      <c r="O12" s="49">
        <v>0.5</v>
      </c>
      <c r="P12" s="49"/>
      <c r="Q12" s="49">
        <v>2.9971941298180456</v>
      </c>
      <c r="R12" s="49">
        <v>0.079502</v>
      </c>
      <c r="S12" s="49"/>
    </row>
    <row r="13" ht="6" customHeight="1"/>
    <row r="14" ht="6" customHeight="1"/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36"/>
    </row>
    <row r="16" spans="2:19" ht="12.75">
      <c r="B16" s="154" t="s">
        <v>81</v>
      </c>
      <c r="C16" s="154"/>
      <c r="D16" s="9"/>
      <c r="E16" s="154" t="s">
        <v>81</v>
      </c>
      <c r="F16" s="154"/>
      <c r="G16" s="9"/>
      <c r="H16" s="154" t="s">
        <v>82</v>
      </c>
      <c r="I16" s="154"/>
      <c r="J16" s="9"/>
      <c r="K16" s="154" t="s">
        <v>83</v>
      </c>
      <c r="L16" s="154"/>
      <c r="M16" s="9"/>
      <c r="N16" s="154" t="s">
        <v>82</v>
      </c>
      <c r="O16" s="154"/>
      <c r="P16" s="9"/>
      <c r="Q16" s="154" t="s">
        <v>82</v>
      </c>
      <c r="R16" s="154"/>
      <c r="S16" s="151"/>
    </row>
    <row r="17" spans="2:19" ht="12.75">
      <c r="B17" s="153" t="s">
        <v>49</v>
      </c>
      <c r="C17" s="153"/>
      <c r="D17" s="1"/>
      <c r="E17" s="153" t="s">
        <v>50</v>
      </c>
      <c r="F17" s="153"/>
      <c r="G17" s="1"/>
      <c r="H17" s="153" t="s">
        <v>51</v>
      </c>
      <c r="I17" s="153"/>
      <c r="J17" s="1"/>
      <c r="K17" s="153" t="s">
        <v>52</v>
      </c>
      <c r="L17" s="153"/>
      <c r="M17" s="1"/>
      <c r="N17" s="153" t="s">
        <v>53</v>
      </c>
      <c r="O17" s="153"/>
      <c r="P17" s="1"/>
      <c r="Q17" s="153" t="s">
        <v>54</v>
      </c>
      <c r="R17" s="153"/>
      <c r="S17" s="155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79"/>
    </row>
    <row r="19" ht="6" customHeight="1"/>
    <row r="20" spans="1:19" ht="12.75">
      <c r="A20" s="10" t="s">
        <v>58</v>
      </c>
      <c r="B20" s="9">
        <v>1.365895577042132</v>
      </c>
      <c r="C20" s="9">
        <v>0.240734</v>
      </c>
      <c r="D20" s="9"/>
      <c r="E20" s="9">
        <v>1.2140327038156775</v>
      </c>
      <c r="F20" s="9">
        <v>0.269749</v>
      </c>
      <c r="G20" s="9"/>
      <c r="H20" s="9">
        <v>0.21617527055688943</v>
      </c>
      <c r="I20" s="9">
        <v>0.5</v>
      </c>
      <c r="J20" s="9"/>
      <c r="K20" s="9">
        <v>0.9553847860284592</v>
      </c>
      <c r="L20" s="9">
        <v>0.5</v>
      </c>
      <c r="M20" s="9"/>
      <c r="N20" s="9">
        <v>0.3063311388934731</v>
      </c>
      <c r="O20" s="9">
        <v>0.5</v>
      </c>
      <c r="P20" s="9"/>
      <c r="Q20" s="9">
        <v>0.19344801086659458</v>
      </c>
      <c r="R20" s="9">
        <v>0.5</v>
      </c>
      <c r="S20" s="9"/>
    </row>
    <row r="21" spans="1:19" ht="12.75">
      <c r="A21" s="15" t="s">
        <v>60</v>
      </c>
      <c r="B21" s="49">
        <v>0.05383880173473803</v>
      </c>
      <c r="C21" s="49">
        <v>0.5</v>
      </c>
      <c r="D21" s="49"/>
      <c r="E21" s="49">
        <v>0.06483814942498795</v>
      </c>
      <c r="F21" s="49">
        <v>0.5</v>
      </c>
      <c r="G21" s="49"/>
      <c r="H21" s="49">
        <v>0.9317205313512839</v>
      </c>
      <c r="I21" s="49">
        <v>0.5</v>
      </c>
      <c r="J21" s="49"/>
      <c r="K21" s="49">
        <v>0.05857025967877734</v>
      </c>
      <c r="L21" s="49">
        <v>0.5</v>
      </c>
      <c r="M21" s="49"/>
      <c r="N21" s="49">
        <v>0.5357735523699876</v>
      </c>
      <c r="O21" s="49">
        <v>0.5</v>
      </c>
      <c r="P21" s="49"/>
      <c r="Q21" s="49">
        <v>0.30346246369485064</v>
      </c>
      <c r="R21" s="49">
        <v>0.5</v>
      </c>
      <c r="S21" s="49"/>
    </row>
    <row r="22" ht="6" customHeight="1"/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9" ht="6" customHeight="1"/>
    <row r="30" ht="12.75">
      <c r="A30" s="77"/>
    </row>
  </sheetData>
  <mergeCells count="39">
    <mergeCell ref="N16:O16"/>
    <mergeCell ref="Q16:S16"/>
    <mergeCell ref="N17:O17"/>
    <mergeCell ref="Q17:S17"/>
    <mergeCell ref="H15:I15"/>
    <mergeCell ref="K15:L15"/>
    <mergeCell ref="N15:O15"/>
    <mergeCell ref="Q15:S15"/>
    <mergeCell ref="B7:C7"/>
    <mergeCell ref="E7:F7"/>
    <mergeCell ref="B15:C15"/>
    <mergeCell ref="E15:F15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N8:O8"/>
    <mergeCell ref="Q8:S8"/>
    <mergeCell ref="H8:I8"/>
    <mergeCell ref="K8:L8"/>
    <mergeCell ref="B16:C16"/>
    <mergeCell ref="E16:F16"/>
    <mergeCell ref="H16:I16"/>
    <mergeCell ref="K16:L16"/>
    <mergeCell ref="B17:C17"/>
    <mergeCell ref="E17:F17"/>
    <mergeCell ref="H17:I17"/>
    <mergeCell ref="K17:L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52" t="s">
        <v>100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229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0.06731834333908694</v>
      </c>
      <c r="C11" s="9">
        <v>0.5</v>
      </c>
      <c r="D11" s="9"/>
      <c r="E11" s="9">
        <v>0.45897267396551705</v>
      </c>
      <c r="F11" s="9">
        <v>0.5</v>
      </c>
      <c r="G11" s="9"/>
      <c r="H11" s="9">
        <v>0.6108594402088934</v>
      </c>
      <c r="I11" s="9">
        <v>0.5</v>
      </c>
      <c r="J11" s="9"/>
      <c r="K11" s="9">
        <v>0.17536797525633602</v>
      </c>
      <c r="L11" s="9">
        <v>0.5</v>
      </c>
      <c r="M11" s="9"/>
      <c r="N11" s="9">
        <v>0.7686899627760537</v>
      </c>
      <c r="O11" s="9">
        <v>0.5</v>
      </c>
      <c r="P11" s="9"/>
      <c r="Q11" s="9">
        <v>0.36286502057190545</v>
      </c>
      <c r="R11" s="9">
        <v>0.5</v>
      </c>
      <c r="S11" s="9"/>
    </row>
    <row r="12" spans="1:19" ht="12.75">
      <c r="A12" s="15" t="s">
        <v>60</v>
      </c>
      <c r="B12" s="49">
        <v>5.900364563857515</v>
      </c>
      <c r="C12" s="49">
        <v>0.014438</v>
      </c>
      <c r="D12" s="49"/>
      <c r="E12" s="49">
        <v>5.763926665212957</v>
      </c>
      <c r="F12" s="49">
        <v>0.01555</v>
      </c>
      <c r="G12" s="49"/>
      <c r="H12" s="49">
        <v>0.5375412673727434</v>
      </c>
      <c r="I12" s="49">
        <v>0.5</v>
      </c>
      <c r="J12" s="49"/>
      <c r="K12" s="49">
        <v>0.002767189054380376</v>
      </c>
      <c r="L12" s="49">
        <v>0.5</v>
      </c>
      <c r="M12" s="49"/>
      <c r="N12" s="49">
        <v>3.822531763817361</v>
      </c>
      <c r="O12" s="49">
        <v>0.047584</v>
      </c>
      <c r="P12" s="49"/>
      <c r="Q12" s="49">
        <v>3.398332382620952</v>
      </c>
      <c r="R12" s="49">
        <v>0.06176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4" t="s">
        <v>81</v>
      </c>
      <c r="C16" s="154"/>
      <c r="D16" s="9"/>
      <c r="E16" s="154" t="s">
        <v>81</v>
      </c>
      <c r="F16" s="154"/>
      <c r="G16" s="9"/>
      <c r="H16" s="154" t="s">
        <v>82</v>
      </c>
      <c r="I16" s="154"/>
      <c r="J16" s="9"/>
      <c r="K16" s="154" t="s">
        <v>83</v>
      </c>
      <c r="L16" s="154"/>
      <c r="M16" s="9"/>
      <c r="N16" s="154" t="s">
        <v>82</v>
      </c>
      <c r="O16" s="154"/>
      <c r="P16" s="9"/>
      <c r="Q16" s="154" t="s">
        <v>82</v>
      </c>
      <c r="R16" s="154"/>
      <c r="S16" s="154"/>
    </row>
    <row r="17" spans="2:19" ht="12.75">
      <c r="B17" s="153" t="s">
        <v>49</v>
      </c>
      <c r="C17" s="153"/>
      <c r="D17" s="1"/>
      <c r="E17" s="153" t="s">
        <v>50</v>
      </c>
      <c r="F17" s="153"/>
      <c r="G17" s="1"/>
      <c r="H17" s="153" t="s">
        <v>51</v>
      </c>
      <c r="I17" s="153"/>
      <c r="J17" s="1"/>
      <c r="K17" s="153" t="s">
        <v>52</v>
      </c>
      <c r="L17" s="153"/>
      <c r="M17" s="1"/>
      <c r="N17" s="153" t="s">
        <v>53</v>
      </c>
      <c r="O17" s="153"/>
      <c r="P17" s="1"/>
      <c r="Q17" s="153" t="s">
        <v>54</v>
      </c>
      <c r="R17" s="153"/>
      <c r="S17" s="153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2.680956853911288</v>
      </c>
      <c r="C20" s="9">
        <v>0.097446</v>
      </c>
      <c r="D20" s="9"/>
      <c r="E20" s="9">
        <v>2.7343893452431374</v>
      </c>
      <c r="F20" s="9">
        <v>0.094125</v>
      </c>
      <c r="G20" s="9"/>
      <c r="H20" s="9">
        <v>0.19087208354723262</v>
      </c>
      <c r="I20" s="9">
        <v>0.5</v>
      </c>
      <c r="J20" s="9"/>
      <c r="K20" s="9">
        <v>3.3444331848465723</v>
      </c>
      <c r="L20" s="9">
        <v>0.06387</v>
      </c>
      <c r="M20" s="9"/>
      <c r="N20" s="9">
        <v>0.18955572220284583</v>
      </c>
      <c r="O20" s="9">
        <v>0.5</v>
      </c>
      <c r="P20" s="9"/>
      <c r="Q20" s="9">
        <v>0.6121722554243758</v>
      </c>
      <c r="R20" s="9">
        <v>0.5</v>
      </c>
      <c r="S20" s="9"/>
    </row>
    <row r="21" spans="1:19" ht="12.75">
      <c r="A21" s="15" t="s">
        <v>60</v>
      </c>
      <c r="B21" s="49">
        <v>0.0694670100862157</v>
      </c>
      <c r="C21" s="49">
        <v>0.5</v>
      </c>
      <c r="D21" s="49"/>
      <c r="E21" s="49">
        <v>0.21674926732969668</v>
      </c>
      <c r="F21" s="49">
        <v>0.5</v>
      </c>
      <c r="G21" s="49"/>
      <c r="H21" s="49">
        <v>0.09154180476156233</v>
      </c>
      <c r="I21" s="49">
        <v>0.5</v>
      </c>
      <c r="J21" s="49"/>
      <c r="K21" s="49">
        <v>1.2076745606005836</v>
      </c>
      <c r="L21" s="49">
        <v>0.271055</v>
      </c>
      <c r="M21" s="49"/>
      <c r="N21" s="49">
        <v>0.1937733626573629</v>
      </c>
      <c r="O21" s="49">
        <v>0.5</v>
      </c>
      <c r="P21" s="49"/>
      <c r="Q21" s="49">
        <v>0.40198079450904495</v>
      </c>
      <c r="R21" s="49">
        <v>0.5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9" ht="6" customHeight="1"/>
    <row r="30" ht="12.75">
      <c r="A30" s="77"/>
    </row>
  </sheetData>
  <mergeCells count="39">
    <mergeCell ref="N16:O16"/>
    <mergeCell ref="Q16:S16"/>
    <mergeCell ref="N17:O17"/>
    <mergeCell ref="Q17:S17"/>
    <mergeCell ref="H15:I15"/>
    <mergeCell ref="K15:L15"/>
    <mergeCell ref="N15:O15"/>
    <mergeCell ref="Q15:S15"/>
    <mergeCell ref="B7:C7"/>
    <mergeCell ref="E7:F7"/>
    <mergeCell ref="B15:C15"/>
    <mergeCell ref="E15:F15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N8:O8"/>
    <mergeCell ref="Q8:S8"/>
    <mergeCell ref="H8:I8"/>
    <mergeCell ref="K8:L8"/>
    <mergeCell ref="B16:C16"/>
    <mergeCell ref="E16:F16"/>
    <mergeCell ref="H16:I16"/>
    <mergeCell ref="K16:L16"/>
    <mergeCell ref="B17:C17"/>
    <mergeCell ref="E17:F17"/>
    <mergeCell ref="H17:I17"/>
    <mergeCell ref="K17:L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52" t="s">
        <v>101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197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2.850148097162185</v>
      </c>
      <c r="C11" s="9">
        <v>0.087348</v>
      </c>
      <c r="D11" s="9"/>
      <c r="E11" s="9">
        <v>0.015832367214139144</v>
      </c>
      <c r="F11" s="9">
        <v>0.5</v>
      </c>
      <c r="G11" s="9"/>
      <c r="H11" s="9">
        <v>10.986694287949161</v>
      </c>
      <c r="I11" s="9">
        <v>0.001309</v>
      </c>
      <c r="J11" s="9"/>
      <c r="K11" s="9">
        <v>0.0350864075059982</v>
      </c>
      <c r="L11" s="9">
        <v>0.5</v>
      </c>
      <c r="M11" s="9"/>
      <c r="N11" s="9">
        <v>0.011763551567472705</v>
      </c>
      <c r="O11" s="9">
        <v>0.5</v>
      </c>
      <c r="P11" s="9"/>
      <c r="Q11" s="9">
        <v>0.031252549512111774</v>
      </c>
      <c r="R11" s="9">
        <v>0.5</v>
      </c>
      <c r="S11" s="9"/>
    </row>
    <row r="12" spans="1:19" ht="12.75">
      <c r="A12" s="15" t="s">
        <v>60</v>
      </c>
      <c r="B12" s="49">
        <v>0.00017301581197131803</v>
      </c>
      <c r="C12" s="49">
        <v>0.5</v>
      </c>
      <c r="D12" s="49"/>
      <c r="E12" s="49">
        <v>0.48769238217073074</v>
      </c>
      <c r="F12" s="49">
        <v>0.5</v>
      </c>
      <c r="G12" s="49"/>
      <c r="H12" s="49">
        <v>1.6186187013543647</v>
      </c>
      <c r="I12" s="49">
        <v>0.200347</v>
      </c>
      <c r="J12" s="49"/>
      <c r="K12" s="49">
        <v>1.6490516723555548</v>
      </c>
      <c r="L12" s="49">
        <v>0.196046</v>
      </c>
      <c r="M12" s="49"/>
      <c r="N12" s="49">
        <v>4.244086825645698</v>
      </c>
      <c r="O12" s="49">
        <v>0.036944</v>
      </c>
      <c r="P12" s="49"/>
      <c r="Q12" s="49">
        <v>0.02969002783072043</v>
      </c>
      <c r="R12" s="49">
        <v>0.5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4" t="s">
        <v>81</v>
      </c>
      <c r="C16" s="154"/>
      <c r="D16" s="9"/>
      <c r="E16" s="154" t="s">
        <v>81</v>
      </c>
      <c r="F16" s="154"/>
      <c r="G16" s="9"/>
      <c r="H16" s="154" t="s">
        <v>82</v>
      </c>
      <c r="I16" s="154"/>
      <c r="J16" s="9"/>
      <c r="K16" s="154" t="s">
        <v>83</v>
      </c>
      <c r="L16" s="154"/>
      <c r="M16" s="9"/>
      <c r="N16" s="154" t="s">
        <v>82</v>
      </c>
      <c r="O16" s="154"/>
      <c r="P16" s="9"/>
      <c r="Q16" s="154" t="s">
        <v>82</v>
      </c>
      <c r="R16" s="154"/>
      <c r="S16" s="154"/>
    </row>
    <row r="17" spans="2:19" ht="12.75">
      <c r="B17" s="153" t="s">
        <v>49</v>
      </c>
      <c r="C17" s="153"/>
      <c r="D17" s="1"/>
      <c r="E17" s="153" t="s">
        <v>50</v>
      </c>
      <c r="F17" s="153"/>
      <c r="G17" s="1"/>
      <c r="H17" s="153" t="s">
        <v>51</v>
      </c>
      <c r="I17" s="153"/>
      <c r="J17" s="1"/>
      <c r="K17" s="153" t="s">
        <v>52</v>
      </c>
      <c r="L17" s="153"/>
      <c r="M17" s="1"/>
      <c r="N17" s="153" t="s">
        <v>53</v>
      </c>
      <c r="O17" s="153"/>
      <c r="P17" s="1"/>
      <c r="Q17" s="153" t="s">
        <v>54</v>
      </c>
      <c r="R17" s="153"/>
      <c r="S17" s="153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0.688512518785713</v>
      </c>
      <c r="C20" s="9">
        <v>0.5</v>
      </c>
      <c r="D20" s="9"/>
      <c r="E20" s="9">
        <v>0.8435792655643727</v>
      </c>
      <c r="F20" s="9">
        <v>0.5</v>
      </c>
      <c r="G20" s="9"/>
      <c r="H20" s="9">
        <v>0.004592504678049808</v>
      </c>
      <c r="I20" s="9">
        <v>0.5</v>
      </c>
      <c r="J20" s="9"/>
      <c r="K20" s="9">
        <v>0.8012961429698351</v>
      </c>
      <c r="L20" s="9">
        <v>0.5</v>
      </c>
      <c r="M20" s="9"/>
      <c r="N20" s="9">
        <v>0.018750981299320603</v>
      </c>
      <c r="O20" s="9">
        <v>0.5</v>
      </c>
      <c r="P20" s="9"/>
      <c r="Q20" s="9">
        <v>0.355899339746298</v>
      </c>
      <c r="R20" s="9">
        <v>0.5</v>
      </c>
      <c r="S20" s="9"/>
    </row>
    <row r="21" spans="1:19" ht="12.75">
      <c r="A21" s="15" t="s">
        <v>60</v>
      </c>
      <c r="B21" s="49">
        <v>0.3395423268128938</v>
      </c>
      <c r="C21" s="49">
        <v>0.5</v>
      </c>
      <c r="D21" s="49"/>
      <c r="E21" s="49">
        <v>0.06648422687076949</v>
      </c>
      <c r="F21" s="49">
        <v>0.5</v>
      </c>
      <c r="G21" s="49"/>
      <c r="H21" s="49">
        <v>0.5649602423310943</v>
      </c>
      <c r="I21" s="49">
        <v>0.5</v>
      </c>
      <c r="J21" s="49"/>
      <c r="K21" s="49">
        <v>0.6756381211546465</v>
      </c>
      <c r="L21" s="49">
        <v>0.5</v>
      </c>
      <c r="M21" s="49"/>
      <c r="N21" s="49">
        <v>0.1134141548651141</v>
      </c>
      <c r="O21" s="49">
        <v>0.5</v>
      </c>
      <c r="P21" s="49"/>
      <c r="Q21" s="49">
        <v>0.00024207168670802598</v>
      </c>
      <c r="R21" s="49">
        <v>0.5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9" ht="6" customHeight="1"/>
    <row r="30" ht="12.75">
      <c r="A30" s="77"/>
    </row>
  </sheetData>
  <mergeCells count="39">
    <mergeCell ref="N17:O17"/>
    <mergeCell ref="Q17:S17"/>
    <mergeCell ref="B17:C17"/>
    <mergeCell ref="E17:F17"/>
    <mergeCell ref="H17:I17"/>
    <mergeCell ref="K17:L17"/>
    <mergeCell ref="N16:O16"/>
    <mergeCell ref="Q16:S16"/>
    <mergeCell ref="B15:C15"/>
    <mergeCell ref="E15:F15"/>
    <mergeCell ref="B16:C16"/>
    <mergeCell ref="E16:F16"/>
    <mergeCell ref="H16:I16"/>
    <mergeCell ref="K16:L16"/>
    <mergeCell ref="H15:I15"/>
    <mergeCell ref="K15:L15"/>
    <mergeCell ref="N7:O7"/>
    <mergeCell ref="Q7:S7"/>
    <mergeCell ref="N8:O8"/>
    <mergeCell ref="Q8:S8"/>
    <mergeCell ref="N15:O15"/>
    <mergeCell ref="Q15:S15"/>
    <mergeCell ref="B8:C8"/>
    <mergeCell ref="E8:F8"/>
    <mergeCell ref="H8:I8"/>
    <mergeCell ref="K8:L8"/>
    <mergeCell ref="B7:C7"/>
    <mergeCell ref="E7:F7"/>
    <mergeCell ref="H7:I7"/>
    <mergeCell ref="K7:L7"/>
    <mergeCell ref="A1:S1"/>
    <mergeCell ref="A3:S3"/>
    <mergeCell ref="A4:Z4"/>
    <mergeCell ref="B6:C6"/>
    <mergeCell ref="E6:F6"/>
    <mergeCell ref="H6:I6"/>
    <mergeCell ref="K6:L6"/>
    <mergeCell ref="N6:O6"/>
    <mergeCell ref="Q6:S6"/>
  </mergeCells>
  <printOptions/>
  <pageMargins left="0.75" right="0.75" top="1" bottom="1" header="0.5" footer="0.5"/>
  <pageSetup horizontalDpi="600" verticalDpi="600" orientation="portrait" scale="83" r:id="rId1"/>
  <colBreaks count="1" manualBreakCount="1">
    <brk id="20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52" t="s">
        <v>102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230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0.793114226883791</v>
      </c>
      <c r="C11" s="9">
        <v>0.5</v>
      </c>
      <c r="D11" s="9"/>
      <c r="E11" s="9">
        <v>0.016696651111799424</v>
      </c>
      <c r="F11" s="9">
        <v>0.5</v>
      </c>
      <c r="G11" s="9"/>
      <c r="H11" s="9">
        <v>3.267430400479672</v>
      </c>
      <c r="I11" s="9">
        <v>0.067021</v>
      </c>
      <c r="J11" s="9"/>
      <c r="K11" s="9">
        <v>0.37705031904122804</v>
      </c>
      <c r="L11" s="9">
        <v>0.5</v>
      </c>
      <c r="M11" s="9"/>
      <c r="N11" s="9">
        <v>0.005218549091045102</v>
      </c>
      <c r="O11" s="9">
        <v>0.5</v>
      </c>
      <c r="P11" s="9"/>
      <c r="Q11" s="9">
        <v>0.08167034021938108</v>
      </c>
      <c r="R11" s="9">
        <v>0.5</v>
      </c>
      <c r="S11" s="9"/>
    </row>
    <row r="12" spans="1:19" ht="12.75">
      <c r="A12" s="15" t="s">
        <v>60</v>
      </c>
      <c r="B12" s="49">
        <v>1.4434053876919681</v>
      </c>
      <c r="C12" s="49">
        <v>0.227391</v>
      </c>
      <c r="D12" s="49"/>
      <c r="E12" s="49">
        <v>0.699965495571886</v>
      </c>
      <c r="F12" s="49">
        <v>0.5</v>
      </c>
      <c r="G12" s="49"/>
      <c r="H12" s="49">
        <v>1.240998131324758</v>
      </c>
      <c r="I12" s="49">
        <v>0.264296</v>
      </c>
      <c r="J12" s="49"/>
      <c r="K12" s="49">
        <v>0.08934375349364236</v>
      </c>
      <c r="L12" s="49">
        <v>0.5</v>
      </c>
      <c r="M12" s="49"/>
      <c r="N12" s="49">
        <v>0.12413072425412604</v>
      </c>
      <c r="O12" s="49">
        <v>0.5</v>
      </c>
      <c r="P12" s="49"/>
      <c r="Q12" s="49">
        <v>2.0980516532058746</v>
      </c>
      <c r="R12" s="49">
        <v>0.143513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4" t="s">
        <v>81</v>
      </c>
      <c r="C16" s="154"/>
      <c r="D16" s="9"/>
      <c r="E16" s="154" t="s">
        <v>81</v>
      </c>
      <c r="F16" s="154"/>
      <c r="G16" s="9"/>
      <c r="H16" s="154" t="s">
        <v>82</v>
      </c>
      <c r="I16" s="154"/>
      <c r="J16" s="9"/>
      <c r="K16" s="154" t="s">
        <v>83</v>
      </c>
      <c r="L16" s="154"/>
      <c r="M16" s="9"/>
      <c r="N16" s="154" t="s">
        <v>82</v>
      </c>
      <c r="O16" s="154"/>
      <c r="P16" s="9"/>
      <c r="Q16" s="154" t="s">
        <v>82</v>
      </c>
      <c r="R16" s="154"/>
      <c r="S16" s="154"/>
    </row>
    <row r="17" spans="2:19" ht="12.75">
      <c r="B17" s="153" t="s">
        <v>49</v>
      </c>
      <c r="C17" s="153"/>
      <c r="D17" s="1"/>
      <c r="E17" s="153" t="s">
        <v>50</v>
      </c>
      <c r="F17" s="153"/>
      <c r="G17" s="1"/>
      <c r="H17" s="153" t="s">
        <v>51</v>
      </c>
      <c r="I17" s="153"/>
      <c r="J17" s="1"/>
      <c r="K17" s="153" t="s">
        <v>52</v>
      </c>
      <c r="L17" s="153"/>
      <c r="M17" s="1"/>
      <c r="N17" s="153" t="s">
        <v>53</v>
      </c>
      <c r="O17" s="153"/>
      <c r="P17" s="1"/>
      <c r="Q17" s="153" t="s">
        <v>54</v>
      </c>
      <c r="R17" s="153"/>
      <c r="S17" s="153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0.17475219424299165</v>
      </c>
      <c r="C20" s="9">
        <v>0.5</v>
      </c>
      <c r="D20" s="9"/>
      <c r="E20" s="9">
        <v>0.04311947998738447</v>
      </c>
      <c r="F20" s="9">
        <v>0.5</v>
      </c>
      <c r="G20" s="9"/>
      <c r="H20" s="9">
        <v>0.3781716173620693</v>
      </c>
      <c r="I20" s="9">
        <v>0.5</v>
      </c>
      <c r="J20" s="9"/>
      <c r="K20" s="9">
        <v>0.44010436209375897</v>
      </c>
      <c r="L20" s="9">
        <v>0.5</v>
      </c>
      <c r="M20" s="9"/>
      <c r="N20" s="9">
        <v>0.21095656661817028</v>
      </c>
      <c r="O20" s="9">
        <v>0.5</v>
      </c>
      <c r="P20" s="9"/>
      <c r="Q20" s="9">
        <v>0.34320120678434907</v>
      </c>
      <c r="R20" s="9">
        <v>0.5</v>
      </c>
      <c r="S20" s="9"/>
    </row>
    <row r="21" spans="1:19" ht="12.75">
      <c r="A21" s="15" t="s">
        <v>60</v>
      </c>
      <c r="B21" s="49">
        <v>0.1603933657146376</v>
      </c>
      <c r="C21" s="49">
        <v>0.5</v>
      </c>
      <c r="D21" s="49"/>
      <c r="E21" s="49">
        <v>0.4516928544434661</v>
      </c>
      <c r="F21" s="49">
        <v>0.5</v>
      </c>
      <c r="G21" s="49"/>
      <c r="H21" s="49">
        <v>0.22795322277768146</v>
      </c>
      <c r="I21" s="49">
        <v>0.5</v>
      </c>
      <c r="J21" s="49"/>
      <c r="K21" s="49">
        <v>0.690386307620868</v>
      </c>
      <c r="L21" s="49">
        <v>0.5</v>
      </c>
      <c r="M21" s="49"/>
      <c r="N21" s="49">
        <v>0.400126754840922</v>
      </c>
      <c r="O21" s="49">
        <v>0.5</v>
      </c>
      <c r="P21" s="49"/>
      <c r="Q21" s="49">
        <v>8.718501866330532E-06</v>
      </c>
      <c r="R21" s="49">
        <v>0.5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9" ht="6" customHeight="1"/>
    <row r="30" ht="12.75">
      <c r="A30" s="77"/>
    </row>
  </sheetData>
  <mergeCells count="39">
    <mergeCell ref="B17:C17"/>
    <mergeCell ref="E17:F17"/>
    <mergeCell ref="H17:I17"/>
    <mergeCell ref="K17:L17"/>
    <mergeCell ref="B16:C16"/>
    <mergeCell ref="E16:F16"/>
    <mergeCell ref="H16:I16"/>
    <mergeCell ref="K16:L16"/>
    <mergeCell ref="H8:I8"/>
    <mergeCell ref="K8:L8"/>
    <mergeCell ref="N8:O8"/>
    <mergeCell ref="Q8:S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15:C15"/>
    <mergeCell ref="E15:F15"/>
    <mergeCell ref="B8:C8"/>
    <mergeCell ref="E8:F8"/>
    <mergeCell ref="H15:I15"/>
    <mergeCell ref="K15:L15"/>
    <mergeCell ref="N15:O15"/>
    <mergeCell ref="Q15:S15"/>
    <mergeCell ref="N16:O16"/>
    <mergeCell ref="Q16:S16"/>
    <mergeCell ref="N17:O17"/>
    <mergeCell ref="Q17:S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52" t="s">
        <v>103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171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1.6212764890663616</v>
      </c>
      <c r="C11" s="9">
        <v>0.199967</v>
      </c>
      <c r="D11" s="9"/>
      <c r="E11" s="9">
        <v>0.2524437638051254</v>
      </c>
      <c r="F11" s="9">
        <v>0.5</v>
      </c>
      <c r="G11" s="9"/>
      <c r="H11" s="9">
        <v>3.3290686614380163</v>
      </c>
      <c r="I11" s="9">
        <v>0.064485</v>
      </c>
      <c r="J11" s="9"/>
      <c r="K11" s="9">
        <v>0.4248230580033565</v>
      </c>
      <c r="L11" s="9">
        <v>0.5</v>
      </c>
      <c r="M11" s="9"/>
      <c r="N11" s="9">
        <v>0.00013041266530925704</v>
      </c>
      <c r="O11" s="9">
        <v>0.5</v>
      </c>
      <c r="P11" s="9"/>
      <c r="Q11" s="9">
        <v>0.08420047640403035</v>
      </c>
      <c r="R11" s="9">
        <v>0.5</v>
      </c>
      <c r="S11" s="9"/>
    </row>
    <row r="12" spans="1:19" ht="12.75">
      <c r="A12" s="15" t="s">
        <v>60</v>
      </c>
      <c r="B12" s="49">
        <v>0.2665124169165003</v>
      </c>
      <c r="C12" s="49">
        <v>0.5</v>
      </c>
      <c r="D12" s="49"/>
      <c r="E12" s="49">
        <v>0.04215156732305823</v>
      </c>
      <c r="F12" s="49">
        <v>0.5</v>
      </c>
      <c r="G12" s="49"/>
      <c r="H12" s="49">
        <v>0.5565222046134025</v>
      </c>
      <c r="I12" s="49">
        <v>0.5</v>
      </c>
      <c r="J12" s="49"/>
      <c r="K12" s="49">
        <v>0.3281923002625687</v>
      </c>
      <c r="L12" s="49">
        <v>0.5</v>
      </c>
      <c r="M12" s="49"/>
      <c r="N12" s="49">
        <v>0.001746160555332899</v>
      </c>
      <c r="O12" s="49">
        <v>0.5</v>
      </c>
      <c r="P12" s="49"/>
      <c r="Q12" s="49">
        <v>0.008351648597776333</v>
      </c>
      <c r="R12" s="49">
        <v>0.5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4" t="s">
        <v>81</v>
      </c>
      <c r="C16" s="154"/>
      <c r="D16" s="9"/>
      <c r="E16" s="154" t="s">
        <v>81</v>
      </c>
      <c r="F16" s="154"/>
      <c r="G16" s="9"/>
      <c r="H16" s="154" t="s">
        <v>82</v>
      </c>
      <c r="I16" s="154"/>
      <c r="J16" s="9"/>
      <c r="K16" s="154" t="s">
        <v>83</v>
      </c>
      <c r="L16" s="154"/>
      <c r="M16" s="9"/>
      <c r="N16" s="154" t="s">
        <v>82</v>
      </c>
      <c r="O16" s="154"/>
      <c r="P16" s="9"/>
      <c r="Q16" s="154" t="s">
        <v>82</v>
      </c>
      <c r="R16" s="154"/>
      <c r="S16" s="154"/>
    </row>
    <row r="17" spans="2:19" ht="12.75">
      <c r="B17" s="153" t="s">
        <v>49</v>
      </c>
      <c r="C17" s="153"/>
      <c r="D17" s="1"/>
      <c r="E17" s="153" t="s">
        <v>50</v>
      </c>
      <c r="F17" s="153"/>
      <c r="G17" s="1"/>
      <c r="H17" s="153" t="s">
        <v>51</v>
      </c>
      <c r="I17" s="153"/>
      <c r="J17" s="1"/>
      <c r="K17" s="153" t="s">
        <v>52</v>
      </c>
      <c r="L17" s="153"/>
      <c r="M17" s="1"/>
      <c r="N17" s="153" t="s">
        <v>53</v>
      </c>
      <c r="O17" s="153"/>
      <c r="P17" s="1"/>
      <c r="Q17" s="153" t="s">
        <v>54</v>
      </c>
      <c r="R17" s="153"/>
      <c r="S17" s="153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2.963952662038525</v>
      </c>
      <c r="C20" s="9">
        <v>0.081206</v>
      </c>
      <c r="D20" s="9"/>
      <c r="E20" s="9">
        <v>2.4190184968196173</v>
      </c>
      <c r="F20" s="9">
        <v>0.115719</v>
      </c>
      <c r="G20" s="9"/>
      <c r="H20" s="9">
        <v>0.5434324994977552</v>
      </c>
      <c r="I20" s="9">
        <v>0.5</v>
      </c>
      <c r="J20" s="9"/>
      <c r="K20" s="9">
        <v>1.6971505913827256</v>
      </c>
      <c r="L20" s="9">
        <v>0.189467</v>
      </c>
      <c r="M20" s="9"/>
      <c r="N20" s="9">
        <v>0.9222802174809172</v>
      </c>
      <c r="O20" s="9">
        <v>0.5</v>
      </c>
      <c r="P20" s="9"/>
      <c r="Q20" s="9">
        <v>0.10252184060928132</v>
      </c>
      <c r="R20" s="9">
        <v>0.5</v>
      </c>
      <c r="S20" s="9"/>
    </row>
    <row r="21" spans="1:19" ht="12.75">
      <c r="A21" s="15" t="s">
        <v>60</v>
      </c>
      <c r="B21" s="49">
        <v>0.44760856175993663</v>
      </c>
      <c r="C21" s="49">
        <v>0.5</v>
      </c>
      <c r="D21" s="49"/>
      <c r="E21" s="49">
        <v>0.06339591071129129</v>
      </c>
      <c r="F21" s="49">
        <v>0.5</v>
      </c>
      <c r="G21" s="49"/>
      <c r="H21" s="49">
        <v>0.9674554079128141</v>
      </c>
      <c r="I21" s="49">
        <v>0.5</v>
      </c>
      <c r="J21" s="49"/>
      <c r="K21" s="49">
        <v>0.04016955070506107</v>
      </c>
      <c r="L21" s="49">
        <v>0.5</v>
      </c>
      <c r="M21" s="49"/>
      <c r="N21" s="49">
        <v>0.3250591851377144</v>
      </c>
      <c r="O21" s="49">
        <v>0.5</v>
      </c>
      <c r="P21" s="49"/>
      <c r="Q21" s="49">
        <v>0.8540008817022268</v>
      </c>
      <c r="R21" s="49">
        <v>0.5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9" ht="6" customHeight="1"/>
    <row r="30" ht="12.75">
      <c r="A30" s="77"/>
    </row>
  </sheetData>
  <mergeCells count="39">
    <mergeCell ref="N16:O16"/>
    <mergeCell ref="Q16:S16"/>
    <mergeCell ref="N17:O17"/>
    <mergeCell ref="Q17:S17"/>
    <mergeCell ref="H15:I15"/>
    <mergeCell ref="K15:L15"/>
    <mergeCell ref="N15:O15"/>
    <mergeCell ref="Q15:S15"/>
    <mergeCell ref="B7:C7"/>
    <mergeCell ref="E7:F7"/>
    <mergeCell ref="B15:C15"/>
    <mergeCell ref="E15:F15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N8:O8"/>
    <mergeCell ref="Q8:S8"/>
    <mergeCell ref="H8:I8"/>
    <mergeCell ref="K8:L8"/>
    <mergeCell ref="B16:C16"/>
    <mergeCell ref="E16:F16"/>
    <mergeCell ref="H16:I16"/>
    <mergeCell ref="K16:L16"/>
    <mergeCell ref="B17:C17"/>
    <mergeCell ref="E17:F17"/>
    <mergeCell ref="H17:I17"/>
    <mergeCell ref="K17:L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52" t="s">
        <v>104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172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0.09176258345182939</v>
      </c>
      <c r="C11" s="9">
        <v>0.5</v>
      </c>
      <c r="D11" s="9"/>
      <c r="E11" s="9">
        <v>0.17285815005259375</v>
      </c>
      <c r="F11" s="9">
        <v>0.5</v>
      </c>
      <c r="G11" s="9"/>
      <c r="H11" s="9">
        <v>0.014245645233560802</v>
      </c>
      <c r="I11" s="9">
        <v>0.5</v>
      </c>
      <c r="J11" s="9"/>
      <c r="K11" s="9">
        <v>1.1001371017926005</v>
      </c>
      <c r="L11" s="9">
        <v>0.29439</v>
      </c>
      <c r="M11" s="9"/>
      <c r="N11" s="9">
        <v>0.33235945278481593</v>
      </c>
      <c r="O11" s="9">
        <v>0.5</v>
      </c>
      <c r="P11" s="9"/>
      <c r="Q11" s="9">
        <v>0.8815598687500477</v>
      </c>
      <c r="R11" s="9">
        <v>0.5</v>
      </c>
      <c r="S11" s="9"/>
    </row>
    <row r="12" spans="1:19" ht="12.75">
      <c r="A12" s="15" t="s">
        <v>60</v>
      </c>
      <c r="B12" s="49">
        <v>2.1508192047978607</v>
      </c>
      <c r="C12" s="49">
        <v>0.138469</v>
      </c>
      <c r="D12" s="49"/>
      <c r="E12" s="49">
        <v>1.2129333060436895</v>
      </c>
      <c r="F12" s="49">
        <v>0.269974</v>
      </c>
      <c r="G12" s="49"/>
      <c r="H12" s="49">
        <v>1.6542883936239823</v>
      </c>
      <c r="I12" s="49">
        <v>0.195317</v>
      </c>
      <c r="J12" s="49"/>
      <c r="K12" s="49">
        <v>2.9125281059808024</v>
      </c>
      <c r="L12" s="49">
        <v>0.083921</v>
      </c>
      <c r="M12" s="49"/>
      <c r="N12" s="49">
        <v>0.8965895147668291</v>
      </c>
      <c r="O12" s="49">
        <v>0.5</v>
      </c>
      <c r="P12" s="49"/>
      <c r="Q12" s="49">
        <v>5.1766104268999715</v>
      </c>
      <c r="R12" s="49">
        <v>0.02154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4" t="s">
        <v>81</v>
      </c>
      <c r="C16" s="154"/>
      <c r="D16" s="9"/>
      <c r="E16" s="154" t="s">
        <v>81</v>
      </c>
      <c r="F16" s="154"/>
      <c r="G16" s="9"/>
      <c r="H16" s="154" t="s">
        <v>82</v>
      </c>
      <c r="I16" s="154"/>
      <c r="J16" s="9"/>
      <c r="K16" s="154" t="s">
        <v>83</v>
      </c>
      <c r="L16" s="154"/>
      <c r="M16" s="9"/>
      <c r="N16" s="154" t="s">
        <v>82</v>
      </c>
      <c r="O16" s="154"/>
      <c r="P16" s="9"/>
      <c r="Q16" s="154" t="s">
        <v>82</v>
      </c>
      <c r="R16" s="154"/>
      <c r="S16" s="154"/>
    </row>
    <row r="17" spans="2:19" ht="12.75">
      <c r="B17" s="153" t="s">
        <v>49</v>
      </c>
      <c r="C17" s="153"/>
      <c r="D17" s="1"/>
      <c r="E17" s="153" t="s">
        <v>50</v>
      </c>
      <c r="F17" s="153"/>
      <c r="G17" s="1"/>
      <c r="H17" s="153" t="s">
        <v>51</v>
      </c>
      <c r="I17" s="153"/>
      <c r="J17" s="1"/>
      <c r="K17" s="153" t="s">
        <v>52</v>
      </c>
      <c r="L17" s="153"/>
      <c r="M17" s="1"/>
      <c r="N17" s="153" t="s">
        <v>53</v>
      </c>
      <c r="O17" s="153"/>
      <c r="P17" s="1"/>
      <c r="Q17" s="153" t="s">
        <v>54</v>
      </c>
      <c r="R17" s="153"/>
      <c r="S17" s="153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0.02996904759253207</v>
      </c>
      <c r="C20" s="9">
        <v>0.5</v>
      </c>
      <c r="D20" s="9"/>
      <c r="E20" s="9">
        <v>0.11142305084226911</v>
      </c>
      <c r="F20" s="9">
        <v>0.5</v>
      </c>
      <c r="G20" s="9"/>
      <c r="H20" s="9">
        <v>0.10257477075035348</v>
      </c>
      <c r="I20" s="9">
        <v>0.5</v>
      </c>
      <c r="J20" s="9"/>
      <c r="K20" s="9">
        <v>0.08342818484013832</v>
      </c>
      <c r="L20" s="9">
        <v>0.5</v>
      </c>
      <c r="M20" s="9"/>
      <c r="N20" s="9">
        <v>0.18624007230641643</v>
      </c>
      <c r="O20" s="9">
        <v>0.5</v>
      </c>
      <c r="P20" s="9"/>
      <c r="Q20" s="9">
        <v>0.6478649495679184</v>
      </c>
      <c r="R20" s="9">
        <v>0.5</v>
      </c>
      <c r="S20" s="9"/>
    </row>
    <row r="21" spans="1:19" ht="12.75">
      <c r="A21" s="15" t="s">
        <v>60</v>
      </c>
      <c r="B21" s="49">
        <v>0.8563847746638463</v>
      </c>
      <c r="C21" s="49">
        <v>0.5</v>
      </c>
      <c r="D21" s="49"/>
      <c r="E21" s="49">
        <v>0.6876941018219404</v>
      </c>
      <c r="F21" s="49">
        <v>0.5</v>
      </c>
      <c r="G21" s="49"/>
      <c r="H21" s="49">
        <v>0.20469761072717504</v>
      </c>
      <c r="I21" s="49">
        <v>0.5</v>
      </c>
      <c r="J21" s="49"/>
      <c r="K21" s="49">
        <v>0.20365461005471155</v>
      </c>
      <c r="L21" s="49">
        <v>0.5</v>
      </c>
      <c r="M21" s="49"/>
      <c r="N21" s="49">
        <v>0.45022823399462114</v>
      </c>
      <c r="O21" s="49">
        <v>0.5</v>
      </c>
      <c r="P21" s="49"/>
      <c r="Q21" s="49">
        <v>1.6322803564022648</v>
      </c>
      <c r="R21" s="49">
        <v>0.198403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9" ht="6" customHeight="1"/>
    <row r="30" ht="12.75">
      <c r="A30" s="77"/>
    </row>
  </sheetData>
  <mergeCells count="39">
    <mergeCell ref="B17:C17"/>
    <mergeCell ref="E17:F17"/>
    <mergeCell ref="H17:I17"/>
    <mergeCell ref="K17:L17"/>
    <mergeCell ref="B16:C16"/>
    <mergeCell ref="E16:F16"/>
    <mergeCell ref="H16:I16"/>
    <mergeCell ref="K16:L16"/>
    <mergeCell ref="H8:I8"/>
    <mergeCell ref="K8:L8"/>
    <mergeCell ref="N8:O8"/>
    <mergeCell ref="Q8:S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15:C15"/>
    <mergeCell ref="E15:F15"/>
    <mergeCell ref="B8:C8"/>
    <mergeCell ref="E8:F8"/>
    <mergeCell ref="H15:I15"/>
    <mergeCell ref="K15:L15"/>
    <mergeCell ref="N15:O15"/>
    <mergeCell ref="Q15:S15"/>
    <mergeCell ref="N16:O16"/>
    <mergeCell ref="Q16:S16"/>
    <mergeCell ref="N17:O17"/>
    <mergeCell ref="Q17:S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52" t="s">
        <v>105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173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0.01305320491858599</v>
      </c>
      <c r="C11" s="9">
        <v>0.5</v>
      </c>
      <c r="D11" s="9"/>
      <c r="E11" s="9">
        <v>0.16155375417860715</v>
      </c>
      <c r="F11" s="9">
        <v>0.5</v>
      </c>
      <c r="G11" s="9"/>
      <c r="H11" s="9">
        <v>0.3272139671132862</v>
      </c>
      <c r="I11" s="9">
        <v>0.5</v>
      </c>
      <c r="J11" s="9"/>
      <c r="K11" s="9">
        <v>0.010619317006319857</v>
      </c>
      <c r="L11" s="9">
        <v>0.5</v>
      </c>
      <c r="M11" s="9"/>
      <c r="N11" s="9">
        <v>0.0007457491168793317</v>
      </c>
      <c r="O11" s="9">
        <v>0.5</v>
      </c>
      <c r="P11" s="9"/>
      <c r="Q11" s="9">
        <v>0.4975419061274418</v>
      </c>
      <c r="R11" s="9">
        <v>0.5</v>
      </c>
      <c r="S11" s="9"/>
    </row>
    <row r="12" spans="1:19" ht="12.75">
      <c r="A12" s="15" t="s">
        <v>60</v>
      </c>
      <c r="B12" s="49">
        <v>0.1528347744368099</v>
      </c>
      <c r="C12" s="49">
        <v>0.5</v>
      </c>
      <c r="D12" s="49"/>
      <c r="E12" s="49">
        <v>0.9754160849577057</v>
      </c>
      <c r="F12" s="49">
        <v>0.5</v>
      </c>
      <c r="G12" s="49"/>
      <c r="H12" s="49">
        <v>1.4740037681414198</v>
      </c>
      <c r="I12" s="49">
        <v>0.222369</v>
      </c>
      <c r="J12" s="49"/>
      <c r="K12" s="49">
        <v>0.3450509016482783</v>
      </c>
      <c r="L12" s="49">
        <v>0.5</v>
      </c>
      <c r="M12" s="49"/>
      <c r="N12" s="49">
        <v>2.290063909384845</v>
      </c>
      <c r="O12" s="49">
        <v>0.126089</v>
      </c>
      <c r="P12" s="49"/>
      <c r="Q12" s="49">
        <v>0.14408352316509324</v>
      </c>
      <c r="R12" s="49">
        <v>0.5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4" t="s">
        <v>81</v>
      </c>
      <c r="C16" s="154"/>
      <c r="D16" s="9"/>
      <c r="E16" s="154" t="s">
        <v>81</v>
      </c>
      <c r="F16" s="154"/>
      <c r="G16" s="9"/>
      <c r="H16" s="154" t="s">
        <v>82</v>
      </c>
      <c r="I16" s="154"/>
      <c r="J16" s="9"/>
      <c r="K16" s="154" t="s">
        <v>83</v>
      </c>
      <c r="L16" s="154"/>
      <c r="M16" s="9"/>
      <c r="N16" s="154" t="s">
        <v>82</v>
      </c>
      <c r="O16" s="154"/>
      <c r="P16" s="9"/>
      <c r="Q16" s="154" t="s">
        <v>82</v>
      </c>
      <c r="R16" s="154"/>
      <c r="S16" s="154"/>
    </row>
    <row r="17" spans="2:19" ht="12.75">
      <c r="B17" s="153" t="s">
        <v>49</v>
      </c>
      <c r="C17" s="153"/>
      <c r="D17" s="1"/>
      <c r="E17" s="153" t="s">
        <v>50</v>
      </c>
      <c r="F17" s="153"/>
      <c r="G17" s="1"/>
      <c r="H17" s="153" t="s">
        <v>51</v>
      </c>
      <c r="I17" s="153"/>
      <c r="J17" s="1"/>
      <c r="K17" s="153" t="s">
        <v>52</v>
      </c>
      <c r="L17" s="153"/>
      <c r="M17" s="1"/>
      <c r="N17" s="153" t="s">
        <v>53</v>
      </c>
      <c r="O17" s="153"/>
      <c r="P17" s="1"/>
      <c r="Q17" s="153" t="s">
        <v>54</v>
      </c>
      <c r="R17" s="153"/>
      <c r="S17" s="153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2.7502884077720116</v>
      </c>
      <c r="C20" s="9">
        <v>0.09316</v>
      </c>
      <c r="D20" s="9"/>
      <c r="E20" s="9">
        <v>2.762631416794954</v>
      </c>
      <c r="F20" s="9">
        <v>0.09242</v>
      </c>
      <c r="G20" s="9"/>
      <c r="H20" s="9">
        <v>0.20959714327679244</v>
      </c>
      <c r="I20" s="9">
        <v>0.5</v>
      </c>
      <c r="J20" s="9"/>
      <c r="K20" s="9">
        <v>2.0298833917965227</v>
      </c>
      <c r="L20" s="9">
        <v>0.15034</v>
      </c>
      <c r="M20" s="9"/>
      <c r="N20" s="9">
        <v>1.4378858590443653</v>
      </c>
      <c r="O20" s="9">
        <v>0.228311</v>
      </c>
      <c r="P20" s="9"/>
      <c r="Q20" s="9">
        <v>0.05162574355284955</v>
      </c>
      <c r="R20" s="9">
        <v>0.5</v>
      </c>
      <c r="S20" s="9"/>
    </row>
    <row r="21" spans="1:19" ht="12.75">
      <c r="A21" s="15" t="s">
        <v>60</v>
      </c>
      <c r="B21" s="49">
        <v>0.1839618529469455</v>
      </c>
      <c r="C21" s="49">
        <v>0.5</v>
      </c>
      <c r="D21" s="49"/>
      <c r="E21" s="49">
        <v>0.5886134579612702</v>
      </c>
      <c r="F21" s="49">
        <v>0.5</v>
      </c>
      <c r="G21" s="49"/>
      <c r="H21" s="49">
        <v>0.2512024990244247</v>
      </c>
      <c r="I21" s="49">
        <v>0.5</v>
      </c>
      <c r="J21" s="49"/>
      <c r="K21" s="49">
        <v>1.381548791779392</v>
      </c>
      <c r="L21" s="49">
        <v>0.237965</v>
      </c>
      <c r="M21" s="49"/>
      <c r="N21" s="49">
        <v>0.5176892213112553</v>
      </c>
      <c r="O21" s="49">
        <v>0.5</v>
      </c>
      <c r="P21" s="49"/>
      <c r="Q21" s="49">
        <v>0.36764262991506885</v>
      </c>
      <c r="R21" s="49">
        <v>0.5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9" ht="6" customHeight="1"/>
    <row r="30" ht="12.75">
      <c r="A30" s="77"/>
    </row>
  </sheetData>
  <mergeCells count="39">
    <mergeCell ref="N16:O16"/>
    <mergeCell ref="Q16:S16"/>
    <mergeCell ref="N17:O17"/>
    <mergeCell ref="Q17:S17"/>
    <mergeCell ref="H15:I15"/>
    <mergeCell ref="K15:L15"/>
    <mergeCell ref="N15:O15"/>
    <mergeCell ref="Q15:S15"/>
    <mergeCell ref="B7:C7"/>
    <mergeCell ref="E7:F7"/>
    <mergeCell ref="B15:C15"/>
    <mergeCell ref="E15:F15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N8:O8"/>
    <mergeCell ref="Q8:S8"/>
    <mergeCell ref="H8:I8"/>
    <mergeCell ref="K8:L8"/>
    <mergeCell ref="B16:C16"/>
    <mergeCell ref="E16:F16"/>
    <mergeCell ref="H16:I16"/>
    <mergeCell ref="K16:L16"/>
    <mergeCell ref="B17:C17"/>
    <mergeCell ref="E17:F17"/>
    <mergeCell ref="H17:I17"/>
    <mergeCell ref="K17:L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52" t="s">
        <v>106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202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0.1966812123495091</v>
      </c>
      <c r="C11" s="9">
        <v>0.5</v>
      </c>
      <c r="D11" s="9"/>
      <c r="E11" s="9">
        <v>0.08243998771838236</v>
      </c>
      <c r="F11" s="9">
        <v>0.5</v>
      </c>
      <c r="G11" s="9"/>
      <c r="H11" s="9">
        <v>2.4097505539157704</v>
      </c>
      <c r="I11" s="9">
        <v>0.116431</v>
      </c>
      <c r="J11" s="9"/>
      <c r="K11" s="9">
        <v>0.11867104061329534</v>
      </c>
      <c r="L11" s="9">
        <v>0.5</v>
      </c>
      <c r="M11" s="9"/>
      <c r="N11" s="9">
        <v>0.3259456528953928</v>
      </c>
      <c r="O11" s="9">
        <v>0.5</v>
      </c>
      <c r="P11" s="9"/>
      <c r="Q11" s="9">
        <v>0.018503784651176212</v>
      </c>
      <c r="R11" s="9">
        <v>0.5</v>
      </c>
      <c r="S11" s="9"/>
    </row>
    <row r="12" spans="1:19" ht="12.75">
      <c r="A12" s="15" t="s">
        <v>60</v>
      </c>
      <c r="B12" s="49">
        <v>0.036057019941300304</v>
      </c>
      <c r="C12" s="49">
        <v>0.5</v>
      </c>
      <c r="D12" s="49"/>
      <c r="E12" s="49">
        <v>1.0936718751618948</v>
      </c>
      <c r="F12" s="49">
        <v>0.295871</v>
      </c>
      <c r="G12" s="49"/>
      <c r="H12" s="49">
        <v>2.941027266934161</v>
      </c>
      <c r="I12" s="49">
        <v>0.082404</v>
      </c>
      <c r="J12" s="49"/>
      <c r="K12" s="49">
        <v>0.0017716685203616703</v>
      </c>
      <c r="L12" s="49">
        <v>0.5</v>
      </c>
      <c r="M12" s="49"/>
      <c r="N12" s="49">
        <v>3.378428952069457</v>
      </c>
      <c r="O12" s="49">
        <v>0.06253</v>
      </c>
      <c r="P12" s="49"/>
      <c r="Q12" s="49">
        <v>0.12186842499546842</v>
      </c>
      <c r="R12" s="49">
        <v>0.5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4" t="s">
        <v>81</v>
      </c>
      <c r="C16" s="154"/>
      <c r="D16" s="9"/>
      <c r="E16" s="154" t="s">
        <v>81</v>
      </c>
      <c r="F16" s="154"/>
      <c r="G16" s="9"/>
      <c r="H16" s="154" t="s">
        <v>82</v>
      </c>
      <c r="I16" s="154"/>
      <c r="J16" s="9"/>
      <c r="K16" s="154" t="s">
        <v>83</v>
      </c>
      <c r="L16" s="154"/>
      <c r="M16" s="9"/>
      <c r="N16" s="154" t="s">
        <v>82</v>
      </c>
      <c r="O16" s="154"/>
      <c r="P16" s="9"/>
      <c r="Q16" s="154" t="s">
        <v>82</v>
      </c>
      <c r="R16" s="154"/>
      <c r="S16" s="154"/>
    </row>
    <row r="17" spans="2:19" ht="12.75">
      <c r="B17" s="153" t="s">
        <v>49</v>
      </c>
      <c r="C17" s="153"/>
      <c r="D17" s="1"/>
      <c r="E17" s="153" t="s">
        <v>50</v>
      </c>
      <c r="F17" s="153"/>
      <c r="G17" s="1"/>
      <c r="H17" s="153" t="s">
        <v>51</v>
      </c>
      <c r="I17" s="153"/>
      <c r="J17" s="1"/>
      <c r="K17" s="153" t="s">
        <v>52</v>
      </c>
      <c r="L17" s="153"/>
      <c r="M17" s="1"/>
      <c r="N17" s="153" t="s">
        <v>53</v>
      </c>
      <c r="O17" s="153"/>
      <c r="P17" s="1"/>
      <c r="Q17" s="153" t="s">
        <v>54</v>
      </c>
      <c r="R17" s="153"/>
      <c r="S17" s="153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0.007250328553485703</v>
      </c>
      <c r="C20" s="9">
        <v>0.5</v>
      </c>
      <c r="D20" s="9"/>
      <c r="E20" s="9">
        <v>0.0010585311242740122</v>
      </c>
      <c r="F20" s="9">
        <v>0.5</v>
      </c>
      <c r="G20" s="9"/>
      <c r="H20" s="9">
        <v>0.015781527712580366</v>
      </c>
      <c r="I20" s="9">
        <v>0.5</v>
      </c>
      <c r="J20" s="9"/>
      <c r="K20" s="9">
        <v>1.1949423185758322E-05</v>
      </c>
      <c r="L20" s="9">
        <v>0.5</v>
      </c>
      <c r="M20" s="9"/>
      <c r="N20" s="9">
        <v>0.06919144882964444</v>
      </c>
      <c r="O20" s="9">
        <v>0.5</v>
      </c>
      <c r="P20" s="9"/>
      <c r="Q20" s="9">
        <v>0.07465102512313752</v>
      </c>
      <c r="R20" s="9">
        <v>0.5</v>
      </c>
      <c r="S20" s="9"/>
    </row>
    <row r="21" spans="1:19" ht="12.75">
      <c r="A21" s="15" t="s">
        <v>60</v>
      </c>
      <c r="B21" s="49">
        <v>2.2163704655691236</v>
      </c>
      <c r="C21" s="49">
        <v>0.132479</v>
      </c>
      <c r="D21" s="49"/>
      <c r="E21" s="49">
        <v>0.9627982904243926</v>
      </c>
      <c r="F21" s="49">
        <v>0.5</v>
      </c>
      <c r="G21" s="49"/>
      <c r="H21" s="49">
        <v>1.7626998565415966</v>
      </c>
      <c r="I21" s="49">
        <v>0.18091</v>
      </c>
      <c r="J21" s="49"/>
      <c r="K21" s="49">
        <v>4.339640176019615</v>
      </c>
      <c r="L21" s="49">
        <v>0.034913</v>
      </c>
      <c r="M21" s="49"/>
      <c r="N21" s="49">
        <v>0.45558950375727814</v>
      </c>
      <c r="O21" s="49">
        <v>0.5</v>
      </c>
      <c r="P21" s="49"/>
      <c r="Q21" s="49">
        <v>0.14751421622298258</v>
      </c>
      <c r="R21" s="49">
        <v>0.5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9" ht="6" customHeight="1"/>
    <row r="30" ht="12.75">
      <c r="A30" s="77"/>
    </row>
  </sheetData>
  <mergeCells count="39">
    <mergeCell ref="B17:C17"/>
    <mergeCell ref="E17:F17"/>
    <mergeCell ref="H17:I17"/>
    <mergeCell ref="K17:L17"/>
    <mergeCell ref="B16:C16"/>
    <mergeCell ref="E16:F16"/>
    <mergeCell ref="H16:I16"/>
    <mergeCell ref="K16:L16"/>
    <mergeCell ref="H8:I8"/>
    <mergeCell ref="K8:L8"/>
    <mergeCell ref="N8:O8"/>
    <mergeCell ref="Q8:S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15:C15"/>
    <mergeCell ref="E15:F15"/>
    <mergeCell ref="B8:C8"/>
    <mergeCell ref="E8:F8"/>
    <mergeCell ref="H15:I15"/>
    <mergeCell ref="K15:L15"/>
    <mergeCell ref="N15:O15"/>
    <mergeCell ref="Q15:S15"/>
    <mergeCell ref="N16:O16"/>
    <mergeCell ref="Q16:S16"/>
    <mergeCell ref="N17:O17"/>
    <mergeCell ref="Q17:S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6.14062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52" t="s">
        <v>107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174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0.19186143875007178</v>
      </c>
      <c r="C11" s="9">
        <v>0.5</v>
      </c>
      <c r="D11" s="9"/>
      <c r="E11" s="9">
        <v>0.08890331708864012</v>
      </c>
      <c r="F11" s="9">
        <v>0.5</v>
      </c>
      <c r="G11" s="9"/>
      <c r="H11" s="9">
        <v>3.2687017805311984</v>
      </c>
      <c r="I11" s="9">
        <v>0.066968</v>
      </c>
      <c r="J11" s="9"/>
      <c r="K11" s="9">
        <v>0.04082164288871969</v>
      </c>
      <c r="L11" s="9">
        <v>0.5</v>
      </c>
      <c r="M11" s="9"/>
      <c r="N11" s="9">
        <v>0.0037071544527899273</v>
      </c>
      <c r="O11" s="9">
        <v>0.5</v>
      </c>
      <c r="P11" s="9"/>
      <c r="Q11" s="9">
        <v>0.19485510800161202</v>
      </c>
      <c r="R11" s="9">
        <v>0.5</v>
      </c>
      <c r="S11" s="9"/>
    </row>
    <row r="12" spans="1:19" ht="12.75">
      <c r="A12" s="15" t="s">
        <v>60</v>
      </c>
      <c r="B12" s="49">
        <v>0.6786103029278628</v>
      </c>
      <c r="C12" s="49">
        <v>0.5</v>
      </c>
      <c r="D12" s="49"/>
      <c r="E12" s="49">
        <v>0.0213163680317127</v>
      </c>
      <c r="F12" s="49">
        <v>0.5</v>
      </c>
      <c r="G12" s="49"/>
      <c r="H12" s="49">
        <v>3.6505042251077175</v>
      </c>
      <c r="I12" s="49">
        <v>0.052852</v>
      </c>
      <c r="J12" s="49"/>
      <c r="K12" s="49">
        <v>0.04371133071806122</v>
      </c>
      <c r="L12" s="49">
        <v>0.5</v>
      </c>
      <c r="M12" s="49"/>
      <c r="N12" s="49">
        <v>1.6396508458676726</v>
      </c>
      <c r="O12" s="49">
        <v>0.197363</v>
      </c>
      <c r="P12" s="49"/>
      <c r="Q12" s="49">
        <v>1.3630855485233175</v>
      </c>
      <c r="R12" s="49">
        <v>0.241235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4" t="s">
        <v>81</v>
      </c>
      <c r="C16" s="154"/>
      <c r="D16" s="9"/>
      <c r="E16" s="154" t="s">
        <v>81</v>
      </c>
      <c r="F16" s="154"/>
      <c r="G16" s="9"/>
      <c r="H16" s="154" t="s">
        <v>82</v>
      </c>
      <c r="I16" s="154"/>
      <c r="J16" s="9"/>
      <c r="K16" s="154" t="s">
        <v>83</v>
      </c>
      <c r="L16" s="154"/>
      <c r="M16" s="9"/>
      <c r="N16" s="154" t="s">
        <v>82</v>
      </c>
      <c r="O16" s="154"/>
      <c r="P16" s="9"/>
      <c r="Q16" s="154" t="s">
        <v>82</v>
      </c>
      <c r="R16" s="154"/>
      <c r="S16" s="154"/>
    </row>
    <row r="17" spans="2:19" ht="12.75">
      <c r="B17" s="153" t="s">
        <v>49</v>
      </c>
      <c r="C17" s="153"/>
      <c r="D17" s="1"/>
      <c r="E17" s="153" t="s">
        <v>50</v>
      </c>
      <c r="F17" s="153"/>
      <c r="G17" s="1"/>
      <c r="H17" s="153" t="s">
        <v>51</v>
      </c>
      <c r="I17" s="153"/>
      <c r="J17" s="1"/>
      <c r="K17" s="153" t="s">
        <v>52</v>
      </c>
      <c r="L17" s="153"/>
      <c r="M17" s="1"/>
      <c r="N17" s="153" t="s">
        <v>53</v>
      </c>
      <c r="O17" s="153"/>
      <c r="P17" s="1"/>
      <c r="Q17" s="153" t="s">
        <v>54</v>
      </c>
      <c r="R17" s="153"/>
      <c r="S17" s="153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1.2241878525371916</v>
      </c>
      <c r="C20" s="9">
        <v>0.267679</v>
      </c>
      <c r="D20" s="9"/>
      <c r="E20" s="9">
        <v>1.252912543813804</v>
      </c>
      <c r="F20" s="9">
        <v>0.26193</v>
      </c>
      <c r="G20" s="9"/>
      <c r="H20" s="9">
        <v>0.18149667609707668</v>
      </c>
      <c r="I20" s="9">
        <v>0.5</v>
      </c>
      <c r="J20" s="9"/>
      <c r="K20" s="9">
        <v>0.870343168354048</v>
      </c>
      <c r="L20" s="9">
        <v>0.5</v>
      </c>
      <c r="M20" s="9"/>
      <c r="N20" s="9">
        <v>0.8169781579082516</v>
      </c>
      <c r="O20" s="9">
        <v>0.5</v>
      </c>
      <c r="P20" s="9"/>
      <c r="Q20" s="9">
        <v>0.15920368502160218</v>
      </c>
      <c r="R20" s="9">
        <v>0.5</v>
      </c>
      <c r="S20" s="9"/>
    </row>
    <row r="21" spans="1:19" ht="12.75">
      <c r="A21" s="15" t="s">
        <v>60</v>
      </c>
      <c r="B21" s="49">
        <v>7.8917839605187305</v>
      </c>
      <c r="C21" s="49">
        <v>0.005201</v>
      </c>
      <c r="D21" s="49"/>
      <c r="E21" s="49">
        <v>5.334369744709367</v>
      </c>
      <c r="F21" s="49">
        <v>0.019714</v>
      </c>
      <c r="G21" s="49"/>
      <c r="H21" s="49">
        <v>4.638862552176736</v>
      </c>
      <c r="I21" s="49">
        <v>0.029302</v>
      </c>
      <c r="J21" s="49"/>
      <c r="K21" s="49">
        <v>3.4960790004799764</v>
      </c>
      <c r="L21" s="49">
        <v>0.058126</v>
      </c>
      <c r="M21" s="49"/>
      <c r="N21" s="49">
        <v>0.8194726096674442</v>
      </c>
      <c r="O21" s="49">
        <v>0.5</v>
      </c>
      <c r="P21" s="49"/>
      <c r="Q21" s="49">
        <v>3.2335746096265865</v>
      </c>
      <c r="R21" s="49">
        <v>0.06846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9" ht="6" customHeight="1"/>
    <row r="30" ht="12.75">
      <c r="A30" s="77"/>
    </row>
  </sheetData>
  <mergeCells count="39">
    <mergeCell ref="N16:O16"/>
    <mergeCell ref="Q16:S16"/>
    <mergeCell ref="N17:O17"/>
    <mergeCell ref="Q17:S17"/>
    <mergeCell ref="H15:I15"/>
    <mergeCell ref="K15:L15"/>
    <mergeCell ref="N15:O15"/>
    <mergeCell ref="Q15:S15"/>
    <mergeCell ref="B7:C7"/>
    <mergeCell ref="E7:F7"/>
    <mergeCell ref="B15:C15"/>
    <mergeCell ref="E15:F15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N8:O8"/>
    <mergeCell ref="Q8:S8"/>
    <mergeCell ref="H8:I8"/>
    <mergeCell ref="K8:L8"/>
    <mergeCell ref="B16:C16"/>
    <mergeCell ref="E16:F16"/>
    <mergeCell ref="H16:I16"/>
    <mergeCell ref="K16:L16"/>
    <mergeCell ref="B17:C17"/>
    <mergeCell ref="E17:F17"/>
    <mergeCell ref="H17:I17"/>
    <mergeCell ref="K17:L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37" t="s">
        <v>22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37" t="s">
        <v>209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</row>
    <row r="4" spans="1:25" ht="6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41" t="s">
        <v>6</v>
      </c>
      <c r="K7" s="138"/>
      <c r="L7" s="138"/>
      <c r="M7" s="25"/>
      <c r="N7" s="141" t="s">
        <v>74</v>
      </c>
      <c r="O7" s="138"/>
      <c r="P7" s="138"/>
      <c r="Q7" s="25"/>
      <c r="R7" s="141" t="s">
        <v>7</v>
      </c>
      <c r="S7" s="141"/>
      <c r="T7" s="141"/>
      <c r="U7" s="19"/>
      <c r="V7" s="141" t="s">
        <v>8</v>
      </c>
      <c r="W7" s="141"/>
      <c r="X7" s="141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21"/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/>
      <c r="O10" s="30"/>
      <c r="P10" s="30"/>
      <c r="Q10" s="30"/>
      <c r="R10" s="30" t="s">
        <v>2</v>
      </c>
      <c r="S10" s="21"/>
      <c r="T10" s="21"/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 t="s">
        <v>2</v>
      </c>
      <c r="C11" s="21"/>
      <c r="D11" s="30" t="s">
        <v>2</v>
      </c>
      <c r="E11" s="30"/>
      <c r="F11" s="30" t="s">
        <v>2</v>
      </c>
      <c r="G11" s="30" t="s">
        <v>2</v>
      </c>
      <c r="H11" s="30" t="s">
        <v>2</v>
      </c>
      <c r="I11" s="30"/>
      <c r="J11" s="30"/>
      <c r="K11" s="30"/>
      <c r="L11" s="30"/>
      <c r="M11" s="30"/>
      <c r="N11" s="30" t="s">
        <v>2</v>
      </c>
      <c r="O11" s="30" t="s">
        <v>2</v>
      </c>
      <c r="P11" s="30" t="s">
        <v>2</v>
      </c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 t="s">
        <v>2</v>
      </c>
      <c r="C13" s="21"/>
      <c r="D13" s="30" t="s">
        <v>2</v>
      </c>
      <c r="E13" s="30"/>
      <c r="F13" s="30" t="s">
        <v>2</v>
      </c>
      <c r="G13" s="21"/>
      <c r="H13" s="30" t="s">
        <v>2</v>
      </c>
      <c r="I13" s="30"/>
      <c r="J13" s="30"/>
      <c r="K13" s="30"/>
      <c r="L13" s="30"/>
      <c r="M13" s="30"/>
      <c r="N13" s="30"/>
      <c r="O13" s="30"/>
      <c r="P13" s="30"/>
      <c r="Q13" s="30"/>
      <c r="R13" s="30" t="s">
        <v>2</v>
      </c>
      <c r="S13" s="21"/>
      <c r="T13" s="21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4"/>
      <c r="D18" s="24" t="s">
        <v>2</v>
      </c>
      <c r="E18" s="24"/>
      <c r="F18" s="24" t="s">
        <v>2</v>
      </c>
      <c r="G18" s="24"/>
      <c r="H18" s="24" t="s">
        <v>2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41" t="s">
        <v>6</v>
      </c>
      <c r="K21" s="138"/>
      <c r="L21" s="138"/>
      <c r="M21" s="25"/>
      <c r="N21" s="141" t="s">
        <v>74</v>
      </c>
      <c r="O21" s="138"/>
      <c r="P21" s="138"/>
      <c r="Q21" s="25"/>
      <c r="R21" s="141" t="s">
        <v>7</v>
      </c>
      <c r="S21" s="141"/>
      <c r="T21" s="141"/>
      <c r="U21" s="19"/>
      <c r="V21" s="141" t="s">
        <v>8</v>
      </c>
      <c r="W21" s="141"/>
      <c r="X21" s="141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30" t="s">
        <v>2</v>
      </c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30" t="s">
        <v>2</v>
      </c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 t="s">
        <v>2</v>
      </c>
      <c r="C27" s="21"/>
      <c r="D27" s="30" t="s">
        <v>2</v>
      </c>
      <c r="E27" s="30"/>
      <c r="F27" s="30" t="s">
        <v>2</v>
      </c>
      <c r="G27" s="21"/>
      <c r="H27" s="2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 t="s">
        <v>2</v>
      </c>
      <c r="W28" s="21"/>
      <c r="X28" s="21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R21:T21"/>
    <mergeCell ref="V21:X21"/>
    <mergeCell ref="B21:D21"/>
    <mergeCell ref="F21:H21"/>
    <mergeCell ref="J21:L21"/>
    <mergeCell ref="N21:P21"/>
    <mergeCell ref="A1:X1"/>
    <mergeCell ref="A3:X3"/>
    <mergeCell ref="A4:X4"/>
    <mergeCell ref="B7:D7"/>
    <mergeCell ref="F7:H7"/>
    <mergeCell ref="J7:L7"/>
    <mergeCell ref="N7:P7"/>
    <mergeCell ref="R7:T7"/>
    <mergeCell ref="V7:X7"/>
  </mergeCells>
  <printOptions/>
  <pageMargins left="0.75" right="0.75" top="1" bottom="1" header="0.5" footer="0.5"/>
  <pageSetup horizontalDpi="600" verticalDpi="600" orientation="landscape" scale="94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52" t="s">
        <v>108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175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0.31100280664558505</v>
      </c>
      <c r="C11" s="9">
        <v>0.5</v>
      </c>
      <c r="D11" s="9"/>
      <c r="E11" s="9">
        <v>0.10076184582593005</v>
      </c>
      <c r="F11" s="9">
        <v>0.5</v>
      </c>
      <c r="G11" s="9"/>
      <c r="H11" s="9">
        <v>0.5522888719770945</v>
      </c>
      <c r="I11" s="9">
        <v>0.5</v>
      </c>
      <c r="J11" s="9"/>
      <c r="K11" s="9">
        <v>0.40075802891554774</v>
      </c>
      <c r="L11" s="9">
        <v>0.5</v>
      </c>
      <c r="M11" s="9"/>
      <c r="N11" s="9">
        <v>0.0048663928385424375</v>
      </c>
      <c r="O11" s="9">
        <v>0.5</v>
      </c>
      <c r="P11" s="9"/>
      <c r="Q11" s="9">
        <v>0.12690540597686795</v>
      </c>
      <c r="R11" s="9">
        <v>0.5</v>
      </c>
      <c r="S11" s="9"/>
    </row>
    <row r="12" spans="1:19" ht="12.75">
      <c r="A12" s="15" t="s">
        <v>60</v>
      </c>
      <c r="B12" s="49">
        <v>1.46699034144319</v>
      </c>
      <c r="C12" s="49">
        <v>0.223508</v>
      </c>
      <c r="D12" s="49"/>
      <c r="E12" s="49">
        <v>1.2379549183171308</v>
      </c>
      <c r="F12" s="49">
        <v>0.264904</v>
      </c>
      <c r="G12" s="49"/>
      <c r="H12" s="49">
        <v>0.2328710934661549</v>
      </c>
      <c r="I12" s="49">
        <v>0.5</v>
      </c>
      <c r="J12" s="49"/>
      <c r="K12" s="49">
        <v>0.19921601879356526</v>
      </c>
      <c r="L12" s="49">
        <v>0.5</v>
      </c>
      <c r="M12" s="49"/>
      <c r="N12" s="49">
        <v>0.8085320952406894</v>
      </c>
      <c r="O12" s="49">
        <v>0.5</v>
      </c>
      <c r="P12" s="49"/>
      <c r="Q12" s="49">
        <v>0.2148003604324861</v>
      </c>
      <c r="R12" s="49">
        <v>0.5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4" t="s">
        <v>81</v>
      </c>
      <c r="C16" s="154"/>
      <c r="D16" s="9"/>
      <c r="E16" s="154" t="s">
        <v>81</v>
      </c>
      <c r="F16" s="154"/>
      <c r="G16" s="9"/>
      <c r="H16" s="154" t="s">
        <v>82</v>
      </c>
      <c r="I16" s="154"/>
      <c r="J16" s="9"/>
      <c r="K16" s="154" t="s">
        <v>83</v>
      </c>
      <c r="L16" s="154"/>
      <c r="M16" s="9"/>
      <c r="N16" s="154" t="s">
        <v>82</v>
      </c>
      <c r="O16" s="154"/>
      <c r="P16" s="9"/>
      <c r="Q16" s="154" t="s">
        <v>82</v>
      </c>
      <c r="R16" s="154"/>
      <c r="S16" s="154"/>
    </row>
    <row r="17" spans="2:19" ht="12.75">
      <c r="B17" s="153" t="s">
        <v>49</v>
      </c>
      <c r="C17" s="153"/>
      <c r="D17" s="1"/>
      <c r="E17" s="153" t="s">
        <v>50</v>
      </c>
      <c r="F17" s="153"/>
      <c r="G17" s="1"/>
      <c r="H17" s="153" t="s">
        <v>51</v>
      </c>
      <c r="I17" s="153"/>
      <c r="J17" s="1"/>
      <c r="K17" s="153" t="s">
        <v>52</v>
      </c>
      <c r="L17" s="153"/>
      <c r="M17" s="1"/>
      <c r="N17" s="153" t="s">
        <v>53</v>
      </c>
      <c r="O17" s="153"/>
      <c r="P17" s="1"/>
      <c r="Q17" s="153" t="s">
        <v>54</v>
      </c>
      <c r="R17" s="153"/>
      <c r="S17" s="153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2.997133583767966</v>
      </c>
      <c r="C20" s="9">
        <v>0.079505</v>
      </c>
      <c r="D20" s="9"/>
      <c r="E20" s="9">
        <v>2.196931097232008</v>
      </c>
      <c r="F20" s="9">
        <v>0.134224</v>
      </c>
      <c r="G20" s="9"/>
      <c r="H20" s="9">
        <v>0.7276262233253309</v>
      </c>
      <c r="I20" s="9">
        <v>0.5</v>
      </c>
      <c r="J20" s="9"/>
      <c r="K20" s="9">
        <v>3.569583972036332</v>
      </c>
      <c r="L20" s="9">
        <v>0.055547</v>
      </c>
      <c r="M20" s="9"/>
      <c r="N20" s="9">
        <v>1.151643984455297</v>
      </c>
      <c r="O20" s="9">
        <v>0.282912</v>
      </c>
      <c r="P20" s="9"/>
      <c r="Q20" s="9">
        <v>0.13994100203134494</v>
      </c>
      <c r="R20" s="9">
        <v>0.5</v>
      </c>
      <c r="S20" s="9"/>
    </row>
    <row r="21" spans="1:19" ht="12.75">
      <c r="A21" s="15" t="s">
        <v>60</v>
      </c>
      <c r="B21" s="49">
        <v>2.835548375603492</v>
      </c>
      <c r="C21" s="49">
        <v>0.088173</v>
      </c>
      <c r="D21" s="49"/>
      <c r="E21" s="49">
        <v>3.9146602292676667</v>
      </c>
      <c r="F21" s="49">
        <v>0.045001</v>
      </c>
      <c r="G21" s="49"/>
      <c r="H21" s="49">
        <v>0.007206603319277367</v>
      </c>
      <c r="I21" s="49">
        <v>0.5</v>
      </c>
      <c r="J21" s="49"/>
      <c r="K21" s="49">
        <v>2.0809488165236942</v>
      </c>
      <c r="L21" s="49">
        <v>0.145193</v>
      </c>
      <c r="M21" s="49"/>
      <c r="N21" s="49">
        <v>2.24813454730753</v>
      </c>
      <c r="O21" s="49">
        <v>0.129681</v>
      </c>
      <c r="P21" s="49"/>
      <c r="Q21" s="49">
        <v>0.17402625952241088</v>
      </c>
      <c r="R21" s="49">
        <v>0.5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9" ht="6" customHeight="1"/>
    <row r="30" ht="12.75">
      <c r="A30" s="77"/>
    </row>
  </sheetData>
  <mergeCells count="39">
    <mergeCell ref="B17:C17"/>
    <mergeCell ref="E17:F17"/>
    <mergeCell ref="H17:I17"/>
    <mergeCell ref="K17:L17"/>
    <mergeCell ref="B16:C16"/>
    <mergeCell ref="E16:F16"/>
    <mergeCell ref="H16:I16"/>
    <mergeCell ref="K16:L16"/>
    <mergeCell ref="H8:I8"/>
    <mergeCell ref="K8:L8"/>
    <mergeCell ref="N8:O8"/>
    <mergeCell ref="Q8:S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15:C15"/>
    <mergeCell ref="E15:F15"/>
    <mergeCell ref="B8:C8"/>
    <mergeCell ref="E8:F8"/>
    <mergeCell ref="H15:I15"/>
    <mergeCell ref="K15:L15"/>
    <mergeCell ref="N15:O15"/>
    <mergeCell ref="Q15:S15"/>
    <mergeCell ref="N16:O16"/>
    <mergeCell ref="Q16:S16"/>
    <mergeCell ref="N17:O17"/>
    <mergeCell ref="Q17:S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AA23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78" customWidth="1"/>
    <col min="4" max="4" width="0.9921875" style="78" customWidth="1"/>
    <col min="5" max="5" width="6.00390625" style="80" customWidth="1"/>
    <col min="6" max="6" width="5.421875" style="78" customWidth="1"/>
    <col min="7" max="7" width="0.9921875" style="78" customWidth="1"/>
    <col min="8" max="8" width="7.140625" style="80" customWidth="1"/>
    <col min="9" max="9" width="5.421875" style="78" customWidth="1"/>
    <col min="10" max="10" width="0.9921875" style="78" customWidth="1"/>
    <col min="11" max="11" width="6.57421875" style="80" customWidth="1"/>
    <col min="12" max="12" width="5.421875" style="78" customWidth="1"/>
    <col min="13" max="13" width="0.9921875" style="78" customWidth="1"/>
    <col min="14" max="14" width="6.28125" style="80" customWidth="1"/>
    <col min="15" max="15" width="5.421875" style="78" customWidth="1"/>
    <col min="16" max="16" width="0.9921875" style="78" customWidth="1"/>
    <col min="17" max="17" width="6.28125" style="80" customWidth="1"/>
    <col min="18" max="18" width="5.421875" style="78" customWidth="1"/>
    <col min="19" max="19" width="2.28125" style="78" customWidth="1"/>
    <col min="20" max="16384" width="9.140625" style="78" customWidth="1"/>
  </cols>
  <sheetData>
    <row r="1" spans="1:27" s="39" customFormat="1" ht="12.75" customHeight="1">
      <c r="A1" s="152" t="s">
        <v>110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2"/>
      <c r="D2" s="2"/>
      <c r="E2" s="5"/>
      <c r="F2" s="2"/>
      <c r="G2" s="6"/>
      <c r="H2" s="5"/>
      <c r="I2" s="2"/>
      <c r="J2" s="6"/>
      <c r="K2" s="5"/>
      <c r="L2" s="2"/>
      <c r="M2" s="2"/>
      <c r="N2" s="5"/>
      <c r="O2" s="6"/>
      <c r="P2" s="2"/>
      <c r="Q2" s="5"/>
      <c r="R2" s="6"/>
      <c r="S2" s="6"/>
      <c r="T2" s="4"/>
      <c r="U2" s="4"/>
      <c r="X2" s="4"/>
      <c r="Y2" s="4"/>
    </row>
    <row r="3" spans="1:27" s="38" customFormat="1" ht="12.75" customHeight="1">
      <c r="A3" s="152" t="s">
        <v>176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3"/>
      <c r="D5" s="3"/>
      <c r="E5" s="55"/>
      <c r="F5" s="3"/>
      <c r="G5" s="7"/>
      <c r="H5" s="55"/>
      <c r="I5" s="3"/>
      <c r="J5" s="7"/>
      <c r="K5" s="55"/>
      <c r="L5" s="3"/>
      <c r="M5" s="3"/>
      <c r="N5" s="55"/>
      <c r="O5" s="7"/>
      <c r="P5" s="3"/>
      <c r="Q5" s="55"/>
      <c r="R5" s="7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5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51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5"/>
    </row>
    <row r="9" spans="1:19" ht="12.75">
      <c r="A9" s="79"/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79"/>
    </row>
    <row r="10" ht="6" customHeight="1"/>
    <row r="11" spans="1:19" ht="12.75">
      <c r="A11" s="10" t="s">
        <v>58</v>
      </c>
      <c r="B11" s="9">
        <v>0.24239401244159275</v>
      </c>
      <c r="C11" s="9">
        <v>0.5</v>
      </c>
      <c r="D11" s="9"/>
      <c r="E11" s="9">
        <v>0.0223931897757646</v>
      </c>
      <c r="F11" s="9">
        <v>0.5</v>
      </c>
      <c r="G11" s="9"/>
      <c r="H11" s="9">
        <v>1.7764142923918795</v>
      </c>
      <c r="I11" s="9">
        <v>0.179177</v>
      </c>
      <c r="J11" s="9"/>
      <c r="K11" s="9">
        <v>0.013974263797481162</v>
      </c>
      <c r="L11" s="9">
        <v>0.5</v>
      </c>
      <c r="M11" s="9"/>
      <c r="N11" s="9">
        <v>0.20152414014842995</v>
      </c>
      <c r="O11" s="9">
        <v>0.5</v>
      </c>
      <c r="P11" s="9"/>
      <c r="Q11" s="9">
        <v>0.00635804187655658</v>
      </c>
      <c r="R11" s="9">
        <v>0.5</v>
      </c>
      <c r="S11" s="9"/>
    </row>
    <row r="12" spans="1:19" ht="12.75">
      <c r="A12" s="15" t="s">
        <v>60</v>
      </c>
      <c r="B12" s="49">
        <v>3.7016205155448874</v>
      </c>
      <c r="C12" s="49">
        <v>0.051223</v>
      </c>
      <c r="D12" s="49"/>
      <c r="E12" s="49">
        <v>1.229527452002766</v>
      </c>
      <c r="F12" s="49">
        <v>0.266599</v>
      </c>
      <c r="G12" s="49"/>
      <c r="H12" s="49">
        <v>4.425858871395058</v>
      </c>
      <c r="I12" s="49">
        <v>0.033184</v>
      </c>
      <c r="J12" s="49"/>
      <c r="K12" s="49">
        <v>0.23155168101978513</v>
      </c>
      <c r="L12" s="49">
        <v>0.5</v>
      </c>
      <c r="M12" s="49"/>
      <c r="N12" s="49">
        <v>0.09182679826741386</v>
      </c>
      <c r="O12" s="49">
        <v>0.5</v>
      </c>
      <c r="P12" s="49"/>
      <c r="Q12" s="49">
        <v>3.1459346333419873</v>
      </c>
      <c r="R12" s="49">
        <v>0.072345</v>
      </c>
      <c r="S12" s="49"/>
    </row>
    <row r="13" ht="6" customHeight="1"/>
    <row r="14" ht="6" customHeight="1"/>
    <row r="15" ht="6" customHeight="1"/>
    <row r="16" ht="6" customHeight="1"/>
    <row r="17" ht="6" customHeight="1"/>
    <row r="18" ht="12.75">
      <c r="A18" s="78" t="s">
        <v>98</v>
      </c>
    </row>
    <row r="19" ht="12.75">
      <c r="A19" s="88" t="s">
        <v>115</v>
      </c>
    </row>
    <row r="20" ht="6" customHeight="1"/>
    <row r="21" ht="12.75">
      <c r="A21" s="93"/>
    </row>
    <row r="22" ht="6" customHeight="1"/>
    <row r="23" ht="12.75">
      <c r="A23" s="77"/>
    </row>
  </sheetData>
  <mergeCells count="21">
    <mergeCell ref="N8:O8"/>
    <mergeCell ref="Q8:S8"/>
    <mergeCell ref="H8:I8"/>
    <mergeCell ref="K8:L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8:C8"/>
    <mergeCell ref="E8:F8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52" t="s">
        <v>111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177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1.9789713358954149</v>
      </c>
      <c r="C11" s="9">
        <v>0.155679</v>
      </c>
      <c r="D11" s="9"/>
      <c r="E11" s="9">
        <v>0.24290623598166075</v>
      </c>
      <c r="F11" s="9">
        <v>0.5</v>
      </c>
      <c r="G11" s="9"/>
      <c r="H11" s="9">
        <v>4.547958424108172</v>
      </c>
      <c r="I11" s="9">
        <v>0.030894</v>
      </c>
      <c r="J11" s="9"/>
      <c r="K11" s="9">
        <v>0.013525963422518448</v>
      </c>
      <c r="L11" s="9">
        <v>0.5</v>
      </c>
      <c r="M11" s="9"/>
      <c r="N11" s="9">
        <v>0.20195125590014748</v>
      </c>
      <c r="O11" s="9">
        <v>0.5</v>
      </c>
      <c r="P11" s="9"/>
      <c r="Q11" s="9">
        <v>0.24272025735369906</v>
      </c>
      <c r="R11" s="9">
        <v>0.5</v>
      </c>
      <c r="S11" s="9"/>
    </row>
    <row r="12" spans="1:19" ht="12.75">
      <c r="A12" s="15" t="s">
        <v>60</v>
      </c>
      <c r="B12" s="49">
        <v>2.53825676996942</v>
      </c>
      <c r="C12" s="49">
        <v>0.106968</v>
      </c>
      <c r="D12" s="49"/>
      <c r="E12" s="49">
        <v>4.413833063002222</v>
      </c>
      <c r="F12" s="49">
        <v>0.033419</v>
      </c>
      <c r="G12" s="49"/>
      <c r="H12" s="49">
        <v>0.28630601029215813</v>
      </c>
      <c r="I12" s="49">
        <v>0.5</v>
      </c>
      <c r="J12" s="49"/>
      <c r="K12" s="49">
        <v>0.7275364096375486</v>
      </c>
      <c r="L12" s="49">
        <v>0.5</v>
      </c>
      <c r="M12" s="49"/>
      <c r="N12" s="49">
        <v>7.779472063823266</v>
      </c>
      <c r="O12" s="49">
        <v>0.005493</v>
      </c>
      <c r="P12" s="49"/>
      <c r="Q12" s="49">
        <v>1.9463709293799123</v>
      </c>
      <c r="R12" s="49">
        <v>0.159211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4" t="s">
        <v>81</v>
      </c>
      <c r="C16" s="154"/>
      <c r="D16" s="9"/>
      <c r="E16" s="154" t="s">
        <v>81</v>
      </c>
      <c r="F16" s="154"/>
      <c r="G16" s="9"/>
      <c r="H16" s="154" t="s">
        <v>82</v>
      </c>
      <c r="I16" s="154"/>
      <c r="J16" s="9"/>
      <c r="K16" s="154" t="s">
        <v>83</v>
      </c>
      <c r="L16" s="154"/>
      <c r="M16" s="9"/>
      <c r="N16" s="154" t="s">
        <v>82</v>
      </c>
      <c r="O16" s="154"/>
      <c r="P16" s="9"/>
      <c r="Q16" s="154" t="s">
        <v>82</v>
      </c>
      <c r="R16" s="154"/>
      <c r="S16" s="154"/>
    </row>
    <row r="17" spans="2:19" ht="12.75">
      <c r="B17" s="153" t="s">
        <v>49</v>
      </c>
      <c r="C17" s="153"/>
      <c r="D17" s="1"/>
      <c r="E17" s="153" t="s">
        <v>50</v>
      </c>
      <c r="F17" s="153"/>
      <c r="G17" s="1"/>
      <c r="H17" s="153" t="s">
        <v>51</v>
      </c>
      <c r="I17" s="153"/>
      <c r="J17" s="1"/>
      <c r="K17" s="153" t="s">
        <v>52</v>
      </c>
      <c r="L17" s="153"/>
      <c r="M17" s="1"/>
      <c r="N17" s="153" t="s">
        <v>53</v>
      </c>
      <c r="O17" s="153"/>
      <c r="P17" s="1"/>
      <c r="Q17" s="153" t="s">
        <v>54</v>
      </c>
      <c r="R17" s="153"/>
      <c r="S17" s="153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2.288278307737872</v>
      </c>
      <c r="C20" s="9">
        <v>0.126239</v>
      </c>
      <c r="D20" s="9"/>
      <c r="E20" s="9">
        <v>2.475986339153841</v>
      </c>
      <c r="F20" s="9">
        <v>0.111443</v>
      </c>
      <c r="G20" s="9"/>
      <c r="H20" s="9">
        <v>0.10224017470147402</v>
      </c>
      <c r="I20" s="9">
        <v>0.5</v>
      </c>
      <c r="J20" s="9"/>
      <c r="K20" s="9">
        <v>2.718905393605827</v>
      </c>
      <c r="L20" s="9">
        <v>0.095074</v>
      </c>
      <c r="M20" s="9"/>
      <c r="N20" s="9">
        <v>0.12883884243410998</v>
      </c>
      <c r="O20" s="9">
        <v>0.5</v>
      </c>
      <c r="P20" s="9"/>
      <c r="Q20" s="9">
        <v>0.6706591685104758</v>
      </c>
      <c r="R20" s="9">
        <v>0.5</v>
      </c>
      <c r="S20" s="9"/>
    </row>
    <row r="21" spans="1:19" ht="12.75">
      <c r="A21" s="15" t="s">
        <v>60</v>
      </c>
      <c r="B21" s="49">
        <v>0.30775641707306906</v>
      </c>
      <c r="C21" s="49">
        <v>0.5</v>
      </c>
      <c r="D21" s="49"/>
      <c r="E21" s="49">
        <v>0.24208655474996485</v>
      </c>
      <c r="F21" s="49">
        <v>0.5</v>
      </c>
      <c r="G21" s="49"/>
      <c r="H21" s="49">
        <v>0.07644196818318075</v>
      </c>
      <c r="I21" s="49">
        <v>0.5</v>
      </c>
      <c r="J21" s="49"/>
      <c r="K21" s="49">
        <v>1.6583516249800931</v>
      </c>
      <c r="L21" s="49">
        <v>0.194753</v>
      </c>
      <c r="M21" s="49"/>
      <c r="N21" s="49">
        <v>0.008434600425812537</v>
      </c>
      <c r="O21" s="49">
        <v>0.5</v>
      </c>
      <c r="P21" s="49"/>
      <c r="Q21" s="49">
        <v>0.22363575966537702</v>
      </c>
      <c r="R21" s="49">
        <v>0.5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8" ht="12.75">
      <c r="A28" s="93" t="s">
        <v>109</v>
      </c>
    </row>
    <row r="29" ht="6" customHeight="1"/>
    <row r="30" ht="12.75">
      <c r="A30" s="77"/>
    </row>
  </sheetData>
  <mergeCells count="39">
    <mergeCell ref="B17:C17"/>
    <mergeCell ref="E17:F17"/>
    <mergeCell ref="H17:I17"/>
    <mergeCell ref="K17:L17"/>
    <mergeCell ref="B16:C16"/>
    <mergeCell ref="E16:F16"/>
    <mergeCell ref="H16:I16"/>
    <mergeCell ref="K16:L16"/>
    <mergeCell ref="N8:O8"/>
    <mergeCell ref="Q8:S8"/>
    <mergeCell ref="H8:I8"/>
    <mergeCell ref="K8:L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15:C15"/>
    <mergeCell ref="E15:F15"/>
    <mergeCell ref="B8:C8"/>
    <mergeCell ref="E8:F8"/>
    <mergeCell ref="H15:I15"/>
    <mergeCell ref="K15:L15"/>
    <mergeCell ref="N15:O15"/>
    <mergeCell ref="Q15:S15"/>
    <mergeCell ref="N16:O16"/>
    <mergeCell ref="Q16:S16"/>
    <mergeCell ref="N17:O17"/>
    <mergeCell ref="Q17:S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43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52" t="s">
        <v>112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178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0.0042853732730785184</v>
      </c>
      <c r="C11" s="9">
        <v>0.5</v>
      </c>
      <c r="D11" s="9"/>
      <c r="E11" s="9">
        <v>0.04695542121218761</v>
      </c>
      <c r="F11" s="9">
        <v>0.5</v>
      </c>
      <c r="G11" s="9"/>
      <c r="H11" s="9">
        <v>0.07162394369210653</v>
      </c>
      <c r="I11" s="9">
        <v>0.5</v>
      </c>
      <c r="J11" s="9"/>
      <c r="K11" s="9">
        <v>0.005501072494681293</v>
      </c>
      <c r="L11" s="9">
        <v>0.5</v>
      </c>
      <c r="M11" s="9"/>
      <c r="N11" s="9">
        <v>0.003419586667376222</v>
      </c>
      <c r="O11" s="9">
        <v>0.5</v>
      </c>
      <c r="P11" s="9"/>
      <c r="Q11" s="9">
        <v>0.1673779473323937</v>
      </c>
      <c r="R11" s="9">
        <v>0.5</v>
      </c>
      <c r="S11" s="9"/>
    </row>
    <row r="12" spans="1:19" ht="12.75">
      <c r="A12" s="15" t="s">
        <v>60</v>
      </c>
      <c r="B12" s="49">
        <v>0.299660089136825</v>
      </c>
      <c r="C12" s="49">
        <v>0.5</v>
      </c>
      <c r="D12" s="49"/>
      <c r="E12" s="49">
        <v>0.21100675712884268</v>
      </c>
      <c r="F12" s="49">
        <v>0.5</v>
      </c>
      <c r="G12" s="49"/>
      <c r="H12" s="49">
        <v>0.11603393888082146</v>
      </c>
      <c r="I12" s="49">
        <v>0.5</v>
      </c>
      <c r="J12" s="49"/>
      <c r="K12" s="49">
        <v>0.29296486127917876</v>
      </c>
      <c r="L12" s="49">
        <v>0.5</v>
      </c>
      <c r="M12" s="49"/>
      <c r="N12" s="49">
        <v>0.07040257569754656</v>
      </c>
      <c r="O12" s="49">
        <v>0.5</v>
      </c>
      <c r="P12" s="49"/>
      <c r="Q12" s="49">
        <v>1.0251700551186562</v>
      </c>
      <c r="R12" s="49">
        <v>0.312169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4" t="s">
        <v>81</v>
      </c>
      <c r="C16" s="154"/>
      <c r="D16" s="9"/>
      <c r="E16" s="154" t="s">
        <v>81</v>
      </c>
      <c r="F16" s="154"/>
      <c r="G16" s="9"/>
      <c r="H16" s="154" t="s">
        <v>82</v>
      </c>
      <c r="I16" s="154"/>
      <c r="J16" s="9"/>
      <c r="K16" s="154" t="s">
        <v>83</v>
      </c>
      <c r="L16" s="154"/>
      <c r="M16" s="9"/>
      <c r="N16" s="154" t="s">
        <v>82</v>
      </c>
      <c r="O16" s="154"/>
      <c r="P16" s="9"/>
      <c r="Q16" s="154" t="s">
        <v>82</v>
      </c>
      <c r="R16" s="154"/>
      <c r="S16" s="154"/>
    </row>
    <row r="17" spans="2:19" ht="12.75">
      <c r="B17" s="153" t="s">
        <v>49</v>
      </c>
      <c r="C17" s="153"/>
      <c r="D17" s="1"/>
      <c r="E17" s="153" t="s">
        <v>50</v>
      </c>
      <c r="F17" s="153"/>
      <c r="G17" s="1"/>
      <c r="H17" s="153" t="s">
        <v>51</v>
      </c>
      <c r="I17" s="153"/>
      <c r="J17" s="1"/>
      <c r="K17" s="153" t="s">
        <v>52</v>
      </c>
      <c r="L17" s="153"/>
      <c r="M17" s="1"/>
      <c r="N17" s="153" t="s">
        <v>53</v>
      </c>
      <c r="O17" s="153"/>
      <c r="P17" s="1"/>
      <c r="Q17" s="153" t="s">
        <v>54</v>
      </c>
      <c r="R17" s="153"/>
      <c r="S17" s="153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1.351380527655319</v>
      </c>
      <c r="C20" s="9">
        <v>0.243337</v>
      </c>
      <c r="D20" s="9"/>
      <c r="E20" s="9">
        <v>0.8224162555771914</v>
      </c>
      <c r="F20" s="9">
        <v>0.5</v>
      </c>
      <c r="G20" s="9"/>
      <c r="H20" s="9">
        <v>0.844231256105769</v>
      </c>
      <c r="I20" s="9">
        <v>0.5</v>
      </c>
      <c r="J20" s="9"/>
      <c r="K20" s="9">
        <v>1.7551011798883296</v>
      </c>
      <c r="L20" s="9">
        <v>0.181879</v>
      </c>
      <c r="M20" s="9"/>
      <c r="N20" s="9">
        <v>0.7970342404643092</v>
      </c>
      <c r="O20" s="9">
        <v>0.5</v>
      </c>
      <c r="P20" s="9"/>
      <c r="Q20" s="9">
        <v>0.15218720270236274</v>
      </c>
      <c r="R20" s="9">
        <v>0.5</v>
      </c>
      <c r="S20" s="9"/>
    </row>
    <row r="21" spans="1:19" ht="12.75">
      <c r="A21" s="15" t="s">
        <v>60</v>
      </c>
      <c r="B21" s="49">
        <v>0.5345223692661908</v>
      </c>
      <c r="C21" s="49">
        <v>0.5</v>
      </c>
      <c r="D21" s="49"/>
      <c r="E21" s="49">
        <v>0.5259071502589174</v>
      </c>
      <c r="F21" s="49">
        <v>0.5</v>
      </c>
      <c r="G21" s="49"/>
      <c r="H21" s="49">
        <v>0.05951032211653962</v>
      </c>
      <c r="I21" s="49">
        <v>0.5</v>
      </c>
      <c r="J21" s="49"/>
      <c r="K21" s="49">
        <v>0.6165776951858744</v>
      </c>
      <c r="L21" s="49">
        <v>0.5</v>
      </c>
      <c r="M21" s="49"/>
      <c r="N21" s="49">
        <v>0.024313733918284616</v>
      </c>
      <c r="O21" s="49">
        <v>0.5</v>
      </c>
      <c r="P21" s="49"/>
      <c r="Q21" s="49">
        <v>0.27841966092825454</v>
      </c>
      <c r="R21" s="49">
        <v>0.5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8" ht="12.75">
      <c r="A28" s="93" t="s">
        <v>109</v>
      </c>
    </row>
    <row r="29" ht="6" customHeight="1"/>
    <row r="30" ht="12.75">
      <c r="A30" s="77"/>
    </row>
  </sheetData>
  <mergeCells count="39">
    <mergeCell ref="N16:O16"/>
    <mergeCell ref="Q16:S16"/>
    <mergeCell ref="N17:O17"/>
    <mergeCell ref="Q17:S17"/>
    <mergeCell ref="H15:I15"/>
    <mergeCell ref="K15:L15"/>
    <mergeCell ref="N15:O15"/>
    <mergeCell ref="Q15:S15"/>
    <mergeCell ref="B7:C7"/>
    <mergeCell ref="E7:F7"/>
    <mergeCell ref="B15:C15"/>
    <mergeCell ref="E15:F15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H8:I8"/>
    <mergeCell ref="K8:L8"/>
    <mergeCell ref="N8:O8"/>
    <mergeCell ref="Q8:S8"/>
    <mergeCell ref="B16:C16"/>
    <mergeCell ref="E16:F16"/>
    <mergeCell ref="H16:I16"/>
    <mergeCell ref="K16:L16"/>
    <mergeCell ref="B17:C17"/>
    <mergeCell ref="E17:F17"/>
    <mergeCell ref="H17:I17"/>
    <mergeCell ref="K17:L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52" t="s">
        <v>113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5" s="39" customFormat="1" ht="12" customHeight="1">
      <c r="A3" s="152" t="s">
        <v>232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4"/>
      <c r="U3" s="4"/>
      <c r="X3" s="4"/>
      <c r="Y3" s="4"/>
    </row>
    <row r="4" spans="1:27" s="38" customFormat="1" ht="12.75" customHeight="1">
      <c r="A4" s="152" t="s">
        <v>231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2"/>
      <c r="U4" s="2"/>
      <c r="V4" s="2"/>
      <c r="W4" s="2"/>
      <c r="X4" s="2"/>
      <c r="Y4" s="2"/>
      <c r="Z4" s="2"/>
      <c r="AA4" s="2"/>
    </row>
    <row r="5" spans="1:27" s="39" customFormat="1" ht="6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2"/>
    </row>
    <row r="6" spans="1:25" s="40" customFormat="1" ht="6" customHeight="1">
      <c r="A6" s="54"/>
      <c r="B6" s="55"/>
      <c r="C6" s="7"/>
      <c r="D6" s="3"/>
      <c r="E6" s="55"/>
      <c r="F6" s="7"/>
      <c r="G6" s="7"/>
      <c r="H6" s="55"/>
      <c r="I6" s="7"/>
      <c r="J6" s="7"/>
      <c r="K6" s="55"/>
      <c r="L6" s="7"/>
      <c r="M6" s="3"/>
      <c r="N6" s="55"/>
      <c r="O6" s="89"/>
      <c r="P6" s="3"/>
      <c r="Q6" s="55"/>
      <c r="R6" s="89"/>
      <c r="S6" s="7"/>
      <c r="T6" s="2"/>
      <c r="U6" s="2"/>
      <c r="X6" s="2"/>
      <c r="Y6" s="2"/>
    </row>
    <row r="7" spans="2:19" ht="12.75">
      <c r="B7" s="153" t="s">
        <v>75</v>
      </c>
      <c r="C7" s="153"/>
      <c r="D7" s="9"/>
      <c r="E7" s="153" t="s">
        <v>76</v>
      </c>
      <c r="F7" s="153"/>
      <c r="G7" s="9"/>
      <c r="H7" s="153" t="s">
        <v>77</v>
      </c>
      <c r="I7" s="153"/>
      <c r="J7" s="9"/>
      <c r="K7" s="153" t="s">
        <v>78</v>
      </c>
      <c r="L7" s="153"/>
      <c r="M7" s="9"/>
      <c r="N7" s="153" t="s">
        <v>79</v>
      </c>
      <c r="O7" s="153"/>
      <c r="P7" s="9"/>
      <c r="Q7" s="153" t="s">
        <v>80</v>
      </c>
      <c r="R7" s="153"/>
      <c r="S7" s="157"/>
    </row>
    <row r="8" spans="2:19" ht="12.75">
      <c r="B8" s="154" t="s">
        <v>81</v>
      </c>
      <c r="C8" s="154"/>
      <c r="D8" s="9"/>
      <c r="E8" s="154" t="s">
        <v>81</v>
      </c>
      <c r="F8" s="154"/>
      <c r="G8" s="9"/>
      <c r="H8" s="154" t="s">
        <v>82</v>
      </c>
      <c r="I8" s="154"/>
      <c r="J8" s="9"/>
      <c r="K8" s="154" t="s">
        <v>83</v>
      </c>
      <c r="L8" s="154"/>
      <c r="M8" s="9"/>
      <c r="N8" s="154" t="s">
        <v>82</v>
      </c>
      <c r="O8" s="154"/>
      <c r="P8" s="9"/>
      <c r="Q8" s="154" t="s">
        <v>82</v>
      </c>
      <c r="R8" s="154"/>
      <c r="S8" s="149"/>
    </row>
    <row r="9" spans="2:19" ht="12.75">
      <c r="B9" s="153" t="s">
        <v>49</v>
      </c>
      <c r="C9" s="153"/>
      <c r="D9" s="9"/>
      <c r="E9" s="153" t="s">
        <v>50</v>
      </c>
      <c r="F9" s="153"/>
      <c r="G9" s="9"/>
      <c r="H9" s="153" t="s">
        <v>51</v>
      </c>
      <c r="I9" s="153"/>
      <c r="J9" s="9"/>
      <c r="K9" s="153" t="s">
        <v>52</v>
      </c>
      <c r="L9" s="153"/>
      <c r="M9" s="9"/>
      <c r="N9" s="153" t="s">
        <v>53</v>
      </c>
      <c r="O9" s="153"/>
      <c r="P9" s="9"/>
      <c r="Q9" s="153" t="s">
        <v>54</v>
      </c>
      <c r="R9" s="153"/>
      <c r="S9" s="157"/>
    </row>
    <row r="10" spans="1:19" ht="12.75">
      <c r="A10" s="79" t="s">
        <v>9</v>
      </c>
      <c r="B10" s="49" t="s">
        <v>96</v>
      </c>
      <c r="C10" s="87" t="s">
        <v>97</v>
      </c>
      <c r="D10" s="49"/>
      <c r="E10" s="49" t="s">
        <v>96</v>
      </c>
      <c r="F10" s="87" t="s">
        <v>97</v>
      </c>
      <c r="G10" s="49"/>
      <c r="H10" s="49" t="s">
        <v>96</v>
      </c>
      <c r="I10" s="87" t="s">
        <v>97</v>
      </c>
      <c r="J10" s="49"/>
      <c r="K10" s="49" t="s">
        <v>96</v>
      </c>
      <c r="L10" s="87" t="s">
        <v>97</v>
      </c>
      <c r="M10" s="49"/>
      <c r="N10" s="49" t="s">
        <v>96</v>
      </c>
      <c r="O10" s="87" t="s">
        <v>97</v>
      </c>
      <c r="P10" s="49"/>
      <c r="Q10" s="49" t="s">
        <v>96</v>
      </c>
      <c r="R10" s="87" t="s">
        <v>97</v>
      </c>
      <c r="S10" s="90"/>
    </row>
    <row r="11" ht="6" customHeight="1"/>
    <row r="12" spans="1:19" ht="12.75">
      <c r="A12" s="10" t="s">
        <v>58</v>
      </c>
      <c r="B12" s="9">
        <v>0.9404918608473135</v>
      </c>
      <c r="C12" s="9">
        <v>0.5</v>
      </c>
      <c r="D12" s="9"/>
      <c r="E12" s="9">
        <v>0.39544911842323427</v>
      </c>
      <c r="F12" s="9">
        <v>0.5</v>
      </c>
      <c r="G12" s="9"/>
      <c r="H12" s="9">
        <v>0.9881535469742252</v>
      </c>
      <c r="I12" s="9">
        <v>0.5</v>
      </c>
      <c r="J12" s="9"/>
      <c r="K12" s="9">
        <v>0.3341320322399729</v>
      </c>
      <c r="L12" s="9">
        <v>0.5</v>
      </c>
      <c r="M12" s="9"/>
      <c r="N12" s="9">
        <v>0.27274100912827853</v>
      </c>
      <c r="O12" s="9">
        <v>0.5</v>
      </c>
      <c r="P12" s="9"/>
      <c r="Q12" s="9">
        <v>1.0139451172082605</v>
      </c>
      <c r="R12" s="9">
        <v>0.314948</v>
      </c>
      <c r="S12" s="9"/>
    </row>
    <row r="13" spans="1:19" ht="12.75">
      <c r="A13" s="15" t="s">
        <v>60</v>
      </c>
      <c r="B13" s="49">
        <v>0.3867341932443913</v>
      </c>
      <c r="C13" s="49">
        <v>0.5</v>
      </c>
      <c r="D13" s="49"/>
      <c r="E13" s="49">
        <v>0.2627411143377803</v>
      </c>
      <c r="F13" s="49">
        <v>0.5</v>
      </c>
      <c r="G13" s="49"/>
      <c r="H13" s="49">
        <v>0.1867413363515056</v>
      </c>
      <c r="I13" s="49">
        <v>0.5</v>
      </c>
      <c r="J13" s="49"/>
      <c r="K13" s="49">
        <v>5.455614781043677</v>
      </c>
      <c r="L13" s="49">
        <v>0.018426</v>
      </c>
      <c r="M13" s="49"/>
      <c r="N13" s="49">
        <v>0.8760169542278441</v>
      </c>
      <c r="O13" s="49">
        <v>0.5</v>
      </c>
      <c r="P13" s="49"/>
      <c r="Q13" s="49">
        <v>3.1059638369954947</v>
      </c>
      <c r="R13" s="49">
        <v>0.074196</v>
      </c>
      <c r="S13" s="49"/>
    </row>
    <row r="14" spans="4:16" ht="6" customHeight="1">
      <c r="D14" s="9"/>
      <c r="G14" s="9"/>
      <c r="J14" s="9"/>
      <c r="M14" s="9"/>
      <c r="P14" s="9"/>
    </row>
    <row r="15" spans="4:16" ht="6" customHeight="1">
      <c r="D15" s="9"/>
      <c r="G15" s="9"/>
      <c r="J15" s="9"/>
      <c r="M15" s="9"/>
      <c r="P15" s="9"/>
    </row>
    <row r="16" spans="2:19" ht="12.75">
      <c r="B16" s="156" t="s">
        <v>75</v>
      </c>
      <c r="C16" s="156"/>
      <c r="D16" s="9"/>
      <c r="E16" s="156" t="s">
        <v>76</v>
      </c>
      <c r="F16" s="156"/>
      <c r="G16" s="9"/>
      <c r="H16" s="156" t="s">
        <v>77</v>
      </c>
      <c r="I16" s="156"/>
      <c r="J16" s="9"/>
      <c r="K16" s="156" t="s">
        <v>78</v>
      </c>
      <c r="L16" s="156"/>
      <c r="M16" s="9"/>
      <c r="N16" s="156" t="s">
        <v>79</v>
      </c>
      <c r="O16" s="156"/>
      <c r="P16" s="9"/>
      <c r="Q16" s="156" t="s">
        <v>80</v>
      </c>
      <c r="R16" s="156"/>
      <c r="S16" s="156"/>
    </row>
    <row r="17" spans="2:19" ht="12.75">
      <c r="B17" s="154" t="s">
        <v>81</v>
      </c>
      <c r="C17" s="154"/>
      <c r="D17" s="9"/>
      <c r="E17" s="154" t="s">
        <v>81</v>
      </c>
      <c r="F17" s="154"/>
      <c r="G17" s="9"/>
      <c r="H17" s="154" t="s">
        <v>82</v>
      </c>
      <c r="I17" s="154"/>
      <c r="J17" s="9"/>
      <c r="K17" s="154" t="s">
        <v>83</v>
      </c>
      <c r="L17" s="154"/>
      <c r="M17" s="9"/>
      <c r="N17" s="154" t="s">
        <v>82</v>
      </c>
      <c r="O17" s="154"/>
      <c r="P17" s="9"/>
      <c r="Q17" s="154" t="s">
        <v>82</v>
      </c>
      <c r="R17" s="154"/>
      <c r="S17" s="154"/>
    </row>
    <row r="18" spans="2:19" ht="12.75">
      <c r="B18" s="153" t="s">
        <v>49</v>
      </c>
      <c r="C18" s="153"/>
      <c r="D18" s="1"/>
      <c r="E18" s="153" t="s">
        <v>50</v>
      </c>
      <c r="F18" s="153"/>
      <c r="G18" s="1"/>
      <c r="H18" s="153" t="s">
        <v>51</v>
      </c>
      <c r="I18" s="153"/>
      <c r="J18" s="1"/>
      <c r="K18" s="153" t="s">
        <v>52</v>
      </c>
      <c r="L18" s="153"/>
      <c r="M18" s="1"/>
      <c r="N18" s="153" t="s">
        <v>53</v>
      </c>
      <c r="O18" s="153"/>
      <c r="P18" s="1"/>
      <c r="Q18" s="153" t="s">
        <v>54</v>
      </c>
      <c r="R18" s="153"/>
      <c r="S18" s="153"/>
    </row>
    <row r="19" spans="1:19" ht="12.75">
      <c r="A19" s="79" t="s">
        <v>16</v>
      </c>
      <c r="B19" s="49" t="s">
        <v>96</v>
      </c>
      <c r="C19" s="87" t="s">
        <v>97</v>
      </c>
      <c r="D19" s="49"/>
      <c r="E19" s="49" t="s">
        <v>96</v>
      </c>
      <c r="F19" s="87" t="s">
        <v>97</v>
      </c>
      <c r="G19" s="49"/>
      <c r="H19" s="49" t="s">
        <v>96</v>
      </c>
      <c r="I19" s="87" t="s">
        <v>97</v>
      </c>
      <c r="J19" s="49"/>
      <c r="K19" s="49" t="s">
        <v>96</v>
      </c>
      <c r="L19" s="87" t="s">
        <v>97</v>
      </c>
      <c r="M19" s="49"/>
      <c r="N19" s="49" t="s">
        <v>96</v>
      </c>
      <c r="O19" s="87" t="s">
        <v>97</v>
      </c>
      <c r="P19" s="49"/>
      <c r="Q19" s="49" t="s">
        <v>96</v>
      </c>
      <c r="R19" s="87" t="s">
        <v>97</v>
      </c>
      <c r="S19" s="90"/>
    </row>
    <row r="20" spans="4:16" ht="6" customHeight="1">
      <c r="D20" s="9"/>
      <c r="G20" s="9"/>
      <c r="J20" s="9"/>
      <c r="M20" s="9"/>
      <c r="P20" s="9"/>
    </row>
    <row r="21" spans="1:19" ht="12.75">
      <c r="A21" s="10" t="s">
        <v>58</v>
      </c>
      <c r="B21" s="9">
        <v>0.07119352228710309</v>
      </c>
      <c r="C21" s="9">
        <v>0.5</v>
      </c>
      <c r="D21" s="9"/>
      <c r="E21" s="9">
        <v>0.002952197072277941</v>
      </c>
      <c r="F21" s="9">
        <v>0.5</v>
      </c>
      <c r="G21" s="9"/>
      <c r="H21" s="9">
        <v>0.283873280268671</v>
      </c>
      <c r="I21" s="9">
        <v>0.5</v>
      </c>
      <c r="J21" s="9"/>
      <c r="K21" s="9">
        <v>0.0044210274566830075</v>
      </c>
      <c r="L21" s="9">
        <v>0.5</v>
      </c>
      <c r="M21" s="9"/>
      <c r="N21" s="9">
        <v>0.5969124220656739</v>
      </c>
      <c r="O21" s="9">
        <v>0.5</v>
      </c>
      <c r="P21" s="9"/>
      <c r="Q21" s="9">
        <v>0.4728743598083268</v>
      </c>
      <c r="R21" s="9">
        <v>0.5</v>
      </c>
      <c r="S21" s="9"/>
    </row>
    <row r="22" spans="1:19" ht="12.75">
      <c r="A22" s="15" t="s">
        <v>60</v>
      </c>
      <c r="B22" s="49">
        <v>0.6482511424736878</v>
      </c>
      <c r="C22" s="49">
        <v>0.5</v>
      </c>
      <c r="D22" s="49"/>
      <c r="E22" s="49">
        <v>0.8530999562620344</v>
      </c>
      <c r="F22" s="49">
        <v>0.5</v>
      </c>
      <c r="G22" s="49"/>
      <c r="H22" s="49">
        <v>0.004687011722407401</v>
      </c>
      <c r="I22" s="49">
        <v>0.5</v>
      </c>
      <c r="J22" s="49"/>
      <c r="K22" s="49">
        <v>0.02758905002384154</v>
      </c>
      <c r="L22" s="49">
        <v>0.5</v>
      </c>
      <c r="M22" s="49"/>
      <c r="N22" s="49">
        <v>0.8528810558241193</v>
      </c>
      <c r="O22" s="49">
        <v>0.5</v>
      </c>
      <c r="P22" s="49"/>
      <c r="Q22" s="49">
        <v>0.9920986161695505</v>
      </c>
      <c r="R22" s="49">
        <v>0.5</v>
      </c>
      <c r="S22" s="49"/>
    </row>
    <row r="23" spans="4:16" ht="6" customHeight="1">
      <c r="D23" s="9"/>
      <c r="G23" s="9"/>
      <c r="J23" s="9"/>
      <c r="M23" s="9"/>
      <c r="P23" s="9"/>
    </row>
    <row r="24" ht="6" customHeight="1"/>
    <row r="25" ht="6" customHeight="1"/>
    <row r="26" ht="12.75">
      <c r="A26" s="78" t="s">
        <v>98</v>
      </c>
    </row>
    <row r="27" ht="12.75">
      <c r="A27" s="88" t="s">
        <v>115</v>
      </c>
    </row>
    <row r="28" ht="6" customHeight="1"/>
    <row r="29" ht="12.75">
      <c r="A29" s="93" t="s">
        <v>109</v>
      </c>
    </row>
    <row r="30" ht="6" customHeight="1"/>
    <row r="31" ht="12.75">
      <c r="A31" s="77"/>
    </row>
  </sheetData>
  <mergeCells count="40">
    <mergeCell ref="B18:C18"/>
    <mergeCell ref="E18:F18"/>
    <mergeCell ref="H18:I18"/>
    <mergeCell ref="K18:L18"/>
    <mergeCell ref="B17:C17"/>
    <mergeCell ref="E17:F17"/>
    <mergeCell ref="H17:I17"/>
    <mergeCell ref="K17:L17"/>
    <mergeCell ref="N9:O9"/>
    <mergeCell ref="Q9:S9"/>
    <mergeCell ref="H9:I9"/>
    <mergeCell ref="K9:L9"/>
    <mergeCell ref="H8:I8"/>
    <mergeCell ref="K8:L8"/>
    <mergeCell ref="N8:O8"/>
    <mergeCell ref="Q8:S8"/>
    <mergeCell ref="A5:Z5"/>
    <mergeCell ref="A1:S1"/>
    <mergeCell ref="A4:S4"/>
    <mergeCell ref="B7:C7"/>
    <mergeCell ref="E7:F7"/>
    <mergeCell ref="H7:I7"/>
    <mergeCell ref="K7:L7"/>
    <mergeCell ref="N7:O7"/>
    <mergeCell ref="Q7:S7"/>
    <mergeCell ref="A3:S3"/>
    <mergeCell ref="B8:C8"/>
    <mergeCell ref="E8:F8"/>
    <mergeCell ref="B16:C16"/>
    <mergeCell ref="E16:F16"/>
    <mergeCell ref="B9:C9"/>
    <mergeCell ref="E9:F9"/>
    <mergeCell ref="H16:I16"/>
    <mergeCell ref="K16:L16"/>
    <mergeCell ref="N16:O16"/>
    <mergeCell ref="Q16:S16"/>
    <mergeCell ref="N17:O17"/>
    <mergeCell ref="Q17:S17"/>
    <mergeCell ref="N18:O18"/>
    <mergeCell ref="Q18:S18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52" t="s">
        <v>114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5" s="39" customFormat="1" ht="12.75" customHeight="1">
      <c r="A3" s="152" t="s">
        <v>234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4"/>
      <c r="U3" s="4"/>
      <c r="X3" s="4"/>
      <c r="Y3" s="4"/>
    </row>
    <row r="4" spans="1:27" s="38" customFormat="1" ht="12.75" customHeight="1">
      <c r="A4" s="152" t="s">
        <v>233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2"/>
      <c r="U4" s="2"/>
      <c r="V4" s="2"/>
      <c r="W4" s="2"/>
      <c r="X4" s="2"/>
      <c r="Y4" s="2"/>
      <c r="Z4" s="2"/>
      <c r="AA4" s="2"/>
    </row>
    <row r="5" spans="1:27" s="39" customFormat="1" ht="6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2"/>
    </row>
    <row r="6" spans="1:25" s="40" customFormat="1" ht="6" customHeight="1">
      <c r="A6" s="54"/>
      <c r="B6" s="55"/>
      <c r="C6" s="7"/>
      <c r="D6" s="3"/>
      <c r="E6" s="55"/>
      <c r="F6" s="7"/>
      <c r="G6" s="7"/>
      <c r="H6" s="55"/>
      <c r="I6" s="7"/>
      <c r="J6" s="7"/>
      <c r="K6" s="55"/>
      <c r="L6" s="7"/>
      <c r="M6" s="3"/>
      <c r="N6" s="55"/>
      <c r="O6" s="89"/>
      <c r="P6" s="3"/>
      <c r="Q6" s="55"/>
      <c r="R6" s="89"/>
      <c r="S6" s="7"/>
      <c r="T6" s="2"/>
      <c r="U6" s="2"/>
      <c r="X6" s="2"/>
      <c r="Y6" s="2"/>
    </row>
    <row r="7" spans="2:19" ht="12.75">
      <c r="B7" s="153" t="s">
        <v>75</v>
      </c>
      <c r="C7" s="153"/>
      <c r="D7" s="9"/>
      <c r="E7" s="153" t="s">
        <v>76</v>
      </c>
      <c r="F7" s="153"/>
      <c r="G7" s="9"/>
      <c r="H7" s="153" t="s">
        <v>77</v>
      </c>
      <c r="I7" s="153"/>
      <c r="J7" s="9"/>
      <c r="K7" s="153" t="s">
        <v>78</v>
      </c>
      <c r="L7" s="153"/>
      <c r="M7" s="9"/>
      <c r="N7" s="153" t="s">
        <v>79</v>
      </c>
      <c r="O7" s="153"/>
      <c r="P7" s="9"/>
      <c r="Q7" s="153" t="s">
        <v>80</v>
      </c>
      <c r="R7" s="153"/>
      <c r="S7" s="157"/>
    </row>
    <row r="8" spans="2:19" ht="12.75">
      <c r="B8" s="154" t="s">
        <v>81</v>
      </c>
      <c r="C8" s="154"/>
      <c r="D8" s="9"/>
      <c r="E8" s="154" t="s">
        <v>81</v>
      </c>
      <c r="F8" s="154"/>
      <c r="G8" s="9"/>
      <c r="H8" s="154" t="s">
        <v>82</v>
      </c>
      <c r="I8" s="154"/>
      <c r="J8" s="9"/>
      <c r="K8" s="154" t="s">
        <v>83</v>
      </c>
      <c r="L8" s="154"/>
      <c r="M8" s="9"/>
      <c r="N8" s="154" t="s">
        <v>82</v>
      </c>
      <c r="O8" s="154"/>
      <c r="P8" s="9"/>
      <c r="Q8" s="154" t="s">
        <v>82</v>
      </c>
      <c r="R8" s="154"/>
      <c r="S8" s="149"/>
    </row>
    <row r="9" spans="2:19" ht="12.75">
      <c r="B9" s="153" t="s">
        <v>49</v>
      </c>
      <c r="C9" s="153"/>
      <c r="D9" s="9"/>
      <c r="E9" s="153" t="s">
        <v>50</v>
      </c>
      <c r="F9" s="153"/>
      <c r="G9" s="9"/>
      <c r="H9" s="153" t="s">
        <v>51</v>
      </c>
      <c r="I9" s="153"/>
      <c r="J9" s="9"/>
      <c r="K9" s="153" t="s">
        <v>52</v>
      </c>
      <c r="L9" s="153"/>
      <c r="M9" s="9"/>
      <c r="N9" s="153" t="s">
        <v>53</v>
      </c>
      <c r="O9" s="153"/>
      <c r="P9" s="9"/>
      <c r="Q9" s="153" t="s">
        <v>54</v>
      </c>
      <c r="R9" s="153"/>
      <c r="S9" s="157"/>
    </row>
    <row r="10" spans="1:19" ht="12.75">
      <c r="A10" s="79" t="s">
        <v>9</v>
      </c>
      <c r="B10" s="49" t="s">
        <v>96</v>
      </c>
      <c r="C10" s="87" t="s">
        <v>97</v>
      </c>
      <c r="D10" s="49"/>
      <c r="E10" s="49" t="s">
        <v>96</v>
      </c>
      <c r="F10" s="87" t="s">
        <v>97</v>
      </c>
      <c r="G10" s="49"/>
      <c r="H10" s="49" t="s">
        <v>96</v>
      </c>
      <c r="I10" s="87" t="s">
        <v>97</v>
      </c>
      <c r="J10" s="49"/>
      <c r="K10" s="49" t="s">
        <v>96</v>
      </c>
      <c r="L10" s="87" t="s">
        <v>97</v>
      </c>
      <c r="M10" s="49"/>
      <c r="N10" s="49" t="s">
        <v>96</v>
      </c>
      <c r="O10" s="87" t="s">
        <v>97</v>
      </c>
      <c r="P10" s="49"/>
      <c r="Q10" s="49" t="s">
        <v>96</v>
      </c>
      <c r="R10" s="87" t="s">
        <v>97</v>
      </c>
      <c r="S10" s="90"/>
    </row>
    <row r="11" ht="6" customHeight="1"/>
    <row r="12" spans="1:19" ht="12.75">
      <c r="A12" s="10" t="s">
        <v>58</v>
      </c>
      <c r="B12" s="9">
        <v>0.635855473861328</v>
      </c>
      <c r="C12" s="9">
        <v>0.5</v>
      </c>
      <c r="D12" s="9"/>
      <c r="E12" s="9">
        <v>0.5232773140538649</v>
      </c>
      <c r="F12" s="9">
        <v>0.5</v>
      </c>
      <c r="G12" s="9"/>
      <c r="H12" s="9">
        <v>0.13468285664307447</v>
      </c>
      <c r="I12" s="9">
        <v>0.5</v>
      </c>
      <c r="J12" s="9"/>
      <c r="K12" s="9">
        <v>0.041760114231181526</v>
      </c>
      <c r="L12" s="9">
        <v>0.5</v>
      </c>
      <c r="M12" s="9"/>
      <c r="N12" s="9">
        <v>0.013775684177279925</v>
      </c>
      <c r="O12" s="9">
        <v>0.5</v>
      </c>
      <c r="P12" s="9"/>
      <c r="Q12" s="9">
        <v>0.8132043290720254</v>
      </c>
      <c r="R12" s="9">
        <v>0.5</v>
      </c>
      <c r="S12" s="9"/>
    </row>
    <row r="13" spans="1:19" ht="12.75">
      <c r="A13" s="15" t="s">
        <v>60</v>
      </c>
      <c r="B13" s="49">
        <v>0.29656923303006805</v>
      </c>
      <c r="C13" s="49">
        <v>0.5</v>
      </c>
      <c r="D13" s="49"/>
      <c r="E13" s="49">
        <v>0.16630254885825121</v>
      </c>
      <c r="F13" s="49">
        <v>0.5</v>
      </c>
      <c r="G13" s="49"/>
      <c r="H13" s="49">
        <v>4.215025811272152</v>
      </c>
      <c r="I13" s="49">
        <v>0.037587</v>
      </c>
      <c r="J13" s="49"/>
      <c r="K13" s="49">
        <v>0.06647246917007758</v>
      </c>
      <c r="L13" s="49">
        <v>0.5</v>
      </c>
      <c r="M13" s="49"/>
      <c r="N13" s="49">
        <v>2.436862852796982</v>
      </c>
      <c r="O13" s="49">
        <v>0.11436</v>
      </c>
      <c r="P13" s="49"/>
      <c r="Q13" s="49">
        <v>1.2435215044939052</v>
      </c>
      <c r="R13" s="49">
        <v>0.263792</v>
      </c>
      <c r="S13" s="49"/>
    </row>
    <row r="14" spans="4:16" ht="6" customHeight="1">
      <c r="D14" s="9"/>
      <c r="G14" s="9"/>
      <c r="J14" s="9"/>
      <c r="M14" s="9"/>
      <c r="P14" s="9"/>
    </row>
    <row r="15" spans="4:16" ht="6" customHeight="1">
      <c r="D15" s="9"/>
      <c r="G15" s="9"/>
      <c r="J15" s="9"/>
      <c r="M15" s="9"/>
      <c r="P15" s="9"/>
    </row>
    <row r="16" spans="2:19" ht="12.75">
      <c r="B16" s="156" t="s">
        <v>75</v>
      </c>
      <c r="C16" s="156"/>
      <c r="D16" s="9"/>
      <c r="E16" s="156" t="s">
        <v>76</v>
      </c>
      <c r="F16" s="156"/>
      <c r="G16" s="9"/>
      <c r="H16" s="156" t="s">
        <v>77</v>
      </c>
      <c r="I16" s="156"/>
      <c r="J16" s="9"/>
      <c r="K16" s="156" t="s">
        <v>78</v>
      </c>
      <c r="L16" s="156"/>
      <c r="M16" s="9"/>
      <c r="N16" s="156" t="s">
        <v>79</v>
      </c>
      <c r="O16" s="156"/>
      <c r="P16" s="9"/>
      <c r="Q16" s="156" t="s">
        <v>80</v>
      </c>
      <c r="R16" s="156"/>
      <c r="S16" s="156"/>
    </row>
    <row r="17" spans="2:19" ht="12.75">
      <c r="B17" s="154" t="s">
        <v>81</v>
      </c>
      <c r="C17" s="154"/>
      <c r="D17" s="9"/>
      <c r="E17" s="154" t="s">
        <v>81</v>
      </c>
      <c r="F17" s="154"/>
      <c r="G17" s="9"/>
      <c r="H17" s="154" t="s">
        <v>82</v>
      </c>
      <c r="I17" s="154"/>
      <c r="J17" s="9"/>
      <c r="K17" s="154" t="s">
        <v>83</v>
      </c>
      <c r="L17" s="154"/>
      <c r="M17" s="9"/>
      <c r="N17" s="154" t="s">
        <v>82</v>
      </c>
      <c r="O17" s="154"/>
      <c r="P17" s="9"/>
      <c r="Q17" s="154" t="s">
        <v>82</v>
      </c>
      <c r="R17" s="154"/>
      <c r="S17" s="154"/>
    </row>
    <row r="18" spans="2:19" ht="12.75">
      <c r="B18" s="153" t="s">
        <v>49</v>
      </c>
      <c r="C18" s="153"/>
      <c r="D18" s="1"/>
      <c r="E18" s="153" t="s">
        <v>50</v>
      </c>
      <c r="F18" s="153"/>
      <c r="G18" s="1"/>
      <c r="H18" s="153" t="s">
        <v>51</v>
      </c>
      <c r="I18" s="153"/>
      <c r="J18" s="1"/>
      <c r="K18" s="153" t="s">
        <v>52</v>
      </c>
      <c r="L18" s="153"/>
      <c r="M18" s="1"/>
      <c r="N18" s="153" t="s">
        <v>53</v>
      </c>
      <c r="O18" s="153"/>
      <c r="P18" s="1"/>
      <c r="Q18" s="153" t="s">
        <v>54</v>
      </c>
      <c r="R18" s="153"/>
      <c r="S18" s="153"/>
    </row>
    <row r="19" spans="1:19" ht="12.75">
      <c r="A19" s="79" t="s">
        <v>16</v>
      </c>
      <c r="B19" s="49" t="s">
        <v>96</v>
      </c>
      <c r="C19" s="87" t="s">
        <v>97</v>
      </c>
      <c r="D19" s="49"/>
      <c r="E19" s="49" t="s">
        <v>96</v>
      </c>
      <c r="F19" s="87" t="s">
        <v>97</v>
      </c>
      <c r="G19" s="49"/>
      <c r="H19" s="49" t="s">
        <v>96</v>
      </c>
      <c r="I19" s="87" t="s">
        <v>97</v>
      </c>
      <c r="J19" s="49"/>
      <c r="K19" s="49" t="s">
        <v>96</v>
      </c>
      <c r="L19" s="87" t="s">
        <v>97</v>
      </c>
      <c r="M19" s="49"/>
      <c r="N19" s="49" t="s">
        <v>96</v>
      </c>
      <c r="O19" s="87" t="s">
        <v>97</v>
      </c>
      <c r="P19" s="49"/>
      <c r="Q19" s="49" t="s">
        <v>96</v>
      </c>
      <c r="R19" s="87" t="s">
        <v>97</v>
      </c>
      <c r="S19" s="90"/>
    </row>
    <row r="20" spans="4:16" ht="6" customHeight="1">
      <c r="D20" s="9"/>
      <c r="G20" s="9"/>
      <c r="J20" s="9"/>
      <c r="M20" s="9"/>
      <c r="P20" s="9"/>
    </row>
    <row r="21" spans="1:19" ht="12.75">
      <c r="A21" s="10" t="s">
        <v>58</v>
      </c>
      <c r="B21" s="9">
        <v>2.939800078119414</v>
      </c>
      <c r="C21" s="9">
        <v>0.082469</v>
      </c>
      <c r="D21" s="9"/>
      <c r="E21" s="9">
        <v>2.9263294051622015</v>
      </c>
      <c r="F21" s="9">
        <v>0.083182</v>
      </c>
      <c r="G21" s="9"/>
      <c r="H21" s="9">
        <v>0.2515361978930471</v>
      </c>
      <c r="I21" s="9">
        <v>0.5</v>
      </c>
      <c r="J21" s="9"/>
      <c r="K21" s="9">
        <v>2.081884475369093</v>
      </c>
      <c r="L21" s="9">
        <v>0.1451</v>
      </c>
      <c r="M21" s="9"/>
      <c r="N21" s="9">
        <v>1.5363420598574338</v>
      </c>
      <c r="O21" s="9">
        <v>0.212542</v>
      </c>
      <c r="P21" s="9"/>
      <c r="Q21" s="9">
        <v>0.09300715910459094</v>
      </c>
      <c r="R21" s="9">
        <v>0.5</v>
      </c>
      <c r="S21" s="9"/>
    </row>
    <row r="22" spans="1:19" ht="12.75">
      <c r="A22" s="15" t="s">
        <v>60</v>
      </c>
      <c r="B22" s="49">
        <v>0.6649205981798124</v>
      </c>
      <c r="C22" s="49">
        <v>0.5</v>
      </c>
      <c r="D22" s="49"/>
      <c r="E22" s="49">
        <v>0.8301201397383916</v>
      </c>
      <c r="F22" s="49">
        <v>0.5</v>
      </c>
      <c r="G22" s="49"/>
      <c r="H22" s="49">
        <v>0.0023982433199000383</v>
      </c>
      <c r="I22" s="49">
        <v>0.5</v>
      </c>
      <c r="J22" s="49"/>
      <c r="K22" s="49">
        <v>2.0346132297656547</v>
      </c>
      <c r="L22" s="49">
        <v>0.149855</v>
      </c>
      <c r="M22" s="49"/>
      <c r="N22" s="49">
        <v>0.21460569198995952</v>
      </c>
      <c r="O22" s="49">
        <v>0.5</v>
      </c>
      <c r="P22" s="49"/>
      <c r="Q22" s="49">
        <v>0.09632940311467543</v>
      </c>
      <c r="R22" s="49">
        <v>0.5</v>
      </c>
      <c r="S22" s="49"/>
    </row>
    <row r="23" spans="4:16" ht="6" customHeight="1">
      <c r="D23" s="9"/>
      <c r="G23" s="9"/>
      <c r="J23" s="9"/>
      <c r="M23" s="9"/>
      <c r="P23" s="9"/>
    </row>
    <row r="24" ht="6" customHeight="1"/>
    <row r="25" ht="6" customHeight="1"/>
    <row r="26" ht="12.75">
      <c r="A26" s="78" t="s">
        <v>98</v>
      </c>
    </row>
    <row r="27" ht="12.75">
      <c r="A27" s="88" t="s">
        <v>115</v>
      </c>
    </row>
    <row r="28" ht="6" customHeight="1"/>
    <row r="29" ht="12.75">
      <c r="A29" s="93" t="s">
        <v>109</v>
      </c>
    </row>
    <row r="30" ht="6" customHeight="1"/>
    <row r="31" ht="12.75">
      <c r="A31" s="77"/>
    </row>
  </sheetData>
  <mergeCells count="40">
    <mergeCell ref="N17:O17"/>
    <mergeCell ref="Q17:S17"/>
    <mergeCell ref="N18:O18"/>
    <mergeCell ref="Q18:S18"/>
    <mergeCell ref="H16:I16"/>
    <mergeCell ref="K16:L16"/>
    <mergeCell ref="N16:O16"/>
    <mergeCell ref="Q16:S16"/>
    <mergeCell ref="B8:C8"/>
    <mergeCell ref="E8:F8"/>
    <mergeCell ref="B16:C16"/>
    <mergeCell ref="E16:F16"/>
    <mergeCell ref="B9:C9"/>
    <mergeCell ref="E9:F9"/>
    <mergeCell ref="A5:Z5"/>
    <mergeCell ref="A1:S1"/>
    <mergeCell ref="A4:S4"/>
    <mergeCell ref="B7:C7"/>
    <mergeCell ref="E7:F7"/>
    <mergeCell ref="H7:I7"/>
    <mergeCell ref="K7:L7"/>
    <mergeCell ref="N7:O7"/>
    <mergeCell ref="Q7:S7"/>
    <mergeCell ref="A3:S3"/>
    <mergeCell ref="H8:I8"/>
    <mergeCell ref="K8:L8"/>
    <mergeCell ref="N8:O8"/>
    <mergeCell ref="Q8:S8"/>
    <mergeCell ref="H9:I9"/>
    <mergeCell ref="K9:L9"/>
    <mergeCell ref="N9:O9"/>
    <mergeCell ref="Q9:S9"/>
    <mergeCell ref="B17:C17"/>
    <mergeCell ref="E17:F17"/>
    <mergeCell ref="H17:I17"/>
    <mergeCell ref="K17:L17"/>
    <mergeCell ref="B18:C18"/>
    <mergeCell ref="E18:F18"/>
    <mergeCell ref="H18:I18"/>
    <mergeCell ref="K18:L18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52" t="s">
        <v>159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5" s="39" customFormat="1" ht="12.75" customHeight="1">
      <c r="A3" s="152" t="s">
        <v>235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4"/>
      <c r="U3" s="4"/>
      <c r="X3" s="4"/>
      <c r="Y3" s="4"/>
    </row>
    <row r="4" spans="1:27" s="38" customFormat="1" ht="12.75" customHeight="1">
      <c r="A4" s="152" t="s">
        <v>233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2"/>
      <c r="U4" s="2"/>
      <c r="V4" s="2"/>
      <c r="W4" s="2"/>
      <c r="X4" s="2"/>
      <c r="Y4" s="2"/>
      <c r="Z4" s="2"/>
      <c r="AA4" s="2"/>
    </row>
    <row r="5" spans="1:27" s="39" customFormat="1" ht="6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2"/>
    </row>
    <row r="6" spans="1:25" s="40" customFormat="1" ht="6" customHeight="1">
      <c r="A6" s="54"/>
      <c r="B6" s="55"/>
      <c r="C6" s="7"/>
      <c r="D6" s="3"/>
      <c r="E6" s="55"/>
      <c r="F6" s="7"/>
      <c r="G6" s="7"/>
      <c r="H6" s="55"/>
      <c r="I6" s="7"/>
      <c r="J6" s="7"/>
      <c r="K6" s="55"/>
      <c r="L6" s="7"/>
      <c r="M6" s="3"/>
      <c r="N6" s="55"/>
      <c r="O6" s="89"/>
      <c r="P6" s="3"/>
      <c r="Q6" s="55"/>
      <c r="R6" s="89"/>
      <c r="S6" s="7"/>
      <c r="T6" s="2"/>
      <c r="U6" s="2"/>
      <c r="X6" s="2"/>
      <c r="Y6" s="2"/>
    </row>
    <row r="7" spans="2:19" ht="12.75">
      <c r="B7" s="153" t="s">
        <v>75</v>
      </c>
      <c r="C7" s="153"/>
      <c r="D7" s="9"/>
      <c r="E7" s="153" t="s">
        <v>76</v>
      </c>
      <c r="F7" s="153"/>
      <c r="G7" s="9"/>
      <c r="H7" s="153" t="s">
        <v>77</v>
      </c>
      <c r="I7" s="153"/>
      <c r="J7" s="9"/>
      <c r="K7" s="153" t="s">
        <v>78</v>
      </c>
      <c r="L7" s="153"/>
      <c r="M7" s="9"/>
      <c r="N7" s="153" t="s">
        <v>79</v>
      </c>
      <c r="O7" s="153"/>
      <c r="P7" s="9"/>
      <c r="Q7" s="153" t="s">
        <v>80</v>
      </c>
      <c r="R7" s="153"/>
      <c r="S7" s="157"/>
    </row>
    <row r="8" spans="2:19" ht="12.75">
      <c r="B8" s="154" t="s">
        <v>81</v>
      </c>
      <c r="C8" s="154"/>
      <c r="D8" s="9"/>
      <c r="E8" s="154" t="s">
        <v>81</v>
      </c>
      <c r="F8" s="154"/>
      <c r="G8" s="9"/>
      <c r="H8" s="154" t="s">
        <v>82</v>
      </c>
      <c r="I8" s="154"/>
      <c r="J8" s="9"/>
      <c r="K8" s="154" t="s">
        <v>83</v>
      </c>
      <c r="L8" s="154"/>
      <c r="M8" s="9"/>
      <c r="N8" s="154" t="s">
        <v>82</v>
      </c>
      <c r="O8" s="154"/>
      <c r="P8" s="9"/>
      <c r="Q8" s="154" t="s">
        <v>82</v>
      </c>
      <c r="R8" s="154"/>
      <c r="S8" s="149"/>
    </row>
    <row r="9" spans="2:19" ht="12.75">
      <c r="B9" s="153" t="s">
        <v>49</v>
      </c>
      <c r="C9" s="153"/>
      <c r="D9" s="9"/>
      <c r="E9" s="153" t="s">
        <v>50</v>
      </c>
      <c r="F9" s="153"/>
      <c r="G9" s="9"/>
      <c r="H9" s="153" t="s">
        <v>51</v>
      </c>
      <c r="I9" s="153"/>
      <c r="J9" s="9"/>
      <c r="K9" s="153" t="s">
        <v>52</v>
      </c>
      <c r="L9" s="153"/>
      <c r="M9" s="9"/>
      <c r="N9" s="153" t="s">
        <v>53</v>
      </c>
      <c r="O9" s="153"/>
      <c r="P9" s="9"/>
      <c r="Q9" s="153" t="s">
        <v>54</v>
      </c>
      <c r="R9" s="153"/>
      <c r="S9" s="157"/>
    </row>
    <row r="10" spans="1:19" ht="12.75">
      <c r="A10" s="79" t="s">
        <v>9</v>
      </c>
      <c r="B10" s="49" t="s">
        <v>96</v>
      </c>
      <c r="C10" s="87" t="s">
        <v>97</v>
      </c>
      <c r="D10" s="49"/>
      <c r="E10" s="49" t="s">
        <v>96</v>
      </c>
      <c r="F10" s="87" t="s">
        <v>97</v>
      </c>
      <c r="G10" s="49"/>
      <c r="H10" s="49" t="s">
        <v>96</v>
      </c>
      <c r="I10" s="87" t="s">
        <v>97</v>
      </c>
      <c r="J10" s="49"/>
      <c r="K10" s="49" t="s">
        <v>96</v>
      </c>
      <c r="L10" s="87" t="s">
        <v>97</v>
      </c>
      <c r="M10" s="49"/>
      <c r="N10" s="49" t="s">
        <v>96</v>
      </c>
      <c r="O10" s="87" t="s">
        <v>97</v>
      </c>
      <c r="P10" s="49"/>
      <c r="Q10" s="49" t="s">
        <v>96</v>
      </c>
      <c r="R10" s="87" t="s">
        <v>97</v>
      </c>
      <c r="S10" s="90"/>
    </row>
    <row r="11" ht="6" customHeight="1"/>
    <row r="12" spans="1:19" ht="12.75">
      <c r="A12" s="10" t="s">
        <v>58</v>
      </c>
      <c r="B12" s="9">
        <v>0.0005193187199817176</v>
      </c>
      <c r="C12" s="9">
        <v>0.5</v>
      </c>
      <c r="D12" s="9"/>
      <c r="E12" s="9">
        <v>0.05180547949451571</v>
      </c>
      <c r="F12" s="9">
        <v>0.5</v>
      </c>
      <c r="G12" s="9"/>
      <c r="H12" s="9">
        <v>0.1544035961963332</v>
      </c>
      <c r="I12" s="9">
        <v>0.5</v>
      </c>
      <c r="J12" s="9"/>
      <c r="K12" s="9">
        <v>0.00338426730551794</v>
      </c>
      <c r="L12" s="9">
        <v>0.5</v>
      </c>
      <c r="M12" s="9"/>
      <c r="N12" s="9">
        <v>0.06847800439699037</v>
      </c>
      <c r="O12" s="9">
        <v>0.5</v>
      </c>
      <c r="P12" s="9"/>
      <c r="Q12" s="9">
        <v>0.004432077186702963</v>
      </c>
      <c r="R12" s="9">
        <v>0.5</v>
      </c>
      <c r="S12" s="9"/>
    </row>
    <row r="13" spans="1:19" ht="12.75">
      <c r="A13" s="15" t="s">
        <v>60</v>
      </c>
      <c r="B13" s="49">
        <v>2.1176503004012877</v>
      </c>
      <c r="C13" s="49">
        <v>0.141616</v>
      </c>
      <c r="D13" s="49"/>
      <c r="E13" s="49">
        <v>4.403089723082354</v>
      </c>
      <c r="F13" s="49">
        <v>0.033631</v>
      </c>
      <c r="G13" s="49"/>
      <c r="H13" s="49">
        <v>0.8649138387555326</v>
      </c>
      <c r="I13" s="49">
        <v>0.5</v>
      </c>
      <c r="J13" s="49"/>
      <c r="K13" s="49">
        <v>0.30335631239540184</v>
      </c>
      <c r="L13" s="49">
        <v>0.5</v>
      </c>
      <c r="M13" s="49"/>
      <c r="N13" s="49">
        <v>4.421649799228368</v>
      </c>
      <c r="O13" s="49">
        <v>0.033266</v>
      </c>
      <c r="P13" s="49"/>
      <c r="Q13" s="49">
        <v>0.834855781583817</v>
      </c>
      <c r="R13" s="49">
        <v>0.5</v>
      </c>
      <c r="S13" s="49"/>
    </row>
    <row r="14" spans="4:16" ht="6" customHeight="1">
      <c r="D14" s="9"/>
      <c r="G14" s="9"/>
      <c r="J14" s="9"/>
      <c r="M14" s="9"/>
      <c r="P14" s="9"/>
    </row>
    <row r="15" spans="4:16" ht="6" customHeight="1">
      <c r="D15" s="9"/>
      <c r="G15" s="9"/>
      <c r="J15" s="9"/>
      <c r="M15" s="9"/>
      <c r="P15" s="9"/>
    </row>
    <row r="16" spans="2:19" ht="12.75">
      <c r="B16" s="156" t="s">
        <v>75</v>
      </c>
      <c r="C16" s="156"/>
      <c r="D16" s="9"/>
      <c r="E16" s="156" t="s">
        <v>76</v>
      </c>
      <c r="F16" s="156"/>
      <c r="G16" s="9"/>
      <c r="H16" s="156" t="s">
        <v>77</v>
      </c>
      <c r="I16" s="156"/>
      <c r="J16" s="9"/>
      <c r="K16" s="156" t="s">
        <v>78</v>
      </c>
      <c r="L16" s="156"/>
      <c r="M16" s="9"/>
      <c r="N16" s="156" t="s">
        <v>79</v>
      </c>
      <c r="O16" s="156"/>
      <c r="P16" s="9"/>
      <c r="Q16" s="156" t="s">
        <v>80</v>
      </c>
      <c r="R16" s="156"/>
      <c r="S16" s="156"/>
    </row>
    <row r="17" spans="2:19" ht="12.75">
      <c r="B17" s="154" t="s">
        <v>81</v>
      </c>
      <c r="C17" s="154"/>
      <c r="D17" s="9"/>
      <c r="E17" s="154" t="s">
        <v>81</v>
      </c>
      <c r="F17" s="154"/>
      <c r="G17" s="9"/>
      <c r="H17" s="154" t="s">
        <v>82</v>
      </c>
      <c r="I17" s="154"/>
      <c r="J17" s="9"/>
      <c r="K17" s="154" t="s">
        <v>83</v>
      </c>
      <c r="L17" s="154"/>
      <c r="M17" s="9"/>
      <c r="N17" s="154" t="s">
        <v>82</v>
      </c>
      <c r="O17" s="154"/>
      <c r="P17" s="9"/>
      <c r="Q17" s="154" t="s">
        <v>82</v>
      </c>
      <c r="R17" s="154"/>
      <c r="S17" s="154"/>
    </row>
    <row r="18" spans="2:19" ht="12.75">
      <c r="B18" s="153" t="s">
        <v>49</v>
      </c>
      <c r="C18" s="153"/>
      <c r="D18" s="1"/>
      <c r="E18" s="153" t="s">
        <v>50</v>
      </c>
      <c r="F18" s="153"/>
      <c r="G18" s="1"/>
      <c r="H18" s="153" t="s">
        <v>51</v>
      </c>
      <c r="I18" s="153"/>
      <c r="J18" s="1"/>
      <c r="K18" s="153" t="s">
        <v>52</v>
      </c>
      <c r="L18" s="153"/>
      <c r="M18" s="1"/>
      <c r="N18" s="153" t="s">
        <v>53</v>
      </c>
      <c r="O18" s="153"/>
      <c r="P18" s="1"/>
      <c r="Q18" s="153" t="s">
        <v>54</v>
      </c>
      <c r="R18" s="153"/>
      <c r="S18" s="153"/>
    </row>
    <row r="19" spans="1:19" ht="12.75">
      <c r="A19" s="79" t="s">
        <v>16</v>
      </c>
      <c r="B19" s="49" t="s">
        <v>96</v>
      </c>
      <c r="C19" s="87" t="s">
        <v>97</v>
      </c>
      <c r="D19" s="49"/>
      <c r="E19" s="49" t="s">
        <v>96</v>
      </c>
      <c r="F19" s="87" t="s">
        <v>97</v>
      </c>
      <c r="G19" s="49"/>
      <c r="H19" s="49" t="s">
        <v>96</v>
      </c>
      <c r="I19" s="87" t="s">
        <v>97</v>
      </c>
      <c r="J19" s="49"/>
      <c r="K19" s="49" t="s">
        <v>96</v>
      </c>
      <c r="L19" s="87" t="s">
        <v>97</v>
      </c>
      <c r="M19" s="49"/>
      <c r="N19" s="49" t="s">
        <v>96</v>
      </c>
      <c r="O19" s="87" t="s">
        <v>97</v>
      </c>
      <c r="P19" s="49"/>
      <c r="Q19" s="49" t="s">
        <v>96</v>
      </c>
      <c r="R19" s="87" t="s">
        <v>97</v>
      </c>
      <c r="S19" s="90"/>
    </row>
    <row r="20" spans="4:16" ht="6" customHeight="1">
      <c r="D20" s="9"/>
      <c r="G20" s="9"/>
      <c r="J20" s="9"/>
      <c r="M20" s="9"/>
      <c r="P20" s="9"/>
    </row>
    <row r="21" spans="1:19" ht="12.75">
      <c r="A21" s="10" t="s">
        <v>58</v>
      </c>
      <c r="B21" s="9">
        <v>0.5570455789187166</v>
      </c>
      <c r="C21" s="9">
        <v>0.5</v>
      </c>
      <c r="D21" s="9"/>
      <c r="E21" s="9">
        <v>0.6011667132353027</v>
      </c>
      <c r="F21" s="9">
        <v>0.5</v>
      </c>
      <c r="G21" s="9"/>
      <c r="H21" s="9">
        <v>0.017543174918158103</v>
      </c>
      <c r="I21" s="9">
        <v>0.5</v>
      </c>
      <c r="J21" s="9"/>
      <c r="K21" s="9">
        <v>0.4025388471147128</v>
      </c>
      <c r="L21" s="9">
        <v>0.5</v>
      </c>
      <c r="M21" s="9"/>
      <c r="N21" s="9">
        <v>0.023245540363329698</v>
      </c>
      <c r="O21" s="9">
        <v>0.5</v>
      </c>
      <c r="P21" s="9"/>
      <c r="Q21" s="9">
        <v>0.3667666211194445</v>
      </c>
      <c r="R21" s="9">
        <v>0.5</v>
      </c>
      <c r="S21" s="9"/>
    </row>
    <row r="22" spans="1:19" ht="12.75">
      <c r="A22" s="15" t="s">
        <v>60</v>
      </c>
      <c r="B22" s="49">
        <v>2.4080923302520865</v>
      </c>
      <c r="C22" s="49">
        <v>0.116559</v>
      </c>
      <c r="D22" s="49"/>
      <c r="E22" s="49">
        <v>1.8870664701541018</v>
      </c>
      <c r="F22" s="49">
        <v>0.165873</v>
      </c>
      <c r="G22" s="49"/>
      <c r="H22" s="49">
        <v>0.5178949886652312</v>
      </c>
      <c r="I22" s="49">
        <v>0.5</v>
      </c>
      <c r="J22" s="49"/>
      <c r="K22" s="49">
        <v>6.369724241607047</v>
      </c>
      <c r="L22" s="49">
        <v>0.011233</v>
      </c>
      <c r="M22" s="49"/>
      <c r="N22" s="49">
        <v>0.013140444538960556</v>
      </c>
      <c r="O22" s="49">
        <v>0.5</v>
      </c>
      <c r="P22" s="49"/>
      <c r="Q22" s="49">
        <v>0.003960328994275325</v>
      </c>
      <c r="R22" s="49">
        <v>0.5</v>
      </c>
      <c r="S22" s="49"/>
    </row>
    <row r="23" spans="4:16" ht="6" customHeight="1">
      <c r="D23" s="9"/>
      <c r="G23" s="9"/>
      <c r="J23" s="9"/>
      <c r="M23" s="9"/>
      <c r="P23" s="9"/>
    </row>
    <row r="24" ht="6" customHeight="1"/>
    <row r="25" ht="6" customHeight="1"/>
    <row r="26" ht="12.75">
      <c r="A26" s="78" t="s">
        <v>98</v>
      </c>
    </row>
    <row r="27" ht="12.75">
      <c r="A27" s="88" t="s">
        <v>115</v>
      </c>
    </row>
    <row r="28" ht="6" customHeight="1"/>
    <row r="29" ht="12.75">
      <c r="A29" s="93" t="s">
        <v>109</v>
      </c>
    </row>
    <row r="30" ht="6" customHeight="1"/>
    <row r="31" ht="12.75">
      <c r="A31" s="77"/>
    </row>
  </sheetData>
  <mergeCells count="40">
    <mergeCell ref="B18:C18"/>
    <mergeCell ref="E18:F18"/>
    <mergeCell ref="H18:I18"/>
    <mergeCell ref="K18:L18"/>
    <mergeCell ref="B17:C17"/>
    <mergeCell ref="E17:F17"/>
    <mergeCell ref="H17:I17"/>
    <mergeCell ref="K17:L17"/>
    <mergeCell ref="N9:O9"/>
    <mergeCell ref="Q9:S9"/>
    <mergeCell ref="H9:I9"/>
    <mergeCell ref="K9:L9"/>
    <mergeCell ref="H8:I8"/>
    <mergeCell ref="K8:L8"/>
    <mergeCell ref="N8:O8"/>
    <mergeCell ref="Q8:S8"/>
    <mergeCell ref="A5:Z5"/>
    <mergeCell ref="A1:S1"/>
    <mergeCell ref="A4:S4"/>
    <mergeCell ref="B7:C7"/>
    <mergeCell ref="E7:F7"/>
    <mergeCell ref="H7:I7"/>
    <mergeCell ref="K7:L7"/>
    <mergeCell ref="N7:O7"/>
    <mergeCell ref="Q7:S7"/>
    <mergeCell ref="A3:S3"/>
    <mergeCell ref="B8:C8"/>
    <mergeCell ref="E8:F8"/>
    <mergeCell ref="B16:C16"/>
    <mergeCell ref="E16:F16"/>
    <mergeCell ref="B9:C9"/>
    <mergeCell ref="E9:F9"/>
    <mergeCell ref="H16:I16"/>
    <mergeCell ref="K16:L16"/>
    <mergeCell ref="N16:O16"/>
    <mergeCell ref="Q16:S16"/>
    <mergeCell ref="N17:O17"/>
    <mergeCell ref="Q17:S17"/>
    <mergeCell ref="N18:O18"/>
    <mergeCell ref="Q18:S18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421875" style="91" customWidth="1"/>
    <col min="4" max="4" width="0.9921875" style="78" customWidth="1"/>
    <col min="5" max="5" width="6.00390625" style="80" customWidth="1"/>
    <col min="6" max="6" width="5.4218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421875" style="91" customWidth="1"/>
    <col min="13" max="13" width="0.9921875" style="78" customWidth="1"/>
    <col min="14" max="14" width="6.28125" style="80" customWidth="1"/>
    <col min="15" max="15" width="5.421875" style="92" customWidth="1"/>
    <col min="16" max="16" width="0.9921875" style="78" customWidth="1"/>
    <col min="17" max="17" width="6.28125" style="80" customWidth="1"/>
    <col min="18" max="18" width="5.421875" style="92" customWidth="1"/>
    <col min="19" max="19" width="2.28125" style="91" customWidth="1"/>
    <col min="20" max="16384" width="9.140625" style="78" customWidth="1"/>
  </cols>
  <sheetData>
    <row r="1" spans="1:27" s="39" customFormat="1" ht="12.75" customHeight="1">
      <c r="A1" s="152" t="s">
        <v>158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181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9" ht="12.75">
      <c r="A11" s="10" t="s">
        <v>58</v>
      </c>
      <c r="B11" s="9">
        <v>0.0072595037627471585</v>
      </c>
      <c r="C11" s="9">
        <v>0.5</v>
      </c>
      <c r="D11" s="9"/>
      <c r="E11" s="9">
        <v>0.18840675653311584</v>
      </c>
      <c r="F11" s="9">
        <v>0.5</v>
      </c>
      <c r="G11" s="9"/>
      <c r="H11" s="9">
        <v>0.7099280207430594</v>
      </c>
      <c r="I11" s="9">
        <v>0.5</v>
      </c>
      <c r="J11" s="9"/>
      <c r="K11" s="9">
        <v>0.33863718571960005</v>
      </c>
      <c r="L11" s="9">
        <v>0.5</v>
      </c>
      <c r="M11" s="9"/>
      <c r="N11" s="9">
        <v>0.00774303795794861</v>
      </c>
      <c r="O11" s="9">
        <v>0.5</v>
      </c>
      <c r="P11" s="9"/>
      <c r="Q11" s="9">
        <v>0.32784519701054754</v>
      </c>
      <c r="R11" s="9">
        <v>0.5</v>
      </c>
      <c r="S11" s="9"/>
    </row>
    <row r="12" spans="1:19" ht="12.75">
      <c r="A12" s="15" t="s">
        <v>60</v>
      </c>
      <c r="B12" s="49">
        <v>0.12281536380989201</v>
      </c>
      <c r="C12" s="49">
        <v>0.5</v>
      </c>
      <c r="D12" s="49"/>
      <c r="E12" s="49">
        <v>0.6113450861151535</v>
      </c>
      <c r="F12" s="49">
        <v>0.5</v>
      </c>
      <c r="G12" s="49"/>
      <c r="H12" s="49">
        <v>0.8845725545447891</v>
      </c>
      <c r="I12" s="49">
        <v>0.5</v>
      </c>
      <c r="J12" s="49"/>
      <c r="K12" s="49">
        <v>0.03577028203905875</v>
      </c>
      <c r="L12" s="49">
        <v>0.5</v>
      </c>
      <c r="M12" s="49"/>
      <c r="N12" s="49">
        <v>1.8135146486289364</v>
      </c>
      <c r="O12" s="49">
        <v>0.174584</v>
      </c>
      <c r="P12" s="49"/>
      <c r="Q12" s="49">
        <v>0.21103446033413337</v>
      </c>
      <c r="R12" s="49">
        <v>0.5</v>
      </c>
      <c r="S12" s="49"/>
    </row>
    <row r="13" spans="4:16" ht="6" customHeight="1">
      <c r="D13" s="9"/>
      <c r="G13" s="9"/>
      <c r="J13" s="9"/>
      <c r="M13" s="9"/>
      <c r="P13" s="9"/>
    </row>
    <row r="14" spans="4:16" ht="6" customHeight="1">
      <c r="D14" s="9"/>
      <c r="G14" s="9"/>
      <c r="J14" s="9"/>
      <c r="M14" s="9"/>
      <c r="P14" s="9"/>
    </row>
    <row r="15" spans="2:19" ht="12.75">
      <c r="B15" s="156" t="s">
        <v>75</v>
      </c>
      <c r="C15" s="156"/>
      <c r="D15" s="9"/>
      <c r="E15" s="156" t="s">
        <v>76</v>
      </c>
      <c r="F15" s="156"/>
      <c r="G15" s="9"/>
      <c r="H15" s="156" t="s">
        <v>77</v>
      </c>
      <c r="I15" s="156"/>
      <c r="J15" s="9"/>
      <c r="K15" s="156" t="s">
        <v>78</v>
      </c>
      <c r="L15" s="156"/>
      <c r="M15" s="9"/>
      <c r="N15" s="156" t="s">
        <v>79</v>
      </c>
      <c r="O15" s="156"/>
      <c r="P15" s="9"/>
      <c r="Q15" s="156" t="s">
        <v>80</v>
      </c>
      <c r="R15" s="156"/>
      <c r="S15" s="156"/>
    </row>
    <row r="16" spans="2:19" ht="12.75">
      <c r="B16" s="154" t="s">
        <v>81</v>
      </c>
      <c r="C16" s="154"/>
      <c r="D16" s="9"/>
      <c r="E16" s="154" t="s">
        <v>81</v>
      </c>
      <c r="F16" s="154"/>
      <c r="G16" s="9"/>
      <c r="H16" s="154" t="s">
        <v>82</v>
      </c>
      <c r="I16" s="154"/>
      <c r="J16" s="9"/>
      <c r="K16" s="154" t="s">
        <v>83</v>
      </c>
      <c r="L16" s="154"/>
      <c r="M16" s="9"/>
      <c r="N16" s="154" t="s">
        <v>82</v>
      </c>
      <c r="O16" s="154"/>
      <c r="P16" s="9"/>
      <c r="Q16" s="154" t="s">
        <v>82</v>
      </c>
      <c r="R16" s="154"/>
      <c r="S16" s="154"/>
    </row>
    <row r="17" spans="2:19" ht="12.75">
      <c r="B17" s="153" t="s">
        <v>49</v>
      </c>
      <c r="C17" s="153"/>
      <c r="D17" s="1"/>
      <c r="E17" s="153" t="s">
        <v>50</v>
      </c>
      <c r="F17" s="153"/>
      <c r="G17" s="1"/>
      <c r="H17" s="153" t="s">
        <v>51</v>
      </c>
      <c r="I17" s="153"/>
      <c r="J17" s="1"/>
      <c r="K17" s="153" t="s">
        <v>52</v>
      </c>
      <c r="L17" s="153"/>
      <c r="M17" s="1"/>
      <c r="N17" s="153" t="s">
        <v>53</v>
      </c>
      <c r="O17" s="153"/>
      <c r="P17" s="1"/>
      <c r="Q17" s="153" t="s">
        <v>54</v>
      </c>
      <c r="R17" s="153"/>
      <c r="S17" s="153"/>
    </row>
    <row r="18" spans="1:19" ht="12.75">
      <c r="A18" s="79" t="s">
        <v>16</v>
      </c>
      <c r="B18" s="49" t="s">
        <v>96</v>
      </c>
      <c r="C18" s="87" t="s">
        <v>97</v>
      </c>
      <c r="D18" s="49"/>
      <c r="E18" s="49" t="s">
        <v>96</v>
      </c>
      <c r="F18" s="87" t="s">
        <v>97</v>
      </c>
      <c r="G18" s="49"/>
      <c r="H18" s="49" t="s">
        <v>96</v>
      </c>
      <c r="I18" s="87" t="s">
        <v>97</v>
      </c>
      <c r="J18" s="49"/>
      <c r="K18" s="49" t="s">
        <v>96</v>
      </c>
      <c r="L18" s="87" t="s">
        <v>97</v>
      </c>
      <c r="M18" s="49"/>
      <c r="N18" s="49" t="s">
        <v>96</v>
      </c>
      <c r="O18" s="87" t="s">
        <v>97</v>
      </c>
      <c r="P18" s="49"/>
      <c r="Q18" s="49" t="s">
        <v>96</v>
      </c>
      <c r="R18" s="87" t="s">
        <v>97</v>
      </c>
      <c r="S18" s="90"/>
    </row>
    <row r="19" spans="4:16" ht="6" customHeight="1">
      <c r="D19" s="9"/>
      <c r="G19" s="9"/>
      <c r="J19" s="9"/>
      <c r="M19" s="9"/>
      <c r="P19" s="9"/>
    </row>
    <row r="20" spans="1:19" ht="12.75">
      <c r="A20" s="10" t="s">
        <v>58</v>
      </c>
      <c r="B20" s="9">
        <v>3.652867643378045</v>
      </c>
      <c r="C20" s="9">
        <v>0.052776</v>
      </c>
      <c r="D20" s="9"/>
      <c r="E20" s="9">
        <v>3.1364222057539894</v>
      </c>
      <c r="F20" s="9">
        <v>0.072781</v>
      </c>
      <c r="G20" s="9"/>
      <c r="H20" s="9">
        <v>0.8137351918950446</v>
      </c>
      <c r="I20" s="9">
        <v>0.5</v>
      </c>
      <c r="J20" s="9"/>
      <c r="K20" s="9">
        <v>3.7288199848552805</v>
      </c>
      <c r="L20" s="9">
        <v>0.050379</v>
      </c>
      <c r="M20" s="9"/>
      <c r="N20" s="9">
        <v>1.9023837394875547</v>
      </c>
      <c r="O20" s="9">
        <v>0.164122</v>
      </c>
      <c r="P20" s="9"/>
      <c r="Q20" s="9">
        <v>0.0005812843103521319</v>
      </c>
      <c r="R20" s="9">
        <v>0.5</v>
      </c>
      <c r="S20" s="9"/>
    </row>
    <row r="21" spans="1:19" ht="12.75">
      <c r="A21" s="15" t="s">
        <v>60</v>
      </c>
      <c r="B21" s="49">
        <v>11.343551285502791</v>
      </c>
      <c r="C21" s="49">
        <v>0.001133</v>
      </c>
      <c r="D21" s="49"/>
      <c r="E21" s="49">
        <v>10.188948211221696</v>
      </c>
      <c r="F21" s="49">
        <v>0.001828</v>
      </c>
      <c r="G21" s="49"/>
      <c r="H21" s="49">
        <v>1.9877070125311351</v>
      </c>
      <c r="I21" s="49">
        <v>0.154748</v>
      </c>
      <c r="J21" s="49"/>
      <c r="K21" s="49">
        <v>6.026475418754002</v>
      </c>
      <c r="L21" s="49">
        <v>0.013488</v>
      </c>
      <c r="M21" s="49"/>
      <c r="N21" s="49">
        <v>3.2411128237014193</v>
      </c>
      <c r="O21" s="49">
        <v>0.068137</v>
      </c>
      <c r="P21" s="49"/>
      <c r="Q21" s="49">
        <v>2.70859597965867</v>
      </c>
      <c r="R21" s="49">
        <v>0.095712</v>
      </c>
      <c r="S21" s="49"/>
    </row>
    <row r="22" spans="4:16" ht="6" customHeight="1">
      <c r="D22" s="9"/>
      <c r="G22" s="9"/>
      <c r="J22" s="9"/>
      <c r="M22" s="9"/>
      <c r="P22" s="9"/>
    </row>
    <row r="23" ht="6" customHeight="1"/>
    <row r="24" ht="6" customHeight="1"/>
    <row r="25" ht="12.75">
      <c r="A25" s="78" t="s">
        <v>98</v>
      </c>
    </row>
    <row r="26" ht="12.75">
      <c r="A26" s="88" t="s">
        <v>115</v>
      </c>
    </row>
    <row r="27" ht="6" customHeight="1"/>
    <row r="28" ht="12.75">
      <c r="A28" s="93" t="s">
        <v>109</v>
      </c>
    </row>
    <row r="29" ht="6" customHeight="1"/>
    <row r="30" ht="12.75">
      <c r="A30" s="77"/>
    </row>
  </sheetData>
  <mergeCells count="39">
    <mergeCell ref="N16:O16"/>
    <mergeCell ref="Q16:S16"/>
    <mergeCell ref="N17:O17"/>
    <mergeCell ref="Q17:S17"/>
    <mergeCell ref="H15:I15"/>
    <mergeCell ref="K15:L15"/>
    <mergeCell ref="N15:O15"/>
    <mergeCell ref="Q15:S15"/>
    <mergeCell ref="B7:C7"/>
    <mergeCell ref="E7:F7"/>
    <mergeCell ref="B15:C15"/>
    <mergeCell ref="E15:F15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H8:I8"/>
    <mergeCell ref="K8:L8"/>
    <mergeCell ref="N8:O8"/>
    <mergeCell ref="Q8:S8"/>
    <mergeCell ref="B16:C16"/>
    <mergeCell ref="E16:F16"/>
    <mergeCell ref="H16:I16"/>
    <mergeCell ref="K16:L16"/>
    <mergeCell ref="B17:C17"/>
    <mergeCell ref="E17:F17"/>
    <mergeCell ref="H17:I17"/>
    <mergeCell ref="K17:L17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dimension ref="A1:AE39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8515625" style="0" customWidth="1"/>
    <col min="2" max="2" width="2.28125" style="0" customWidth="1"/>
    <col min="5" max="5" width="1.8515625" style="0" customWidth="1"/>
    <col min="7" max="7" width="10.140625" style="0" customWidth="1"/>
    <col min="8" max="8" width="2.28125" style="0" customWidth="1"/>
    <col min="11" max="11" width="2.28125" style="0" customWidth="1"/>
    <col min="14" max="14" width="2.28125" style="0" customWidth="1"/>
    <col min="17" max="17" width="2.28125" style="0" customWidth="1"/>
    <col min="20" max="20" width="0.13671875" style="0" customWidth="1"/>
    <col min="21" max="23" width="9.140625" style="0" hidden="1" customWidth="1"/>
    <col min="24" max="24" width="0.13671875" style="0" customWidth="1"/>
    <col min="25" max="27" width="9.140625" style="0" hidden="1" customWidth="1"/>
  </cols>
  <sheetData>
    <row r="1" spans="1:31" s="36" customFormat="1" ht="12.75" customHeight="1">
      <c r="A1" s="152" t="s">
        <v>41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36" customFormat="1" ht="4.5" customHeight="1">
      <c r="A2" s="2"/>
      <c r="B2" s="2"/>
      <c r="C2" s="2"/>
      <c r="D2" s="37"/>
      <c r="E2" s="6"/>
      <c r="F2" s="6"/>
      <c r="G2" s="6"/>
      <c r="H2" s="2"/>
      <c r="I2" s="37"/>
      <c r="J2" s="37"/>
      <c r="K2" s="6"/>
      <c r="L2" s="6"/>
      <c r="M2" s="2"/>
      <c r="N2" s="37"/>
      <c r="O2" s="6"/>
      <c r="P2" s="6"/>
      <c r="Q2" s="6"/>
      <c r="R2" s="2"/>
      <c r="S2" s="5"/>
      <c r="T2" s="37"/>
      <c r="U2" s="6"/>
      <c r="V2" s="6"/>
      <c r="W2" s="4"/>
      <c r="X2" s="38"/>
      <c r="Y2" s="8"/>
      <c r="Z2" s="39"/>
      <c r="AA2" s="39"/>
      <c r="AB2" s="4"/>
      <c r="AC2" s="38"/>
      <c r="AD2" s="8"/>
      <c r="AE2" s="39"/>
    </row>
    <row r="3" spans="1:31" s="36" customFormat="1" ht="12.75" customHeight="1">
      <c r="A3" s="152" t="s">
        <v>182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26" s="36" customFormat="1" ht="6" customHeight="1">
      <c r="A4" s="40"/>
      <c r="B4" s="2"/>
      <c r="C4" s="2"/>
      <c r="D4" s="37"/>
      <c r="E4" s="6"/>
      <c r="F4" s="2"/>
      <c r="G4" s="37"/>
      <c r="H4" s="6"/>
      <c r="I4" s="2"/>
      <c r="J4" s="37"/>
      <c r="K4" s="6"/>
      <c r="L4" s="2"/>
      <c r="M4" s="5"/>
      <c r="N4" s="6"/>
      <c r="O4" s="2"/>
      <c r="P4" s="37"/>
      <c r="Q4" s="40"/>
      <c r="R4" s="2"/>
      <c r="S4" s="37"/>
      <c r="T4" s="40"/>
      <c r="U4" s="39"/>
      <c r="V4" s="39"/>
      <c r="W4" s="39"/>
      <c r="X4" s="39"/>
      <c r="Y4" s="39"/>
      <c r="Z4" s="39"/>
    </row>
    <row r="5" spans="1:26" s="36" customFormat="1" ht="12.75" customHeight="1">
      <c r="A5" s="40"/>
      <c r="B5" s="2"/>
      <c r="C5" s="148" t="s">
        <v>4</v>
      </c>
      <c r="D5" s="148"/>
      <c r="E5" s="6"/>
      <c r="F5" s="150" t="s">
        <v>5</v>
      </c>
      <c r="G5" s="148"/>
      <c r="H5" s="6"/>
      <c r="I5" s="150" t="s">
        <v>6</v>
      </c>
      <c r="J5" s="148"/>
      <c r="K5" s="6"/>
      <c r="L5" s="150" t="s">
        <v>74</v>
      </c>
      <c r="M5" s="148"/>
      <c r="N5" s="6"/>
      <c r="O5" s="150" t="s">
        <v>7</v>
      </c>
      <c r="P5" s="150"/>
      <c r="Q5" s="40"/>
      <c r="R5" s="150" t="s">
        <v>8</v>
      </c>
      <c r="S5" s="150"/>
      <c r="T5" s="40"/>
      <c r="U5" s="39"/>
      <c r="V5" s="39"/>
      <c r="W5" s="39"/>
      <c r="X5" s="39"/>
      <c r="Y5" s="39"/>
      <c r="Z5" s="39"/>
    </row>
    <row r="6" spans="1:26" s="36" customFormat="1" ht="12.75">
      <c r="A6" s="41"/>
      <c r="B6" s="4"/>
      <c r="C6" s="4" t="s">
        <v>42</v>
      </c>
      <c r="D6" s="35" t="s">
        <v>43</v>
      </c>
      <c r="E6" s="42"/>
      <c r="F6" s="4" t="s">
        <v>42</v>
      </c>
      <c r="G6" s="35" t="s">
        <v>43</v>
      </c>
      <c r="H6" s="43"/>
      <c r="I6" s="4" t="s">
        <v>42</v>
      </c>
      <c r="J6" s="35" t="s">
        <v>43</v>
      </c>
      <c r="K6" s="43"/>
      <c r="L6" s="4" t="s">
        <v>42</v>
      </c>
      <c r="M6" s="35" t="s">
        <v>43</v>
      </c>
      <c r="N6" s="43"/>
      <c r="O6" s="4" t="s">
        <v>42</v>
      </c>
      <c r="P6" s="35" t="s">
        <v>43</v>
      </c>
      <c r="Q6" s="43"/>
      <c r="R6" s="4" t="s">
        <v>42</v>
      </c>
      <c r="S6" s="35" t="s">
        <v>43</v>
      </c>
      <c r="T6" s="44"/>
      <c r="U6" s="39"/>
      <c r="V6" s="39"/>
      <c r="W6" s="39"/>
      <c r="X6" s="39"/>
      <c r="Y6" s="39"/>
      <c r="Z6" s="39"/>
    </row>
    <row r="7" spans="1:26" s="36" customFormat="1" ht="12.75" customHeight="1">
      <c r="A7" s="45" t="s">
        <v>9</v>
      </c>
      <c r="B7" s="46"/>
      <c r="C7" s="46" t="s">
        <v>44</v>
      </c>
      <c r="D7" s="46" t="s">
        <v>45</v>
      </c>
      <c r="E7" s="47"/>
      <c r="F7" s="46" t="s">
        <v>44</v>
      </c>
      <c r="G7" s="46" t="s">
        <v>45</v>
      </c>
      <c r="H7" s="48"/>
      <c r="I7" s="46" t="s">
        <v>44</v>
      </c>
      <c r="J7" s="46" t="s">
        <v>45</v>
      </c>
      <c r="K7" s="48"/>
      <c r="L7" s="46" t="s">
        <v>44</v>
      </c>
      <c r="M7" s="46" t="s">
        <v>45</v>
      </c>
      <c r="N7" s="48"/>
      <c r="O7" s="46" t="s">
        <v>44</v>
      </c>
      <c r="P7" s="46" t="s">
        <v>45</v>
      </c>
      <c r="Q7" s="48"/>
      <c r="R7" s="46" t="s">
        <v>44</v>
      </c>
      <c r="S7" s="46" t="s">
        <v>45</v>
      </c>
      <c r="T7" s="48"/>
      <c r="U7" s="39"/>
      <c r="V7" s="39"/>
      <c r="W7" s="39"/>
      <c r="X7" s="39"/>
      <c r="Y7" s="39"/>
      <c r="Z7" s="39"/>
    </row>
    <row r="8" spans="1:26" ht="12.75">
      <c r="A8" s="10" t="s">
        <v>10</v>
      </c>
      <c r="B8" s="85"/>
      <c r="C8" s="9">
        <v>-0.08026339999999976</v>
      </c>
      <c r="D8" s="9">
        <v>0.9171089945450194</v>
      </c>
      <c r="E8" s="9"/>
      <c r="F8" s="9">
        <v>-0.19255965238999995</v>
      </c>
      <c r="G8" s="9">
        <v>0.921296940200779</v>
      </c>
      <c r="H8" s="9"/>
      <c r="I8" s="9">
        <v>0.2565768249999998</v>
      </c>
      <c r="J8" s="9">
        <v>0.888704626140286</v>
      </c>
      <c r="K8" s="9"/>
      <c r="L8" s="9">
        <v>-0.44902527499999945</v>
      </c>
      <c r="M8" s="9">
        <v>0.8730763880504765</v>
      </c>
      <c r="N8" s="9"/>
      <c r="O8" s="9">
        <v>0.22571222500000054</v>
      </c>
      <c r="P8" s="9">
        <v>0.9248888294131862</v>
      </c>
      <c r="Q8" s="9"/>
      <c r="R8" s="9">
        <v>-0.35431737499999993</v>
      </c>
      <c r="S8" s="9">
        <v>0.9507269511026062</v>
      </c>
      <c r="T8" s="85"/>
      <c r="U8" s="85"/>
      <c r="V8" s="85"/>
      <c r="W8" s="85"/>
      <c r="X8" s="85"/>
      <c r="Y8" s="85"/>
      <c r="Z8" s="85"/>
    </row>
    <row r="9" spans="1:26" ht="12.75" customHeight="1">
      <c r="A9" s="10" t="s">
        <v>11</v>
      </c>
      <c r="B9" s="85"/>
      <c r="C9" s="9">
        <v>0.03490377500000008</v>
      </c>
      <c r="D9" s="9">
        <v>0.804382907383549</v>
      </c>
      <c r="E9" s="9"/>
      <c r="F9" s="9">
        <v>0.01933126052999956</v>
      </c>
      <c r="G9" s="9">
        <v>0.8083394742508686</v>
      </c>
      <c r="H9" s="9"/>
      <c r="I9" s="9">
        <v>0.08169895000000005</v>
      </c>
      <c r="J9" s="9">
        <v>0.7856499962611581</v>
      </c>
      <c r="K9" s="9"/>
      <c r="L9" s="9">
        <v>-0.03387334999999947</v>
      </c>
      <c r="M9" s="9">
        <v>0.7876331850737539</v>
      </c>
      <c r="N9" s="9"/>
      <c r="O9" s="9">
        <v>-0.18628785000000025</v>
      </c>
      <c r="P9" s="9">
        <v>0.7917970179209849</v>
      </c>
      <c r="Q9" s="9"/>
      <c r="R9" s="9">
        <v>0.27807735000000006</v>
      </c>
      <c r="S9" s="9">
        <v>0.8239128444279882</v>
      </c>
      <c r="T9" s="85"/>
      <c r="U9" s="85"/>
      <c r="V9" s="85"/>
      <c r="W9" s="85"/>
      <c r="X9" s="85"/>
      <c r="Y9" s="85"/>
      <c r="Z9" s="85"/>
    </row>
    <row r="10" spans="1:26" ht="6" customHeight="1">
      <c r="A10" s="10"/>
      <c r="B10" s="8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85"/>
      <c r="U10" s="85"/>
      <c r="V10" s="85"/>
      <c r="W10" s="85"/>
      <c r="X10" s="85"/>
      <c r="Y10" s="85"/>
      <c r="Z10" s="85"/>
    </row>
    <row r="11" spans="1:26" ht="12.75" customHeight="1">
      <c r="A11" s="41" t="s">
        <v>12</v>
      </c>
      <c r="B11" s="85"/>
      <c r="C11" s="9">
        <v>0.547452</v>
      </c>
      <c r="D11" s="9">
        <v>0.6027018698920903</v>
      </c>
      <c r="E11" s="9"/>
      <c r="F11" s="9">
        <v>0.6034108416199999</v>
      </c>
      <c r="G11" s="9">
        <v>0.5994663115593798</v>
      </c>
      <c r="H11" s="9"/>
      <c r="I11" s="9">
        <v>0.37961305</v>
      </c>
      <c r="J11" s="9">
        <v>0.5471390685602574</v>
      </c>
      <c r="K11" s="9"/>
      <c r="L11" s="9">
        <v>0.6994476500000002</v>
      </c>
      <c r="M11" s="9">
        <v>0.5084841576655198</v>
      </c>
      <c r="N11" s="9"/>
      <c r="O11" s="9">
        <v>0.3820994500000001</v>
      </c>
      <c r="P11" s="9">
        <v>0.5688790948164385</v>
      </c>
      <c r="Q11" s="9"/>
      <c r="R11" s="9">
        <v>0.7286478500000002</v>
      </c>
      <c r="S11" s="9">
        <v>0.6420905562638914</v>
      </c>
      <c r="T11" s="85"/>
      <c r="U11" s="85"/>
      <c r="V11" s="85"/>
      <c r="W11" s="85"/>
      <c r="X11" s="85"/>
      <c r="Y11" s="85"/>
      <c r="Z11" s="85"/>
    </row>
    <row r="12" spans="1:26" ht="12.75" customHeight="1">
      <c r="A12" s="41" t="s">
        <v>13</v>
      </c>
      <c r="B12" s="85"/>
      <c r="C12" s="9">
        <v>0.10118925000000001</v>
      </c>
      <c r="D12" s="9">
        <v>0.8025021720571968</v>
      </c>
      <c r="E12" s="9"/>
      <c r="F12" s="9">
        <v>0.17221321237999998</v>
      </c>
      <c r="G12" s="9">
        <v>0.803817317167782</v>
      </c>
      <c r="H12" s="9"/>
      <c r="I12" s="9">
        <v>-0.11170817499999997</v>
      </c>
      <c r="J12" s="9">
        <v>0.7818782866305007</v>
      </c>
      <c r="K12" s="9"/>
      <c r="L12" s="9">
        <v>0.05299792500000011</v>
      </c>
      <c r="M12" s="9">
        <v>0.7388039408812931</v>
      </c>
      <c r="N12" s="9"/>
      <c r="O12" s="9">
        <v>-0.2902282750000005</v>
      </c>
      <c r="P12" s="9">
        <v>0.7772698805876601</v>
      </c>
      <c r="Q12" s="9"/>
      <c r="R12" s="9">
        <v>0.7536955249999999</v>
      </c>
      <c r="S12" s="9">
        <v>0.8469504213727477</v>
      </c>
      <c r="T12" s="85"/>
      <c r="U12" s="85"/>
      <c r="V12" s="85"/>
      <c r="W12" s="85"/>
      <c r="X12" s="85"/>
      <c r="Y12" s="85"/>
      <c r="Z12" s="85"/>
    </row>
    <row r="13" spans="1:26" ht="12.75" customHeight="1">
      <c r="A13" s="41" t="s">
        <v>14</v>
      </c>
      <c r="B13" s="85"/>
      <c r="C13" s="9">
        <v>0.21417452500000156</v>
      </c>
      <c r="D13" s="9">
        <v>0.8068825951041446</v>
      </c>
      <c r="E13" s="9"/>
      <c r="F13" s="9">
        <v>0.1943555747700012</v>
      </c>
      <c r="G13" s="9">
        <v>0.8130716743744044</v>
      </c>
      <c r="H13" s="9"/>
      <c r="I13" s="9">
        <v>0.2738130250000004</v>
      </c>
      <c r="J13" s="9">
        <v>0.7676959711455656</v>
      </c>
      <c r="K13" s="9"/>
      <c r="L13" s="9">
        <v>-0.14316907499999854</v>
      </c>
      <c r="M13" s="9">
        <v>0.7638857283201517</v>
      </c>
      <c r="N13" s="9"/>
      <c r="O13" s="9">
        <v>-0.07373857499999925</v>
      </c>
      <c r="P13" s="9">
        <v>0.7817206358705756</v>
      </c>
      <c r="Q13" s="9"/>
      <c r="R13" s="9">
        <v>0.7997927250000014</v>
      </c>
      <c r="S13" s="9">
        <v>0.8438647661455353</v>
      </c>
      <c r="T13" s="85"/>
      <c r="U13" s="85"/>
      <c r="V13" s="85"/>
      <c r="W13" s="85"/>
      <c r="X13" s="85"/>
      <c r="Y13" s="85"/>
      <c r="Z13" s="85"/>
    </row>
    <row r="14" spans="1:26" ht="6" customHeight="1">
      <c r="A14" s="41"/>
      <c r="B14" s="8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5"/>
      <c r="U14" s="85"/>
      <c r="V14" s="85"/>
      <c r="W14" s="85"/>
      <c r="X14" s="85"/>
      <c r="Y14" s="85"/>
      <c r="Z14" s="85"/>
    </row>
    <row r="15" spans="1:26" ht="12.75" customHeight="1">
      <c r="A15" s="13" t="s">
        <v>15</v>
      </c>
      <c r="B15" s="85"/>
      <c r="C15" s="9">
        <v>0.026200475</v>
      </c>
      <c r="D15" s="9">
        <v>0.44581975633267673</v>
      </c>
      <c r="E15" s="9"/>
      <c r="F15" s="9">
        <v>-0.09727893732000004</v>
      </c>
      <c r="G15" s="9">
        <v>0.44217712143177385</v>
      </c>
      <c r="H15" s="9"/>
      <c r="I15" s="9">
        <v>0.3964501499999997</v>
      </c>
      <c r="J15" s="9">
        <v>0.42561175758418424</v>
      </c>
      <c r="K15" s="9"/>
      <c r="L15" s="9">
        <v>0.09718735000000012</v>
      </c>
      <c r="M15" s="9">
        <v>0.39401371966897225</v>
      </c>
      <c r="N15" s="9"/>
      <c r="O15" s="9">
        <v>0.33692035</v>
      </c>
      <c r="P15" s="9">
        <v>0.4249584274760432</v>
      </c>
      <c r="Q15" s="9"/>
      <c r="R15" s="9">
        <v>-0.72575595</v>
      </c>
      <c r="S15" s="9">
        <v>0.45802722635339793</v>
      </c>
      <c r="T15" s="85"/>
      <c r="U15" s="85"/>
      <c r="V15" s="85"/>
      <c r="W15" s="85"/>
      <c r="X15" s="85"/>
      <c r="Y15" s="85"/>
      <c r="Z15" s="85"/>
    </row>
    <row r="16" spans="1:26" ht="12.75" customHeight="1">
      <c r="A16" s="15" t="s">
        <v>1</v>
      </c>
      <c r="B16" s="86"/>
      <c r="C16" s="49">
        <v>-0.1051884249999997</v>
      </c>
      <c r="D16" s="49">
        <v>0.7433871653937051</v>
      </c>
      <c r="E16" s="49"/>
      <c r="F16" s="49">
        <v>-0.15036218099999932</v>
      </c>
      <c r="G16" s="49">
        <v>0.7472455932224146</v>
      </c>
      <c r="H16" s="49"/>
      <c r="I16" s="49">
        <v>0.03022369999999963</v>
      </c>
      <c r="J16" s="49">
        <v>0.7190643380794464</v>
      </c>
      <c r="K16" s="49"/>
      <c r="L16" s="49">
        <v>-0.3701693000000006</v>
      </c>
      <c r="M16" s="49">
        <v>0.7237444798899288</v>
      </c>
      <c r="N16" s="49"/>
      <c r="O16" s="49">
        <v>0.43332769999999954</v>
      </c>
      <c r="P16" s="49">
        <v>0.7216780579967053</v>
      </c>
      <c r="Q16" s="49"/>
      <c r="R16" s="49">
        <v>-0.5141358</v>
      </c>
      <c r="S16" s="49">
        <v>0.7681740620736404</v>
      </c>
      <c r="T16" s="85"/>
      <c r="U16" s="85"/>
      <c r="V16" s="85"/>
      <c r="W16" s="85"/>
      <c r="X16" s="85"/>
      <c r="Y16" s="85"/>
      <c r="Z16" s="85"/>
    </row>
    <row r="17" spans="1:26" ht="12.75">
      <c r="A17" s="85"/>
      <c r="B17" s="8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85"/>
      <c r="U17" s="85"/>
      <c r="V17" s="85"/>
      <c r="W17" s="85"/>
      <c r="X17" s="85"/>
      <c r="Y17" s="85"/>
      <c r="Z17" s="85"/>
    </row>
    <row r="18" spans="1:26" s="36" customFormat="1" ht="12.75" customHeight="1">
      <c r="A18" s="40"/>
      <c r="B18" s="2"/>
      <c r="C18" s="154" t="s">
        <v>4</v>
      </c>
      <c r="D18" s="154"/>
      <c r="E18" s="1"/>
      <c r="F18" s="154" t="s">
        <v>5</v>
      </c>
      <c r="G18" s="154"/>
      <c r="H18" s="1"/>
      <c r="I18" s="154" t="s">
        <v>6</v>
      </c>
      <c r="J18" s="154"/>
      <c r="K18" s="1"/>
      <c r="L18" s="154" t="s">
        <v>74</v>
      </c>
      <c r="M18" s="154"/>
      <c r="N18" s="1"/>
      <c r="O18" s="154" t="s">
        <v>7</v>
      </c>
      <c r="P18" s="154"/>
      <c r="Q18" s="1"/>
      <c r="R18" s="154" t="s">
        <v>8</v>
      </c>
      <c r="S18" s="154"/>
      <c r="T18" s="40"/>
      <c r="U18" s="39"/>
      <c r="V18" s="39"/>
      <c r="W18" s="39"/>
      <c r="X18" s="39"/>
      <c r="Y18" s="39"/>
      <c r="Z18" s="39"/>
    </row>
    <row r="19" spans="1:26" s="36" customFormat="1" ht="12.75">
      <c r="A19" s="41"/>
      <c r="B19" s="4"/>
      <c r="C19" s="9" t="s">
        <v>42</v>
      </c>
      <c r="D19" s="50" t="s">
        <v>43</v>
      </c>
      <c r="E19" s="51"/>
      <c r="F19" s="9" t="s">
        <v>42</v>
      </c>
      <c r="G19" s="50" t="s">
        <v>43</v>
      </c>
      <c r="H19" s="51"/>
      <c r="I19" s="9" t="s">
        <v>42</v>
      </c>
      <c r="J19" s="50" t="s">
        <v>43</v>
      </c>
      <c r="K19" s="51"/>
      <c r="L19" s="9" t="s">
        <v>42</v>
      </c>
      <c r="M19" s="50" t="s">
        <v>43</v>
      </c>
      <c r="N19" s="51"/>
      <c r="O19" s="9" t="s">
        <v>42</v>
      </c>
      <c r="P19" s="50" t="s">
        <v>43</v>
      </c>
      <c r="Q19" s="51"/>
      <c r="R19" s="9" t="s">
        <v>42</v>
      </c>
      <c r="S19" s="50" t="s">
        <v>43</v>
      </c>
      <c r="T19" s="44"/>
      <c r="U19" s="39"/>
      <c r="V19" s="39"/>
      <c r="W19" s="39"/>
      <c r="X19" s="39"/>
      <c r="Y19" s="39"/>
      <c r="Z19" s="39"/>
    </row>
    <row r="20" spans="1:26" s="36" customFormat="1" ht="12.75" customHeight="1">
      <c r="A20" s="45" t="s">
        <v>16</v>
      </c>
      <c r="B20" s="46"/>
      <c r="C20" s="52" t="s">
        <v>44</v>
      </c>
      <c r="D20" s="52" t="s">
        <v>45</v>
      </c>
      <c r="E20" s="52"/>
      <c r="F20" s="52" t="s">
        <v>44</v>
      </c>
      <c r="G20" s="52" t="s">
        <v>45</v>
      </c>
      <c r="H20" s="52"/>
      <c r="I20" s="52" t="s">
        <v>44</v>
      </c>
      <c r="J20" s="52" t="s">
        <v>45</v>
      </c>
      <c r="K20" s="52"/>
      <c r="L20" s="52" t="s">
        <v>44</v>
      </c>
      <c r="M20" s="52" t="s">
        <v>45</v>
      </c>
      <c r="N20" s="52"/>
      <c r="O20" s="52" t="s">
        <v>44</v>
      </c>
      <c r="P20" s="52" t="s">
        <v>45</v>
      </c>
      <c r="Q20" s="52"/>
      <c r="R20" s="52" t="s">
        <v>44</v>
      </c>
      <c r="S20" s="52" t="s">
        <v>45</v>
      </c>
      <c r="T20" s="48"/>
      <c r="U20" s="39"/>
      <c r="V20" s="39"/>
      <c r="W20" s="39"/>
      <c r="X20" s="39"/>
      <c r="Y20" s="39"/>
      <c r="Z20" s="39"/>
    </row>
    <row r="21" spans="1:26" ht="12.75">
      <c r="A21" s="10" t="s">
        <v>10</v>
      </c>
      <c r="B21" s="85"/>
      <c r="C21" s="9">
        <v>0.22870742499999963</v>
      </c>
      <c r="D21" s="9">
        <v>0.8982695631021842</v>
      </c>
      <c r="E21" s="9"/>
      <c r="F21" s="9">
        <v>0.25249913644</v>
      </c>
      <c r="G21" s="9">
        <v>0.8950640292124902</v>
      </c>
      <c r="H21" s="9"/>
      <c r="I21" s="9">
        <v>0.157273675</v>
      </c>
      <c r="J21" s="9">
        <v>0.9241867556518788</v>
      </c>
      <c r="K21" s="9"/>
      <c r="L21" s="9">
        <v>-0.10963762499999952</v>
      </c>
      <c r="M21" s="9">
        <v>0.9018805992244707</v>
      </c>
      <c r="N21" s="9"/>
      <c r="O21" s="9">
        <v>0.8100605749999996</v>
      </c>
      <c r="P21" s="9">
        <v>0.9103497284507551</v>
      </c>
      <c r="Q21" s="9"/>
      <c r="R21" s="9">
        <v>0.05713307499999987</v>
      </c>
      <c r="S21" s="9">
        <v>0.8708490448486419</v>
      </c>
      <c r="T21" s="85"/>
      <c r="U21" s="85"/>
      <c r="V21" s="85"/>
      <c r="W21" s="85"/>
      <c r="X21" s="85"/>
      <c r="Y21" s="85"/>
      <c r="Z21" s="85"/>
    </row>
    <row r="22" spans="1:26" ht="12.75">
      <c r="A22" s="10" t="s">
        <v>11</v>
      </c>
      <c r="B22" s="85"/>
      <c r="C22" s="9">
        <v>-0.11556822499999986</v>
      </c>
      <c r="D22" s="9">
        <v>0.7701445774824025</v>
      </c>
      <c r="E22" s="9"/>
      <c r="F22" s="9">
        <v>-0.12629668534999983</v>
      </c>
      <c r="G22" s="9">
        <v>0.7636744923180758</v>
      </c>
      <c r="H22" s="9"/>
      <c r="I22" s="9">
        <v>-0.08341445000000003</v>
      </c>
      <c r="J22" s="9">
        <v>0.7899335366542968</v>
      </c>
      <c r="K22" s="9"/>
      <c r="L22" s="9">
        <v>-0.03795604999999913</v>
      </c>
      <c r="M22" s="9">
        <v>0.7786256524458512</v>
      </c>
      <c r="N22" s="9"/>
      <c r="O22" s="9">
        <v>-0.10926275000000008</v>
      </c>
      <c r="P22" s="9">
        <v>0.7796061554300804</v>
      </c>
      <c r="Q22" s="9"/>
      <c r="R22" s="9">
        <v>-0.23163964999999975</v>
      </c>
      <c r="S22" s="9">
        <v>0.7212417892284596</v>
      </c>
      <c r="T22" s="85"/>
      <c r="U22" s="85"/>
      <c r="V22" s="85"/>
      <c r="W22" s="85"/>
      <c r="X22" s="85"/>
      <c r="Y22" s="85"/>
      <c r="Z22" s="85"/>
    </row>
    <row r="23" spans="1:26" ht="6" customHeight="1">
      <c r="A23" s="10"/>
      <c r="B23" s="8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5"/>
      <c r="U23" s="85"/>
      <c r="V23" s="85"/>
      <c r="W23" s="85"/>
      <c r="X23" s="85"/>
      <c r="Y23" s="85"/>
      <c r="Z23" s="85"/>
    </row>
    <row r="24" spans="1:26" ht="12.75">
      <c r="A24" s="41" t="s">
        <v>12</v>
      </c>
      <c r="B24" s="85"/>
      <c r="C24" s="9">
        <v>0.11200342499999993</v>
      </c>
      <c r="D24" s="9">
        <v>0.7246477131511935</v>
      </c>
      <c r="E24" s="9"/>
      <c r="F24" s="9">
        <v>0.4301856633399999</v>
      </c>
      <c r="G24" s="9">
        <v>0.7266077460191518</v>
      </c>
      <c r="H24" s="9"/>
      <c r="I24" s="9">
        <v>-0.8428347</v>
      </c>
      <c r="J24" s="9">
        <v>0.6664142641247296</v>
      </c>
      <c r="K24" s="9"/>
      <c r="L24" s="9">
        <v>1.0600519</v>
      </c>
      <c r="M24" s="9">
        <v>0.6728578967873102</v>
      </c>
      <c r="N24" s="9"/>
      <c r="O24" s="9">
        <v>0.7718802999999999</v>
      </c>
      <c r="P24" s="9">
        <v>0.6715766225131901</v>
      </c>
      <c r="Q24" s="9"/>
      <c r="R24" s="9">
        <v>-0.5410838</v>
      </c>
      <c r="S24" s="9">
        <v>0.7453718339449151</v>
      </c>
      <c r="T24" s="85"/>
      <c r="U24" s="85"/>
      <c r="V24" s="85"/>
      <c r="W24" s="85"/>
      <c r="X24" s="85"/>
      <c r="Y24" s="85"/>
      <c r="Z24" s="85"/>
    </row>
    <row r="25" spans="1:26" ht="12.75">
      <c r="A25" s="41" t="s">
        <v>13</v>
      </c>
      <c r="B25" s="85"/>
      <c r="C25" s="9">
        <v>0.043724525000000014</v>
      </c>
      <c r="D25" s="9">
        <v>0.920476057725107</v>
      </c>
      <c r="E25" s="9"/>
      <c r="F25" s="9">
        <v>0.1004336926399998</v>
      </c>
      <c r="G25" s="9">
        <v>0.9284133842402413</v>
      </c>
      <c r="H25" s="9"/>
      <c r="I25" s="9">
        <v>-0.12650917500000003</v>
      </c>
      <c r="J25" s="9">
        <v>0.9182815024254064</v>
      </c>
      <c r="K25" s="9"/>
      <c r="L25" s="9">
        <v>0.13798172499999994</v>
      </c>
      <c r="M25" s="9">
        <v>0.9414588356840631</v>
      </c>
      <c r="N25" s="9"/>
      <c r="O25" s="9">
        <v>0.4169467249999998</v>
      </c>
      <c r="P25" s="9">
        <v>0.9557069253582214</v>
      </c>
      <c r="Q25" s="9"/>
      <c r="R25" s="9">
        <v>-0.25352117499999993</v>
      </c>
      <c r="S25" s="9">
        <v>0.9107762947988911</v>
      </c>
      <c r="T25" s="85"/>
      <c r="U25" s="85"/>
      <c r="V25" s="85"/>
      <c r="W25" s="85"/>
      <c r="X25" s="85"/>
      <c r="Y25" s="85"/>
      <c r="Z25" s="85"/>
    </row>
    <row r="26" spans="1:26" ht="12.75">
      <c r="A26" s="41" t="s">
        <v>14</v>
      </c>
      <c r="B26" s="85"/>
      <c r="C26" s="9">
        <v>-0.4961399500000001</v>
      </c>
      <c r="D26" s="9">
        <v>0.8241741984958261</v>
      </c>
      <c r="E26" s="9"/>
      <c r="F26" s="9">
        <v>-0.5023847298700002</v>
      </c>
      <c r="G26" s="9">
        <v>0.8184704765385352</v>
      </c>
      <c r="H26" s="9"/>
      <c r="I26" s="9">
        <v>-0.47763502500000043</v>
      </c>
      <c r="J26" s="9">
        <v>0.8448571850971747</v>
      </c>
      <c r="K26" s="9"/>
      <c r="L26" s="9">
        <v>-0.3119334250000003</v>
      </c>
      <c r="M26" s="9">
        <v>0.8356681288150232</v>
      </c>
      <c r="N26" s="9"/>
      <c r="O26" s="9">
        <v>0.07203227499999987</v>
      </c>
      <c r="P26" s="9">
        <v>0.8347420891983848</v>
      </c>
      <c r="Q26" s="9"/>
      <c r="R26" s="9">
        <v>-1.2670236250000002</v>
      </c>
      <c r="S26" s="9">
        <v>0.774096555329454</v>
      </c>
      <c r="T26" s="85"/>
      <c r="U26" s="85"/>
      <c r="V26" s="85"/>
      <c r="W26" s="85"/>
      <c r="X26" s="85"/>
      <c r="Y26" s="85"/>
      <c r="Z26" s="85"/>
    </row>
    <row r="27" spans="1:26" ht="6" customHeight="1">
      <c r="A27" s="41"/>
      <c r="B27" s="8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5"/>
      <c r="U27" s="85"/>
      <c r="V27" s="85"/>
      <c r="W27" s="85"/>
      <c r="X27" s="85"/>
      <c r="Y27" s="85"/>
      <c r="Z27" s="85"/>
    </row>
    <row r="28" spans="1:26" ht="12.75" customHeight="1">
      <c r="A28" s="13" t="s">
        <v>15</v>
      </c>
      <c r="B28" s="85"/>
      <c r="C28" s="9">
        <v>0.42114462499999994</v>
      </c>
      <c r="D28" s="9">
        <v>0.7360132355248435</v>
      </c>
      <c r="E28" s="9"/>
      <c r="F28" s="9">
        <v>0.30805508979000007</v>
      </c>
      <c r="G28" s="9">
        <v>0.7618058794979725</v>
      </c>
      <c r="H28" s="9"/>
      <c r="I28" s="9">
        <v>0.7601225499999998</v>
      </c>
      <c r="J28" s="9">
        <v>0.6675290008370051</v>
      </c>
      <c r="K28" s="9"/>
      <c r="L28" s="9">
        <v>0.22254055000000028</v>
      </c>
      <c r="M28" s="9">
        <v>0.6796446434126732</v>
      </c>
      <c r="N28" s="9"/>
      <c r="O28" s="9">
        <v>1.3626988500000001</v>
      </c>
      <c r="P28" s="9">
        <v>0.7504545624039882</v>
      </c>
      <c r="Q28" s="9"/>
      <c r="R28" s="9">
        <v>-0.6607834500000003</v>
      </c>
      <c r="S28" s="9">
        <v>0.7385967248987595</v>
      </c>
      <c r="T28" s="85"/>
      <c r="U28" s="85"/>
      <c r="V28" s="85"/>
      <c r="W28" s="85"/>
      <c r="X28" s="85"/>
      <c r="Y28" s="85"/>
      <c r="Z28" s="85"/>
    </row>
    <row r="29" spans="1:26" ht="12.75">
      <c r="A29" s="15" t="s">
        <v>1</v>
      </c>
      <c r="B29" s="86"/>
      <c r="C29" s="49">
        <v>0.07661082499999991</v>
      </c>
      <c r="D29" s="49">
        <v>0.9065490509224526</v>
      </c>
      <c r="E29" s="49"/>
      <c r="F29" s="49">
        <v>0.14069788567000002</v>
      </c>
      <c r="G29" s="49">
        <v>0.9053914888770277</v>
      </c>
      <c r="H29" s="49"/>
      <c r="I29" s="49">
        <v>-0.11546762500000018</v>
      </c>
      <c r="J29" s="49">
        <v>0.917321396976825</v>
      </c>
      <c r="K29" s="49"/>
      <c r="L29" s="49">
        <v>-0.24285062499999993</v>
      </c>
      <c r="M29" s="49">
        <v>0.907695413774933</v>
      </c>
      <c r="N29" s="49"/>
      <c r="O29" s="49">
        <v>-0.08498212500000024</v>
      </c>
      <c r="P29" s="49">
        <v>0.938457958509625</v>
      </c>
      <c r="Q29" s="49"/>
      <c r="R29" s="49">
        <v>0.7497436749999999</v>
      </c>
      <c r="S29" s="49">
        <v>0.859101654026346</v>
      </c>
      <c r="T29" s="85"/>
      <c r="U29" s="85"/>
      <c r="V29" s="85"/>
      <c r="W29" s="85"/>
      <c r="X29" s="85"/>
      <c r="Y29" s="85"/>
      <c r="Z29" s="85"/>
    </row>
    <row r="30" spans="1:26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</row>
    <row r="31" spans="1:26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</row>
    <row r="32" spans="1:26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</row>
    <row r="33" spans="1:26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</row>
    <row r="34" spans="1:26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</row>
    <row r="35" spans="1:26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</row>
    <row r="36" spans="1:26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</row>
    <row r="37" spans="1:26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</row>
    <row r="38" spans="1:26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</row>
    <row r="39" spans="1:26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</row>
  </sheetData>
  <mergeCells count="14">
    <mergeCell ref="A1:S1"/>
    <mergeCell ref="A3:S3"/>
    <mergeCell ref="C18:D18"/>
    <mergeCell ref="F18:G18"/>
    <mergeCell ref="I18:J18"/>
    <mergeCell ref="L18:M18"/>
    <mergeCell ref="O18:P18"/>
    <mergeCell ref="R18:S18"/>
    <mergeCell ref="O5:P5"/>
    <mergeCell ref="R5:S5"/>
    <mergeCell ref="C5:D5"/>
    <mergeCell ref="F5:G5"/>
    <mergeCell ref="I5:J5"/>
    <mergeCell ref="L5:M5"/>
  </mergeCells>
  <printOptions/>
  <pageMargins left="0.75" right="0.75" top="1" bottom="1" header="0.5" footer="0.5"/>
  <pageSetup horizontalDpi="600" verticalDpi="600" orientation="landscape" scale="83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5.00390625" style="85" customWidth="1"/>
    <col min="2" max="2" width="30.57421875" style="85" customWidth="1"/>
    <col min="3" max="3" width="14.421875" style="85" customWidth="1"/>
    <col min="4" max="4" width="17.421875" style="85" customWidth="1"/>
    <col min="5" max="16384" width="9.140625" style="85" customWidth="1"/>
  </cols>
  <sheetData>
    <row r="1" spans="1:6" ht="12.75">
      <c r="A1" s="161" t="s">
        <v>167</v>
      </c>
      <c r="B1" s="161"/>
      <c r="C1" s="161"/>
      <c r="D1" s="161"/>
      <c r="E1" s="161"/>
      <c r="F1" s="161"/>
    </row>
    <row r="2" ht="6" customHeight="1"/>
    <row r="3" spans="1:6" ht="12.75" customHeight="1">
      <c r="A3" s="159" t="s">
        <v>170</v>
      </c>
      <c r="B3" s="160"/>
      <c r="C3" s="160"/>
      <c r="D3" s="160"/>
      <c r="E3" s="160"/>
      <c r="F3" s="160"/>
    </row>
    <row r="4" spans="1:6" ht="6" customHeight="1">
      <c r="A4" s="105"/>
      <c r="B4" s="106"/>
      <c r="C4" s="106"/>
      <c r="D4" s="106"/>
      <c r="E4" s="106"/>
      <c r="F4" s="106"/>
    </row>
    <row r="5" spans="1:6" ht="12.75">
      <c r="A5" s="94" t="s">
        <v>132</v>
      </c>
      <c r="B5" s="95" t="s">
        <v>96</v>
      </c>
      <c r="C5" s="95" t="s">
        <v>134</v>
      </c>
      <c r="D5" s="95" t="s">
        <v>135</v>
      </c>
      <c r="E5" s="95" t="s">
        <v>136</v>
      </c>
      <c r="F5" s="95" t="s">
        <v>137</v>
      </c>
    </row>
    <row r="6" spans="1:6" ht="12.75" customHeight="1">
      <c r="A6" s="96" t="s">
        <v>138</v>
      </c>
      <c r="B6" s="96" t="s">
        <v>139</v>
      </c>
      <c r="C6" s="97">
        <v>1</v>
      </c>
      <c r="D6" s="97">
        <v>23</v>
      </c>
      <c r="E6" s="97">
        <v>0.93</v>
      </c>
      <c r="F6" s="97">
        <v>0.3454</v>
      </c>
    </row>
    <row r="7" spans="1:6" ht="12.75" customHeight="1">
      <c r="A7" s="96" t="s">
        <v>140</v>
      </c>
      <c r="B7" s="96" t="s">
        <v>141</v>
      </c>
      <c r="C7" s="97">
        <v>1</v>
      </c>
      <c r="D7" s="97">
        <v>23</v>
      </c>
      <c r="E7" s="97">
        <v>0.64</v>
      </c>
      <c r="F7" s="97">
        <v>0.4323</v>
      </c>
    </row>
    <row r="8" spans="1:6" ht="12.75" customHeight="1">
      <c r="A8" s="96" t="s">
        <v>140</v>
      </c>
      <c r="B8" s="96" t="s">
        <v>142</v>
      </c>
      <c r="C8" s="97">
        <v>1</v>
      </c>
      <c r="D8" s="97">
        <v>23</v>
      </c>
      <c r="E8" s="97">
        <v>0.83</v>
      </c>
      <c r="F8" s="97">
        <v>0.3731</v>
      </c>
    </row>
    <row r="9" spans="1:6" ht="6" customHeight="1">
      <c r="A9" s="96"/>
      <c r="B9" s="96"/>
      <c r="C9" s="97"/>
      <c r="D9" s="97"/>
      <c r="E9" s="97"/>
      <c r="F9" s="97"/>
    </row>
    <row r="10" spans="1:6" ht="12.75" customHeight="1">
      <c r="A10" s="96" t="s">
        <v>143</v>
      </c>
      <c r="B10" s="96" t="s">
        <v>139</v>
      </c>
      <c r="C10" s="97">
        <v>1</v>
      </c>
      <c r="D10" s="97">
        <v>23</v>
      </c>
      <c r="E10" s="97">
        <v>0.18</v>
      </c>
      <c r="F10" s="97">
        <v>0.6711</v>
      </c>
    </row>
    <row r="11" spans="1:6" ht="12.75" customHeight="1">
      <c r="A11" s="96" t="s">
        <v>143</v>
      </c>
      <c r="B11" s="96" t="s">
        <v>141</v>
      </c>
      <c r="C11" s="97">
        <v>1</v>
      </c>
      <c r="D11" s="97">
        <v>23</v>
      </c>
      <c r="E11" s="97">
        <v>0.85</v>
      </c>
      <c r="F11" s="97">
        <v>0.3674</v>
      </c>
    </row>
    <row r="12" spans="1:6" ht="12.75" customHeight="1">
      <c r="A12" s="96" t="s">
        <v>143</v>
      </c>
      <c r="B12" s="96" t="s">
        <v>142</v>
      </c>
      <c r="C12" s="97">
        <v>1</v>
      </c>
      <c r="D12" s="97">
        <v>23</v>
      </c>
      <c r="E12" s="97">
        <v>0.19</v>
      </c>
      <c r="F12" s="97">
        <v>0.6639</v>
      </c>
    </row>
    <row r="13" spans="1:6" ht="6" customHeight="1">
      <c r="A13" s="96"/>
      <c r="B13" s="96"/>
      <c r="C13" s="97"/>
      <c r="D13" s="97"/>
      <c r="E13" s="97"/>
      <c r="F13" s="97"/>
    </row>
    <row r="14" spans="1:6" ht="12.75" customHeight="1">
      <c r="A14" s="96" t="s">
        <v>150</v>
      </c>
      <c r="B14" s="96" t="s">
        <v>139</v>
      </c>
      <c r="C14" s="97">
        <v>1</v>
      </c>
      <c r="D14" s="97">
        <v>23</v>
      </c>
      <c r="E14" s="97">
        <v>2.18</v>
      </c>
      <c r="F14" s="97">
        <v>0.1531</v>
      </c>
    </row>
    <row r="15" spans="1:6" ht="12.75" customHeight="1">
      <c r="A15" s="96" t="s">
        <v>150</v>
      </c>
      <c r="B15" s="96" t="s">
        <v>144</v>
      </c>
      <c r="C15" s="97">
        <v>1</v>
      </c>
      <c r="D15" s="97">
        <v>23</v>
      </c>
      <c r="E15" s="97">
        <v>0.41</v>
      </c>
      <c r="F15" s="97">
        <v>0.5283</v>
      </c>
    </row>
    <row r="16" spans="1:6" ht="12.75" customHeight="1">
      <c r="A16" s="96" t="s">
        <v>150</v>
      </c>
      <c r="B16" s="96" t="s">
        <v>142</v>
      </c>
      <c r="C16" s="97">
        <v>1</v>
      </c>
      <c r="D16" s="97">
        <v>23</v>
      </c>
      <c r="E16" s="97">
        <v>1.55</v>
      </c>
      <c r="F16" s="97">
        <v>0.2251</v>
      </c>
    </row>
    <row r="17" spans="1:6" ht="6" customHeight="1">
      <c r="A17" s="96"/>
      <c r="B17" s="96"/>
      <c r="C17" s="97"/>
      <c r="D17" s="97"/>
      <c r="E17" s="97"/>
      <c r="F17" s="97"/>
    </row>
    <row r="18" spans="1:6" ht="12.75" customHeight="1">
      <c r="A18" s="96" t="s">
        <v>145</v>
      </c>
      <c r="B18" s="96" t="s">
        <v>139</v>
      </c>
      <c r="C18" s="97">
        <v>1</v>
      </c>
      <c r="D18" s="97">
        <v>23</v>
      </c>
      <c r="E18" s="97">
        <v>0.36</v>
      </c>
      <c r="F18" s="97">
        <v>0.5524</v>
      </c>
    </row>
    <row r="19" spans="1:6" ht="12.75" customHeight="1">
      <c r="A19" s="96" t="s">
        <v>145</v>
      </c>
      <c r="B19" s="96" t="s">
        <v>141</v>
      </c>
      <c r="C19" s="97">
        <v>1</v>
      </c>
      <c r="D19" s="97">
        <v>23</v>
      </c>
      <c r="E19" s="97">
        <v>0.47</v>
      </c>
      <c r="F19" s="97">
        <v>0.4991</v>
      </c>
    </row>
    <row r="20" spans="1:6" ht="12.75" customHeight="1">
      <c r="A20" s="98" t="s">
        <v>145</v>
      </c>
      <c r="B20" s="98" t="s">
        <v>142</v>
      </c>
      <c r="C20" s="99">
        <v>1</v>
      </c>
      <c r="D20" s="99">
        <v>23</v>
      </c>
      <c r="E20" s="99">
        <v>0.34</v>
      </c>
      <c r="F20" s="99">
        <v>0.5631</v>
      </c>
    </row>
  </sheetData>
  <mergeCells count="2">
    <mergeCell ref="A3:F3"/>
    <mergeCell ref="A1:F1"/>
  </mergeCells>
  <printOptions/>
  <pageMargins left="0.75" right="0.75" top="1" bottom="1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37" t="s">
        <v>23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37" t="s">
        <v>210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</row>
    <row r="4" spans="1:25" ht="6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41" t="s">
        <v>6</v>
      </c>
      <c r="K7" s="138"/>
      <c r="L7" s="138"/>
      <c r="M7" s="25"/>
      <c r="N7" s="141" t="s">
        <v>74</v>
      </c>
      <c r="O7" s="138"/>
      <c r="P7" s="138"/>
      <c r="Q7" s="25"/>
      <c r="R7" s="141" t="s">
        <v>7</v>
      </c>
      <c r="S7" s="141"/>
      <c r="T7" s="141"/>
      <c r="U7" s="19"/>
      <c r="V7" s="141" t="s">
        <v>8</v>
      </c>
      <c r="W7" s="141"/>
      <c r="X7" s="141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4" ht="12.75" customHeight="1">
      <c r="A10" s="10" t="s">
        <v>10</v>
      </c>
      <c r="B10" s="103" t="s">
        <v>2</v>
      </c>
      <c r="C10" s="103" t="s">
        <v>2</v>
      </c>
      <c r="D10" s="103" t="s">
        <v>2</v>
      </c>
      <c r="E10" s="103"/>
      <c r="F10" s="103" t="s">
        <v>2</v>
      </c>
      <c r="G10" s="103" t="s">
        <v>2</v>
      </c>
      <c r="H10" s="103" t="s">
        <v>2</v>
      </c>
      <c r="I10" s="103"/>
      <c r="J10" s="103"/>
      <c r="K10" s="103"/>
      <c r="L10" s="103"/>
      <c r="M10" s="103"/>
      <c r="N10" s="103" t="s">
        <v>2</v>
      </c>
      <c r="O10" s="103" t="s">
        <v>2</v>
      </c>
      <c r="P10" s="103" t="s">
        <v>2</v>
      </c>
      <c r="Q10" s="103"/>
      <c r="R10" s="103" t="s">
        <v>2</v>
      </c>
      <c r="S10" s="103" t="s">
        <v>2</v>
      </c>
      <c r="T10" s="103" t="s">
        <v>2</v>
      </c>
      <c r="U10" s="103"/>
      <c r="V10" s="103"/>
      <c r="W10" s="107"/>
      <c r="X10" s="107"/>
    </row>
    <row r="11" spans="1:25" ht="12.75" customHeight="1">
      <c r="A11" s="10" t="s">
        <v>11</v>
      </c>
      <c r="B11" s="103" t="s">
        <v>2</v>
      </c>
      <c r="C11" s="103" t="s">
        <v>2</v>
      </c>
      <c r="D11" s="103" t="s">
        <v>2</v>
      </c>
      <c r="E11" s="103"/>
      <c r="F11" s="103" t="s">
        <v>2</v>
      </c>
      <c r="G11" s="103" t="s">
        <v>2</v>
      </c>
      <c r="H11" s="103" t="s">
        <v>2</v>
      </c>
      <c r="I11" s="103"/>
      <c r="J11" s="103"/>
      <c r="K11" s="103"/>
      <c r="L11" s="103"/>
      <c r="M11" s="103"/>
      <c r="N11" s="103" t="s">
        <v>2</v>
      </c>
      <c r="O11" s="103" t="s">
        <v>2</v>
      </c>
      <c r="P11" s="103" t="s">
        <v>2</v>
      </c>
      <c r="Q11" s="103"/>
      <c r="R11" s="103" t="s">
        <v>2</v>
      </c>
      <c r="S11" s="103" t="s">
        <v>2</v>
      </c>
      <c r="T11" s="103" t="s">
        <v>2</v>
      </c>
      <c r="U11" s="103"/>
      <c r="V11" s="103"/>
      <c r="W11" s="103"/>
      <c r="X11" s="103"/>
      <c r="Y11" s="31"/>
    </row>
    <row r="12" spans="1:25" ht="6" customHeight="1">
      <c r="A12" s="1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31"/>
    </row>
    <row r="13" spans="1:24" ht="12.75" customHeight="1">
      <c r="A13" s="10" t="s">
        <v>12</v>
      </c>
      <c r="B13" s="103" t="s">
        <v>2</v>
      </c>
      <c r="C13" s="103" t="s">
        <v>2</v>
      </c>
      <c r="D13" s="103" t="s">
        <v>2</v>
      </c>
      <c r="E13" s="103"/>
      <c r="F13" s="103" t="s">
        <v>2</v>
      </c>
      <c r="G13" s="103" t="s">
        <v>2</v>
      </c>
      <c r="H13" s="103" t="s">
        <v>2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 t="s">
        <v>2</v>
      </c>
      <c r="W13" s="104"/>
      <c r="X13" s="104"/>
    </row>
    <row r="14" spans="1:24" ht="12.75" customHeight="1">
      <c r="A14" s="10" t="s">
        <v>13</v>
      </c>
      <c r="B14" s="103" t="s">
        <v>2</v>
      </c>
      <c r="C14" s="104"/>
      <c r="D14" s="103"/>
      <c r="E14" s="103"/>
      <c r="F14" s="103"/>
      <c r="G14" s="103"/>
      <c r="H14" s="103"/>
      <c r="I14" s="103"/>
      <c r="J14" s="103" t="s">
        <v>2</v>
      </c>
      <c r="K14" s="104"/>
      <c r="L14" s="104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</row>
    <row r="15" spans="1:24" ht="12.75" customHeight="1">
      <c r="A15" s="10" t="s">
        <v>14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</row>
    <row r="16" spans="1:24" ht="6" customHeight="1">
      <c r="A16" s="10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</row>
    <row r="17" spans="1:25" ht="12.75" customHeight="1">
      <c r="A17" s="13" t="s">
        <v>15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 t="s">
        <v>2</v>
      </c>
      <c r="S17" s="104"/>
      <c r="T17" s="104"/>
      <c r="U17" s="103"/>
      <c r="V17" s="103"/>
      <c r="W17" s="103"/>
      <c r="X17" s="103"/>
      <c r="Y17" s="14"/>
    </row>
    <row r="18" spans="1:25" ht="12.75" customHeight="1">
      <c r="A18" s="15" t="s">
        <v>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4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4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4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41" t="s">
        <v>6</v>
      </c>
      <c r="K21" s="138"/>
      <c r="L21" s="138"/>
      <c r="M21" s="25"/>
      <c r="N21" s="141" t="s">
        <v>74</v>
      </c>
      <c r="O21" s="138"/>
      <c r="P21" s="138"/>
      <c r="Q21" s="25"/>
      <c r="R21" s="141" t="s">
        <v>7</v>
      </c>
      <c r="S21" s="141"/>
      <c r="T21" s="141"/>
      <c r="U21" s="19"/>
      <c r="V21" s="141" t="s">
        <v>8</v>
      </c>
      <c r="W21" s="141"/>
      <c r="X21" s="141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4"/>
    </row>
    <row r="24" spans="1:24" ht="12.75">
      <c r="A24" s="10" t="s">
        <v>10</v>
      </c>
      <c r="B24" s="103"/>
      <c r="C24" s="103"/>
      <c r="D24" s="103"/>
      <c r="E24" s="103"/>
      <c r="F24" s="103"/>
      <c r="G24" s="107"/>
      <c r="H24" s="107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</row>
    <row r="25" spans="1:25" ht="12.75">
      <c r="A25" s="10" t="s">
        <v>11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31"/>
    </row>
    <row r="26" spans="1:25" ht="6" customHeight="1">
      <c r="A26" s="10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31"/>
    </row>
    <row r="27" spans="1:24" ht="12.75">
      <c r="A27" s="10" t="s">
        <v>12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</row>
    <row r="28" spans="1:24" ht="12.75">
      <c r="A28" s="10" t="s">
        <v>13</v>
      </c>
      <c r="B28" s="103"/>
      <c r="C28" s="107"/>
      <c r="D28" s="103"/>
      <c r="E28" s="103"/>
      <c r="F28" s="103"/>
      <c r="G28" s="103"/>
      <c r="H28" s="103"/>
      <c r="I28" s="103"/>
      <c r="J28" s="103" t="s">
        <v>2</v>
      </c>
      <c r="K28" s="104"/>
      <c r="L28" s="104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</row>
    <row r="29" spans="1:24" ht="12.75">
      <c r="A29" s="10" t="s">
        <v>14</v>
      </c>
      <c r="B29" s="103" t="s">
        <v>2</v>
      </c>
      <c r="C29" s="103" t="s">
        <v>2</v>
      </c>
      <c r="D29" s="103" t="s">
        <v>2</v>
      </c>
      <c r="E29" s="103"/>
      <c r="F29" s="103" t="s">
        <v>2</v>
      </c>
      <c r="G29" s="104"/>
      <c r="H29" s="104"/>
      <c r="I29" s="103"/>
      <c r="J29" s="103"/>
      <c r="K29" s="103"/>
      <c r="L29" s="103"/>
      <c r="M29" s="103"/>
      <c r="N29" s="103" t="s">
        <v>2</v>
      </c>
      <c r="O29" s="103" t="s">
        <v>2</v>
      </c>
      <c r="P29" s="103" t="s">
        <v>2</v>
      </c>
      <c r="Q29" s="103"/>
      <c r="R29" s="103"/>
      <c r="S29" s="103"/>
      <c r="T29" s="103"/>
      <c r="U29" s="103"/>
      <c r="V29" s="103"/>
      <c r="W29" s="103"/>
      <c r="X29" s="103"/>
    </row>
    <row r="30" spans="1:24" ht="6" customHeight="1">
      <c r="A30" s="10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</row>
    <row r="31" spans="1:24" ht="12.75">
      <c r="A31" s="13" t="s">
        <v>15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</row>
    <row r="32" spans="1:25" ht="12.75" customHeight="1">
      <c r="A32" s="13" t="s">
        <v>1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7"/>
      <c r="L32" s="107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4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R21:T21"/>
    <mergeCell ref="V21:X21"/>
    <mergeCell ref="B21:D21"/>
    <mergeCell ref="F21:H21"/>
    <mergeCell ref="J21:L21"/>
    <mergeCell ref="N21:P21"/>
    <mergeCell ref="A1:X1"/>
    <mergeCell ref="A3:X3"/>
    <mergeCell ref="A4:X4"/>
    <mergeCell ref="B7:D7"/>
    <mergeCell ref="F7:H7"/>
    <mergeCell ref="J7:L7"/>
    <mergeCell ref="N7:P7"/>
    <mergeCell ref="R7:T7"/>
    <mergeCell ref="V7:X7"/>
  </mergeCells>
  <printOptions/>
  <pageMargins left="0.75" right="0.75" top="1" bottom="1" header="0.5" footer="0.5"/>
  <pageSetup horizontalDpi="600" verticalDpi="600" orientation="landscape" scale="94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1.57421875" style="85" customWidth="1"/>
    <col min="2" max="2" width="27.8515625" style="85" customWidth="1"/>
    <col min="3" max="3" width="11.8515625" style="85" customWidth="1"/>
    <col min="4" max="4" width="14.140625" style="85" customWidth="1"/>
    <col min="5" max="16384" width="9.140625" style="85" customWidth="1"/>
  </cols>
  <sheetData>
    <row r="1" spans="1:6" ht="12.75">
      <c r="A1" s="161" t="s">
        <v>168</v>
      </c>
      <c r="B1" s="161"/>
      <c r="C1" s="161"/>
      <c r="D1" s="161"/>
      <c r="E1" s="161"/>
      <c r="F1" s="161"/>
    </row>
    <row r="2" ht="6" customHeight="1"/>
    <row r="3" spans="1:6" ht="12.75">
      <c r="A3" s="161" t="s">
        <v>183</v>
      </c>
      <c r="B3" s="161"/>
      <c r="C3" s="161"/>
      <c r="D3" s="161"/>
      <c r="E3" s="161"/>
      <c r="F3" s="161"/>
    </row>
    <row r="4" spans="1:6" ht="6" customHeight="1">
      <c r="A4" s="159"/>
      <c r="B4" s="160"/>
      <c r="C4" s="160"/>
      <c r="D4" s="160"/>
      <c r="E4" s="160"/>
      <c r="F4" s="160"/>
    </row>
    <row r="5" spans="1:6" ht="12.75" customHeight="1">
      <c r="A5" s="101" t="s">
        <v>132</v>
      </c>
      <c r="B5" s="100" t="s">
        <v>133</v>
      </c>
      <c r="C5" s="100" t="s">
        <v>134</v>
      </c>
      <c r="D5" s="100" t="s">
        <v>135</v>
      </c>
      <c r="E5" s="100" t="s">
        <v>136</v>
      </c>
      <c r="F5" s="100" t="s">
        <v>137</v>
      </c>
    </row>
    <row r="6" spans="1:6" ht="12.75" customHeight="1">
      <c r="A6" s="96" t="s">
        <v>148</v>
      </c>
      <c r="B6" s="96" t="s">
        <v>139</v>
      </c>
      <c r="C6" s="97">
        <v>1</v>
      </c>
      <c r="D6" s="97">
        <v>23</v>
      </c>
      <c r="E6" s="97">
        <v>1.35</v>
      </c>
      <c r="F6" s="97">
        <v>0.2575</v>
      </c>
    </row>
    <row r="7" spans="1:6" ht="12.75" customHeight="1">
      <c r="A7" s="96" t="s">
        <v>148</v>
      </c>
      <c r="B7" s="96" t="s">
        <v>141</v>
      </c>
      <c r="C7" s="97">
        <v>1</v>
      </c>
      <c r="D7" s="97">
        <v>23</v>
      </c>
      <c r="E7" s="97">
        <v>0.41</v>
      </c>
      <c r="F7" s="97">
        <v>0.5301</v>
      </c>
    </row>
    <row r="8" spans="1:6" ht="12.75" customHeight="1">
      <c r="A8" s="98" t="s">
        <v>148</v>
      </c>
      <c r="B8" s="98" t="s">
        <v>142</v>
      </c>
      <c r="C8" s="99">
        <v>1</v>
      </c>
      <c r="D8" s="99">
        <v>23</v>
      </c>
      <c r="E8" s="99">
        <v>1.49</v>
      </c>
      <c r="F8" s="99">
        <v>0.2349</v>
      </c>
    </row>
  </sheetData>
  <mergeCells count="3">
    <mergeCell ref="A4:F4"/>
    <mergeCell ref="A1:F1"/>
    <mergeCell ref="A3:F3"/>
  </mergeCells>
  <printOptions/>
  <pageMargins left="0.75" right="0.75" top="1" bottom="1" header="0.5" footer="0.5"/>
  <pageSetup horizontalDpi="600" verticalDpi="600" orientation="portrait" scale="96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0.57421875" style="102" customWidth="1"/>
    <col min="2" max="2" width="27.7109375" style="102" customWidth="1"/>
    <col min="3" max="16384" width="9.140625" style="102" customWidth="1"/>
  </cols>
  <sheetData>
    <row r="1" spans="1:6" ht="12.75">
      <c r="A1" s="160" t="s">
        <v>169</v>
      </c>
      <c r="B1" s="160"/>
      <c r="C1" s="160"/>
      <c r="D1" s="160"/>
      <c r="E1" s="160"/>
      <c r="F1" s="160"/>
    </row>
    <row r="2" ht="6" customHeight="1"/>
    <row r="3" spans="1:6" ht="12.75">
      <c r="A3" s="160" t="s">
        <v>184</v>
      </c>
      <c r="B3" s="160"/>
      <c r="C3" s="160"/>
      <c r="D3" s="160"/>
      <c r="E3" s="160"/>
      <c r="F3" s="160"/>
    </row>
    <row r="4" spans="1:6" ht="6" customHeight="1">
      <c r="A4" s="159"/>
      <c r="B4" s="160"/>
      <c r="C4" s="160"/>
      <c r="D4" s="160"/>
      <c r="E4" s="160"/>
      <c r="F4" s="160"/>
    </row>
    <row r="5" spans="1:6" ht="12.75">
      <c r="A5" s="101" t="s">
        <v>132</v>
      </c>
      <c r="B5" s="100" t="s">
        <v>133</v>
      </c>
      <c r="C5" s="100" t="s">
        <v>146</v>
      </c>
      <c r="D5" s="100" t="s">
        <v>147</v>
      </c>
      <c r="E5" s="100" t="s">
        <v>136</v>
      </c>
      <c r="F5" s="100" t="s">
        <v>137</v>
      </c>
    </row>
    <row r="6" spans="1:6" ht="12.75" customHeight="1">
      <c r="A6" s="96" t="s">
        <v>149</v>
      </c>
      <c r="B6" s="96" t="s">
        <v>139</v>
      </c>
      <c r="C6" s="97">
        <v>1</v>
      </c>
      <c r="D6" s="97">
        <v>23</v>
      </c>
      <c r="E6" s="97">
        <v>0</v>
      </c>
      <c r="F6" s="97">
        <v>0.947</v>
      </c>
    </row>
    <row r="7" spans="1:6" ht="12.75" customHeight="1">
      <c r="A7" s="96" t="s">
        <v>149</v>
      </c>
      <c r="B7" s="96" t="s">
        <v>141</v>
      </c>
      <c r="C7" s="97">
        <v>1</v>
      </c>
      <c r="D7" s="97">
        <v>23</v>
      </c>
      <c r="E7" s="97">
        <v>0.4</v>
      </c>
      <c r="F7" s="97">
        <v>0.5353</v>
      </c>
    </row>
    <row r="8" spans="1:6" ht="12.75" customHeight="1">
      <c r="A8" s="98" t="s">
        <v>149</v>
      </c>
      <c r="B8" s="98" t="s">
        <v>142</v>
      </c>
      <c r="C8" s="99">
        <v>1</v>
      </c>
      <c r="D8" s="99">
        <v>23</v>
      </c>
      <c r="E8" s="99">
        <v>1.71</v>
      </c>
      <c r="F8" s="99">
        <v>0.2043</v>
      </c>
    </row>
  </sheetData>
  <mergeCells count="3">
    <mergeCell ref="A4:F4"/>
    <mergeCell ref="A1:F1"/>
    <mergeCell ref="A3:F3"/>
  </mergeCells>
  <printOptions/>
  <pageMargins left="0.75" right="0.75" top="1" bottom="1" header="0.5" footer="0.5"/>
  <pageSetup horizontalDpi="600" verticalDpi="60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11.7109375" style="80" customWidth="1"/>
    <col min="3" max="3" width="12.28125" style="80" customWidth="1"/>
    <col min="4" max="4" width="10.421875" style="80" customWidth="1"/>
    <col min="5" max="5" width="9.00390625" style="80" customWidth="1"/>
    <col min="6" max="6" width="9.140625" style="80" customWidth="1"/>
    <col min="7" max="7" width="10.8515625" style="80" customWidth="1"/>
    <col min="8" max="16384" width="9.140625" style="78" customWidth="1"/>
  </cols>
  <sheetData>
    <row r="1" spans="1:15" s="39" customFormat="1" ht="12.75" customHeight="1">
      <c r="A1" s="152" t="s">
        <v>84</v>
      </c>
      <c r="B1" s="152"/>
      <c r="C1" s="152"/>
      <c r="D1" s="152"/>
      <c r="E1" s="152"/>
      <c r="F1" s="152"/>
      <c r="G1" s="152"/>
      <c r="H1" s="2"/>
      <c r="I1" s="2"/>
      <c r="J1" s="2"/>
      <c r="K1" s="2"/>
      <c r="L1" s="2"/>
      <c r="M1" s="2"/>
      <c r="N1" s="2"/>
      <c r="O1" s="2"/>
    </row>
    <row r="2" spans="1:13" s="39" customFormat="1" ht="4.5" customHeight="1">
      <c r="A2" s="2"/>
      <c r="B2" s="5"/>
      <c r="C2" s="5"/>
      <c r="D2" s="5"/>
      <c r="E2" s="5"/>
      <c r="F2" s="5"/>
      <c r="G2" s="5"/>
      <c r="H2" s="4"/>
      <c r="I2" s="4"/>
      <c r="L2" s="4"/>
      <c r="M2" s="4"/>
    </row>
    <row r="3" spans="1:15" s="38" customFormat="1" ht="12.75" customHeight="1">
      <c r="A3" s="152" t="s">
        <v>185</v>
      </c>
      <c r="B3" s="152"/>
      <c r="C3" s="152"/>
      <c r="D3" s="152"/>
      <c r="E3" s="152"/>
      <c r="F3" s="152"/>
      <c r="G3" s="152"/>
      <c r="H3" s="2"/>
      <c r="I3" s="2"/>
      <c r="J3" s="2"/>
      <c r="K3" s="2"/>
      <c r="L3" s="2"/>
      <c r="M3" s="2"/>
      <c r="N3" s="2"/>
      <c r="O3" s="2"/>
    </row>
    <row r="4" spans="1:15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2"/>
    </row>
    <row r="5" spans="1:13" s="40" customFormat="1" ht="6" customHeight="1">
      <c r="A5" s="54"/>
      <c r="B5" s="55"/>
      <c r="C5" s="55"/>
      <c r="D5" s="55"/>
      <c r="E5" s="55"/>
      <c r="F5" s="55"/>
      <c r="G5" s="55"/>
      <c r="H5" s="2"/>
      <c r="I5" s="2"/>
      <c r="L5" s="2"/>
      <c r="M5" s="2"/>
    </row>
    <row r="6" spans="2:7" ht="12.75">
      <c r="B6" s="82" t="s">
        <v>75</v>
      </c>
      <c r="C6" s="82" t="s">
        <v>76</v>
      </c>
      <c r="D6" s="82" t="s">
        <v>77</v>
      </c>
      <c r="E6" s="82" t="s">
        <v>78</v>
      </c>
      <c r="F6" s="82" t="s">
        <v>79</v>
      </c>
      <c r="G6" s="82" t="s">
        <v>80</v>
      </c>
    </row>
    <row r="7" spans="2:7" ht="12.75">
      <c r="B7" s="49" t="s">
        <v>81</v>
      </c>
      <c r="C7" s="49" t="s">
        <v>81</v>
      </c>
      <c r="D7" s="49" t="s">
        <v>82</v>
      </c>
      <c r="E7" s="49" t="s">
        <v>83</v>
      </c>
      <c r="F7" s="49" t="s">
        <v>82</v>
      </c>
      <c r="G7" s="49" t="s">
        <v>82</v>
      </c>
    </row>
    <row r="8" spans="2:7" ht="12.75">
      <c r="B8" s="82" t="s">
        <v>86</v>
      </c>
      <c r="C8" s="82" t="s">
        <v>86</v>
      </c>
      <c r="D8" s="82" t="s">
        <v>86</v>
      </c>
      <c r="E8" s="82" t="s">
        <v>86</v>
      </c>
      <c r="F8" s="82" t="s">
        <v>86</v>
      </c>
      <c r="G8" s="82" t="s">
        <v>87</v>
      </c>
    </row>
    <row r="9" spans="1:7" ht="12.75">
      <c r="A9" s="79" t="s">
        <v>9</v>
      </c>
      <c r="B9" s="49" t="s">
        <v>85</v>
      </c>
      <c r="C9" s="49" t="s">
        <v>85</v>
      </c>
      <c r="D9" s="49" t="s">
        <v>85</v>
      </c>
      <c r="E9" s="49" t="s">
        <v>85</v>
      </c>
      <c r="F9" s="49" t="s">
        <v>85</v>
      </c>
      <c r="G9" s="49" t="s">
        <v>85</v>
      </c>
    </row>
    <row r="10" ht="6" customHeight="1"/>
    <row r="11" spans="1:7" ht="12.75">
      <c r="A11" s="78" t="s">
        <v>10</v>
      </c>
      <c r="B11" s="9">
        <v>1.1350829406534577</v>
      </c>
      <c r="C11" s="9">
        <v>1.3106465568740595</v>
      </c>
      <c r="D11" s="9">
        <v>2.085936896852347</v>
      </c>
      <c r="E11" s="9">
        <v>2.0815555540268442</v>
      </c>
      <c r="F11" s="9">
        <v>2.299434521029029</v>
      </c>
      <c r="G11" s="9">
        <v>2.280624711564794</v>
      </c>
    </row>
    <row r="12" spans="1:7" ht="12.75">
      <c r="A12" s="78" t="s">
        <v>11</v>
      </c>
      <c r="B12" s="9">
        <v>1.193041077415191</v>
      </c>
      <c r="C12" s="9">
        <v>1.3767772908335043</v>
      </c>
      <c r="D12" s="9">
        <v>2.218211340100397</v>
      </c>
      <c r="E12" s="9">
        <v>2.2226681061845466</v>
      </c>
      <c r="F12" s="9">
        <v>2.372325601335112</v>
      </c>
      <c r="G12" s="9">
        <v>2.4283649450298856</v>
      </c>
    </row>
    <row r="13" spans="2:7" ht="6" customHeight="1">
      <c r="B13" s="9"/>
      <c r="C13" s="9"/>
      <c r="D13" s="9"/>
      <c r="E13" s="9"/>
      <c r="F13" s="9"/>
      <c r="G13" s="9"/>
    </row>
    <row r="14" spans="1:7" ht="12.75">
      <c r="A14" s="78" t="s">
        <v>12</v>
      </c>
      <c r="B14" s="9">
        <v>0.699877189384859</v>
      </c>
      <c r="C14" s="9">
        <v>0.8084830085369517</v>
      </c>
      <c r="D14" s="9">
        <v>1.2953187679621567</v>
      </c>
      <c r="E14" s="9">
        <v>1.2899670884367551</v>
      </c>
      <c r="F14" s="9">
        <v>1.3832386380339436</v>
      </c>
      <c r="G14" s="9">
        <v>1.4289764837988064</v>
      </c>
    </row>
    <row r="15" spans="1:7" ht="12.75">
      <c r="A15" s="78" t="s">
        <v>13</v>
      </c>
      <c r="B15" s="9">
        <v>0.8774684231355568</v>
      </c>
      <c r="C15" s="9">
        <v>1.0150063978420119</v>
      </c>
      <c r="D15" s="9">
        <v>1.617618269524674</v>
      </c>
      <c r="E15" s="9">
        <v>1.62078599173364</v>
      </c>
      <c r="F15" s="9">
        <v>1.7497517723951599</v>
      </c>
      <c r="G15" s="9">
        <v>1.7760533276059027</v>
      </c>
    </row>
    <row r="16" spans="1:7" ht="12.75">
      <c r="A16" s="78" t="s">
        <v>14</v>
      </c>
      <c r="B16" s="9">
        <v>1.8953858832702115</v>
      </c>
      <c r="C16" s="9">
        <v>2.1907500439230634</v>
      </c>
      <c r="D16" s="9">
        <v>3.4619747985795613</v>
      </c>
      <c r="E16" s="9">
        <v>3.458854428130793</v>
      </c>
      <c r="F16" s="9">
        <v>3.751675445717552</v>
      </c>
      <c r="G16" s="9">
        <v>3.8510482501521586</v>
      </c>
    </row>
    <row r="17" spans="2:7" ht="6" customHeight="1">
      <c r="B17" s="9"/>
      <c r="C17" s="9"/>
      <c r="D17" s="9"/>
      <c r="E17" s="9"/>
      <c r="F17" s="9"/>
      <c r="G17" s="9"/>
    </row>
    <row r="18" spans="1:7" ht="12.75">
      <c r="A18" s="78" t="s">
        <v>15</v>
      </c>
      <c r="B18" s="9">
        <v>1.6343923925652006</v>
      </c>
      <c r="C18" s="9">
        <v>1.883295277230006</v>
      </c>
      <c r="D18" s="9">
        <v>3.076408609117131</v>
      </c>
      <c r="E18" s="9">
        <v>3.0496345447036766</v>
      </c>
      <c r="F18" s="9">
        <v>3.2512697640691095</v>
      </c>
      <c r="G18" s="9">
        <v>3.349838478382204</v>
      </c>
    </row>
    <row r="19" spans="1:7" ht="12.75">
      <c r="A19" s="83" t="s">
        <v>1</v>
      </c>
      <c r="B19" s="9">
        <v>2.0076694790633485</v>
      </c>
      <c r="C19" s="9">
        <v>2.3203546303197617</v>
      </c>
      <c r="D19" s="9">
        <v>3.6988642872846795</v>
      </c>
      <c r="E19" s="9">
        <v>3.711767678397989</v>
      </c>
      <c r="F19" s="9">
        <v>3.969645027045869</v>
      </c>
      <c r="G19" s="9">
        <v>4.134671781864916</v>
      </c>
    </row>
    <row r="20" spans="1:7" ht="6" customHeight="1">
      <c r="A20" s="83"/>
      <c r="B20" s="81"/>
      <c r="C20" s="81"/>
      <c r="D20" s="81"/>
      <c r="E20" s="81"/>
      <c r="F20" s="81"/>
      <c r="G20" s="81"/>
    </row>
    <row r="21" spans="1:7" ht="12.75">
      <c r="A21" s="68" t="s">
        <v>0</v>
      </c>
      <c r="B21" s="84">
        <v>335</v>
      </c>
      <c r="C21" s="84">
        <v>242</v>
      </c>
      <c r="D21" s="84">
        <v>93</v>
      </c>
      <c r="E21" s="84">
        <v>92</v>
      </c>
      <c r="F21" s="84">
        <v>71</v>
      </c>
      <c r="G21" s="84">
        <v>79</v>
      </c>
    </row>
    <row r="22" ht="6" customHeight="1"/>
    <row r="23" spans="2:7" ht="12.75">
      <c r="B23" s="1" t="s">
        <v>75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</row>
    <row r="24" spans="2:7" ht="12.75">
      <c r="B24" s="49" t="s">
        <v>81</v>
      </c>
      <c r="C24" s="49" t="s">
        <v>81</v>
      </c>
      <c r="D24" s="49" t="s">
        <v>82</v>
      </c>
      <c r="E24" s="49" t="s">
        <v>83</v>
      </c>
      <c r="F24" s="49" t="s">
        <v>82</v>
      </c>
      <c r="G24" s="49" t="s">
        <v>82</v>
      </c>
    </row>
    <row r="25" spans="2:7" ht="12.75">
      <c r="B25" s="82" t="s">
        <v>86</v>
      </c>
      <c r="C25" s="82" t="s">
        <v>86</v>
      </c>
      <c r="D25" s="82" t="s">
        <v>86</v>
      </c>
      <c r="E25" s="82" t="s">
        <v>86</v>
      </c>
      <c r="F25" s="82" t="s">
        <v>86</v>
      </c>
      <c r="G25" s="82" t="s">
        <v>86</v>
      </c>
    </row>
    <row r="26" spans="1:7" ht="12.75">
      <c r="A26" s="79" t="s">
        <v>16</v>
      </c>
      <c r="B26" s="49" t="s">
        <v>85</v>
      </c>
      <c r="C26" s="49" t="s">
        <v>85</v>
      </c>
      <c r="D26" s="49" t="s">
        <v>85</v>
      </c>
      <c r="E26" s="49" t="s">
        <v>85</v>
      </c>
      <c r="F26" s="49" t="s">
        <v>85</v>
      </c>
      <c r="G26" s="49" t="s">
        <v>85</v>
      </c>
    </row>
    <row r="27" ht="6" customHeight="1"/>
    <row r="28" spans="1:7" ht="12.75">
      <c r="A28" s="78" t="s">
        <v>10</v>
      </c>
      <c r="B28" s="9">
        <v>0.7326964739661983</v>
      </c>
      <c r="C28" s="9">
        <v>0.8436689740953124</v>
      </c>
      <c r="D28" s="9">
        <v>1.3745709070469956</v>
      </c>
      <c r="E28" s="9">
        <v>1.390278702940529</v>
      </c>
      <c r="F28" s="9">
        <v>1.4807904954786817</v>
      </c>
      <c r="G28" s="9">
        <v>1.39799330291672</v>
      </c>
    </row>
    <row r="29" spans="1:7" ht="12.75">
      <c r="A29" s="78" t="s">
        <v>11</v>
      </c>
      <c r="B29" s="9">
        <v>0.7600372647278554</v>
      </c>
      <c r="C29" s="9">
        <v>0.8742983614167317</v>
      </c>
      <c r="D29" s="9">
        <v>1.4238807542592886</v>
      </c>
      <c r="E29" s="9">
        <v>1.4332088665822578</v>
      </c>
      <c r="F29" s="9">
        <v>1.540360821771964</v>
      </c>
      <c r="G29" s="9">
        <v>1.4692259803209307</v>
      </c>
    </row>
    <row r="30" spans="2:7" ht="6" customHeight="1">
      <c r="B30" s="9"/>
      <c r="C30" s="9"/>
      <c r="D30" s="9"/>
      <c r="E30" s="9"/>
      <c r="F30" s="9"/>
      <c r="G30" s="9"/>
    </row>
    <row r="31" spans="1:7" ht="12.75">
      <c r="A31" s="78" t="s">
        <v>12</v>
      </c>
      <c r="B31" s="9">
        <v>0.5962001299658111</v>
      </c>
      <c r="C31" s="9">
        <v>0.688997376017132</v>
      </c>
      <c r="D31" s="9">
        <v>1.103515419300972</v>
      </c>
      <c r="E31" s="9">
        <v>1.1140074199708008</v>
      </c>
      <c r="F31" s="9">
        <v>1.2006564438880925</v>
      </c>
      <c r="G31" s="9">
        <v>1.1769755185431854</v>
      </c>
    </row>
    <row r="32" spans="1:7" ht="12.75">
      <c r="A32" s="78" t="s">
        <v>13</v>
      </c>
      <c r="B32" s="9">
        <v>0.649032217016228</v>
      </c>
      <c r="C32" s="9">
        <v>0.7453329986443981</v>
      </c>
      <c r="D32" s="9">
        <v>1.2279057904212358</v>
      </c>
      <c r="E32" s="9">
        <v>1.2308812005023069</v>
      </c>
      <c r="F32" s="9">
        <v>1.3136314737208454</v>
      </c>
      <c r="G32" s="9">
        <v>1.2391022824004483</v>
      </c>
    </row>
    <row r="33" spans="1:7" ht="12.75">
      <c r="A33" s="78" t="s">
        <v>14</v>
      </c>
      <c r="B33" s="9">
        <v>1.5654449994330686</v>
      </c>
      <c r="C33" s="9">
        <v>1.7933876277823209</v>
      </c>
      <c r="D33" s="9">
        <v>2.9685787036896967</v>
      </c>
      <c r="E33" s="9">
        <v>2.920586459942592</v>
      </c>
      <c r="F33" s="9">
        <v>3.1563097075540605</v>
      </c>
      <c r="G33" s="9">
        <v>3.0269345343102483</v>
      </c>
    </row>
    <row r="34" spans="2:7" ht="6" customHeight="1">
      <c r="B34" s="9"/>
      <c r="C34" s="9"/>
      <c r="D34" s="9"/>
      <c r="E34" s="9"/>
      <c r="F34" s="9"/>
      <c r="G34" s="9"/>
    </row>
    <row r="35" spans="1:7" ht="12.75">
      <c r="A35" s="78" t="s">
        <v>15</v>
      </c>
      <c r="B35" s="9">
        <v>0.7973079164444564</v>
      </c>
      <c r="C35" s="9">
        <v>0.9196329702007591</v>
      </c>
      <c r="D35" s="9">
        <v>1.4900605720070577</v>
      </c>
      <c r="E35" s="9">
        <v>1.4872276729707528</v>
      </c>
      <c r="F35" s="9">
        <v>1.6459729307464326</v>
      </c>
      <c r="G35" s="9">
        <v>1.516671563407846</v>
      </c>
    </row>
    <row r="36" spans="1:7" ht="12.75">
      <c r="A36" s="83" t="s">
        <v>1</v>
      </c>
      <c r="B36" s="9">
        <v>1.2000525971441833</v>
      </c>
      <c r="C36" s="9">
        <v>1.385520813478765</v>
      </c>
      <c r="D36" s="9">
        <v>2.2348940082809294</v>
      </c>
      <c r="E36" s="9">
        <v>2.259106579136983</v>
      </c>
      <c r="F36" s="9">
        <v>2.456141592671318</v>
      </c>
      <c r="G36" s="9">
        <v>2.3219151483742895</v>
      </c>
    </row>
    <row r="37" ht="6" customHeight="1"/>
    <row r="38" spans="1:7" ht="12.75">
      <c r="A38" s="68" t="s">
        <v>0</v>
      </c>
      <c r="B38" s="84">
        <v>407</v>
      </c>
      <c r="C38" s="84">
        <v>281</v>
      </c>
      <c r="D38" s="84">
        <v>126</v>
      </c>
      <c r="E38" s="84">
        <v>104</v>
      </c>
      <c r="F38" s="84">
        <v>91</v>
      </c>
      <c r="G38" s="84">
        <v>86</v>
      </c>
    </row>
  </sheetData>
  <mergeCells count="3">
    <mergeCell ref="A4:N4"/>
    <mergeCell ref="A1:G1"/>
    <mergeCell ref="A3:G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7" max="65535" man="1"/>
  </colBreaks>
</worksheet>
</file>

<file path=xl/worksheets/sheet53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11.7109375" style="80" customWidth="1"/>
    <col min="3" max="3" width="12.28125" style="80" customWidth="1"/>
    <col min="4" max="4" width="10.421875" style="80" customWidth="1"/>
    <col min="5" max="5" width="9.00390625" style="80" customWidth="1"/>
    <col min="6" max="6" width="9.140625" style="80" customWidth="1"/>
    <col min="7" max="7" width="10.8515625" style="80" customWidth="1"/>
    <col min="8" max="16384" width="9.140625" style="78" customWidth="1"/>
  </cols>
  <sheetData>
    <row r="1" spans="1:15" s="39" customFormat="1" ht="12.75" customHeight="1">
      <c r="A1" s="152" t="s">
        <v>88</v>
      </c>
      <c r="B1" s="152"/>
      <c r="C1" s="152"/>
      <c r="D1" s="152"/>
      <c r="E1" s="152"/>
      <c r="F1" s="152"/>
      <c r="G1" s="152"/>
      <c r="H1" s="2"/>
      <c r="I1" s="2"/>
      <c r="J1" s="2"/>
      <c r="K1" s="2"/>
      <c r="L1" s="2"/>
      <c r="M1" s="2"/>
      <c r="N1" s="2"/>
      <c r="O1" s="2"/>
    </row>
    <row r="2" spans="1:13" s="39" customFormat="1" ht="4.5" customHeight="1">
      <c r="A2" s="2"/>
      <c r="B2" s="5"/>
      <c r="C2" s="5"/>
      <c r="D2" s="5"/>
      <c r="E2" s="5"/>
      <c r="F2" s="5"/>
      <c r="G2" s="5"/>
      <c r="H2" s="4"/>
      <c r="I2" s="4"/>
      <c r="L2" s="4"/>
      <c r="M2" s="4"/>
    </row>
    <row r="3" spans="1:15" s="38" customFormat="1" ht="12.75" customHeight="1">
      <c r="A3" s="152" t="s">
        <v>186</v>
      </c>
      <c r="B3" s="152"/>
      <c r="C3" s="152"/>
      <c r="D3" s="152"/>
      <c r="E3" s="152"/>
      <c r="F3" s="152"/>
      <c r="G3" s="152"/>
      <c r="H3" s="2"/>
      <c r="I3" s="2"/>
      <c r="J3" s="2"/>
      <c r="K3" s="2"/>
      <c r="L3" s="2"/>
      <c r="M3" s="2"/>
      <c r="N3" s="2"/>
      <c r="O3" s="2"/>
    </row>
    <row r="4" spans="1:15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2"/>
    </row>
    <row r="5" spans="1:13" s="40" customFormat="1" ht="6" customHeight="1">
      <c r="A5" s="54"/>
      <c r="B5" s="55"/>
      <c r="C5" s="55"/>
      <c r="D5" s="55"/>
      <c r="E5" s="55"/>
      <c r="F5" s="55"/>
      <c r="G5" s="55"/>
      <c r="H5" s="2"/>
      <c r="I5" s="2"/>
      <c r="L5" s="2"/>
      <c r="M5" s="2"/>
    </row>
    <row r="6" spans="2:7" ht="12.75">
      <c r="B6" s="82" t="s">
        <v>75</v>
      </c>
      <c r="C6" s="82" t="s">
        <v>76</v>
      </c>
      <c r="D6" s="82" t="s">
        <v>77</v>
      </c>
      <c r="E6" s="82" t="s">
        <v>78</v>
      </c>
      <c r="F6" s="82" t="s">
        <v>79</v>
      </c>
      <c r="G6" s="82" t="s">
        <v>80</v>
      </c>
    </row>
    <row r="7" spans="2:7" ht="12.75">
      <c r="B7" s="49" t="s">
        <v>81</v>
      </c>
      <c r="C7" s="49" t="s">
        <v>81</v>
      </c>
      <c r="D7" s="49" t="s">
        <v>82</v>
      </c>
      <c r="E7" s="49" t="s">
        <v>83</v>
      </c>
      <c r="F7" s="49" t="s">
        <v>82</v>
      </c>
      <c r="G7" s="49" t="s">
        <v>82</v>
      </c>
    </row>
    <row r="8" spans="2:7" ht="12.75">
      <c r="B8" s="82" t="s">
        <v>86</v>
      </c>
      <c r="C8" s="82" t="s">
        <v>86</v>
      </c>
      <c r="D8" s="82" t="s">
        <v>86</v>
      </c>
      <c r="E8" s="82" t="s">
        <v>86</v>
      </c>
      <c r="F8" s="82" t="s">
        <v>86</v>
      </c>
      <c r="G8" s="82" t="s">
        <v>87</v>
      </c>
    </row>
    <row r="9" spans="1:7" ht="12.75">
      <c r="A9" s="79" t="s">
        <v>9</v>
      </c>
      <c r="B9" s="49" t="s">
        <v>85</v>
      </c>
      <c r="C9" s="49" t="s">
        <v>85</v>
      </c>
      <c r="D9" s="49" t="s">
        <v>85</v>
      </c>
      <c r="E9" s="49" t="s">
        <v>85</v>
      </c>
      <c r="F9" s="49" t="s">
        <v>85</v>
      </c>
      <c r="G9" s="49" t="s">
        <v>85</v>
      </c>
    </row>
    <row r="10" ht="6" customHeight="1"/>
    <row r="11" spans="1:7" ht="12.75">
      <c r="A11" s="78" t="s">
        <v>10</v>
      </c>
      <c r="B11" s="9">
        <v>1.7630350951519658</v>
      </c>
      <c r="C11" s="9">
        <v>2.0655688906316825</v>
      </c>
      <c r="D11" s="9">
        <v>3.089698395232131</v>
      </c>
      <c r="E11" s="9">
        <v>3.1917718259769132</v>
      </c>
      <c r="F11" s="9">
        <v>3.8505707563100304</v>
      </c>
      <c r="G11" s="9">
        <v>3.750373878028696</v>
      </c>
    </row>
    <row r="12" spans="1:7" ht="12.75">
      <c r="A12" s="78" t="s">
        <v>11</v>
      </c>
      <c r="B12" s="9">
        <v>1.5351397886186133</v>
      </c>
      <c r="C12" s="9">
        <v>1.7975452613133136</v>
      </c>
      <c r="D12" s="9">
        <v>2.7032489971513916</v>
      </c>
      <c r="E12" s="9">
        <v>2.7995865984641375</v>
      </c>
      <c r="F12" s="9">
        <v>3.267506995134058</v>
      </c>
      <c r="G12" s="9">
        <v>3.2981688830698164</v>
      </c>
    </row>
    <row r="13" spans="2:7" ht="6" customHeight="1">
      <c r="B13" s="9"/>
      <c r="C13" s="9"/>
      <c r="D13" s="9"/>
      <c r="E13" s="9"/>
      <c r="F13" s="9"/>
      <c r="G13" s="9"/>
    </row>
    <row r="14" spans="1:7" ht="12.75">
      <c r="A14" s="78" t="s">
        <v>12</v>
      </c>
      <c r="B14" s="9">
        <v>0.7775237129953015</v>
      </c>
      <c r="C14" s="9">
        <v>0.9133500134059813</v>
      </c>
      <c r="D14" s="9">
        <v>1.3069692567922153</v>
      </c>
      <c r="E14" s="9">
        <v>1.4189401867238807</v>
      </c>
      <c r="F14" s="9">
        <v>1.6793611598998</v>
      </c>
      <c r="G14" s="9">
        <v>1.613961477235439</v>
      </c>
    </row>
    <row r="15" spans="1:7" ht="12.75">
      <c r="A15" s="78" t="s">
        <v>13</v>
      </c>
      <c r="B15" s="9">
        <v>1.229647934349503</v>
      </c>
      <c r="C15" s="9">
        <v>1.4432466051232604</v>
      </c>
      <c r="D15" s="9">
        <v>2.1403471693863123</v>
      </c>
      <c r="E15" s="9">
        <v>2.263783046627923</v>
      </c>
      <c r="F15" s="9">
        <v>2.5932119600217796</v>
      </c>
      <c r="G15" s="9">
        <v>2.624763882237791</v>
      </c>
    </row>
    <row r="16" spans="1:7" ht="12.75">
      <c r="A16" s="78" t="s">
        <v>14</v>
      </c>
      <c r="B16" s="9">
        <v>2.139901681430128</v>
      </c>
      <c r="C16" s="9">
        <v>2.5133002947426735</v>
      </c>
      <c r="D16" s="9">
        <v>3.5094467154738207</v>
      </c>
      <c r="E16" s="9">
        <v>3.7975352359787204</v>
      </c>
      <c r="F16" s="9">
        <v>4.599332585142108</v>
      </c>
      <c r="G16" s="9">
        <v>4.5206533160318765</v>
      </c>
    </row>
    <row r="17" spans="2:7" ht="6" customHeight="1">
      <c r="B17" s="9"/>
      <c r="C17" s="9"/>
      <c r="D17" s="9"/>
      <c r="E17" s="9"/>
      <c r="F17" s="9"/>
      <c r="G17" s="9"/>
    </row>
    <row r="18" spans="1:7" ht="12.75">
      <c r="A18" s="78" t="s">
        <v>15</v>
      </c>
      <c r="B18" s="9">
        <v>2.3392916024915524</v>
      </c>
      <c r="C18" s="9">
        <v>2.7315030205772963</v>
      </c>
      <c r="D18" s="9">
        <v>4.247553618796354</v>
      </c>
      <c r="E18" s="9">
        <v>4.314458400512165</v>
      </c>
      <c r="F18" s="9">
        <v>4.879441608975354</v>
      </c>
      <c r="G18" s="9">
        <v>5.099272456071552</v>
      </c>
    </row>
    <row r="19" spans="1:7" ht="12.75">
      <c r="A19" s="83" t="s">
        <v>1</v>
      </c>
      <c r="B19" s="9">
        <v>2.7000975666631013</v>
      </c>
      <c r="C19" s="9">
        <v>3.165793889977717</v>
      </c>
      <c r="D19" s="9">
        <v>4.73214775545946</v>
      </c>
      <c r="E19" s="9">
        <v>4.930491033051373</v>
      </c>
      <c r="F19" s="9">
        <v>5.72227107965011</v>
      </c>
      <c r="G19" s="9">
        <v>5.79624859391831</v>
      </c>
    </row>
    <row r="20" spans="1:7" ht="6" customHeight="1">
      <c r="A20" s="83"/>
      <c r="B20" s="81"/>
      <c r="C20" s="81"/>
      <c r="D20" s="81"/>
      <c r="E20" s="81"/>
      <c r="F20" s="81"/>
      <c r="G20" s="81"/>
    </row>
    <row r="21" spans="1:7" ht="12.75">
      <c r="A21" s="68" t="s">
        <v>0</v>
      </c>
      <c r="B21" s="84">
        <v>173</v>
      </c>
      <c r="C21" s="84">
        <v>115</v>
      </c>
      <c r="D21" s="84">
        <v>58</v>
      </c>
      <c r="E21" s="84">
        <v>47</v>
      </c>
      <c r="F21" s="84">
        <v>31</v>
      </c>
      <c r="G21" s="84">
        <v>37</v>
      </c>
    </row>
    <row r="22" ht="6" customHeight="1"/>
    <row r="23" spans="2:7" ht="12.75">
      <c r="B23" s="1" t="s">
        <v>75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</row>
    <row r="24" spans="2:7" ht="12.75">
      <c r="B24" s="49" t="s">
        <v>81</v>
      </c>
      <c r="C24" s="49" t="s">
        <v>81</v>
      </c>
      <c r="D24" s="49" t="s">
        <v>82</v>
      </c>
      <c r="E24" s="49" t="s">
        <v>83</v>
      </c>
      <c r="F24" s="49" t="s">
        <v>82</v>
      </c>
      <c r="G24" s="49" t="s">
        <v>82</v>
      </c>
    </row>
    <row r="25" spans="2:7" ht="12.75">
      <c r="B25" s="82" t="s">
        <v>86</v>
      </c>
      <c r="C25" s="82" t="s">
        <v>86</v>
      </c>
      <c r="D25" s="82" t="s">
        <v>86</v>
      </c>
      <c r="E25" s="82" t="s">
        <v>86</v>
      </c>
      <c r="F25" s="82" t="s">
        <v>86</v>
      </c>
      <c r="G25" s="82" t="s">
        <v>86</v>
      </c>
    </row>
    <row r="26" spans="1:7" ht="12.75">
      <c r="A26" s="79" t="s">
        <v>16</v>
      </c>
      <c r="B26" s="49" t="s">
        <v>85</v>
      </c>
      <c r="C26" s="49" t="s">
        <v>85</v>
      </c>
      <c r="D26" s="49" t="s">
        <v>85</v>
      </c>
      <c r="E26" s="49" t="s">
        <v>85</v>
      </c>
      <c r="F26" s="49" t="s">
        <v>85</v>
      </c>
      <c r="G26" s="49" t="s">
        <v>85</v>
      </c>
    </row>
    <row r="27" ht="6" customHeight="1"/>
    <row r="28" spans="1:7" ht="12.75">
      <c r="A28" s="78" t="s">
        <v>10</v>
      </c>
      <c r="B28" s="9">
        <v>1.0648710174300453</v>
      </c>
      <c r="C28" s="9">
        <v>1.2251129486399632</v>
      </c>
      <c r="D28" s="9">
        <v>1.9960000516032057</v>
      </c>
      <c r="E28" s="9">
        <v>1.8728974422135354</v>
      </c>
      <c r="F28" s="9">
        <v>2.05649832239173</v>
      </c>
      <c r="G28" s="9">
        <v>2.101945860387465</v>
      </c>
    </row>
    <row r="29" spans="1:7" ht="12.75">
      <c r="A29" s="78" t="s">
        <v>11</v>
      </c>
      <c r="B29" s="9">
        <v>1.11952228448678</v>
      </c>
      <c r="C29" s="9">
        <v>1.2941274555678661</v>
      </c>
      <c r="D29" s="9">
        <v>2.077370729094833</v>
      </c>
      <c r="E29" s="9">
        <v>2.0018364489263356</v>
      </c>
      <c r="F29" s="9">
        <v>2.2447398036854955</v>
      </c>
      <c r="G29" s="9">
        <v>2.194817602045782</v>
      </c>
    </row>
    <row r="30" spans="2:7" ht="6" customHeight="1">
      <c r="B30" s="9"/>
      <c r="C30" s="9"/>
      <c r="D30" s="9"/>
      <c r="E30" s="9"/>
      <c r="F30" s="9"/>
      <c r="G30" s="9"/>
    </row>
    <row r="31" spans="1:7" ht="12.75">
      <c r="A31" s="78" t="s">
        <v>12</v>
      </c>
      <c r="B31" s="9">
        <v>0.7118124137948848</v>
      </c>
      <c r="C31" s="9">
        <v>0.8243753427912573</v>
      </c>
      <c r="D31" s="9">
        <v>1.314596851586067</v>
      </c>
      <c r="E31" s="9">
        <v>1.2399033837360072</v>
      </c>
      <c r="F31" s="9">
        <v>1.40438171147662</v>
      </c>
      <c r="G31" s="9">
        <v>1.4367154293735418</v>
      </c>
    </row>
    <row r="32" spans="1:7" ht="12.75">
      <c r="A32" s="78" t="s">
        <v>13</v>
      </c>
      <c r="B32" s="9">
        <v>0.8753908073826233</v>
      </c>
      <c r="C32" s="9">
        <v>1.0059940655365678</v>
      </c>
      <c r="D32" s="9">
        <v>1.6550607413324747</v>
      </c>
      <c r="E32" s="9">
        <v>1.5362826074651765</v>
      </c>
      <c r="F32" s="9">
        <v>1.7088217666275205</v>
      </c>
      <c r="G32" s="9">
        <v>1.7401342333279928</v>
      </c>
    </row>
    <row r="33" spans="1:7" ht="12.75">
      <c r="A33" s="78" t="s">
        <v>14</v>
      </c>
      <c r="B33" s="9">
        <v>2.8018938093278978</v>
      </c>
      <c r="C33" s="9">
        <v>3.2277897000530023</v>
      </c>
      <c r="D33" s="9">
        <v>5.260535330173156</v>
      </c>
      <c r="E33" s="9">
        <v>5.037843129256805</v>
      </c>
      <c r="F33" s="9">
        <v>5.550078404401148</v>
      </c>
      <c r="G33" s="9">
        <v>5.657504155986101</v>
      </c>
    </row>
    <row r="34" spans="2:7" ht="6" customHeight="1">
      <c r="B34" s="9"/>
      <c r="C34" s="9"/>
      <c r="D34" s="9"/>
      <c r="E34" s="9"/>
      <c r="F34" s="9"/>
      <c r="G34" s="9"/>
    </row>
    <row r="35" spans="1:7" ht="12.75">
      <c r="A35" s="78" t="s">
        <v>15</v>
      </c>
      <c r="B35" s="9">
        <v>0.9909195886902226</v>
      </c>
      <c r="C35" s="9">
        <v>1.14120518608794</v>
      </c>
      <c r="D35" s="9">
        <v>1.8571339755790375</v>
      </c>
      <c r="E35" s="9">
        <v>1.7075585653938785</v>
      </c>
      <c r="F35" s="9">
        <v>1.9676625787339654</v>
      </c>
      <c r="G35" s="9">
        <v>1.9214381771865572</v>
      </c>
    </row>
    <row r="36" spans="1:7" ht="12.75">
      <c r="A36" s="83" t="s">
        <v>1</v>
      </c>
      <c r="B36" s="9">
        <v>1.987542694572875</v>
      </c>
      <c r="C36" s="9">
        <v>2.2902464707470447</v>
      </c>
      <c r="D36" s="9">
        <v>3.697860977984435</v>
      </c>
      <c r="E36" s="9">
        <v>3.5842490222499888</v>
      </c>
      <c r="F36" s="9">
        <v>3.991383879370663</v>
      </c>
      <c r="G36" s="9">
        <v>3.9495314231564236</v>
      </c>
    </row>
    <row r="37" ht="6" customHeight="1"/>
    <row r="38" spans="1:7" ht="12.75">
      <c r="A38" s="68" t="s">
        <v>0</v>
      </c>
      <c r="B38" s="84">
        <v>201</v>
      </c>
      <c r="C38" s="84">
        <v>144</v>
      </c>
      <c r="D38" s="84">
        <v>57</v>
      </c>
      <c r="E38" s="84">
        <v>62</v>
      </c>
      <c r="F38" s="84">
        <v>44</v>
      </c>
      <c r="G38" s="84">
        <v>38</v>
      </c>
    </row>
  </sheetData>
  <mergeCells count="3">
    <mergeCell ref="A4:N4"/>
    <mergeCell ref="A1:G1"/>
    <mergeCell ref="A3:G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7" max="65535" man="1"/>
  </colBreaks>
</worksheet>
</file>

<file path=xl/worksheets/sheet54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11.7109375" style="80" customWidth="1"/>
    <col min="3" max="3" width="12.28125" style="80" customWidth="1"/>
    <col min="4" max="4" width="10.421875" style="80" customWidth="1"/>
    <col min="5" max="5" width="9.00390625" style="80" customWidth="1"/>
    <col min="6" max="6" width="9.140625" style="80" customWidth="1"/>
    <col min="7" max="7" width="10.8515625" style="80" customWidth="1"/>
    <col min="8" max="16384" width="9.140625" style="78" customWidth="1"/>
  </cols>
  <sheetData>
    <row r="1" spans="1:15" s="39" customFormat="1" ht="12.75" customHeight="1">
      <c r="A1" s="152" t="s">
        <v>89</v>
      </c>
      <c r="B1" s="152"/>
      <c r="C1" s="152"/>
      <c r="D1" s="152"/>
      <c r="E1" s="152"/>
      <c r="F1" s="152"/>
      <c r="G1" s="152"/>
      <c r="H1" s="2"/>
      <c r="I1" s="2"/>
      <c r="J1" s="2"/>
      <c r="K1" s="2"/>
      <c r="L1" s="2"/>
      <c r="M1" s="2"/>
      <c r="N1" s="2"/>
      <c r="O1" s="2"/>
    </row>
    <row r="2" spans="1:13" s="39" customFormat="1" ht="4.5" customHeight="1">
      <c r="A2" s="2"/>
      <c r="B2" s="5"/>
      <c r="C2" s="5"/>
      <c r="D2" s="5"/>
      <c r="E2" s="5"/>
      <c r="F2" s="5"/>
      <c r="G2" s="5"/>
      <c r="H2" s="4"/>
      <c r="I2" s="4"/>
      <c r="L2" s="4"/>
      <c r="M2" s="4"/>
    </row>
    <row r="3" spans="1:15" s="38" customFormat="1" ht="12.75" customHeight="1">
      <c r="A3" s="152" t="s">
        <v>187</v>
      </c>
      <c r="B3" s="152"/>
      <c r="C3" s="152"/>
      <c r="D3" s="152"/>
      <c r="E3" s="152"/>
      <c r="F3" s="152"/>
      <c r="G3" s="152"/>
      <c r="H3" s="2"/>
      <c r="I3" s="2"/>
      <c r="J3" s="2"/>
      <c r="K3" s="2"/>
      <c r="L3" s="2"/>
      <c r="M3" s="2"/>
      <c r="N3" s="2"/>
      <c r="O3" s="2"/>
    </row>
    <row r="4" spans="1:15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2"/>
    </row>
    <row r="5" spans="1:13" s="40" customFormat="1" ht="6" customHeight="1">
      <c r="A5" s="54"/>
      <c r="B5" s="55"/>
      <c r="C5" s="55"/>
      <c r="D5" s="55"/>
      <c r="E5" s="55"/>
      <c r="F5" s="55"/>
      <c r="G5" s="55"/>
      <c r="H5" s="2"/>
      <c r="I5" s="2"/>
      <c r="L5" s="2"/>
      <c r="M5" s="2"/>
    </row>
    <row r="6" spans="2:7" ht="12.75">
      <c r="B6" s="82" t="s">
        <v>75</v>
      </c>
      <c r="C6" s="82" t="s">
        <v>76</v>
      </c>
      <c r="D6" s="82" t="s">
        <v>77</v>
      </c>
      <c r="E6" s="82" t="s">
        <v>78</v>
      </c>
      <c r="F6" s="82" t="s">
        <v>79</v>
      </c>
      <c r="G6" s="82" t="s">
        <v>80</v>
      </c>
    </row>
    <row r="7" spans="2:7" ht="12.75">
      <c r="B7" s="49" t="s">
        <v>81</v>
      </c>
      <c r="C7" s="49" t="s">
        <v>81</v>
      </c>
      <c r="D7" s="49" t="s">
        <v>82</v>
      </c>
      <c r="E7" s="49" t="s">
        <v>83</v>
      </c>
      <c r="F7" s="49" t="s">
        <v>82</v>
      </c>
      <c r="G7" s="49" t="s">
        <v>82</v>
      </c>
    </row>
    <row r="8" spans="2:7" ht="12.75">
      <c r="B8" s="82" t="s">
        <v>86</v>
      </c>
      <c r="C8" s="82" t="s">
        <v>86</v>
      </c>
      <c r="D8" s="82" t="s">
        <v>86</v>
      </c>
      <c r="E8" s="82" t="s">
        <v>86</v>
      </c>
      <c r="F8" s="82" t="s">
        <v>86</v>
      </c>
      <c r="G8" s="82" t="s">
        <v>87</v>
      </c>
    </row>
    <row r="9" spans="1:7" ht="12.75">
      <c r="A9" s="79" t="s">
        <v>9</v>
      </c>
      <c r="B9" s="49" t="s">
        <v>85</v>
      </c>
      <c r="C9" s="49" t="s">
        <v>85</v>
      </c>
      <c r="D9" s="49" t="s">
        <v>85</v>
      </c>
      <c r="E9" s="49" t="s">
        <v>85</v>
      </c>
      <c r="F9" s="49" t="s">
        <v>85</v>
      </c>
      <c r="G9" s="49" t="s">
        <v>85</v>
      </c>
    </row>
    <row r="10" ht="6" customHeight="1"/>
    <row r="11" spans="1:7" ht="12.75">
      <c r="A11" s="78" t="s">
        <v>10</v>
      </c>
      <c r="B11" s="9">
        <v>1.3220854422937274</v>
      </c>
      <c r="C11" s="9">
        <v>1.5133768357534039</v>
      </c>
      <c r="D11" s="9">
        <v>2.5486004053205367</v>
      </c>
      <c r="E11" s="9">
        <v>2.2980283029262285</v>
      </c>
      <c r="F11" s="9">
        <v>2.642129741770832</v>
      </c>
      <c r="G11" s="9">
        <v>2.574225279088837</v>
      </c>
    </row>
    <row r="12" spans="1:7" ht="12.75">
      <c r="A12" s="78" t="s">
        <v>11</v>
      </c>
      <c r="B12" s="9">
        <v>1.2309352660020352</v>
      </c>
      <c r="C12" s="9">
        <v>1.4239366572750556</v>
      </c>
      <c r="D12" s="9">
        <v>2.342893129466216</v>
      </c>
      <c r="E12" s="9">
        <v>2.09840804724677</v>
      </c>
      <c r="F12" s="9">
        <v>2.52842003259941</v>
      </c>
      <c r="G12" s="9">
        <v>2.4024876859726048</v>
      </c>
    </row>
    <row r="13" spans="2:7" ht="6" customHeight="1">
      <c r="B13" s="9"/>
      <c r="C13" s="9"/>
      <c r="D13" s="9"/>
      <c r="E13" s="9"/>
      <c r="F13" s="9"/>
      <c r="G13" s="9"/>
    </row>
    <row r="14" spans="1:7" ht="12.75">
      <c r="A14" s="78" t="s">
        <v>12</v>
      </c>
      <c r="B14" s="9">
        <v>1.104195750405017</v>
      </c>
      <c r="C14" s="9">
        <v>1.2764241146889566</v>
      </c>
      <c r="D14" s="9">
        <v>2.0629765314952078</v>
      </c>
      <c r="E14" s="9">
        <v>1.9077938278283635</v>
      </c>
      <c r="F14" s="9">
        <v>2.2651348082067875</v>
      </c>
      <c r="G14" s="9">
        <v>2.178334883001234</v>
      </c>
    </row>
    <row r="15" spans="1:7" ht="12.75">
      <c r="A15" s="78" t="s">
        <v>13</v>
      </c>
      <c r="B15" s="9">
        <v>1.0800368812568388</v>
      </c>
      <c r="C15" s="9">
        <v>1.2439236430566243</v>
      </c>
      <c r="D15" s="9">
        <v>2.0899320522447606</v>
      </c>
      <c r="E15" s="9">
        <v>1.8347132665623802</v>
      </c>
      <c r="F15" s="9">
        <v>2.1966898008139424</v>
      </c>
      <c r="G15" s="9">
        <v>2.087675489629554</v>
      </c>
    </row>
    <row r="16" spans="1:7" ht="12.75">
      <c r="A16" s="78" t="s">
        <v>14</v>
      </c>
      <c r="B16" s="9">
        <v>3.5111254498468876</v>
      </c>
      <c r="C16" s="9">
        <v>4.053640030849184</v>
      </c>
      <c r="D16" s="9">
        <v>6.617251891835463</v>
      </c>
      <c r="E16" s="9">
        <v>6.090346807304984</v>
      </c>
      <c r="F16" s="9">
        <v>7.233426650972554</v>
      </c>
      <c r="G16" s="9">
        <v>6.932589307033845</v>
      </c>
    </row>
    <row r="17" spans="2:7" ht="6" customHeight="1">
      <c r="B17" s="9"/>
      <c r="C17" s="9"/>
      <c r="D17" s="9"/>
      <c r="E17" s="9"/>
      <c r="F17" s="9"/>
      <c r="G17" s="9"/>
    </row>
    <row r="18" spans="1:7" ht="12.75">
      <c r="A18" s="78" t="s">
        <v>15</v>
      </c>
      <c r="B18" s="9">
        <v>1.8586614251794216</v>
      </c>
      <c r="C18" s="9">
        <v>2.1512875109845675</v>
      </c>
      <c r="D18" s="9">
        <v>3.4116706810666826</v>
      </c>
      <c r="E18" s="9">
        <v>3.1255628279159575</v>
      </c>
      <c r="F18" s="9">
        <v>3.9007979011030542</v>
      </c>
      <c r="G18" s="9">
        <v>3.6235101084790697</v>
      </c>
    </row>
    <row r="19" spans="1:7" ht="12.75">
      <c r="A19" s="83" t="s">
        <v>1</v>
      </c>
      <c r="B19" s="9">
        <v>2.491605242760177</v>
      </c>
      <c r="C19" s="9">
        <v>2.8844272169459995</v>
      </c>
      <c r="D19" s="9">
        <v>4.657618229792992</v>
      </c>
      <c r="E19" s="9">
        <v>4.140414218831252</v>
      </c>
      <c r="F19" s="9">
        <v>5.206746189080087</v>
      </c>
      <c r="G19" s="9">
        <v>4.857307298030463</v>
      </c>
    </row>
    <row r="20" spans="1:7" ht="6" customHeight="1">
      <c r="A20" s="83"/>
      <c r="B20" s="81"/>
      <c r="C20" s="81"/>
      <c r="D20" s="81"/>
      <c r="E20" s="81"/>
      <c r="F20" s="81"/>
      <c r="G20" s="81"/>
    </row>
    <row r="21" spans="1:7" ht="12.75">
      <c r="A21" s="68" t="s">
        <v>0</v>
      </c>
      <c r="B21" s="84">
        <v>162</v>
      </c>
      <c r="C21" s="84">
        <f>SUM(E21:G21)</f>
        <v>127</v>
      </c>
      <c r="D21" s="84">
        <v>35</v>
      </c>
      <c r="E21" s="84">
        <v>45</v>
      </c>
      <c r="F21" s="84">
        <v>40</v>
      </c>
      <c r="G21" s="84">
        <v>42</v>
      </c>
    </row>
    <row r="22" ht="6" customHeight="1"/>
    <row r="23" spans="2:7" ht="12.75">
      <c r="B23" s="1" t="s">
        <v>75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</row>
    <row r="24" spans="2:7" ht="12.75">
      <c r="B24" s="49" t="s">
        <v>81</v>
      </c>
      <c r="C24" s="49" t="s">
        <v>81</v>
      </c>
      <c r="D24" s="49" t="s">
        <v>82</v>
      </c>
      <c r="E24" s="49" t="s">
        <v>83</v>
      </c>
      <c r="F24" s="49" t="s">
        <v>82</v>
      </c>
      <c r="G24" s="49" t="s">
        <v>82</v>
      </c>
    </row>
    <row r="25" spans="2:7" ht="12.75">
      <c r="B25" s="82" t="s">
        <v>86</v>
      </c>
      <c r="C25" s="82" t="s">
        <v>86</v>
      </c>
      <c r="D25" s="82" t="s">
        <v>86</v>
      </c>
      <c r="E25" s="82" t="s">
        <v>86</v>
      </c>
      <c r="F25" s="82" t="s">
        <v>86</v>
      </c>
      <c r="G25" s="82" t="s">
        <v>86</v>
      </c>
    </row>
    <row r="26" spans="1:7" ht="12.75">
      <c r="A26" s="79" t="s">
        <v>16</v>
      </c>
      <c r="B26" s="49" t="s">
        <v>85</v>
      </c>
      <c r="C26" s="49" t="s">
        <v>85</v>
      </c>
      <c r="D26" s="49" t="s">
        <v>85</v>
      </c>
      <c r="E26" s="49" t="s">
        <v>85</v>
      </c>
      <c r="F26" s="49" t="s">
        <v>85</v>
      </c>
      <c r="G26" s="49" t="s">
        <v>85</v>
      </c>
    </row>
    <row r="27" ht="6" customHeight="1"/>
    <row r="28" spans="1:7" ht="12.75">
      <c r="A28" s="78" t="s">
        <v>10</v>
      </c>
      <c r="B28" s="9">
        <v>1.2729365780057544</v>
      </c>
      <c r="C28" s="9">
        <v>1.4606533236362174</v>
      </c>
      <c r="D28" s="9">
        <v>2.430998549156293</v>
      </c>
      <c r="E28" s="9">
        <v>2.488586049446553</v>
      </c>
      <c r="F28" s="9">
        <v>2.619051274793985</v>
      </c>
      <c r="G28" s="9">
        <v>2.3800580402586826</v>
      </c>
    </row>
    <row r="29" spans="1:7" ht="12.75">
      <c r="A29" s="78" t="s">
        <v>11</v>
      </c>
      <c r="B29" s="9">
        <v>0.9231248799390579</v>
      </c>
      <c r="C29" s="9">
        <v>1.0702445649198373</v>
      </c>
      <c r="D29" s="9">
        <v>1.7309318262427322</v>
      </c>
      <c r="E29" s="9">
        <v>1.8683336281965275</v>
      </c>
      <c r="F29" s="9">
        <v>1.934032390176028</v>
      </c>
      <c r="G29" s="9">
        <v>1.6849651276065032</v>
      </c>
    </row>
    <row r="30" spans="2:7" ht="6" customHeight="1">
      <c r="B30" s="9"/>
      <c r="C30" s="9"/>
      <c r="D30" s="9"/>
      <c r="E30" s="9"/>
      <c r="F30" s="9"/>
      <c r="G30" s="9"/>
    </row>
    <row r="31" spans="1:7" ht="12.75">
      <c r="A31" s="78" t="s">
        <v>12</v>
      </c>
      <c r="B31" s="9">
        <v>0.9051897274190642</v>
      </c>
      <c r="C31" s="9">
        <v>1.0427931333972793</v>
      </c>
      <c r="D31" s="9">
        <v>1.7120156427439557</v>
      </c>
      <c r="E31" s="9">
        <v>1.7499219132578459</v>
      </c>
      <c r="F31" s="9">
        <v>1.8730114707336953</v>
      </c>
      <c r="G31" s="9">
        <v>1.686992053182231</v>
      </c>
    </row>
    <row r="32" spans="1:7" ht="12.75">
      <c r="A32" s="78" t="s">
        <v>13</v>
      </c>
      <c r="B32" s="9">
        <v>0.9477064062118602</v>
      </c>
      <c r="C32" s="9">
        <v>1.0909114989376876</v>
      </c>
      <c r="D32" s="9">
        <v>1.802493763373399</v>
      </c>
      <c r="E32" s="9">
        <v>1.9028804012601528</v>
      </c>
      <c r="F32" s="9">
        <v>1.9682755786474615</v>
      </c>
      <c r="G32" s="9">
        <v>1.7550041773454557</v>
      </c>
    </row>
    <row r="33" spans="1:7" ht="12.75">
      <c r="A33" s="78" t="s">
        <v>14</v>
      </c>
      <c r="B33" s="9">
        <v>2.071224107864719</v>
      </c>
      <c r="C33" s="9">
        <v>2.388873040681853</v>
      </c>
      <c r="D33" s="9">
        <v>3.9552795482746856</v>
      </c>
      <c r="E33" s="9">
        <v>4.169034358817399</v>
      </c>
      <c r="F33" s="9">
        <v>4.352179503421246</v>
      </c>
      <c r="G33" s="9">
        <v>3.7947831624481525</v>
      </c>
    </row>
    <row r="34" spans="2:7" ht="6" customHeight="1">
      <c r="B34" s="9"/>
      <c r="C34" s="9"/>
      <c r="D34" s="9"/>
      <c r="E34" s="9"/>
      <c r="F34" s="9"/>
      <c r="G34" s="9"/>
    </row>
    <row r="35" spans="1:7" ht="12.75">
      <c r="A35" s="78" t="s">
        <v>15</v>
      </c>
      <c r="B35" s="9">
        <v>1.0847172459908618</v>
      </c>
      <c r="C35" s="9">
        <v>1.2471702932232445</v>
      </c>
      <c r="D35" s="9">
        <v>2.050727007977902</v>
      </c>
      <c r="E35" s="9">
        <v>2.112638135424522</v>
      </c>
      <c r="F35" s="9">
        <v>2.319531058479278</v>
      </c>
      <c r="G35" s="9">
        <v>1.9516841205097715</v>
      </c>
    </row>
    <row r="36" spans="1:7" ht="12.75">
      <c r="A36" s="83" t="s">
        <v>1</v>
      </c>
      <c r="B36" s="9">
        <v>1.75850201314926</v>
      </c>
      <c r="C36" s="9">
        <v>2.0281778887348714</v>
      </c>
      <c r="D36" s="9">
        <v>3.3524461818946474</v>
      </c>
      <c r="E36" s="9">
        <v>3.476927161805378</v>
      </c>
      <c r="F36" s="9">
        <v>3.6761144524483997</v>
      </c>
      <c r="G36" s="9">
        <v>3.2955515414722316</v>
      </c>
    </row>
    <row r="37" ht="6" customHeight="1"/>
    <row r="38" spans="1:7" ht="12.75">
      <c r="A38" s="68" t="s">
        <v>0</v>
      </c>
      <c r="B38" s="84">
        <v>206</v>
      </c>
      <c r="C38" s="84">
        <f>SUM(E38:G38)</f>
        <v>137</v>
      </c>
      <c r="D38" s="84">
        <v>69</v>
      </c>
      <c r="E38" s="84">
        <v>42</v>
      </c>
      <c r="F38" s="84">
        <v>47</v>
      </c>
      <c r="G38" s="84">
        <v>48</v>
      </c>
    </row>
  </sheetData>
  <mergeCells count="3">
    <mergeCell ref="A1:G1"/>
    <mergeCell ref="A3:G3"/>
    <mergeCell ref="A4:N4"/>
  </mergeCells>
  <printOptions/>
  <pageMargins left="0.75" right="0.75" top="1" bottom="1" header="0.5" footer="0.5"/>
  <pageSetup horizontalDpi="600" verticalDpi="60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11.7109375" style="80" customWidth="1"/>
    <col min="3" max="3" width="12.28125" style="80" customWidth="1"/>
    <col min="4" max="4" width="10.421875" style="80" customWidth="1"/>
    <col min="5" max="5" width="9.00390625" style="80" customWidth="1"/>
    <col min="6" max="6" width="9.140625" style="80" customWidth="1"/>
    <col min="7" max="7" width="10.8515625" style="80" customWidth="1"/>
    <col min="8" max="16384" width="9.140625" style="78" customWidth="1"/>
  </cols>
  <sheetData>
    <row r="1" spans="1:15" s="39" customFormat="1" ht="12.75" customHeight="1">
      <c r="A1" s="152" t="s">
        <v>90</v>
      </c>
      <c r="B1" s="152"/>
      <c r="C1" s="152"/>
      <c r="D1" s="152"/>
      <c r="E1" s="152"/>
      <c r="F1" s="152"/>
      <c r="G1" s="152"/>
      <c r="H1" s="2"/>
      <c r="I1" s="2"/>
      <c r="J1" s="2"/>
      <c r="K1" s="2"/>
      <c r="L1" s="2"/>
      <c r="M1" s="2"/>
      <c r="N1" s="2"/>
      <c r="O1" s="2"/>
    </row>
    <row r="2" spans="1:13" s="39" customFormat="1" ht="4.5" customHeight="1">
      <c r="A2" s="2"/>
      <c r="B2" s="5"/>
      <c r="C2" s="5"/>
      <c r="D2" s="5"/>
      <c r="E2" s="5"/>
      <c r="F2" s="5"/>
      <c r="G2" s="5"/>
      <c r="H2" s="4"/>
      <c r="I2" s="4"/>
      <c r="L2" s="4"/>
      <c r="M2" s="4"/>
    </row>
    <row r="3" spans="1:15" s="38" customFormat="1" ht="12.75" customHeight="1">
      <c r="A3" s="152" t="s">
        <v>188</v>
      </c>
      <c r="B3" s="152"/>
      <c r="C3" s="152"/>
      <c r="D3" s="152"/>
      <c r="E3" s="152"/>
      <c r="F3" s="152"/>
      <c r="G3" s="152"/>
      <c r="H3" s="2"/>
      <c r="I3" s="2"/>
      <c r="J3" s="2"/>
      <c r="K3" s="2"/>
      <c r="L3" s="2"/>
      <c r="M3" s="2"/>
      <c r="N3" s="2"/>
      <c r="O3" s="2"/>
    </row>
    <row r="4" spans="1:15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2"/>
    </row>
    <row r="5" spans="1:13" s="40" customFormat="1" ht="6" customHeight="1">
      <c r="A5" s="54"/>
      <c r="B5" s="55"/>
      <c r="C5" s="55"/>
      <c r="D5" s="55"/>
      <c r="E5" s="55"/>
      <c r="F5" s="55"/>
      <c r="G5" s="55"/>
      <c r="H5" s="2"/>
      <c r="I5" s="2"/>
      <c r="L5" s="2"/>
      <c r="M5" s="2"/>
    </row>
    <row r="6" spans="2:7" ht="12.75">
      <c r="B6" s="82" t="s">
        <v>75</v>
      </c>
      <c r="C6" s="82" t="s">
        <v>76</v>
      </c>
      <c r="D6" s="82" t="s">
        <v>77</v>
      </c>
      <c r="E6" s="82" t="s">
        <v>78</v>
      </c>
      <c r="F6" s="82" t="s">
        <v>79</v>
      </c>
      <c r="G6" s="82" t="s">
        <v>80</v>
      </c>
    </row>
    <row r="7" spans="2:7" ht="12.75">
      <c r="B7" s="49" t="s">
        <v>81</v>
      </c>
      <c r="C7" s="49" t="s">
        <v>81</v>
      </c>
      <c r="D7" s="49" t="s">
        <v>82</v>
      </c>
      <c r="E7" s="49" t="s">
        <v>83</v>
      </c>
      <c r="F7" s="49" t="s">
        <v>82</v>
      </c>
      <c r="G7" s="49" t="s">
        <v>82</v>
      </c>
    </row>
    <row r="8" spans="2:7" ht="12.75">
      <c r="B8" s="82" t="s">
        <v>86</v>
      </c>
      <c r="C8" s="82" t="s">
        <v>86</v>
      </c>
      <c r="D8" s="82" t="s">
        <v>86</v>
      </c>
      <c r="E8" s="82" t="s">
        <v>86</v>
      </c>
      <c r="F8" s="82" t="s">
        <v>86</v>
      </c>
      <c r="G8" s="82" t="s">
        <v>87</v>
      </c>
    </row>
    <row r="9" spans="1:7" ht="12.75">
      <c r="A9" s="79" t="s">
        <v>9</v>
      </c>
      <c r="B9" s="49" t="s">
        <v>85</v>
      </c>
      <c r="C9" s="49" t="s">
        <v>85</v>
      </c>
      <c r="D9" s="49" t="s">
        <v>85</v>
      </c>
      <c r="E9" s="49" t="s">
        <v>85</v>
      </c>
      <c r="F9" s="49" t="s">
        <v>85</v>
      </c>
      <c r="G9" s="49" t="s">
        <v>85</v>
      </c>
    </row>
    <row r="10" ht="6" customHeight="1"/>
    <row r="11" spans="1:7" ht="12.75">
      <c r="A11" s="78" t="s">
        <v>10</v>
      </c>
      <c r="B11" s="9">
        <v>1.7870230668978515</v>
      </c>
      <c r="C11" s="9">
        <v>2.0048878676014494</v>
      </c>
      <c r="D11" s="9">
        <v>3.177121882813124</v>
      </c>
      <c r="E11" s="9">
        <v>3.1935307450766786</v>
      </c>
      <c r="F11" s="9">
        <v>3.3793272529084857</v>
      </c>
      <c r="G11" s="9">
        <v>3.2812477019039568</v>
      </c>
    </row>
    <row r="12" spans="1:7" ht="12.75">
      <c r="A12" s="78" t="s">
        <v>11</v>
      </c>
      <c r="B12" s="9">
        <v>1.4264252620098943</v>
      </c>
      <c r="C12" s="9">
        <v>1.5836374220971667</v>
      </c>
      <c r="D12" s="9">
        <v>2.51615522117575</v>
      </c>
      <c r="E12" s="9">
        <v>2.5039616311657023</v>
      </c>
      <c r="F12" s="9">
        <v>2.591707081490885</v>
      </c>
      <c r="G12" s="9">
        <v>2.530168016901248</v>
      </c>
    </row>
    <row r="13" spans="2:7" ht="6" customHeight="1">
      <c r="B13" s="9"/>
      <c r="C13" s="9"/>
      <c r="D13" s="9"/>
      <c r="E13" s="9"/>
      <c r="F13" s="9"/>
      <c r="G13" s="9"/>
    </row>
    <row r="14" spans="1:7" ht="12.75">
      <c r="A14" s="78" t="s">
        <v>12</v>
      </c>
      <c r="B14" s="9">
        <v>0.9456595138226287</v>
      </c>
      <c r="C14" s="9">
        <v>1.0447790325093627</v>
      </c>
      <c r="D14" s="9">
        <v>1.670688214279675</v>
      </c>
      <c r="E14" s="9">
        <v>1.6376573629730975</v>
      </c>
      <c r="F14" s="9">
        <v>1.6367430247292947</v>
      </c>
      <c r="G14" s="9">
        <v>1.725752209182998</v>
      </c>
    </row>
    <row r="15" spans="1:7" ht="12.75">
      <c r="A15" s="78" t="s">
        <v>13</v>
      </c>
      <c r="B15" s="9">
        <v>1.4427649151715587</v>
      </c>
      <c r="C15" s="9">
        <v>1.6168565313737895</v>
      </c>
      <c r="D15" s="9">
        <v>2.565311929327503</v>
      </c>
      <c r="E15" s="9">
        <v>2.58076665645114</v>
      </c>
      <c r="F15" s="9">
        <v>2.6674919804471773</v>
      </c>
      <c r="G15" s="9">
        <v>2.646478023949943</v>
      </c>
    </row>
    <row r="16" spans="1:7" ht="12.75">
      <c r="A16" s="78" t="s">
        <v>14</v>
      </c>
      <c r="B16" s="9">
        <v>3.1938906173740547</v>
      </c>
      <c r="C16" s="9">
        <v>3.552866265473922</v>
      </c>
      <c r="D16" s="9">
        <v>5.5618040591160725</v>
      </c>
      <c r="E16" s="9">
        <v>5.565659013629922</v>
      </c>
      <c r="F16" s="9">
        <v>5.731389716290459</v>
      </c>
      <c r="G16" s="9">
        <v>5.7724172687878355</v>
      </c>
    </row>
    <row r="17" spans="2:7" ht="6" customHeight="1">
      <c r="B17" s="9"/>
      <c r="C17" s="9"/>
      <c r="D17" s="9"/>
      <c r="E17" s="9"/>
      <c r="F17" s="9"/>
      <c r="G17" s="9"/>
    </row>
    <row r="18" spans="1:7" ht="12.75">
      <c r="A18" s="78" t="s">
        <v>15</v>
      </c>
      <c r="B18" s="9">
        <v>2.007275358424324</v>
      </c>
      <c r="C18" s="9">
        <v>2.274393990908167</v>
      </c>
      <c r="D18" s="9">
        <v>3.57337753986337</v>
      </c>
      <c r="E18" s="9">
        <v>3.6106718895172394</v>
      </c>
      <c r="F18" s="9">
        <v>3.8951533863572037</v>
      </c>
      <c r="G18" s="9">
        <v>3.701137871486282</v>
      </c>
    </row>
    <row r="19" spans="1:7" ht="12.75">
      <c r="A19" s="83" t="s">
        <v>1</v>
      </c>
      <c r="B19" s="9">
        <v>2.481840350211413</v>
      </c>
      <c r="C19" s="9">
        <v>2.7586687037500095</v>
      </c>
      <c r="D19" s="9">
        <v>4.363684714493016</v>
      </c>
      <c r="E19" s="9">
        <v>4.342349213070044</v>
      </c>
      <c r="F19" s="9">
        <v>4.520686284459473</v>
      </c>
      <c r="G19" s="9">
        <v>4.39863796958786</v>
      </c>
    </row>
    <row r="20" spans="1:7" ht="6" customHeight="1">
      <c r="A20" s="83"/>
      <c r="B20" s="81"/>
      <c r="C20" s="81"/>
      <c r="D20" s="81"/>
      <c r="E20" s="81"/>
      <c r="F20" s="81"/>
      <c r="G20" s="81"/>
    </row>
    <row r="21" spans="1:7" ht="12.75">
      <c r="A21" s="68" t="s">
        <v>0</v>
      </c>
      <c r="B21" s="84">
        <v>148</v>
      </c>
      <c r="C21" s="84">
        <v>110</v>
      </c>
      <c r="D21" s="84">
        <v>38</v>
      </c>
      <c r="E21" s="84">
        <v>36</v>
      </c>
      <c r="F21" s="84">
        <v>43</v>
      </c>
      <c r="G21" s="84">
        <v>31</v>
      </c>
    </row>
    <row r="22" ht="6" customHeight="1"/>
    <row r="23" spans="2:7" ht="12.75">
      <c r="B23" s="1" t="s">
        <v>75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</row>
    <row r="24" spans="2:7" ht="12.75">
      <c r="B24" s="49" t="s">
        <v>81</v>
      </c>
      <c r="C24" s="49" t="s">
        <v>81</v>
      </c>
      <c r="D24" s="49" t="s">
        <v>82</v>
      </c>
      <c r="E24" s="49" t="s">
        <v>83</v>
      </c>
      <c r="F24" s="49" t="s">
        <v>82</v>
      </c>
      <c r="G24" s="49" t="s">
        <v>82</v>
      </c>
    </row>
    <row r="25" spans="2:7" ht="12.75">
      <c r="B25" s="82" t="s">
        <v>86</v>
      </c>
      <c r="C25" s="82" t="s">
        <v>86</v>
      </c>
      <c r="D25" s="82" t="s">
        <v>86</v>
      </c>
      <c r="E25" s="82" t="s">
        <v>86</v>
      </c>
      <c r="F25" s="82" t="s">
        <v>86</v>
      </c>
      <c r="G25" s="82" t="s">
        <v>86</v>
      </c>
    </row>
    <row r="26" spans="1:7" ht="12.75">
      <c r="A26" s="79" t="s">
        <v>16</v>
      </c>
      <c r="B26" s="49" t="s">
        <v>85</v>
      </c>
      <c r="C26" s="49" t="s">
        <v>85</v>
      </c>
      <c r="D26" s="49" t="s">
        <v>85</v>
      </c>
      <c r="E26" s="49" t="s">
        <v>85</v>
      </c>
      <c r="F26" s="49" t="s">
        <v>85</v>
      </c>
      <c r="G26" s="49" t="s">
        <v>85</v>
      </c>
    </row>
    <row r="27" ht="6" customHeight="1"/>
    <row r="28" spans="1:7" ht="12.75">
      <c r="A28" s="78" t="s">
        <v>10</v>
      </c>
      <c r="B28" s="9">
        <v>1.5175624780795682</v>
      </c>
      <c r="C28" s="9">
        <v>1.7512590611605117</v>
      </c>
      <c r="D28" s="9">
        <v>2.3012086775757647</v>
      </c>
      <c r="E28" s="9">
        <v>2.0920270512710872</v>
      </c>
      <c r="F28" s="9">
        <v>2.69649095024441</v>
      </c>
      <c r="G28" s="9">
        <v>2.8510618931812055</v>
      </c>
    </row>
    <row r="29" spans="1:7" ht="12.75">
      <c r="A29" s="78" t="s">
        <v>11</v>
      </c>
      <c r="B29" s="9">
        <v>1.2627969382584832</v>
      </c>
      <c r="C29" s="9">
        <v>1.4545185920238464</v>
      </c>
      <c r="D29" s="9">
        <v>1.870754735995609</v>
      </c>
      <c r="E29" s="9">
        <v>1.6785739323455493</v>
      </c>
      <c r="F29" s="9">
        <v>2.1534634444889003</v>
      </c>
      <c r="G29" s="9">
        <v>2.30967464564817</v>
      </c>
    </row>
    <row r="30" spans="2:7" ht="6" customHeight="1">
      <c r="B30" s="9"/>
      <c r="C30" s="9"/>
      <c r="D30" s="9"/>
      <c r="E30" s="9"/>
      <c r="F30" s="9"/>
      <c r="G30" s="9"/>
    </row>
    <row r="31" spans="1:7" ht="12.75">
      <c r="A31" s="78" t="s">
        <v>12</v>
      </c>
      <c r="B31" s="9">
        <v>1.0260454846561384</v>
      </c>
      <c r="C31" s="9">
        <v>1.1856487519927539</v>
      </c>
      <c r="D31" s="9">
        <v>1.5554527462552499</v>
      </c>
      <c r="E31" s="9">
        <v>1.4288777409211746</v>
      </c>
      <c r="F31" s="9">
        <v>1.8614791738023824</v>
      </c>
      <c r="G31" s="9">
        <v>1.930237754138075</v>
      </c>
    </row>
    <row r="32" spans="1:7" ht="12.75">
      <c r="A32" s="78" t="s">
        <v>13</v>
      </c>
      <c r="B32" s="9">
        <v>1.2876916848085185</v>
      </c>
      <c r="C32" s="9">
        <v>1.4843569314518248</v>
      </c>
      <c r="D32" s="9">
        <v>1.993821451823106</v>
      </c>
      <c r="E32" s="9">
        <v>1.817308061735819</v>
      </c>
      <c r="F32" s="9">
        <v>2.267393601969011</v>
      </c>
      <c r="G32" s="9">
        <v>2.4289827204510948</v>
      </c>
    </row>
    <row r="33" spans="1:7" ht="12.75">
      <c r="A33" s="78" t="s">
        <v>14</v>
      </c>
      <c r="B33" s="9">
        <v>3.4720408751194163</v>
      </c>
      <c r="C33" s="9">
        <v>3.9527225578553766</v>
      </c>
      <c r="D33" s="9">
        <v>5.420763210609739</v>
      </c>
      <c r="E33" s="9">
        <v>4.849124012489265</v>
      </c>
      <c r="F33" s="9">
        <v>6.182531879618577</v>
      </c>
      <c r="G33" s="9">
        <v>6.498221463408276</v>
      </c>
    </row>
    <row r="34" spans="2:7" ht="6" customHeight="1">
      <c r="B34" s="9"/>
      <c r="C34" s="9"/>
      <c r="D34" s="9"/>
      <c r="E34" s="9"/>
      <c r="F34" s="9"/>
      <c r="G34" s="9"/>
    </row>
    <row r="35" spans="1:7" ht="12.75">
      <c r="A35" s="78" t="s">
        <v>15</v>
      </c>
      <c r="B35" s="9">
        <v>2.572216253739176</v>
      </c>
      <c r="C35" s="9">
        <v>2.9870579972511675</v>
      </c>
      <c r="D35" s="9">
        <v>4.199026505780834</v>
      </c>
      <c r="E35" s="9">
        <v>4.244175441855579</v>
      </c>
      <c r="F35" s="9">
        <v>5.063618366864746</v>
      </c>
      <c r="G35" s="9">
        <v>4.996500801185766</v>
      </c>
    </row>
    <row r="36" spans="1:7" ht="12.75">
      <c r="A36" s="83" t="s">
        <v>1</v>
      </c>
      <c r="B36" s="9">
        <v>2.157622483719059</v>
      </c>
      <c r="C36" s="9">
        <v>2.4836885887827713</v>
      </c>
      <c r="D36" s="9">
        <v>3.2637501574109504</v>
      </c>
      <c r="E36" s="9">
        <v>2.915163300571686</v>
      </c>
      <c r="F36" s="9">
        <v>3.703362184556082</v>
      </c>
      <c r="G36" s="9">
        <v>3.97466330020544</v>
      </c>
    </row>
    <row r="37" ht="6" customHeight="1"/>
    <row r="38" spans="1:7" ht="12.75">
      <c r="A38" s="68" t="s">
        <v>0</v>
      </c>
      <c r="B38" s="84">
        <v>200</v>
      </c>
      <c r="C38" s="84">
        <v>147</v>
      </c>
      <c r="D38" s="84">
        <v>53</v>
      </c>
      <c r="E38" s="84">
        <v>57</v>
      </c>
      <c r="F38" s="84">
        <v>54</v>
      </c>
      <c r="G38" s="84">
        <v>36</v>
      </c>
    </row>
  </sheetData>
  <mergeCells count="3">
    <mergeCell ref="A4:N4"/>
    <mergeCell ref="A1:G1"/>
    <mergeCell ref="A3:G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7" max="6553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11.7109375" style="80" customWidth="1"/>
    <col min="3" max="3" width="12.28125" style="80" customWidth="1"/>
    <col min="4" max="4" width="10.421875" style="80" customWidth="1"/>
    <col min="5" max="5" width="9.00390625" style="80" customWidth="1"/>
    <col min="6" max="6" width="9.140625" style="80" customWidth="1"/>
    <col min="7" max="7" width="10.8515625" style="80" customWidth="1"/>
    <col min="8" max="16384" width="9.140625" style="78" customWidth="1"/>
  </cols>
  <sheetData>
    <row r="1" spans="1:15" s="39" customFormat="1" ht="12.75" customHeight="1">
      <c r="A1" s="152" t="s">
        <v>91</v>
      </c>
      <c r="B1" s="152"/>
      <c r="C1" s="152"/>
      <c r="D1" s="152"/>
      <c r="E1" s="152"/>
      <c r="F1" s="152"/>
      <c r="G1" s="152"/>
      <c r="H1" s="2"/>
      <c r="I1" s="2"/>
      <c r="J1" s="2"/>
      <c r="K1" s="2"/>
      <c r="L1" s="2"/>
      <c r="M1" s="2"/>
      <c r="N1" s="2"/>
      <c r="O1" s="2"/>
    </row>
    <row r="2" spans="1:13" s="39" customFormat="1" ht="4.5" customHeight="1">
      <c r="A2" s="2"/>
      <c r="B2" s="5"/>
      <c r="C2" s="5"/>
      <c r="D2" s="5"/>
      <c r="E2" s="5"/>
      <c r="F2" s="5"/>
      <c r="G2" s="5"/>
      <c r="H2" s="4"/>
      <c r="I2" s="4"/>
      <c r="L2" s="4"/>
      <c r="M2" s="4"/>
    </row>
    <row r="3" spans="1:15" s="38" customFormat="1" ht="12.75" customHeight="1">
      <c r="A3" s="152" t="s">
        <v>189</v>
      </c>
      <c r="B3" s="152"/>
      <c r="C3" s="152"/>
      <c r="D3" s="152"/>
      <c r="E3" s="152"/>
      <c r="F3" s="152"/>
      <c r="G3" s="152"/>
      <c r="H3" s="2"/>
      <c r="I3" s="2"/>
      <c r="J3" s="2"/>
      <c r="K3" s="2"/>
      <c r="L3" s="2"/>
      <c r="M3" s="2"/>
      <c r="N3" s="2"/>
      <c r="O3" s="2"/>
    </row>
    <row r="4" spans="1:15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2"/>
    </row>
    <row r="5" spans="1:13" s="40" customFormat="1" ht="6" customHeight="1">
      <c r="A5" s="54"/>
      <c r="B5" s="55"/>
      <c r="C5" s="55"/>
      <c r="D5" s="55"/>
      <c r="E5" s="55"/>
      <c r="F5" s="55"/>
      <c r="G5" s="55"/>
      <c r="H5" s="2"/>
      <c r="I5" s="2"/>
      <c r="L5" s="2"/>
      <c r="M5" s="2"/>
    </row>
    <row r="6" spans="2:7" ht="12.75">
      <c r="B6" s="82" t="s">
        <v>75</v>
      </c>
      <c r="C6" s="82" t="s">
        <v>76</v>
      </c>
      <c r="D6" s="82" t="s">
        <v>77</v>
      </c>
      <c r="E6" s="82" t="s">
        <v>78</v>
      </c>
      <c r="F6" s="82" t="s">
        <v>79</v>
      </c>
      <c r="G6" s="82" t="s">
        <v>80</v>
      </c>
    </row>
    <row r="7" spans="2:7" ht="12.75">
      <c r="B7" s="49" t="s">
        <v>81</v>
      </c>
      <c r="C7" s="49" t="s">
        <v>81</v>
      </c>
      <c r="D7" s="49" t="s">
        <v>82</v>
      </c>
      <c r="E7" s="49" t="s">
        <v>83</v>
      </c>
      <c r="F7" s="49" t="s">
        <v>82</v>
      </c>
      <c r="G7" s="49" t="s">
        <v>82</v>
      </c>
    </row>
    <row r="8" spans="2:7" ht="12.75">
      <c r="B8" s="82" t="s">
        <v>86</v>
      </c>
      <c r="C8" s="82" t="s">
        <v>86</v>
      </c>
      <c r="D8" s="82" t="s">
        <v>86</v>
      </c>
      <c r="E8" s="82" t="s">
        <v>86</v>
      </c>
      <c r="F8" s="82" t="s">
        <v>86</v>
      </c>
      <c r="G8" s="82" t="s">
        <v>87</v>
      </c>
    </row>
    <row r="9" spans="1:7" ht="12.75">
      <c r="A9" s="79" t="s">
        <v>9</v>
      </c>
      <c r="B9" s="49" t="s">
        <v>85</v>
      </c>
      <c r="C9" s="49" t="s">
        <v>85</v>
      </c>
      <c r="D9" s="49" t="s">
        <v>85</v>
      </c>
      <c r="E9" s="49" t="s">
        <v>85</v>
      </c>
      <c r="F9" s="49" t="s">
        <v>85</v>
      </c>
      <c r="G9" s="49" t="s">
        <v>85</v>
      </c>
    </row>
    <row r="10" ht="6" customHeight="1"/>
    <row r="11" spans="1:7" ht="12.75">
      <c r="A11" s="78" t="s">
        <v>10</v>
      </c>
      <c r="B11" s="9">
        <v>1.4066316753151842</v>
      </c>
      <c r="C11" s="9">
        <v>1.640138207697093</v>
      </c>
      <c r="D11" s="9">
        <v>2.5235919066382353</v>
      </c>
      <c r="E11" s="9">
        <v>2.4643583569055063</v>
      </c>
      <c r="F11" s="9">
        <v>3.0245104275320327</v>
      </c>
      <c r="G11" s="9">
        <v>2.933187004991329</v>
      </c>
    </row>
    <row r="12" spans="1:7" ht="12.75">
      <c r="A12" s="78" t="s">
        <v>11</v>
      </c>
      <c r="B12" s="9">
        <v>1.7781112735498292</v>
      </c>
      <c r="C12" s="9">
        <v>2.066789753534002</v>
      </c>
      <c r="D12" s="9">
        <v>3.2368865073168682</v>
      </c>
      <c r="E12" s="9">
        <v>3.1658025903789375</v>
      </c>
      <c r="F12" s="9">
        <v>3.761311622393178</v>
      </c>
      <c r="G12" s="9">
        <v>3.6950804938796664</v>
      </c>
    </row>
    <row r="13" spans="2:7" ht="6" customHeight="1">
      <c r="B13" s="9"/>
      <c r="C13" s="9"/>
      <c r="D13" s="9"/>
      <c r="E13" s="9"/>
      <c r="F13" s="9"/>
      <c r="G13" s="9"/>
    </row>
    <row r="14" spans="1:7" ht="12.75">
      <c r="A14" s="78" t="s">
        <v>12</v>
      </c>
      <c r="B14" s="9">
        <v>1.05754239499334</v>
      </c>
      <c r="C14" s="9">
        <v>1.2297864545835446</v>
      </c>
      <c r="D14" s="9">
        <v>1.9249074287697574</v>
      </c>
      <c r="E14" s="9">
        <v>1.883827734427965</v>
      </c>
      <c r="F14" s="9">
        <v>2.2201892968843895</v>
      </c>
      <c r="G14" s="9">
        <v>2.214091080443621</v>
      </c>
    </row>
    <row r="15" spans="1:7" ht="12.75">
      <c r="A15" s="78" t="s">
        <v>13</v>
      </c>
      <c r="B15" s="9">
        <v>1.3015845789315812</v>
      </c>
      <c r="C15" s="9">
        <v>1.5184159703646052</v>
      </c>
      <c r="D15" s="9">
        <v>2.3388290343460336</v>
      </c>
      <c r="E15" s="9">
        <v>2.2736107285659086</v>
      </c>
      <c r="F15" s="9">
        <v>2.786583999496516</v>
      </c>
      <c r="G15" s="9">
        <v>2.7514390791456753</v>
      </c>
    </row>
    <row r="16" spans="1:7" ht="12.75">
      <c r="A16" s="78" t="s">
        <v>14</v>
      </c>
      <c r="B16" s="9">
        <v>2.4430945689841796</v>
      </c>
      <c r="C16" s="9">
        <v>2.8506525624468226</v>
      </c>
      <c r="D16" s="9">
        <v>4.443530676106557</v>
      </c>
      <c r="E16" s="9">
        <v>4.352094260525615</v>
      </c>
      <c r="F16" s="9">
        <v>5.282663346504298</v>
      </c>
      <c r="G16" s="9">
        <v>5.05376611424589</v>
      </c>
    </row>
    <row r="17" spans="2:7" ht="6" customHeight="1">
      <c r="B17" s="9"/>
      <c r="C17" s="9"/>
      <c r="D17" s="9"/>
      <c r="E17" s="9"/>
      <c r="F17" s="9"/>
      <c r="G17" s="9"/>
    </row>
    <row r="18" spans="1:7" ht="12.75">
      <c r="A18" s="78" t="s">
        <v>15</v>
      </c>
      <c r="B18" s="9">
        <v>1.9890755376242002</v>
      </c>
      <c r="C18" s="9">
        <v>2.304378761200201</v>
      </c>
      <c r="D18" s="9">
        <v>3.66143009577542</v>
      </c>
      <c r="E18" s="9">
        <v>3.6070940584146127</v>
      </c>
      <c r="F18" s="9">
        <v>4.100282835213932</v>
      </c>
      <c r="G18" s="9">
        <v>4.145737055247233</v>
      </c>
    </row>
    <row r="19" spans="1:7" ht="12.75">
      <c r="A19" s="83" t="s">
        <v>1</v>
      </c>
      <c r="B19" s="9">
        <v>2.760586135515427</v>
      </c>
      <c r="C19" s="9">
        <v>3.20877094430238</v>
      </c>
      <c r="D19" s="9">
        <v>5.005509885366323</v>
      </c>
      <c r="E19" s="9">
        <v>4.865442181744635</v>
      </c>
      <c r="F19" s="9">
        <v>5.846422929663915</v>
      </c>
      <c r="G19" s="9">
        <v>5.804565288417384</v>
      </c>
    </row>
    <row r="20" spans="1:7" ht="6" customHeight="1">
      <c r="A20" s="83"/>
      <c r="B20" s="81"/>
      <c r="C20" s="81"/>
      <c r="D20" s="81"/>
      <c r="E20" s="81"/>
      <c r="F20" s="81"/>
      <c r="G20" s="81"/>
    </row>
    <row r="21" spans="1:7" ht="12.75">
      <c r="A21" s="68" t="s">
        <v>0</v>
      </c>
      <c r="B21" s="84">
        <v>187</v>
      </c>
      <c r="C21" s="84">
        <v>132</v>
      </c>
      <c r="D21" s="84">
        <v>55</v>
      </c>
      <c r="E21" s="84">
        <v>56</v>
      </c>
      <c r="F21" s="84">
        <v>28</v>
      </c>
      <c r="G21" s="84">
        <v>48</v>
      </c>
    </row>
    <row r="22" ht="6" customHeight="1"/>
    <row r="23" spans="2:7" ht="12.75">
      <c r="B23" s="1" t="s">
        <v>75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</row>
    <row r="24" spans="2:7" ht="12.75">
      <c r="B24" s="49" t="s">
        <v>81</v>
      </c>
      <c r="C24" s="49" t="s">
        <v>81</v>
      </c>
      <c r="D24" s="49" t="s">
        <v>82</v>
      </c>
      <c r="E24" s="49" t="s">
        <v>83</v>
      </c>
      <c r="F24" s="49" t="s">
        <v>82</v>
      </c>
      <c r="G24" s="49" t="s">
        <v>82</v>
      </c>
    </row>
    <row r="25" spans="2:7" ht="12.75">
      <c r="B25" s="82" t="s">
        <v>86</v>
      </c>
      <c r="C25" s="82" t="s">
        <v>86</v>
      </c>
      <c r="D25" s="82" t="s">
        <v>86</v>
      </c>
      <c r="E25" s="82" t="s">
        <v>86</v>
      </c>
      <c r="F25" s="82" t="s">
        <v>86</v>
      </c>
      <c r="G25" s="82" t="s">
        <v>86</v>
      </c>
    </row>
    <row r="26" spans="1:7" ht="12.75">
      <c r="A26" s="79" t="s">
        <v>16</v>
      </c>
      <c r="B26" s="49" t="s">
        <v>85</v>
      </c>
      <c r="C26" s="49" t="s">
        <v>85</v>
      </c>
      <c r="D26" s="49" t="s">
        <v>85</v>
      </c>
      <c r="E26" s="49" t="s">
        <v>85</v>
      </c>
      <c r="F26" s="49" t="s">
        <v>85</v>
      </c>
      <c r="G26" s="49" t="s">
        <v>85</v>
      </c>
    </row>
    <row r="27" ht="6" customHeight="1"/>
    <row r="28" spans="1:7" ht="12.75">
      <c r="A28" s="78" t="s">
        <v>10</v>
      </c>
      <c r="B28" s="9">
        <v>1.046467865607922</v>
      </c>
      <c r="C28" s="9">
        <v>1.2365869111128376</v>
      </c>
      <c r="D28" s="9">
        <v>1.9392301607210012</v>
      </c>
      <c r="E28" s="9">
        <v>2.2210831740954684</v>
      </c>
      <c r="F28" s="9">
        <v>2.3074734259033187</v>
      </c>
      <c r="G28" s="9">
        <v>1.9525972206909443</v>
      </c>
    </row>
    <row r="29" spans="1:7" ht="12.75">
      <c r="A29" s="78" t="s">
        <v>11</v>
      </c>
      <c r="B29" s="9">
        <v>0.8898732880303798</v>
      </c>
      <c r="C29" s="9">
        <v>1.0518083666614637</v>
      </c>
      <c r="D29" s="9">
        <v>1.6478904943138666</v>
      </c>
      <c r="E29" s="9">
        <v>1.8949191555974094</v>
      </c>
      <c r="F29" s="9">
        <v>1.980900983454246</v>
      </c>
      <c r="G29" s="9">
        <v>1.660486090351256</v>
      </c>
    </row>
    <row r="30" spans="2:7" ht="6" customHeight="1">
      <c r="B30" s="9"/>
      <c r="C30" s="9"/>
      <c r="D30" s="9"/>
      <c r="E30" s="9"/>
      <c r="F30" s="9"/>
      <c r="G30" s="9"/>
    </row>
    <row r="31" spans="1:7" ht="12.75">
      <c r="A31" s="78" t="s">
        <v>12</v>
      </c>
      <c r="B31" s="9">
        <v>0.753852611644511</v>
      </c>
      <c r="C31" s="9">
        <v>0.891733808274758</v>
      </c>
      <c r="D31" s="9">
        <v>1.3556031184801103</v>
      </c>
      <c r="E31" s="9">
        <v>1.5689088733894012</v>
      </c>
      <c r="F31" s="9">
        <v>1.617888758536878</v>
      </c>
      <c r="G31" s="9">
        <v>1.4338374864328245</v>
      </c>
    </row>
    <row r="32" spans="1:7" ht="12.75">
      <c r="A32" s="78" t="s">
        <v>13</v>
      </c>
      <c r="B32" s="9">
        <v>0.9530235051534668</v>
      </c>
      <c r="C32" s="9">
        <v>1.1237555883504962</v>
      </c>
      <c r="D32" s="9">
        <v>1.7766727038906183</v>
      </c>
      <c r="E32" s="9">
        <v>2.0043724207965945</v>
      </c>
      <c r="F32" s="9">
        <v>2.07454900550698</v>
      </c>
      <c r="G32" s="9">
        <v>1.793838274831374</v>
      </c>
    </row>
    <row r="33" spans="1:7" ht="12.75">
      <c r="A33" s="78" t="s">
        <v>14</v>
      </c>
      <c r="B33" s="9">
        <v>2.179060780646102</v>
      </c>
      <c r="C33" s="9">
        <v>2.5762919662513566</v>
      </c>
      <c r="D33" s="9">
        <v>3.9933781098213075</v>
      </c>
      <c r="E33" s="9">
        <v>4.606184192474287</v>
      </c>
      <c r="F33" s="9">
        <v>4.75025920345406</v>
      </c>
      <c r="G33" s="9">
        <v>4.0875446786549015</v>
      </c>
    </row>
    <row r="34" spans="2:7" ht="6" customHeight="1">
      <c r="B34" s="9"/>
      <c r="C34" s="9"/>
      <c r="D34" s="9"/>
      <c r="E34" s="9"/>
      <c r="F34" s="9"/>
      <c r="G34" s="9"/>
    </row>
    <row r="35" spans="1:7" ht="12.75">
      <c r="A35" s="78" t="s">
        <v>15</v>
      </c>
      <c r="B35" s="9">
        <v>1.177857610292942</v>
      </c>
      <c r="C35" s="9">
        <v>1.383263332460132</v>
      </c>
      <c r="D35" s="9">
        <v>2.1391380609371615</v>
      </c>
      <c r="E35" s="9">
        <v>2.3684041111579752</v>
      </c>
      <c r="F35" s="9">
        <v>2.5543710144084395</v>
      </c>
      <c r="G35" s="9">
        <v>2.223945507144903</v>
      </c>
    </row>
    <row r="36" spans="1:7" ht="12.75">
      <c r="A36" s="83" t="s">
        <v>1</v>
      </c>
      <c r="B36" s="9">
        <v>1.484562349347443</v>
      </c>
      <c r="C36" s="9">
        <v>1.7648134641363022</v>
      </c>
      <c r="D36" s="9">
        <v>2.6933964324807436</v>
      </c>
      <c r="E36" s="9">
        <v>3.172220052092855</v>
      </c>
      <c r="F36" s="9">
        <v>3.3614464315975647</v>
      </c>
      <c r="G36" s="9">
        <v>2.7348944975080847</v>
      </c>
    </row>
    <row r="37" ht="6" customHeight="1"/>
    <row r="38" spans="1:7" ht="12.75">
      <c r="A38" s="68" t="s">
        <v>0</v>
      </c>
      <c r="B38" s="84">
        <v>207</v>
      </c>
      <c r="C38" s="84">
        <v>134</v>
      </c>
      <c r="D38" s="84">
        <v>73</v>
      </c>
      <c r="E38" s="84">
        <v>47</v>
      </c>
      <c r="F38" s="84">
        <v>37</v>
      </c>
      <c r="G38" s="84">
        <v>50</v>
      </c>
    </row>
  </sheetData>
  <mergeCells count="3">
    <mergeCell ref="A4:N4"/>
    <mergeCell ref="A1:G1"/>
    <mergeCell ref="A3:G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7" max="6553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11.7109375" style="80" customWidth="1"/>
    <col min="3" max="3" width="12.28125" style="80" customWidth="1"/>
    <col min="4" max="4" width="10.421875" style="80" customWidth="1"/>
    <col min="5" max="5" width="9.00390625" style="80" customWidth="1"/>
    <col min="6" max="6" width="9.140625" style="80" customWidth="1"/>
    <col min="7" max="7" width="10.8515625" style="80" customWidth="1"/>
    <col min="8" max="16384" width="9.140625" style="78" customWidth="1"/>
  </cols>
  <sheetData>
    <row r="1" spans="1:15" s="39" customFormat="1" ht="12.75" customHeight="1">
      <c r="A1" s="152" t="s">
        <v>162</v>
      </c>
      <c r="B1" s="152"/>
      <c r="C1" s="152"/>
      <c r="D1" s="152"/>
      <c r="E1" s="152"/>
      <c r="F1" s="152"/>
      <c r="G1" s="152"/>
      <c r="H1" s="2"/>
      <c r="I1" s="2"/>
      <c r="J1" s="2"/>
      <c r="K1" s="2"/>
      <c r="L1" s="2"/>
      <c r="M1" s="2"/>
      <c r="N1" s="2"/>
      <c r="O1" s="2"/>
    </row>
    <row r="2" spans="1:13" s="39" customFormat="1" ht="4.5" customHeight="1">
      <c r="A2" s="2"/>
      <c r="B2" s="5"/>
      <c r="C2" s="5"/>
      <c r="D2" s="5"/>
      <c r="E2" s="5"/>
      <c r="F2" s="5"/>
      <c r="G2" s="5"/>
      <c r="H2" s="4"/>
      <c r="I2" s="4"/>
      <c r="L2" s="4"/>
      <c r="M2" s="4"/>
    </row>
    <row r="3" spans="1:15" s="38" customFormat="1" ht="12.75" customHeight="1">
      <c r="A3" s="152" t="s">
        <v>190</v>
      </c>
      <c r="B3" s="152"/>
      <c r="C3" s="152"/>
      <c r="D3" s="152"/>
      <c r="E3" s="152"/>
      <c r="F3" s="152"/>
      <c r="G3" s="152"/>
      <c r="H3" s="2"/>
      <c r="I3" s="2"/>
      <c r="J3" s="2"/>
      <c r="K3" s="2"/>
      <c r="L3" s="2"/>
      <c r="M3" s="2"/>
      <c r="N3" s="2"/>
      <c r="O3" s="2"/>
    </row>
    <row r="4" spans="1:15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2"/>
    </row>
    <row r="5" spans="1:13" s="40" customFormat="1" ht="6" customHeight="1">
      <c r="A5" s="54"/>
      <c r="B5" s="55"/>
      <c r="C5" s="55"/>
      <c r="D5" s="55"/>
      <c r="E5" s="55"/>
      <c r="F5" s="55"/>
      <c r="G5" s="55"/>
      <c r="H5" s="2"/>
      <c r="I5" s="2"/>
      <c r="L5" s="2"/>
      <c r="M5" s="2"/>
    </row>
    <row r="6" spans="2:7" ht="12.75">
      <c r="B6" s="82" t="s">
        <v>75</v>
      </c>
      <c r="C6" s="82" t="s">
        <v>76</v>
      </c>
      <c r="D6" s="82" t="s">
        <v>77</v>
      </c>
      <c r="E6" s="82" t="s">
        <v>78</v>
      </c>
      <c r="F6" s="82" t="s">
        <v>79</v>
      </c>
      <c r="G6" s="82" t="s">
        <v>80</v>
      </c>
    </row>
    <row r="7" spans="2:7" ht="12.75">
      <c r="B7" s="49" t="s">
        <v>81</v>
      </c>
      <c r="C7" s="49" t="s">
        <v>81</v>
      </c>
      <c r="D7" s="49" t="s">
        <v>82</v>
      </c>
      <c r="E7" s="49" t="s">
        <v>83</v>
      </c>
      <c r="F7" s="49" t="s">
        <v>82</v>
      </c>
      <c r="G7" s="49" t="s">
        <v>82</v>
      </c>
    </row>
    <row r="8" spans="2:7" ht="12.75">
      <c r="B8" s="82" t="s">
        <v>86</v>
      </c>
      <c r="C8" s="82" t="s">
        <v>86</v>
      </c>
      <c r="D8" s="82" t="s">
        <v>86</v>
      </c>
      <c r="E8" s="82" t="s">
        <v>86</v>
      </c>
      <c r="F8" s="82" t="s">
        <v>86</v>
      </c>
      <c r="G8" s="82" t="s">
        <v>87</v>
      </c>
    </row>
    <row r="9" spans="1:7" ht="12.75">
      <c r="A9" s="79" t="s">
        <v>9</v>
      </c>
      <c r="B9" s="49" t="s">
        <v>85</v>
      </c>
      <c r="C9" s="49" t="s">
        <v>85</v>
      </c>
      <c r="D9" s="49" t="s">
        <v>85</v>
      </c>
      <c r="E9" s="49" t="s">
        <v>85</v>
      </c>
      <c r="F9" s="49" t="s">
        <v>85</v>
      </c>
      <c r="G9" s="49" t="s">
        <v>85</v>
      </c>
    </row>
    <row r="10" ht="6" customHeight="1"/>
    <row r="11" spans="1:7" ht="12.75">
      <c r="A11" s="78" t="s">
        <v>10</v>
      </c>
      <c r="B11" s="9">
        <v>2.681772034075604</v>
      </c>
      <c r="C11" s="9">
        <v>3.0691217618089826</v>
      </c>
      <c r="D11" s="9">
        <v>4.659653041026768</v>
      </c>
      <c r="E11" s="9">
        <v>4.791507167400462</v>
      </c>
      <c r="F11" s="9">
        <v>6.843263711800824</v>
      </c>
      <c r="G11" s="9">
        <v>5.200726830814132</v>
      </c>
    </row>
    <row r="12" spans="1:7" ht="12.75">
      <c r="A12" s="78" t="s">
        <v>11</v>
      </c>
      <c r="B12" s="9">
        <v>1.7477571742307334</v>
      </c>
      <c r="C12" s="9">
        <v>1.9894181921605547</v>
      </c>
      <c r="D12" s="9">
        <v>2.978410600102007</v>
      </c>
      <c r="E12" s="9">
        <v>2.994398525580722</v>
      </c>
      <c r="F12" s="9">
        <v>4.508355968643114</v>
      </c>
      <c r="G12" s="9">
        <v>3.28157971676752</v>
      </c>
    </row>
    <row r="13" spans="2:7" ht="6" customHeight="1">
      <c r="B13" s="9"/>
      <c r="C13" s="9"/>
      <c r="D13" s="9"/>
      <c r="E13" s="9"/>
      <c r="F13" s="9"/>
      <c r="G13" s="9"/>
    </row>
    <row r="14" spans="1:7" ht="12.75">
      <c r="A14" s="78" t="s">
        <v>12</v>
      </c>
      <c r="B14" s="9">
        <v>1.2512386950538257</v>
      </c>
      <c r="C14" s="9">
        <v>1.3984402001702736</v>
      </c>
      <c r="D14" s="9">
        <v>2.2055039373462937</v>
      </c>
      <c r="E14" s="9">
        <v>2.231826184506759</v>
      </c>
      <c r="F14" s="9">
        <v>3.0461221538621857</v>
      </c>
      <c r="G14" s="9">
        <v>2.4359741123932332</v>
      </c>
    </row>
    <row r="15" spans="1:7" ht="12.75">
      <c r="A15" s="78" t="s">
        <v>13</v>
      </c>
      <c r="B15" s="9">
        <v>1.6358230280924324</v>
      </c>
      <c r="C15" s="9">
        <v>1.8137558484860516</v>
      </c>
      <c r="D15" s="9">
        <v>2.8168441431147717</v>
      </c>
      <c r="E15" s="9">
        <v>2.8986011404468868</v>
      </c>
      <c r="F15" s="9">
        <v>3.9346421422665605</v>
      </c>
      <c r="G15" s="9">
        <v>3.120024348663003</v>
      </c>
    </row>
    <row r="16" spans="1:7" ht="12.75">
      <c r="A16" s="78" t="s">
        <v>14</v>
      </c>
      <c r="B16" s="9">
        <v>3.78881075470919</v>
      </c>
      <c r="C16" s="9">
        <v>4.228497390415785</v>
      </c>
      <c r="D16" s="9">
        <v>6.595379810518877</v>
      </c>
      <c r="E16" s="9">
        <v>6.726987407079043</v>
      </c>
      <c r="F16" s="9">
        <v>9.149290622501839</v>
      </c>
      <c r="G16" s="9">
        <v>7.361233383407975</v>
      </c>
    </row>
    <row r="17" spans="2:7" ht="6" customHeight="1">
      <c r="B17" s="9"/>
      <c r="C17" s="9"/>
      <c r="D17" s="9"/>
      <c r="E17" s="9"/>
      <c r="F17" s="9"/>
      <c r="G17" s="9"/>
    </row>
    <row r="18" spans="1:7" ht="12.75">
      <c r="A18" s="78" t="s">
        <v>15</v>
      </c>
      <c r="B18" s="9">
        <v>1.9650809050717233</v>
      </c>
      <c r="C18" s="9">
        <v>2.232230964823823</v>
      </c>
      <c r="D18" s="9">
        <v>3.347152426789085</v>
      </c>
      <c r="E18" s="9">
        <v>3.3495892037308086</v>
      </c>
      <c r="F18" s="9">
        <v>4.83201881549006</v>
      </c>
      <c r="G18" s="9">
        <v>3.6863518475248673</v>
      </c>
    </row>
    <row r="19" spans="1:7" ht="12.75">
      <c r="A19" s="83" t="s">
        <v>1</v>
      </c>
      <c r="B19" s="9">
        <v>3.2379630697822575</v>
      </c>
      <c r="C19" s="9">
        <v>3.675599986311756</v>
      </c>
      <c r="D19" s="9">
        <v>5.606116077999096</v>
      </c>
      <c r="E19" s="9">
        <v>5.753021823971728</v>
      </c>
      <c r="F19" s="9">
        <v>8.157268272252667</v>
      </c>
      <c r="G19" s="9">
        <v>6.294671652477196</v>
      </c>
    </row>
    <row r="20" spans="1:7" ht="6" customHeight="1">
      <c r="A20" s="83"/>
      <c r="B20" s="81"/>
      <c r="C20" s="81"/>
      <c r="D20" s="81"/>
      <c r="E20" s="81"/>
      <c r="F20" s="81"/>
      <c r="G20" s="81"/>
    </row>
    <row r="21" spans="1:7" ht="12.75">
      <c r="A21" s="68" t="s">
        <v>0</v>
      </c>
      <c r="B21" s="84">
        <v>81</v>
      </c>
      <c r="C21" s="84">
        <v>55</v>
      </c>
      <c r="D21" s="84">
        <v>26</v>
      </c>
      <c r="E21" s="84">
        <v>23</v>
      </c>
      <c r="F21" s="84">
        <v>15</v>
      </c>
      <c r="G21" s="84">
        <v>17</v>
      </c>
    </row>
    <row r="22" ht="6" customHeight="1"/>
    <row r="23" spans="2:7" ht="12.75">
      <c r="B23" s="1" t="s">
        <v>75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</row>
    <row r="24" spans="2:7" ht="12.75">
      <c r="B24" s="49" t="s">
        <v>81</v>
      </c>
      <c r="C24" s="49" t="s">
        <v>81</v>
      </c>
      <c r="D24" s="49" t="s">
        <v>82</v>
      </c>
      <c r="E24" s="49" t="s">
        <v>83</v>
      </c>
      <c r="F24" s="49" t="s">
        <v>82</v>
      </c>
      <c r="G24" s="49" t="s">
        <v>82</v>
      </c>
    </row>
    <row r="25" spans="2:7" ht="12.75">
      <c r="B25" s="82" t="s">
        <v>86</v>
      </c>
      <c r="C25" s="82" t="s">
        <v>86</v>
      </c>
      <c r="D25" s="82" t="s">
        <v>86</v>
      </c>
      <c r="E25" s="82" t="s">
        <v>86</v>
      </c>
      <c r="F25" s="82" t="s">
        <v>86</v>
      </c>
      <c r="G25" s="82" t="s">
        <v>86</v>
      </c>
    </row>
    <row r="26" spans="1:7" ht="12.75">
      <c r="A26" s="79" t="s">
        <v>16</v>
      </c>
      <c r="B26" s="49" t="s">
        <v>85</v>
      </c>
      <c r="C26" s="49" t="s">
        <v>85</v>
      </c>
      <c r="D26" s="49" t="s">
        <v>85</v>
      </c>
      <c r="E26" s="49" t="s">
        <v>85</v>
      </c>
      <c r="F26" s="49" t="s">
        <v>85</v>
      </c>
      <c r="G26" s="49" t="s">
        <v>85</v>
      </c>
    </row>
    <row r="27" ht="6" customHeight="1"/>
    <row r="28" spans="1:7" ht="12.75">
      <c r="A28" s="78" t="s">
        <v>10</v>
      </c>
      <c r="B28" s="9">
        <v>2.101371397445011</v>
      </c>
      <c r="C28" s="9">
        <v>2.5382791744643396</v>
      </c>
      <c r="D28" s="9">
        <v>3.2527348337591238</v>
      </c>
      <c r="E28" s="9">
        <v>3.039367822220601</v>
      </c>
      <c r="F28" s="9">
        <v>3.768530409688901</v>
      </c>
      <c r="G28" s="9">
        <v>4.009799093315025</v>
      </c>
    </row>
    <row r="29" spans="1:7" ht="12.75">
      <c r="A29" s="78" t="s">
        <v>11</v>
      </c>
      <c r="B29" s="9">
        <v>1.8171101717631213</v>
      </c>
      <c r="C29" s="9">
        <v>2.1939842673751815</v>
      </c>
      <c r="D29" s="9">
        <v>2.802691264356458</v>
      </c>
      <c r="E29" s="9">
        <v>2.5564689319449982</v>
      </c>
      <c r="F29" s="9">
        <v>3.2366304924257263</v>
      </c>
      <c r="G29" s="9">
        <v>3.43692616119404</v>
      </c>
    </row>
    <row r="30" spans="2:7" ht="6" customHeight="1">
      <c r="B30" s="9"/>
      <c r="C30" s="9"/>
      <c r="D30" s="9"/>
      <c r="E30" s="9"/>
      <c r="F30" s="9"/>
      <c r="G30" s="9"/>
    </row>
    <row r="31" spans="1:7" ht="12.75">
      <c r="A31" s="78" t="s">
        <v>12</v>
      </c>
      <c r="B31" s="9">
        <v>1.4132823285308211</v>
      </c>
      <c r="C31" s="9">
        <v>1.704600622625327</v>
      </c>
      <c r="D31" s="9">
        <v>2.1590313892576924</v>
      </c>
      <c r="E31" s="9">
        <v>2.01568049681739</v>
      </c>
      <c r="F31" s="9">
        <v>2.625517813546501</v>
      </c>
      <c r="G31" s="9">
        <v>2.7013922273986797</v>
      </c>
    </row>
    <row r="32" spans="1:7" ht="12.75">
      <c r="A32" s="78" t="s">
        <v>13</v>
      </c>
      <c r="B32" s="9">
        <v>1.8275510889815092</v>
      </c>
      <c r="C32" s="9">
        <v>2.202283905271143</v>
      </c>
      <c r="D32" s="9">
        <v>2.8373536794167906</v>
      </c>
      <c r="E32" s="9">
        <v>2.6288366396088594</v>
      </c>
      <c r="F32" s="9">
        <v>3.2585742887419338</v>
      </c>
      <c r="G32" s="9">
        <v>3.5096112257983787</v>
      </c>
    </row>
    <row r="33" spans="1:7" ht="12.75">
      <c r="A33" s="78" t="s">
        <v>14</v>
      </c>
      <c r="B33" s="9">
        <v>4.691199210676306</v>
      </c>
      <c r="C33" s="9">
        <v>5.4962173280028885</v>
      </c>
      <c r="D33" s="9">
        <v>7.336199262356497</v>
      </c>
      <c r="E33" s="9">
        <v>6.511535700201604</v>
      </c>
      <c r="F33" s="9">
        <v>8.055240006976824</v>
      </c>
      <c r="G33" s="9">
        <v>8.751853319440402</v>
      </c>
    </row>
    <row r="34" spans="2:7" ht="6" customHeight="1">
      <c r="B34" s="9"/>
      <c r="C34" s="9"/>
      <c r="D34" s="9"/>
      <c r="E34" s="9"/>
      <c r="F34" s="9"/>
      <c r="G34" s="9"/>
    </row>
    <row r="35" spans="1:7" ht="12.75">
      <c r="A35" s="78" t="s">
        <v>15</v>
      </c>
      <c r="B35" s="9">
        <v>3.502107793062272</v>
      </c>
      <c r="C35" s="9">
        <v>4.139513876040573</v>
      </c>
      <c r="D35" s="9">
        <v>5.972366546282972</v>
      </c>
      <c r="E35" s="9">
        <v>5.836796279317104</v>
      </c>
      <c r="F35" s="9">
        <v>6.843351896274953</v>
      </c>
      <c r="G35" s="9">
        <v>7.076281742995399</v>
      </c>
    </row>
    <row r="36" spans="1:7" ht="12.75">
      <c r="A36" s="83" t="s">
        <v>1</v>
      </c>
      <c r="B36" s="9">
        <v>3.035180970040954</v>
      </c>
      <c r="C36" s="9">
        <v>3.6551486220073977</v>
      </c>
      <c r="D36" s="9">
        <v>4.626751251148045</v>
      </c>
      <c r="E36" s="9">
        <v>4.30624058304863</v>
      </c>
      <c r="F36" s="9">
        <v>5.39666111910874</v>
      </c>
      <c r="G36" s="9">
        <v>5.719623248081992</v>
      </c>
    </row>
    <row r="37" ht="6" customHeight="1"/>
    <row r="38" spans="1:7" ht="12.75">
      <c r="A38" s="68" t="s">
        <v>0</v>
      </c>
      <c r="B38" s="84">
        <v>111</v>
      </c>
      <c r="C38" s="84">
        <v>82</v>
      </c>
      <c r="D38" s="84">
        <v>29</v>
      </c>
      <c r="E38" s="84">
        <v>37</v>
      </c>
      <c r="F38" s="84">
        <v>26</v>
      </c>
      <c r="G38" s="84">
        <v>19</v>
      </c>
    </row>
  </sheetData>
  <mergeCells count="3">
    <mergeCell ref="A4:N4"/>
    <mergeCell ref="A1:G1"/>
    <mergeCell ref="A3:G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7" max="65535" man="1"/>
  </colBreaks>
</worksheet>
</file>

<file path=xl/worksheets/sheet58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11.7109375" style="80" customWidth="1"/>
    <col min="3" max="3" width="12.28125" style="80" customWidth="1"/>
    <col min="4" max="4" width="10.421875" style="80" customWidth="1"/>
    <col min="5" max="5" width="9.00390625" style="80" customWidth="1"/>
    <col min="6" max="6" width="9.140625" style="80" customWidth="1"/>
    <col min="7" max="7" width="10.8515625" style="80" customWidth="1"/>
    <col min="8" max="16384" width="9.140625" style="78" customWidth="1"/>
  </cols>
  <sheetData>
    <row r="1" spans="1:15" s="39" customFormat="1" ht="12.75" customHeight="1">
      <c r="A1" s="152" t="s">
        <v>92</v>
      </c>
      <c r="B1" s="152"/>
      <c r="C1" s="152"/>
      <c r="D1" s="152"/>
      <c r="E1" s="152"/>
      <c r="F1" s="152"/>
      <c r="G1" s="152"/>
      <c r="H1" s="2"/>
      <c r="I1" s="2"/>
      <c r="J1" s="2"/>
      <c r="K1" s="2"/>
      <c r="L1" s="2"/>
      <c r="M1" s="2"/>
      <c r="N1" s="2"/>
      <c r="O1" s="2"/>
    </row>
    <row r="2" spans="1:13" s="39" customFormat="1" ht="4.5" customHeight="1">
      <c r="A2" s="2"/>
      <c r="B2" s="5"/>
      <c r="C2" s="5"/>
      <c r="D2" s="5"/>
      <c r="E2" s="5"/>
      <c r="F2" s="5"/>
      <c r="G2" s="5"/>
      <c r="H2" s="4"/>
      <c r="I2" s="4"/>
      <c r="L2" s="4"/>
      <c r="M2" s="4"/>
    </row>
    <row r="3" spans="1:15" s="38" customFormat="1" ht="12.75" customHeight="1">
      <c r="A3" s="152" t="s">
        <v>191</v>
      </c>
      <c r="B3" s="152"/>
      <c r="C3" s="152"/>
      <c r="D3" s="152"/>
      <c r="E3" s="152"/>
      <c r="F3" s="152"/>
      <c r="G3" s="152"/>
      <c r="H3" s="2"/>
      <c r="I3" s="2"/>
      <c r="J3" s="2"/>
      <c r="K3" s="2"/>
      <c r="L3" s="2"/>
      <c r="M3" s="2"/>
      <c r="N3" s="2"/>
      <c r="O3" s="2"/>
    </row>
    <row r="4" spans="1:15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2"/>
    </row>
    <row r="5" spans="1:13" s="40" customFormat="1" ht="6" customHeight="1">
      <c r="A5" s="54"/>
      <c r="B5" s="55"/>
      <c r="C5" s="55"/>
      <c r="D5" s="55"/>
      <c r="E5" s="55"/>
      <c r="F5" s="55"/>
      <c r="G5" s="55"/>
      <c r="H5" s="2"/>
      <c r="I5" s="2"/>
      <c r="L5" s="2"/>
      <c r="M5" s="2"/>
    </row>
    <row r="6" spans="2:7" ht="12.75">
      <c r="B6" s="82" t="s">
        <v>75</v>
      </c>
      <c r="C6" s="82" t="s">
        <v>76</v>
      </c>
      <c r="D6" s="82" t="s">
        <v>77</v>
      </c>
      <c r="E6" s="82" t="s">
        <v>78</v>
      </c>
      <c r="F6" s="82" t="s">
        <v>79</v>
      </c>
      <c r="G6" s="82" t="s">
        <v>80</v>
      </c>
    </row>
    <row r="7" spans="2:7" ht="12.75">
      <c r="B7" s="49" t="s">
        <v>81</v>
      </c>
      <c r="C7" s="49" t="s">
        <v>81</v>
      </c>
      <c r="D7" s="49" t="s">
        <v>82</v>
      </c>
      <c r="E7" s="49" t="s">
        <v>83</v>
      </c>
      <c r="F7" s="49" t="s">
        <v>82</v>
      </c>
      <c r="G7" s="49" t="s">
        <v>82</v>
      </c>
    </row>
    <row r="8" spans="2:7" ht="12.75">
      <c r="B8" s="82" t="s">
        <v>86</v>
      </c>
      <c r="C8" s="82" t="s">
        <v>86</v>
      </c>
      <c r="D8" s="82" t="s">
        <v>86</v>
      </c>
      <c r="E8" s="82" t="s">
        <v>86</v>
      </c>
      <c r="F8" s="82" t="s">
        <v>86</v>
      </c>
      <c r="G8" s="82" t="s">
        <v>87</v>
      </c>
    </row>
    <row r="9" spans="1:7" ht="12.75">
      <c r="A9" s="79" t="s">
        <v>9</v>
      </c>
      <c r="B9" s="49" t="s">
        <v>85</v>
      </c>
      <c r="C9" s="49" t="s">
        <v>85</v>
      </c>
      <c r="D9" s="49" t="s">
        <v>85</v>
      </c>
      <c r="E9" s="49" t="s">
        <v>85</v>
      </c>
      <c r="F9" s="49" t="s">
        <v>85</v>
      </c>
      <c r="G9" s="49" t="s">
        <v>85</v>
      </c>
    </row>
    <row r="10" ht="6" customHeight="1"/>
    <row r="11" spans="1:7" ht="12.75">
      <c r="A11" s="78" t="s">
        <v>10</v>
      </c>
      <c r="B11" s="9">
        <v>2.1977046458663416</v>
      </c>
      <c r="C11" s="9">
        <v>2.598240612450793</v>
      </c>
      <c r="D11" s="9">
        <v>3.7156178987484694</v>
      </c>
      <c r="E11" s="9">
        <v>3.9497747433682853</v>
      </c>
      <c r="F11" s="9">
        <v>4.6683441321843455</v>
      </c>
      <c r="G11" s="9">
        <v>4.727914012807339</v>
      </c>
    </row>
    <row r="12" spans="1:7" ht="12.75">
      <c r="A12" s="78" t="s">
        <v>11</v>
      </c>
      <c r="B12" s="9">
        <v>2.0670879113915905</v>
      </c>
      <c r="C12" s="9">
        <v>2.4431803449123626</v>
      </c>
      <c r="D12" s="9">
        <v>3.539086019579772</v>
      </c>
      <c r="E12" s="9">
        <v>3.6991024169654994</v>
      </c>
      <c r="F12" s="9">
        <v>4.412081447967614</v>
      </c>
      <c r="G12" s="9">
        <v>4.540281082708426</v>
      </c>
    </row>
    <row r="13" spans="2:7" ht="6" customHeight="1">
      <c r="B13" s="9"/>
      <c r="C13" s="9"/>
      <c r="D13" s="9"/>
      <c r="E13" s="9"/>
      <c r="F13" s="9"/>
      <c r="G13" s="9"/>
    </row>
    <row r="14" spans="1:7" ht="12.75">
      <c r="A14" s="78" t="s">
        <v>12</v>
      </c>
      <c r="B14" s="9">
        <v>1.3462707694846354</v>
      </c>
      <c r="C14" s="9">
        <v>1.588515941641993</v>
      </c>
      <c r="D14" s="9">
        <v>2.3245150159850563</v>
      </c>
      <c r="E14" s="9">
        <v>2.5856424838200285</v>
      </c>
      <c r="F14" s="9">
        <v>2.8039172842025857</v>
      </c>
      <c r="G14" s="9">
        <v>2.798617071653427</v>
      </c>
    </row>
    <row r="15" spans="1:7" ht="12.75">
      <c r="A15" s="78" t="s">
        <v>13</v>
      </c>
      <c r="B15" s="9">
        <v>1.6448169159894386</v>
      </c>
      <c r="C15" s="9">
        <v>1.95107796808652</v>
      </c>
      <c r="D15" s="9">
        <v>2.7918284089015954</v>
      </c>
      <c r="E15" s="9">
        <v>2.983700273025093</v>
      </c>
      <c r="F15" s="9">
        <v>3.533139179009228</v>
      </c>
      <c r="G15" s="9">
        <v>3.6088813788000853</v>
      </c>
    </row>
    <row r="16" spans="1:7" ht="12.75">
      <c r="A16" s="78" t="s">
        <v>14</v>
      </c>
      <c r="B16" s="9">
        <v>3.3414262145975964</v>
      </c>
      <c r="C16" s="9">
        <v>3.959560305574588</v>
      </c>
      <c r="D16" s="9">
        <v>5.55323676650834</v>
      </c>
      <c r="E16" s="9">
        <v>6.248278653357259</v>
      </c>
      <c r="F16" s="9">
        <v>7.018948543086783</v>
      </c>
      <c r="G16" s="9">
        <v>7.107452073352308</v>
      </c>
    </row>
    <row r="17" spans="2:7" ht="6" customHeight="1">
      <c r="B17" s="9"/>
      <c r="C17" s="9"/>
      <c r="D17" s="9"/>
      <c r="E17" s="9"/>
      <c r="F17" s="9"/>
      <c r="G17" s="9"/>
    </row>
    <row r="18" spans="1:7" ht="12.75">
      <c r="A18" s="78" t="s">
        <v>15</v>
      </c>
      <c r="B18" s="9">
        <v>2.5636462547536665</v>
      </c>
      <c r="C18" s="9">
        <v>3.0021989478284197</v>
      </c>
      <c r="D18" s="9">
        <v>4.527918465503768</v>
      </c>
      <c r="E18" s="9">
        <v>4.646344980853231</v>
      </c>
      <c r="F18" s="9">
        <v>5.28479295909026</v>
      </c>
      <c r="G18" s="9">
        <v>5.5810664582362755</v>
      </c>
    </row>
    <row r="19" spans="1:7" ht="12.75">
      <c r="A19" s="83" t="s">
        <v>1</v>
      </c>
      <c r="B19" s="9">
        <v>2.805158216995078</v>
      </c>
      <c r="C19" s="9">
        <v>3.3569809347607675</v>
      </c>
      <c r="D19" s="9">
        <v>4.665085662986265</v>
      </c>
      <c r="E19" s="9">
        <v>5.064666800683932</v>
      </c>
      <c r="F19" s="9">
        <v>6.010216134387348</v>
      </c>
      <c r="G19" s="9">
        <v>6.05590724933102</v>
      </c>
    </row>
    <row r="20" spans="1:7" ht="6" customHeight="1">
      <c r="A20" s="83"/>
      <c r="B20" s="81"/>
      <c r="C20" s="81"/>
      <c r="D20" s="81"/>
      <c r="E20" s="81"/>
      <c r="F20" s="81"/>
      <c r="G20" s="81"/>
    </row>
    <row r="21" spans="1:7" ht="12.75">
      <c r="A21" s="68" t="s">
        <v>0</v>
      </c>
      <c r="B21" s="84">
        <v>92</v>
      </c>
      <c r="C21" s="84">
        <v>60</v>
      </c>
      <c r="D21" s="84">
        <v>32</v>
      </c>
      <c r="E21" s="84">
        <v>24</v>
      </c>
      <c r="F21" s="84">
        <v>16</v>
      </c>
      <c r="G21" s="84">
        <v>20</v>
      </c>
    </row>
    <row r="22" ht="6" customHeight="1"/>
    <row r="23" spans="2:7" ht="12.75">
      <c r="B23" s="1" t="s">
        <v>75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</row>
    <row r="24" spans="2:7" ht="12.75">
      <c r="B24" s="49" t="s">
        <v>81</v>
      </c>
      <c r="C24" s="49" t="s">
        <v>81</v>
      </c>
      <c r="D24" s="49" t="s">
        <v>82</v>
      </c>
      <c r="E24" s="49" t="s">
        <v>83</v>
      </c>
      <c r="F24" s="49" t="s">
        <v>82</v>
      </c>
      <c r="G24" s="49" t="s">
        <v>82</v>
      </c>
    </row>
    <row r="25" spans="2:7" ht="12.75">
      <c r="B25" s="82" t="s">
        <v>86</v>
      </c>
      <c r="C25" s="82" t="s">
        <v>86</v>
      </c>
      <c r="D25" s="82" t="s">
        <v>86</v>
      </c>
      <c r="E25" s="82" t="s">
        <v>86</v>
      </c>
      <c r="F25" s="82" t="s">
        <v>86</v>
      </c>
      <c r="G25" s="82" t="s">
        <v>86</v>
      </c>
    </row>
    <row r="26" spans="1:7" ht="12.75">
      <c r="A26" s="79" t="s">
        <v>16</v>
      </c>
      <c r="B26" s="49" t="s">
        <v>85</v>
      </c>
      <c r="C26" s="49" t="s">
        <v>85</v>
      </c>
      <c r="D26" s="49" t="s">
        <v>85</v>
      </c>
      <c r="E26" s="49" t="s">
        <v>85</v>
      </c>
      <c r="F26" s="49" t="s">
        <v>85</v>
      </c>
      <c r="G26" s="49" t="s">
        <v>85</v>
      </c>
    </row>
    <row r="27" ht="6" customHeight="1"/>
    <row r="28" spans="1:7" ht="12.75">
      <c r="A28" s="78" t="s">
        <v>10</v>
      </c>
      <c r="B28" s="9">
        <v>1.4695376212009676</v>
      </c>
      <c r="C28" s="9">
        <v>1.6817565268963668</v>
      </c>
      <c r="D28" s="9">
        <v>2.8476606225988372</v>
      </c>
      <c r="E28" s="9">
        <v>2.9128795071200595</v>
      </c>
      <c r="F28" s="9">
        <v>3.0462742056485985</v>
      </c>
      <c r="G28" s="9">
        <v>2.899642107226338</v>
      </c>
    </row>
    <row r="29" spans="1:7" ht="12.75">
      <c r="A29" s="78" t="s">
        <v>11</v>
      </c>
      <c r="B29" s="9">
        <v>1.5320400984838811</v>
      </c>
      <c r="C29" s="9">
        <v>1.76814802812818</v>
      </c>
      <c r="D29" s="9">
        <v>2.865549500610659</v>
      </c>
      <c r="E29" s="9">
        <v>3.0236061743388474</v>
      </c>
      <c r="F29" s="9">
        <v>3.2049035052556576</v>
      </c>
      <c r="G29" s="9">
        <v>2.9985807830538764</v>
      </c>
    </row>
    <row r="30" spans="2:7" ht="6" customHeight="1">
      <c r="B30" s="9"/>
      <c r="C30" s="9"/>
      <c r="D30" s="9"/>
      <c r="E30" s="9"/>
      <c r="F30" s="9"/>
      <c r="G30" s="9"/>
    </row>
    <row r="31" spans="1:7" ht="12.75">
      <c r="A31" s="78" t="s">
        <v>12</v>
      </c>
      <c r="B31" s="9">
        <v>1.000163037619992</v>
      </c>
      <c r="C31" s="9">
        <v>1.157410080104445</v>
      </c>
      <c r="D31" s="9">
        <v>1.9010108561631098</v>
      </c>
      <c r="E31" s="9">
        <v>1.9682219787247064</v>
      </c>
      <c r="F31" s="9">
        <v>2.0944261924808907</v>
      </c>
      <c r="G31" s="9">
        <v>2.0108903373257325</v>
      </c>
    </row>
    <row r="32" spans="1:7" ht="12.75">
      <c r="A32" s="78" t="s">
        <v>13</v>
      </c>
      <c r="B32" s="9">
        <v>1.6435029067513092</v>
      </c>
      <c r="C32" s="9">
        <v>1.9050252730391113</v>
      </c>
      <c r="D32" s="9">
        <v>3.04250059412484</v>
      </c>
      <c r="E32" s="9">
        <v>3.177276818794674</v>
      </c>
      <c r="F32" s="9">
        <v>3.4882241328145764</v>
      </c>
      <c r="G32" s="9">
        <v>3.1787003584405378</v>
      </c>
    </row>
    <row r="33" spans="1:7" ht="12.75">
      <c r="A33" s="78" t="s">
        <v>14</v>
      </c>
      <c r="B33" s="9">
        <v>4.069152092248458</v>
      </c>
      <c r="C33" s="9">
        <v>4.734183008048142</v>
      </c>
      <c r="D33" s="9">
        <v>7.4633585597504295</v>
      </c>
      <c r="E33" s="9">
        <v>7.950495163038588</v>
      </c>
      <c r="F33" s="9">
        <v>8.460135819418033</v>
      </c>
      <c r="G33" s="9">
        <v>8.084493217728618</v>
      </c>
    </row>
    <row r="34" spans="2:7" ht="6" customHeight="1">
      <c r="B34" s="9"/>
      <c r="C34" s="9"/>
      <c r="D34" s="9"/>
      <c r="E34" s="9"/>
      <c r="F34" s="9"/>
      <c r="G34" s="9"/>
    </row>
    <row r="35" spans="1:7" ht="12.75">
      <c r="A35" s="78" t="s">
        <v>15</v>
      </c>
      <c r="B35" s="9">
        <v>1.4101036107765275</v>
      </c>
      <c r="C35" s="9">
        <v>1.6298417160624288</v>
      </c>
      <c r="D35" s="9">
        <v>2.6597363390475386</v>
      </c>
      <c r="E35" s="9">
        <v>2.6972350951947073</v>
      </c>
      <c r="F35" s="9">
        <v>3.043583952637088</v>
      </c>
      <c r="G35" s="9">
        <v>2.7219137327898544</v>
      </c>
    </row>
    <row r="36" spans="1:7" ht="12.75">
      <c r="A36" s="83" t="s">
        <v>1</v>
      </c>
      <c r="B36" s="9">
        <v>2.505771600652681</v>
      </c>
      <c r="C36" s="9">
        <v>2.874544815286386</v>
      </c>
      <c r="D36" s="9">
        <v>4.771584874598795</v>
      </c>
      <c r="E36" s="9">
        <v>4.929975469005906</v>
      </c>
      <c r="F36" s="9">
        <v>5.207310324730993</v>
      </c>
      <c r="G36" s="9">
        <v>5.021030606359615</v>
      </c>
    </row>
    <row r="37" ht="6" customHeight="1"/>
    <row r="38" spans="1:7" ht="12.75">
      <c r="A38" s="68" t="s">
        <v>0</v>
      </c>
      <c r="B38" s="84">
        <v>90</v>
      </c>
      <c r="C38" s="84">
        <v>62</v>
      </c>
      <c r="D38" s="84">
        <v>28</v>
      </c>
      <c r="E38" s="84">
        <v>25</v>
      </c>
      <c r="F38" s="84">
        <v>18</v>
      </c>
      <c r="G38" s="84">
        <v>19</v>
      </c>
    </row>
  </sheetData>
  <mergeCells count="3">
    <mergeCell ref="A4:N4"/>
    <mergeCell ref="A1:G1"/>
    <mergeCell ref="A3:G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7" max="65535" man="1"/>
  </colBreaks>
</worksheet>
</file>

<file path=xl/worksheets/sheet59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11.7109375" style="80" customWidth="1"/>
    <col min="3" max="3" width="12.28125" style="80" customWidth="1"/>
    <col min="4" max="4" width="10.421875" style="80" customWidth="1"/>
    <col min="5" max="5" width="9.00390625" style="80" customWidth="1"/>
    <col min="6" max="6" width="9.140625" style="80" customWidth="1"/>
    <col min="7" max="7" width="10.8515625" style="80" customWidth="1"/>
    <col min="8" max="16384" width="9.140625" style="78" customWidth="1"/>
  </cols>
  <sheetData>
    <row r="1" spans="1:15" s="39" customFormat="1" ht="12.75" customHeight="1">
      <c r="A1" s="152" t="s">
        <v>93</v>
      </c>
      <c r="B1" s="152"/>
      <c r="C1" s="152"/>
      <c r="D1" s="152"/>
      <c r="E1" s="152"/>
      <c r="F1" s="152"/>
      <c r="G1" s="152"/>
      <c r="H1" s="2"/>
      <c r="I1" s="2"/>
      <c r="J1" s="2"/>
      <c r="K1" s="2"/>
      <c r="L1" s="2"/>
      <c r="M1" s="2"/>
      <c r="N1" s="2"/>
      <c r="O1" s="2"/>
    </row>
    <row r="2" spans="1:13" s="39" customFormat="1" ht="4.5" customHeight="1">
      <c r="A2" s="2"/>
      <c r="B2" s="5"/>
      <c r="C2" s="5"/>
      <c r="D2" s="5"/>
      <c r="E2" s="5"/>
      <c r="F2" s="5"/>
      <c r="G2" s="5"/>
      <c r="H2" s="4"/>
      <c r="I2" s="4"/>
      <c r="L2" s="4"/>
      <c r="M2" s="4"/>
    </row>
    <row r="3" spans="1:15" s="38" customFormat="1" ht="12.75" customHeight="1">
      <c r="A3" s="152" t="s">
        <v>192</v>
      </c>
      <c r="B3" s="152"/>
      <c r="C3" s="152"/>
      <c r="D3" s="152"/>
      <c r="E3" s="152"/>
      <c r="F3" s="152"/>
      <c r="G3" s="152"/>
      <c r="H3" s="2"/>
      <c r="I3" s="2"/>
      <c r="J3" s="2"/>
      <c r="K3" s="2"/>
      <c r="L3" s="2"/>
      <c r="M3" s="2"/>
      <c r="N3" s="2"/>
      <c r="O3" s="2"/>
    </row>
    <row r="4" spans="1:15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2"/>
    </row>
    <row r="5" spans="1:13" s="40" customFormat="1" ht="6" customHeight="1">
      <c r="A5" s="54"/>
      <c r="B5" s="55"/>
      <c r="C5" s="55"/>
      <c r="D5" s="55"/>
      <c r="E5" s="55"/>
      <c r="F5" s="55"/>
      <c r="G5" s="55"/>
      <c r="H5" s="2"/>
      <c r="I5" s="2"/>
      <c r="L5" s="2"/>
      <c r="M5" s="2"/>
    </row>
    <row r="6" spans="2:7" ht="12.75">
      <c r="B6" s="82" t="s">
        <v>75</v>
      </c>
      <c r="C6" s="82" t="s">
        <v>76</v>
      </c>
      <c r="D6" s="82" t="s">
        <v>77</v>
      </c>
      <c r="E6" s="82" t="s">
        <v>78</v>
      </c>
      <c r="F6" s="82" t="s">
        <v>79</v>
      </c>
      <c r="G6" s="82" t="s">
        <v>80</v>
      </c>
    </row>
    <row r="7" spans="2:7" ht="12.75">
      <c r="B7" s="49" t="s">
        <v>81</v>
      </c>
      <c r="C7" s="49" t="s">
        <v>81</v>
      </c>
      <c r="D7" s="49" t="s">
        <v>82</v>
      </c>
      <c r="E7" s="49" t="s">
        <v>83</v>
      </c>
      <c r="F7" s="49" t="s">
        <v>82</v>
      </c>
      <c r="G7" s="49" t="s">
        <v>82</v>
      </c>
    </row>
    <row r="8" spans="2:7" ht="12.75">
      <c r="B8" s="82" t="s">
        <v>86</v>
      </c>
      <c r="C8" s="82" t="s">
        <v>86</v>
      </c>
      <c r="D8" s="82" t="s">
        <v>86</v>
      </c>
      <c r="E8" s="82" t="s">
        <v>86</v>
      </c>
      <c r="F8" s="82" t="s">
        <v>86</v>
      </c>
      <c r="G8" s="82" t="s">
        <v>87</v>
      </c>
    </row>
    <row r="9" spans="1:7" ht="12.75">
      <c r="A9" s="79" t="s">
        <v>9</v>
      </c>
      <c r="B9" s="49" t="s">
        <v>85</v>
      </c>
      <c r="C9" s="49" t="s">
        <v>85</v>
      </c>
      <c r="D9" s="49" t="s">
        <v>85</v>
      </c>
      <c r="E9" s="49" t="s">
        <v>85</v>
      </c>
      <c r="F9" s="49" t="s">
        <v>85</v>
      </c>
      <c r="G9" s="49" t="s">
        <v>85</v>
      </c>
    </row>
    <row r="10" ht="6" customHeight="1"/>
    <row r="11" spans="1:7" ht="12.75">
      <c r="A11" s="78" t="s">
        <v>10</v>
      </c>
      <c r="B11" s="9">
        <v>1.6494998351773167</v>
      </c>
      <c r="C11" s="9">
        <v>1.933364543311169</v>
      </c>
      <c r="D11" s="9">
        <v>2.886143335404532</v>
      </c>
      <c r="E11" s="9">
        <v>2.5506439215421652</v>
      </c>
      <c r="F11" s="9">
        <v>3.9099340775133276</v>
      </c>
      <c r="G11" s="9">
        <v>2.9592075404574105</v>
      </c>
    </row>
    <row r="12" spans="1:7" ht="12.75">
      <c r="A12" s="78" t="s">
        <v>11</v>
      </c>
      <c r="B12" s="9">
        <v>1.9946575324382132</v>
      </c>
      <c r="C12" s="9">
        <v>2.353499153502549</v>
      </c>
      <c r="D12" s="9">
        <v>3.4410030902340094</v>
      </c>
      <c r="E12" s="9">
        <v>3.197366796130842</v>
      </c>
      <c r="F12" s="9">
        <v>4.65879074340649</v>
      </c>
      <c r="G12" s="9">
        <v>3.7456845168807265</v>
      </c>
    </row>
    <row r="13" spans="2:7" ht="6" customHeight="1">
      <c r="B13" s="9"/>
      <c r="C13" s="9"/>
      <c r="D13" s="9"/>
      <c r="E13" s="9"/>
      <c r="F13" s="9"/>
      <c r="G13" s="9"/>
    </row>
    <row r="14" spans="1:7" ht="12.75">
      <c r="A14" s="78" t="s">
        <v>12</v>
      </c>
      <c r="B14" s="9">
        <v>1.6513706093462184</v>
      </c>
      <c r="C14" s="9">
        <v>1.9527486194996657</v>
      </c>
      <c r="D14" s="9">
        <v>2.799759716475684</v>
      </c>
      <c r="E14" s="9">
        <v>2.601410215421628</v>
      </c>
      <c r="F14" s="9">
        <v>3.914679743127144</v>
      </c>
      <c r="G14" s="9">
        <v>3.130438954443929</v>
      </c>
    </row>
    <row r="15" spans="1:7" ht="12.75">
      <c r="A15" s="78" t="s">
        <v>13</v>
      </c>
      <c r="B15" s="9">
        <v>1.5097613827936505</v>
      </c>
      <c r="C15" s="9">
        <v>1.7701480614045486</v>
      </c>
      <c r="D15" s="9">
        <v>2.600890940879682</v>
      </c>
      <c r="E15" s="9">
        <v>2.3438842458086535</v>
      </c>
      <c r="F15" s="9">
        <v>3.52802193219515</v>
      </c>
      <c r="G15" s="9">
        <v>2.770978226863213</v>
      </c>
    </row>
    <row r="16" spans="1:7" ht="12.75">
      <c r="A16" s="78" t="s">
        <v>14</v>
      </c>
      <c r="B16" s="9">
        <v>4.235581731666265</v>
      </c>
      <c r="C16" s="9">
        <v>4.941584017834277</v>
      </c>
      <c r="D16" s="9">
        <v>7.509546923783086</v>
      </c>
      <c r="E16" s="9">
        <v>6.849878219172952</v>
      </c>
      <c r="F16" s="9">
        <v>9.529314847721214</v>
      </c>
      <c r="G16" s="9">
        <v>8.12507148199325</v>
      </c>
    </row>
    <row r="17" spans="2:7" ht="6" customHeight="1">
      <c r="B17" s="9"/>
      <c r="C17" s="9"/>
      <c r="D17" s="9"/>
      <c r="E17" s="9"/>
      <c r="F17" s="9"/>
      <c r="G17" s="9"/>
    </row>
    <row r="18" spans="1:7" ht="12.75">
      <c r="A18" s="78" t="s">
        <v>15</v>
      </c>
      <c r="B18" s="9">
        <v>2.3250295285724327</v>
      </c>
      <c r="C18" s="9">
        <v>2.7586481933357545</v>
      </c>
      <c r="D18" s="9">
        <v>3.862535987291899</v>
      </c>
      <c r="E18" s="9">
        <v>3.52805728946895</v>
      </c>
      <c r="F18" s="9">
        <v>5.6294661602508995</v>
      </c>
      <c r="G18" s="9">
        <v>4.320269621751055</v>
      </c>
    </row>
    <row r="19" spans="1:7" ht="12.75">
      <c r="A19" s="83" t="s">
        <v>1</v>
      </c>
      <c r="B19" s="9">
        <v>2.65910359667267</v>
      </c>
      <c r="C19" s="9">
        <v>3.11343684646348</v>
      </c>
      <c r="D19" s="9">
        <v>4.608789353545031</v>
      </c>
      <c r="E19" s="9">
        <v>4.1145746551739775</v>
      </c>
      <c r="F19" s="9">
        <v>6.222229792485972</v>
      </c>
      <c r="G19" s="9">
        <v>4.7949083685196765</v>
      </c>
    </row>
    <row r="20" spans="1:7" ht="6" customHeight="1">
      <c r="A20" s="83"/>
      <c r="B20" s="81"/>
      <c r="C20" s="81"/>
      <c r="D20" s="81"/>
      <c r="E20" s="81"/>
      <c r="F20" s="81"/>
      <c r="G20" s="81"/>
    </row>
    <row r="21" spans="1:7" ht="12.75">
      <c r="A21" s="68" t="s">
        <v>0</v>
      </c>
      <c r="B21" s="84">
        <v>95</v>
      </c>
      <c r="C21" s="84">
        <v>72</v>
      </c>
      <c r="D21" s="84">
        <v>23</v>
      </c>
      <c r="E21" s="84">
        <v>32</v>
      </c>
      <c r="F21" s="84">
        <v>12</v>
      </c>
      <c r="G21" s="84">
        <v>28</v>
      </c>
    </row>
    <row r="22" ht="6" customHeight="1"/>
    <row r="23" spans="2:7" ht="12.75">
      <c r="B23" s="1" t="s">
        <v>75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</row>
    <row r="24" spans="2:7" ht="12.75">
      <c r="B24" s="49" t="s">
        <v>81</v>
      </c>
      <c r="C24" s="49" t="s">
        <v>81</v>
      </c>
      <c r="D24" s="49" t="s">
        <v>82</v>
      </c>
      <c r="E24" s="49" t="s">
        <v>83</v>
      </c>
      <c r="F24" s="49" t="s">
        <v>82</v>
      </c>
      <c r="G24" s="49" t="s">
        <v>82</v>
      </c>
    </row>
    <row r="25" spans="2:7" ht="12.75">
      <c r="B25" s="82" t="s">
        <v>86</v>
      </c>
      <c r="C25" s="82" t="s">
        <v>86</v>
      </c>
      <c r="D25" s="82" t="s">
        <v>86</v>
      </c>
      <c r="E25" s="82" t="s">
        <v>86</v>
      </c>
      <c r="F25" s="82" t="s">
        <v>86</v>
      </c>
      <c r="G25" s="82" t="s">
        <v>86</v>
      </c>
    </row>
    <row r="26" spans="1:7" ht="12.75">
      <c r="A26" s="79" t="s">
        <v>16</v>
      </c>
      <c r="B26" s="49" t="s">
        <v>85</v>
      </c>
      <c r="C26" s="49" t="s">
        <v>85</v>
      </c>
      <c r="D26" s="49" t="s">
        <v>85</v>
      </c>
      <c r="E26" s="49" t="s">
        <v>85</v>
      </c>
      <c r="F26" s="49" t="s">
        <v>85</v>
      </c>
      <c r="G26" s="49" t="s">
        <v>85</v>
      </c>
    </row>
    <row r="27" ht="6" customHeight="1"/>
    <row r="28" spans="1:7" ht="12.75">
      <c r="A28" s="78" t="s">
        <v>10</v>
      </c>
      <c r="B28" s="9">
        <v>1.5477294529406618</v>
      </c>
      <c r="C28" s="9">
        <v>1.8928851327924119</v>
      </c>
      <c r="D28" s="9">
        <v>2.72968754072696</v>
      </c>
      <c r="E28" s="9">
        <v>3.4110601420965887</v>
      </c>
      <c r="F28" s="9">
        <v>3.666329369410228</v>
      </c>
      <c r="G28" s="9">
        <v>2.5952802700286535</v>
      </c>
    </row>
    <row r="29" spans="1:7" ht="12.75">
      <c r="A29" s="78" t="s">
        <v>11</v>
      </c>
      <c r="B29" s="9">
        <v>1.3973371307463704</v>
      </c>
      <c r="C29" s="9">
        <v>1.7123081985817785</v>
      </c>
      <c r="D29" s="9">
        <v>2.46219087044445</v>
      </c>
      <c r="E29" s="9">
        <v>3.095248131814314</v>
      </c>
      <c r="F29" s="9">
        <v>3.3184199041637275</v>
      </c>
      <c r="G29" s="9">
        <v>2.4499709258478966</v>
      </c>
    </row>
    <row r="30" spans="2:7" ht="6" customHeight="1">
      <c r="B30" s="9"/>
      <c r="C30" s="9"/>
      <c r="D30" s="9"/>
      <c r="E30" s="9"/>
      <c r="F30" s="9"/>
      <c r="G30" s="9"/>
    </row>
    <row r="31" spans="1:7" ht="12.75">
      <c r="A31" s="78" t="s">
        <v>12</v>
      </c>
      <c r="B31" s="9">
        <v>1.1538472451488109</v>
      </c>
      <c r="C31" s="9">
        <v>1.403319666008194</v>
      </c>
      <c r="D31" s="9">
        <v>2.076901793597858</v>
      </c>
      <c r="E31" s="9">
        <v>2.553451503857083</v>
      </c>
      <c r="F31" s="9">
        <v>2.6690146026202255</v>
      </c>
      <c r="G31" s="9">
        <v>1.9810076586802992</v>
      </c>
    </row>
    <row r="32" spans="1:7" ht="12.75">
      <c r="A32" s="78" t="s">
        <v>13</v>
      </c>
      <c r="B32" s="9">
        <v>1.300094760743424</v>
      </c>
      <c r="C32" s="9">
        <v>1.583384266450047</v>
      </c>
      <c r="D32" s="9">
        <v>2.315920220722208</v>
      </c>
      <c r="E32" s="9">
        <v>2.832634718905705</v>
      </c>
      <c r="F32" s="9">
        <v>3.1068440553719463</v>
      </c>
      <c r="G32" s="9">
        <v>2.2208707174777196</v>
      </c>
    </row>
    <row r="33" spans="1:7" ht="12.75">
      <c r="A33" s="78" t="s">
        <v>14</v>
      </c>
      <c r="B33" s="9">
        <v>2.723220576243319</v>
      </c>
      <c r="C33" s="9">
        <v>3.366552366285946</v>
      </c>
      <c r="D33" s="9">
        <v>4.723723257399823</v>
      </c>
      <c r="E33" s="9">
        <v>6.121610078443415</v>
      </c>
      <c r="F33" s="9">
        <v>6.686851389106834</v>
      </c>
      <c r="G33" s="9">
        <v>4.4156502479816035</v>
      </c>
    </row>
    <row r="34" spans="2:7" ht="6" customHeight="1">
      <c r="B34" s="9"/>
      <c r="C34" s="9"/>
      <c r="D34" s="9"/>
      <c r="E34" s="9"/>
      <c r="F34" s="9"/>
      <c r="G34" s="9"/>
    </row>
    <row r="35" spans="1:7" ht="12.75">
      <c r="A35" s="78" t="s">
        <v>15</v>
      </c>
      <c r="B35" s="9">
        <v>1.56748055445275</v>
      </c>
      <c r="C35" s="9">
        <v>1.90141583798778</v>
      </c>
      <c r="D35" s="9">
        <v>2.8053579548339282</v>
      </c>
      <c r="E35" s="9">
        <v>3.328321243299691</v>
      </c>
      <c r="F35" s="9">
        <v>3.752902520017007</v>
      </c>
      <c r="G35" s="9">
        <v>2.742495013897017</v>
      </c>
    </row>
    <row r="36" spans="1:7" ht="12.75">
      <c r="A36" s="83" t="s">
        <v>1</v>
      </c>
      <c r="B36" s="9">
        <v>2.5442346081631313</v>
      </c>
      <c r="C36" s="9">
        <v>3.084613827620211</v>
      </c>
      <c r="D36" s="9">
        <v>4.572320368806193</v>
      </c>
      <c r="E36" s="9">
        <v>5.429401432985039</v>
      </c>
      <c r="F36" s="9">
        <v>6.033142403838981</v>
      </c>
      <c r="G36" s="9">
        <v>4.469986826043226</v>
      </c>
    </row>
    <row r="37" ht="6" customHeight="1"/>
    <row r="38" spans="1:7" ht="12.75">
      <c r="A38" s="68" t="s">
        <v>0</v>
      </c>
      <c r="B38" s="84">
        <v>117</v>
      </c>
      <c r="C38" s="84">
        <v>72</v>
      </c>
      <c r="D38" s="84">
        <v>45</v>
      </c>
      <c r="E38" s="84">
        <v>22</v>
      </c>
      <c r="F38" s="84">
        <v>19</v>
      </c>
      <c r="G38" s="84">
        <v>31</v>
      </c>
    </row>
  </sheetData>
  <mergeCells count="3">
    <mergeCell ref="A4:N4"/>
    <mergeCell ref="A1:G1"/>
    <mergeCell ref="A3:G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AB40" sqref="AB40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37" t="s">
        <v>24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37" t="s">
        <v>211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</row>
    <row r="4" spans="1:25" ht="6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41" t="s">
        <v>6</v>
      </c>
      <c r="K7" s="138"/>
      <c r="L7" s="138"/>
      <c r="M7" s="25"/>
      <c r="N7" s="141" t="s">
        <v>74</v>
      </c>
      <c r="O7" s="138"/>
      <c r="P7" s="138"/>
      <c r="Q7" s="25"/>
      <c r="R7" s="141" t="s">
        <v>7</v>
      </c>
      <c r="S7" s="141"/>
      <c r="T7" s="141"/>
      <c r="U7" s="19"/>
      <c r="V7" s="141" t="s">
        <v>8</v>
      </c>
      <c r="W7" s="141"/>
      <c r="X7" s="141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21"/>
      <c r="T10" s="21"/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 t="s">
        <v>2</v>
      </c>
      <c r="W13" s="21"/>
      <c r="X13" s="21"/>
      <c r="Y13" s="18"/>
    </row>
    <row r="14" spans="1:25" ht="12.75" customHeight="1">
      <c r="A14" s="10" t="s">
        <v>13</v>
      </c>
      <c r="B14" s="30" t="s">
        <v>2</v>
      </c>
      <c r="C14" s="30" t="s">
        <v>2</v>
      </c>
      <c r="D14" s="30" t="s">
        <v>2</v>
      </c>
      <c r="E14" s="30"/>
      <c r="F14" s="30" t="s">
        <v>2</v>
      </c>
      <c r="G14" s="30" t="s">
        <v>2</v>
      </c>
      <c r="H14" s="30" t="s">
        <v>2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0"/>
      <c r="D18" s="2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41" t="s">
        <v>6</v>
      </c>
      <c r="K21" s="138"/>
      <c r="L21" s="138"/>
      <c r="M21" s="25"/>
      <c r="N21" s="141" t="s">
        <v>74</v>
      </c>
      <c r="O21" s="138"/>
      <c r="P21" s="138"/>
      <c r="Q21" s="25"/>
      <c r="R21" s="141" t="s">
        <v>7</v>
      </c>
      <c r="S21" s="141"/>
      <c r="T21" s="141"/>
      <c r="U21" s="19"/>
      <c r="V21" s="141" t="s">
        <v>8</v>
      </c>
      <c r="W21" s="141"/>
      <c r="X21" s="141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30" t="s">
        <v>2</v>
      </c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21"/>
      <c r="P24" s="30" t="s">
        <v>2</v>
      </c>
      <c r="Q24" s="30"/>
      <c r="R24" s="30" t="s">
        <v>2</v>
      </c>
      <c r="S24" s="30" t="s">
        <v>2</v>
      </c>
      <c r="T24" s="30" t="s">
        <v>2</v>
      </c>
      <c r="U24" s="30"/>
      <c r="V24" s="30" t="s">
        <v>2</v>
      </c>
      <c r="W24" s="21"/>
      <c r="X24" s="21"/>
      <c r="Y24" s="18"/>
    </row>
    <row r="25" spans="1:25" ht="12.75">
      <c r="A25" s="10" t="s">
        <v>11</v>
      </c>
      <c r="B25" s="30" t="s">
        <v>2</v>
      </c>
      <c r="C25" s="21"/>
      <c r="D25" s="30" t="s">
        <v>2</v>
      </c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21"/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 t="s">
        <v>2</v>
      </c>
      <c r="G27" s="21"/>
      <c r="H27" s="21"/>
      <c r="I27" s="30"/>
      <c r="J27" s="30"/>
      <c r="K27" s="30"/>
      <c r="L27" s="30"/>
      <c r="M27" s="30"/>
      <c r="N27" s="30"/>
      <c r="O27" s="30"/>
      <c r="P27" s="30"/>
      <c r="Q27" s="30"/>
      <c r="R27" s="30" t="s">
        <v>2</v>
      </c>
      <c r="S27" s="30" t="s">
        <v>2</v>
      </c>
      <c r="T27" s="30" t="s">
        <v>2</v>
      </c>
      <c r="U27" s="30"/>
      <c r="V27" s="30"/>
      <c r="W27" s="30"/>
      <c r="X27" s="30"/>
      <c r="Y27" s="18"/>
    </row>
    <row r="28" spans="1:25" ht="12.75">
      <c r="A28" s="10" t="s">
        <v>13</v>
      </c>
      <c r="B28" s="30" t="s">
        <v>2</v>
      </c>
      <c r="C28" s="30" t="s">
        <v>2</v>
      </c>
      <c r="D28" s="30" t="s">
        <v>2</v>
      </c>
      <c r="E28" s="30"/>
      <c r="F28" s="30" t="s">
        <v>2</v>
      </c>
      <c r="G28" s="30" t="s">
        <v>2</v>
      </c>
      <c r="H28" s="30" t="s">
        <v>2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 t="s">
        <v>2</v>
      </c>
      <c r="W28" s="21"/>
      <c r="X28" s="21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R21:T21"/>
    <mergeCell ref="V21:X21"/>
    <mergeCell ref="B21:D21"/>
    <mergeCell ref="F21:H21"/>
    <mergeCell ref="J21:L21"/>
    <mergeCell ref="N21:P21"/>
    <mergeCell ref="A1:X1"/>
    <mergeCell ref="A3:X3"/>
    <mergeCell ref="A4:X4"/>
    <mergeCell ref="B7:D7"/>
    <mergeCell ref="F7:H7"/>
    <mergeCell ref="J7:L7"/>
    <mergeCell ref="N7:P7"/>
    <mergeCell ref="R7:T7"/>
    <mergeCell ref="V7:X7"/>
  </mergeCells>
  <printOptions/>
  <pageMargins left="0.75" right="0.75" top="1" bottom="1" header="0.5" footer="0.5"/>
  <pageSetup horizontalDpi="600" verticalDpi="600" orientation="landscape" scale="94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11.7109375" style="80" customWidth="1"/>
    <col min="3" max="3" width="12.28125" style="80" customWidth="1"/>
    <col min="4" max="4" width="10.421875" style="80" customWidth="1"/>
    <col min="5" max="5" width="9.00390625" style="80" customWidth="1"/>
    <col min="6" max="6" width="9.140625" style="80" customWidth="1"/>
    <col min="7" max="7" width="10.8515625" style="80" customWidth="1"/>
    <col min="8" max="16384" width="9.140625" style="78" customWidth="1"/>
  </cols>
  <sheetData>
    <row r="1" spans="1:15" s="39" customFormat="1" ht="12.75" customHeight="1">
      <c r="A1" s="152" t="s">
        <v>94</v>
      </c>
      <c r="B1" s="152"/>
      <c r="C1" s="152"/>
      <c r="D1" s="152"/>
      <c r="E1" s="152"/>
      <c r="F1" s="152"/>
      <c r="G1" s="152"/>
      <c r="H1" s="2"/>
      <c r="I1" s="2"/>
      <c r="J1" s="2"/>
      <c r="K1" s="2"/>
      <c r="L1" s="2"/>
      <c r="M1" s="2"/>
      <c r="N1" s="2"/>
      <c r="O1" s="2"/>
    </row>
    <row r="2" spans="1:13" s="39" customFormat="1" ht="4.5" customHeight="1">
      <c r="A2" s="2"/>
      <c r="B2" s="5"/>
      <c r="C2" s="5"/>
      <c r="D2" s="5"/>
      <c r="E2" s="5"/>
      <c r="F2" s="5"/>
      <c r="G2" s="5"/>
      <c r="H2" s="4"/>
      <c r="I2" s="4"/>
      <c r="L2" s="4"/>
      <c r="M2" s="4"/>
    </row>
    <row r="3" spans="1:15" s="38" customFormat="1" ht="12.75" customHeight="1">
      <c r="A3" s="152" t="s">
        <v>193</v>
      </c>
      <c r="B3" s="152"/>
      <c r="C3" s="152"/>
      <c r="D3" s="152"/>
      <c r="E3" s="152"/>
      <c r="F3" s="152"/>
      <c r="G3" s="152"/>
      <c r="H3" s="2"/>
      <c r="I3" s="2"/>
      <c r="J3" s="2"/>
      <c r="K3" s="2"/>
      <c r="L3" s="2"/>
      <c r="M3" s="2"/>
      <c r="N3" s="2"/>
      <c r="O3" s="2"/>
    </row>
    <row r="4" spans="1:15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2"/>
    </row>
    <row r="5" spans="1:13" s="40" customFormat="1" ht="6" customHeight="1">
      <c r="A5" s="54"/>
      <c r="B5" s="55"/>
      <c r="C5" s="55"/>
      <c r="D5" s="55"/>
      <c r="E5" s="55"/>
      <c r="F5" s="55"/>
      <c r="G5" s="55"/>
      <c r="H5" s="2"/>
      <c r="I5" s="2"/>
      <c r="L5" s="2"/>
      <c r="M5" s="2"/>
    </row>
    <row r="6" spans="2:7" ht="12.75">
      <c r="B6" s="82" t="s">
        <v>75</v>
      </c>
      <c r="C6" s="82" t="s">
        <v>76</v>
      </c>
      <c r="D6" s="82" t="s">
        <v>77</v>
      </c>
      <c r="E6" s="82" t="s">
        <v>78</v>
      </c>
      <c r="F6" s="82" t="s">
        <v>79</v>
      </c>
      <c r="G6" s="82" t="s">
        <v>80</v>
      </c>
    </row>
    <row r="7" spans="2:7" ht="12.75">
      <c r="B7" s="49" t="s">
        <v>81</v>
      </c>
      <c r="C7" s="49" t="s">
        <v>81</v>
      </c>
      <c r="D7" s="49" t="s">
        <v>82</v>
      </c>
      <c r="E7" s="49" t="s">
        <v>83</v>
      </c>
      <c r="F7" s="49" t="s">
        <v>82</v>
      </c>
      <c r="G7" s="49" t="s">
        <v>82</v>
      </c>
    </row>
    <row r="8" spans="2:7" ht="12.75">
      <c r="B8" s="82" t="s">
        <v>86</v>
      </c>
      <c r="C8" s="82" t="s">
        <v>86</v>
      </c>
      <c r="D8" s="82" t="s">
        <v>86</v>
      </c>
      <c r="E8" s="82" t="s">
        <v>86</v>
      </c>
      <c r="F8" s="82" t="s">
        <v>86</v>
      </c>
      <c r="G8" s="82" t="s">
        <v>87</v>
      </c>
    </row>
    <row r="9" spans="1:7" ht="12.75">
      <c r="A9" s="79" t="s">
        <v>9</v>
      </c>
      <c r="B9" s="49" t="s">
        <v>85</v>
      </c>
      <c r="C9" s="49" t="s">
        <v>85</v>
      </c>
      <c r="D9" s="49" t="s">
        <v>85</v>
      </c>
      <c r="E9" s="49" t="s">
        <v>85</v>
      </c>
      <c r="F9" s="49" t="s">
        <v>85</v>
      </c>
      <c r="G9" s="49" t="s">
        <v>85</v>
      </c>
    </row>
    <row r="10" ht="6" customHeight="1"/>
    <row r="11" spans="1:7" ht="12.75">
      <c r="A11" s="78" t="s">
        <v>10</v>
      </c>
      <c r="B11" s="9">
        <v>1.7837751720928832</v>
      </c>
      <c r="C11" s="9">
        <v>1.9878338078574698</v>
      </c>
      <c r="D11" s="9">
        <v>2.829189615950123</v>
      </c>
      <c r="E11" s="9">
        <v>2.957196643833478</v>
      </c>
      <c r="F11" s="9">
        <v>3.0188111790902057</v>
      </c>
      <c r="G11" s="9">
        <v>3.2417717532238437</v>
      </c>
    </row>
    <row r="12" spans="1:7" ht="12.75">
      <c r="A12" s="78" t="s">
        <v>11</v>
      </c>
      <c r="B12" s="9">
        <v>1.789731256009546</v>
      </c>
      <c r="C12" s="9">
        <v>2.0151665887716574</v>
      </c>
      <c r="D12" s="9">
        <v>2.8664266784098995</v>
      </c>
      <c r="E12" s="9">
        <v>3.127037256733602</v>
      </c>
      <c r="F12" s="9">
        <v>2.9889887511916142</v>
      </c>
      <c r="G12" s="9">
        <v>3.378855814103349</v>
      </c>
    </row>
    <row r="13" spans="2:7" ht="6" customHeight="1">
      <c r="B13" s="9"/>
      <c r="C13" s="9"/>
      <c r="D13" s="9"/>
      <c r="E13" s="9"/>
      <c r="F13" s="9"/>
      <c r="G13" s="9"/>
    </row>
    <row r="14" spans="1:7" ht="12.75">
      <c r="A14" s="78" t="s">
        <v>12</v>
      </c>
      <c r="B14" s="9">
        <v>0.9438280273505871</v>
      </c>
      <c r="C14" s="9">
        <v>1.0281614677769042</v>
      </c>
      <c r="D14" s="9">
        <v>1.4172310937176076</v>
      </c>
      <c r="E14" s="9">
        <v>1.4494982452041798</v>
      </c>
      <c r="F14" s="9">
        <v>1.3644943092589294</v>
      </c>
      <c r="G14" s="9">
        <v>1.5899285911637668</v>
      </c>
    </row>
    <row r="15" spans="1:7" ht="12.75">
      <c r="A15" s="78" t="s">
        <v>13</v>
      </c>
      <c r="B15" s="9">
        <v>1.3830329596397912</v>
      </c>
      <c r="C15" s="9">
        <v>1.5316119288906966</v>
      </c>
      <c r="D15" s="9">
        <v>2.141437412814112</v>
      </c>
      <c r="E15" s="9">
        <v>2.298902699224131</v>
      </c>
      <c r="F15" s="9">
        <v>2.1538047134779896</v>
      </c>
      <c r="G15" s="9">
        <v>2.474308178562242</v>
      </c>
    </row>
    <row r="16" spans="1:7" ht="12.75">
      <c r="A16" s="78" t="s">
        <v>14</v>
      </c>
      <c r="B16" s="9">
        <v>3.3387926578143476</v>
      </c>
      <c r="C16" s="9">
        <v>3.7169323182094627</v>
      </c>
      <c r="D16" s="9">
        <v>5.1793501732360205</v>
      </c>
      <c r="E16" s="9">
        <v>5.525459393616063</v>
      </c>
      <c r="F16" s="9">
        <v>5.432266940007641</v>
      </c>
      <c r="G16" s="9">
        <v>6.044661658231997</v>
      </c>
    </row>
    <row r="17" spans="2:7" ht="6" customHeight="1">
      <c r="B17" s="9"/>
      <c r="C17" s="9"/>
      <c r="D17" s="9"/>
      <c r="E17" s="9"/>
      <c r="F17" s="9"/>
      <c r="G17" s="9"/>
    </row>
    <row r="18" spans="1:7" ht="12.75">
      <c r="A18" s="78" t="s">
        <v>15</v>
      </c>
      <c r="B18" s="9">
        <v>1.9781187809033367</v>
      </c>
      <c r="C18" s="9">
        <v>2.2444263739325785</v>
      </c>
      <c r="D18" s="9">
        <v>3.3260329620284916</v>
      </c>
      <c r="E18" s="9">
        <v>3.534170408943236</v>
      </c>
      <c r="F18" s="9">
        <v>3.4788927946259007</v>
      </c>
      <c r="G18" s="9">
        <v>3.8770385508787504</v>
      </c>
    </row>
    <row r="19" spans="1:7" ht="12.75">
      <c r="A19" s="83" t="s">
        <v>1</v>
      </c>
      <c r="B19" s="9">
        <v>2.5776173130237923</v>
      </c>
      <c r="C19" s="9">
        <v>2.853118837498026</v>
      </c>
      <c r="D19" s="9">
        <v>3.9421288063874793</v>
      </c>
      <c r="E19" s="9">
        <v>4.208335246686034</v>
      </c>
      <c r="F19" s="9">
        <v>3.9938592958378</v>
      </c>
      <c r="G19" s="9">
        <v>4.6409479904433315</v>
      </c>
    </row>
    <row r="20" spans="1:7" ht="6" customHeight="1">
      <c r="A20" s="83"/>
      <c r="B20" s="81"/>
      <c r="C20" s="81"/>
      <c r="D20" s="81"/>
      <c r="E20" s="81"/>
      <c r="F20" s="81"/>
      <c r="G20" s="81"/>
    </row>
    <row r="21" spans="1:7" ht="12.75">
      <c r="A21" s="68" t="s">
        <v>0</v>
      </c>
      <c r="B21" s="84">
        <v>193</v>
      </c>
      <c r="C21" s="84">
        <v>144</v>
      </c>
      <c r="D21" s="84">
        <v>49</v>
      </c>
      <c r="E21" s="84">
        <v>52</v>
      </c>
      <c r="F21" s="84">
        <v>47</v>
      </c>
      <c r="G21" s="84">
        <v>45</v>
      </c>
    </row>
    <row r="22" ht="6" customHeight="1"/>
    <row r="23" spans="2:7" ht="12.75">
      <c r="B23" s="1" t="s">
        <v>75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</row>
    <row r="24" spans="2:7" ht="12.75">
      <c r="B24" s="49" t="s">
        <v>81</v>
      </c>
      <c r="C24" s="49" t="s">
        <v>81</v>
      </c>
      <c r="D24" s="49" t="s">
        <v>82</v>
      </c>
      <c r="E24" s="49" t="s">
        <v>83</v>
      </c>
      <c r="F24" s="49" t="s">
        <v>82</v>
      </c>
      <c r="G24" s="49" t="s">
        <v>82</v>
      </c>
    </row>
    <row r="25" spans="2:7" ht="12.75">
      <c r="B25" s="82" t="s">
        <v>86</v>
      </c>
      <c r="C25" s="82" t="s">
        <v>86</v>
      </c>
      <c r="D25" s="82" t="s">
        <v>86</v>
      </c>
      <c r="E25" s="82" t="s">
        <v>86</v>
      </c>
      <c r="F25" s="82" t="s">
        <v>86</v>
      </c>
      <c r="G25" s="82" t="s">
        <v>86</v>
      </c>
    </row>
    <row r="26" spans="1:7" ht="12.75">
      <c r="A26" s="79" t="s">
        <v>16</v>
      </c>
      <c r="B26" s="49" t="s">
        <v>85</v>
      </c>
      <c r="C26" s="49" t="s">
        <v>85</v>
      </c>
      <c r="D26" s="49" t="s">
        <v>85</v>
      </c>
      <c r="E26" s="49" t="s">
        <v>85</v>
      </c>
      <c r="F26" s="49" t="s">
        <v>85</v>
      </c>
      <c r="G26" s="49" t="s">
        <v>85</v>
      </c>
    </row>
    <row r="27" ht="6" customHeight="1"/>
    <row r="28" spans="1:7" ht="12.75">
      <c r="A28" s="78" t="s">
        <v>10</v>
      </c>
      <c r="B28" s="9">
        <v>1.3778315732519701</v>
      </c>
      <c r="C28" s="9">
        <v>1.5542176779841983</v>
      </c>
      <c r="D28" s="9">
        <v>2.0609876353340897</v>
      </c>
      <c r="E28" s="9">
        <v>2.2000621579855415</v>
      </c>
      <c r="F28" s="9">
        <v>2.392458512179469</v>
      </c>
      <c r="G28" s="9">
        <v>2.283882475632229</v>
      </c>
    </row>
    <row r="29" spans="1:7" ht="12.75">
      <c r="A29" s="78" t="s">
        <v>11</v>
      </c>
      <c r="B29" s="9">
        <v>1.1461683774592197</v>
      </c>
      <c r="C29" s="9">
        <v>1.2851186041946</v>
      </c>
      <c r="D29" s="9">
        <v>1.6922923837800605</v>
      </c>
      <c r="E29" s="9">
        <v>1.763518544983296</v>
      </c>
      <c r="F29" s="9">
        <v>1.956251208242439</v>
      </c>
      <c r="G29" s="9">
        <v>1.862377294615675</v>
      </c>
    </row>
    <row r="30" spans="2:7" ht="6" customHeight="1">
      <c r="B30" s="9"/>
      <c r="C30" s="9"/>
      <c r="D30" s="9"/>
      <c r="E30" s="9"/>
      <c r="F30" s="9"/>
      <c r="G30" s="9"/>
    </row>
    <row r="31" spans="1:7" ht="12.75">
      <c r="A31" s="78" t="s">
        <v>12</v>
      </c>
      <c r="B31" s="9">
        <v>0.8582572970852042</v>
      </c>
      <c r="C31" s="9">
        <v>0.9667929489155883</v>
      </c>
      <c r="D31" s="9">
        <v>1.2727882227613518</v>
      </c>
      <c r="E31" s="9">
        <v>1.365129906638925</v>
      </c>
      <c r="F31" s="9">
        <v>1.5114644694798487</v>
      </c>
      <c r="G31" s="9">
        <v>1.3890877357100238</v>
      </c>
    </row>
    <row r="32" spans="1:7" ht="12.75">
      <c r="A32" s="78" t="s">
        <v>13</v>
      </c>
      <c r="B32" s="9">
        <v>1.2500845309218094</v>
      </c>
      <c r="C32" s="9">
        <v>1.4140380623462874</v>
      </c>
      <c r="D32" s="9">
        <v>1.8597267633983219</v>
      </c>
      <c r="E32" s="9">
        <v>1.9637073641456864</v>
      </c>
      <c r="F32" s="9">
        <v>2.223334737235939</v>
      </c>
      <c r="G32" s="9">
        <v>2.0845980877617634</v>
      </c>
    </row>
    <row r="33" spans="1:7" ht="12.75">
      <c r="A33" s="78" t="s">
        <v>14</v>
      </c>
      <c r="B33" s="9">
        <v>2.7425895850454904</v>
      </c>
      <c r="C33" s="9">
        <v>3.0918350326910256</v>
      </c>
      <c r="D33" s="9">
        <v>4.172428424490946</v>
      </c>
      <c r="E33" s="9">
        <v>4.265246849304269</v>
      </c>
      <c r="F33" s="9">
        <v>4.788519102760266</v>
      </c>
      <c r="G33" s="9">
        <v>4.6645930087736485</v>
      </c>
    </row>
    <row r="34" spans="2:7" ht="6" customHeight="1">
      <c r="B34" s="9"/>
      <c r="C34" s="9"/>
      <c r="D34" s="9"/>
      <c r="E34" s="9"/>
      <c r="F34" s="9"/>
      <c r="G34" s="9"/>
    </row>
    <row r="35" spans="1:7" ht="12.75">
      <c r="A35" s="78" t="s">
        <v>15</v>
      </c>
      <c r="B35" s="9">
        <v>1.1731830558889784</v>
      </c>
      <c r="C35" s="9">
        <v>1.3167665467911995</v>
      </c>
      <c r="D35" s="9">
        <v>1.81818235416583</v>
      </c>
      <c r="E35" s="9">
        <v>1.864237470790673</v>
      </c>
      <c r="F35" s="9">
        <v>2.1309779673896214</v>
      </c>
      <c r="G35" s="9">
        <v>1.9231350999084804</v>
      </c>
    </row>
    <row r="36" spans="1:7" ht="12.75">
      <c r="A36" s="83" t="s">
        <v>1</v>
      </c>
      <c r="B36" s="9">
        <v>1.971213275498114</v>
      </c>
      <c r="C36" s="9">
        <v>2.217797647907474</v>
      </c>
      <c r="D36" s="9">
        <v>2.991677726209827</v>
      </c>
      <c r="E36" s="9">
        <v>3.133619047124268</v>
      </c>
      <c r="F36" s="9">
        <v>3.4622904228992692</v>
      </c>
      <c r="G36" s="9">
        <v>3.3073068632196803</v>
      </c>
    </row>
    <row r="37" ht="6" customHeight="1"/>
    <row r="38" spans="1:7" ht="12.75">
      <c r="A38" s="68" t="s">
        <v>0</v>
      </c>
      <c r="B38" s="84">
        <v>230</v>
      </c>
      <c r="C38" s="84">
        <v>162</v>
      </c>
      <c r="D38" s="84">
        <v>68</v>
      </c>
      <c r="E38" s="84">
        <v>56</v>
      </c>
      <c r="F38" s="84">
        <v>60</v>
      </c>
      <c r="G38" s="84">
        <v>46</v>
      </c>
    </row>
  </sheetData>
  <mergeCells count="3">
    <mergeCell ref="A4:N4"/>
    <mergeCell ref="A1:G1"/>
    <mergeCell ref="A3:G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7" max="65535" man="1"/>
  </colBreaks>
</worksheet>
</file>

<file path=xl/worksheets/sheet61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11.7109375" style="80" customWidth="1"/>
    <col min="3" max="3" width="12.28125" style="80" customWidth="1"/>
    <col min="4" max="4" width="10.421875" style="80" customWidth="1"/>
    <col min="5" max="5" width="9.00390625" style="80" customWidth="1"/>
    <col min="6" max="6" width="9.140625" style="80" customWidth="1"/>
    <col min="7" max="7" width="10.8515625" style="80" customWidth="1"/>
    <col min="8" max="16384" width="9.140625" style="78" customWidth="1"/>
  </cols>
  <sheetData>
    <row r="1" spans="1:15" s="39" customFormat="1" ht="12.75" customHeight="1">
      <c r="A1" s="152" t="s">
        <v>116</v>
      </c>
      <c r="B1" s="152"/>
      <c r="C1" s="152"/>
      <c r="D1" s="152"/>
      <c r="E1" s="152"/>
      <c r="F1" s="152"/>
      <c r="G1" s="152"/>
      <c r="H1" s="2"/>
      <c r="I1" s="2"/>
      <c r="J1" s="2"/>
      <c r="K1" s="2"/>
      <c r="L1" s="2"/>
      <c r="M1" s="2"/>
      <c r="N1" s="2"/>
      <c r="O1" s="2"/>
    </row>
    <row r="2" spans="1:13" s="39" customFormat="1" ht="4.5" customHeight="1">
      <c r="A2" s="2"/>
      <c r="B2" s="5"/>
      <c r="C2" s="5"/>
      <c r="D2" s="5"/>
      <c r="E2" s="5"/>
      <c r="F2" s="5"/>
      <c r="G2" s="5"/>
      <c r="H2" s="4"/>
      <c r="I2" s="4"/>
      <c r="L2" s="4"/>
      <c r="M2" s="4"/>
    </row>
    <row r="3" spans="1:15" s="38" customFormat="1" ht="12.75" customHeight="1">
      <c r="A3" s="152" t="s">
        <v>194</v>
      </c>
      <c r="B3" s="152"/>
      <c r="C3" s="152"/>
      <c r="D3" s="152"/>
      <c r="E3" s="152"/>
      <c r="F3" s="152"/>
      <c r="G3" s="152"/>
      <c r="H3" s="2"/>
      <c r="I3" s="2"/>
      <c r="J3" s="2"/>
      <c r="K3" s="2"/>
      <c r="L3" s="2"/>
      <c r="M3" s="2"/>
      <c r="N3" s="2"/>
      <c r="O3" s="2"/>
    </row>
    <row r="4" spans="1:15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2"/>
    </row>
    <row r="5" spans="1:13" s="40" customFormat="1" ht="6" customHeight="1">
      <c r="A5" s="54"/>
      <c r="B5" s="55"/>
      <c r="C5" s="55"/>
      <c r="D5" s="55"/>
      <c r="E5" s="55"/>
      <c r="F5" s="55"/>
      <c r="G5" s="55"/>
      <c r="H5" s="2"/>
      <c r="I5" s="2"/>
      <c r="L5" s="2"/>
      <c r="M5" s="2"/>
    </row>
    <row r="6" spans="2:7" ht="12.75">
      <c r="B6" s="82" t="s">
        <v>75</v>
      </c>
      <c r="C6" s="82" t="s">
        <v>76</v>
      </c>
      <c r="D6" s="82" t="s">
        <v>77</v>
      </c>
      <c r="E6" s="82" t="s">
        <v>78</v>
      </c>
      <c r="F6" s="82" t="s">
        <v>79</v>
      </c>
      <c r="G6" s="82" t="s">
        <v>80</v>
      </c>
    </row>
    <row r="7" spans="2:7" ht="12.75">
      <c r="B7" s="49" t="s">
        <v>81</v>
      </c>
      <c r="C7" s="49" t="s">
        <v>81</v>
      </c>
      <c r="D7" s="49" t="s">
        <v>82</v>
      </c>
      <c r="E7" s="49" t="s">
        <v>83</v>
      </c>
      <c r="F7" s="49" t="s">
        <v>82</v>
      </c>
      <c r="G7" s="49" t="s">
        <v>82</v>
      </c>
    </row>
    <row r="8" spans="2:7" ht="12.75">
      <c r="B8" s="82" t="s">
        <v>86</v>
      </c>
      <c r="C8" s="82" t="s">
        <v>86</v>
      </c>
      <c r="D8" s="82" t="s">
        <v>86</v>
      </c>
      <c r="E8" s="82" t="s">
        <v>86</v>
      </c>
      <c r="F8" s="82" t="s">
        <v>86</v>
      </c>
      <c r="G8" s="82" t="s">
        <v>87</v>
      </c>
    </row>
    <row r="9" spans="1:7" ht="12.75">
      <c r="A9" s="79" t="s">
        <v>9</v>
      </c>
      <c r="B9" s="49" t="s">
        <v>85</v>
      </c>
      <c r="C9" s="49" t="s">
        <v>85</v>
      </c>
      <c r="D9" s="49" t="s">
        <v>85</v>
      </c>
      <c r="E9" s="49" t="s">
        <v>85</v>
      </c>
      <c r="F9" s="49" t="s">
        <v>85</v>
      </c>
      <c r="G9" s="49" t="s">
        <v>85</v>
      </c>
    </row>
    <row r="10" ht="6" customHeight="1"/>
    <row r="11" spans="1:7" ht="12.75">
      <c r="A11" s="78" t="s">
        <v>10</v>
      </c>
      <c r="B11" s="9">
        <v>1.6738819262421107</v>
      </c>
      <c r="C11" s="9">
        <v>2.080070420266507</v>
      </c>
      <c r="D11" s="9">
        <v>2.4929202730933855</v>
      </c>
      <c r="E11" s="9">
        <v>2.546293763295979</v>
      </c>
      <c r="F11" s="9">
        <v>5.086709587985145</v>
      </c>
      <c r="G11" s="9">
        <v>2.7404471646977613</v>
      </c>
    </row>
    <row r="12" spans="1:7" ht="12.75">
      <c r="A12" s="78" t="s">
        <v>11</v>
      </c>
      <c r="B12" s="9">
        <v>1.2977889407517316</v>
      </c>
      <c r="C12" s="9">
        <v>1.5989251104409008</v>
      </c>
      <c r="D12" s="9">
        <v>2.018190097946673</v>
      </c>
      <c r="E12" s="9">
        <v>2.061723422891636</v>
      </c>
      <c r="F12" s="9">
        <v>3.760888140785365</v>
      </c>
      <c r="G12" s="9">
        <v>2.2085561318427027</v>
      </c>
    </row>
    <row r="13" spans="2:7" ht="6" customHeight="1">
      <c r="B13" s="9"/>
      <c r="C13" s="9"/>
      <c r="D13" s="9"/>
      <c r="E13" s="9"/>
      <c r="F13" s="9"/>
      <c r="G13" s="9"/>
    </row>
    <row r="14" spans="1:7" ht="12.75">
      <c r="A14" s="78" t="s">
        <v>12</v>
      </c>
      <c r="B14" s="9">
        <v>1.4333368506303743</v>
      </c>
      <c r="C14" s="9">
        <v>1.7550518469871168</v>
      </c>
      <c r="D14" s="9">
        <v>2.2080945405484798</v>
      </c>
      <c r="E14" s="9">
        <v>2.2320116060406128</v>
      </c>
      <c r="F14" s="9">
        <v>4.1779540686800285</v>
      </c>
      <c r="G14" s="9">
        <v>2.442211518276007</v>
      </c>
    </row>
    <row r="15" spans="1:7" ht="12.75">
      <c r="A15" s="78" t="s">
        <v>13</v>
      </c>
      <c r="B15" s="9">
        <v>1.2383153407452392</v>
      </c>
      <c r="C15" s="9">
        <v>1.549032788681595</v>
      </c>
      <c r="D15" s="9">
        <v>1.7720038189857263</v>
      </c>
      <c r="E15" s="9">
        <v>1.8248311231453715</v>
      </c>
      <c r="F15" s="9">
        <v>3.8527216412556977</v>
      </c>
      <c r="G15" s="9">
        <v>1.941001822513312</v>
      </c>
    </row>
    <row r="16" spans="1:7" ht="12.75">
      <c r="A16" s="78" t="s">
        <v>14</v>
      </c>
      <c r="B16" s="9">
        <v>3.4380476565377913</v>
      </c>
      <c r="C16" s="9">
        <v>4.1823443313436774</v>
      </c>
      <c r="D16" s="9">
        <v>5.667014183368521</v>
      </c>
      <c r="E16" s="9">
        <v>5.69445007002432</v>
      </c>
      <c r="F16" s="9">
        <v>9.574647886476036</v>
      </c>
      <c r="G16" s="9">
        <v>6.043943394010239</v>
      </c>
    </row>
    <row r="17" spans="2:7" ht="6" customHeight="1">
      <c r="B17" s="9"/>
      <c r="C17" s="9"/>
      <c r="D17" s="9"/>
      <c r="E17" s="9"/>
      <c r="F17" s="9"/>
      <c r="G17" s="9"/>
    </row>
    <row r="18" spans="1:7" ht="12.75">
      <c r="A18" s="78" t="s">
        <v>15</v>
      </c>
      <c r="B18" s="9">
        <v>2.089987503581063</v>
      </c>
      <c r="C18" s="9">
        <v>2.523117942351516</v>
      </c>
      <c r="D18" s="9">
        <v>3.473751068441722</v>
      </c>
      <c r="E18" s="9">
        <v>3.484196265998803</v>
      </c>
      <c r="F18" s="9">
        <v>5.6617756229826</v>
      </c>
      <c r="G18" s="9">
        <v>3.780205874023266</v>
      </c>
    </row>
    <row r="19" spans="1:7" ht="12.75">
      <c r="A19" s="83" t="s">
        <v>1</v>
      </c>
      <c r="B19" s="9">
        <v>2.9782022074986783</v>
      </c>
      <c r="C19" s="9">
        <v>3.651055107628516</v>
      </c>
      <c r="D19" s="9">
        <v>4.701134856872327</v>
      </c>
      <c r="E19" s="9">
        <v>4.7251661650676375</v>
      </c>
      <c r="F19" s="9">
        <v>8.480882022967895</v>
      </c>
      <c r="G19" s="9">
        <v>5.251262080443139</v>
      </c>
    </row>
    <row r="20" spans="1:7" ht="6" customHeight="1">
      <c r="A20" s="83"/>
      <c r="B20" s="81"/>
      <c r="C20" s="81"/>
      <c r="D20" s="81"/>
      <c r="E20" s="81"/>
      <c r="F20" s="81"/>
      <c r="G20" s="81"/>
    </row>
    <row r="21" spans="1:7" ht="12.75">
      <c r="A21" s="68" t="s">
        <v>0</v>
      </c>
      <c r="B21" s="84">
        <v>142</v>
      </c>
      <c r="C21" s="84">
        <v>98</v>
      </c>
      <c r="D21" s="84">
        <v>44</v>
      </c>
      <c r="E21" s="84">
        <v>40</v>
      </c>
      <c r="F21" s="84">
        <v>24</v>
      </c>
      <c r="G21" s="84">
        <v>34</v>
      </c>
    </row>
    <row r="22" ht="6" customHeight="1"/>
    <row r="23" spans="2:7" ht="12.75">
      <c r="B23" s="1" t="s">
        <v>75</v>
      </c>
      <c r="C23" s="1" t="s">
        <v>76</v>
      </c>
      <c r="D23" s="1" t="s">
        <v>77</v>
      </c>
      <c r="E23" s="1" t="s">
        <v>78</v>
      </c>
      <c r="F23" s="1" t="s">
        <v>79</v>
      </c>
      <c r="G23" s="1" t="s">
        <v>80</v>
      </c>
    </row>
    <row r="24" spans="2:7" ht="12.75">
      <c r="B24" s="49" t="s">
        <v>81</v>
      </c>
      <c r="C24" s="49" t="s">
        <v>81</v>
      </c>
      <c r="D24" s="49" t="s">
        <v>82</v>
      </c>
      <c r="E24" s="49" t="s">
        <v>83</v>
      </c>
      <c r="F24" s="49" t="s">
        <v>82</v>
      </c>
      <c r="G24" s="49" t="s">
        <v>82</v>
      </c>
    </row>
    <row r="25" spans="2:7" ht="12.75">
      <c r="B25" s="82" t="s">
        <v>86</v>
      </c>
      <c r="C25" s="82" t="s">
        <v>86</v>
      </c>
      <c r="D25" s="82" t="s">
        <v>86</v>
      </c>
      <c r="E25" s="82" t="s">
        <v>86</v>
      </c>
      <c r="F25" s="82" t="s">
        <v>86</v>
      </c>
      <c r="G25" s="82" t="s">
        <v>86</v>
      </c>
    </row>
    <row r="26" spans="1:7" ht="12.75">
      <c r="A26" s="79" t="s">
        <v>16</v>
      </c>
      <c r="B26" s="49" t="s">
        <v>85</v>
      </c>
      <c r="C26" s="49" t="s">
        <v>85</v>
      </c>
      <c r="D26" s="49" t="s">
        <v>85</v>
      </c>
      <c r="E26" s="49" t="s">
        <v>85</v>
      </c>
      <c r="F26" s="49" t="s">
        <v>85</v>
      </c>
      <c r="G26" s="49" t="s">
        <v>85</v>
      </c>
    </row>
    <row r="27" ht="6" customHeight="1"/>
    <row r="28" spans="1:7" ht="12.75">
      <c r="A28" s="78" t="s">
        <v>10</v>
      </c>
      <c r="B28" s="9">
        <v>1.12037812456331</v>
      </c>
      <c r="C28" s="9">
        <v>1.3150340236177154</v>
      </c>
      <c r="D28" s="9">
        <v>2.2059398406348256</v>
      </c>
      <c r="E28" s="9">
        <v>2.162850329426426</v>
      </c>
      <c r="F28" s="9">
        <v>2.507935304189484</v>
      </c>
      <c r="G28" s="9">
        <v>2.1956527844811893</v>
      </c>
    </row>
    <row r="29" spans="1:7" ht="12.75">
      <c r="A29" s="78" t="s">
        <v>11</v>
      </c>
      <c r="B29" s="9">
        <v>1.1052357595158144</v>
      </c>
      <c r="C29" s="9">
        <v>1.2882004621606051</v>
      </c>
      <c r="D29" s="9">
        <v>2.2091516593366785</v>
      </c>
      <c r="E29" s="9">
        <v>2.0996115360942365</v>
      </c>
      <c r="F29" s="9">
        <v>2.483610158116607</v>
      </c>
      <c r="G29" s="9">
        <v>2.1586466854258477</v>
      </c>
    </row>
    <row r="30" spans="2:7" ht="6" customHeight="1">
      <c r="B30" s="9"/>
      <c r="C30" s="9"/>
      <c r="D30" s="9"/>
      <c r="E30" s="9"/>
      <c r="F30" s="9"/>
      <c r="G30" s="9"/>
    </row>
    <row r="31" spans="1:7" ht="12.75">
      <c r="A31" s="78" t="s">
        <v>12</v>
      </c>
      <c r="B31" s="9">
        <v>0.8114181921179732</v>
      </c>
      <c r="C31" s="9">
        <v>0.9518259704481534</v>
      </c>
      <c r="D31" s="9">
        <v>1.5771091021232488</v>
      </c>
      <c r="E31" s="9">
        <v>1.5340984697860824</v>
      </c>
      <c r="F31" s="9">
        <v>1.7710997275704157</v>
      </c>
      <c r="G31" s="9">
        <v>1.648037848473147</v>
      </c>
    </row>
    <row r="32" spans="1:7" ht="12.75">
      <c r="A32" s="78" t="s">
        <v>13</v>
      </c>
      <c r="B32" s="9">
        <v>1.0180519103906243</v>
      </c>
      <c r="C32" s="9">
        <v>1.182623662355889</v>
      </c>
      <c r="D32" s="9">
        <v>2.05084536447778</v>
      </c>
      <c r="E32" s="9">
        <v>1.9257120955636124</v>
      </c>
      <c r="F32" s="9">
        <v>2.2679770523530434</v>
      </c>
      <c r="G32" s="9">
        <v>1.9818599912708263</v>
      </c>
    </row>
    <row r="33" spans="1:7" ht="12.75">
      <c r="A33" s="78" t="s">
        <v>14</v>
      </c>
      <c r="B33" s="9">
        <v>2.4150474239650035</v>
      </c>
      <c r="C33" s="9">
        <v>2.8103618967270694</v>
      </c>
      <c r="D33" s="9">
        <v>4.8662772336766835</v>
      </c>
      <c r="E33" s="9">
        <v>4.618772317943373</v>
      </c>
      <c r="F33" s="9">
        <v>5.324282066626448</v>
      </c>
      <c r="G33" s="9">
        <v>4.740467896210247</v>
      </c>
    </row>
    <row r="34" spans="2:7" ht="6" customHeight="1">
      <c r="B34" s="9"/>
      <c r="C34" s="9"/>
      <c r="D34" s="9"/>
      <c r="E34" s="9"/>
      <c r="F34" s="9"/>
      <c r="G34" s="9"/>
    </row>
    <row r="35" spans="1:7" ht="12.75">
      <c r="A35" s="78" t="s">
        <v>15</v>
      </c>
      <c r="B35" s="9">
        <v>1.1914773734213338</v>
      </c>
      <c r="C35" s="9">
        <v>1.388905305038418</v>
      </c>
      <c r="D35" s="9">
        <v>2.335260209912377</v>
      </c>
      <c r="E35" s="9">
        <v>2.2150420870719367</v>
      </c>
      <c r="F35" s="9">
        <v>2.717704080193427</v>
      </c>
      <c r="G35" s="9">
        <v>2.298647518107115</v>
      </c>
    </row>
    <row r="36" spans="1:7" ht="12.75">
      <c r="A36" s="83" t="s">
        <v>1</v>
      </c>
      <c r="B36" s="9">
        <v>1.6869468208126777</v>
      </c>
      <c r="C36" s="9">
        <v>1.976128917278807</v>
      </c>
      <c r="D36" s="9">
        <v>3.350359726954704</v>
      </c>
      <c r="E36" s="9">
        <v>3.2597512029294506</v>
      </c>
      <c r="F36" s="9">
        <v>3.8337861312285018</v>
      </c>
      <c r="G36" s="9">
        <v>3.2687819596907963</v>
      </c>
    </row>
    <row r="37" ht="6" customHeight="1"/>
    <row r="38" spans="1:7" ht="12.75">
      <c r="A38" s="68" t="s">
        <v>0</v>
      </c>
      <c r="B38" s="84">
        <v>177</v>
      </c>
      <c r="C38" s="84">
        <v>119</v>
      </c>
      <c r="D38" s="84">
        <v>58</v>
      </c>
      <c r="E38" s="84">
        <v>48</v>
      </c>
      <c r="F38" s="84">
        <v>31</v>
      </c>
      <c r="G38" s="84">
        <v>40</v>
      </c>
    </row>
  </sheetData>
  <mergeCells count="3">
    <mergeCell ref="A4:N4"/>
    <mergeCell ref="A1:G1"/>
    <mergeCell ref="A3:G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7" max="65535" man="1"/>
  </colBreaks>
</worksheet>
</file>

<file path=xl/worksheets/sheet62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78" customWidth="1"/>
    <col min="4" max="4" width="0.9921875" style="78" customWidth="1"/>
    <col min="5" max="5" width="6.00390625" style="80" customWidth="1"/>
    <col min="6" max="6" width="5.7109375" style="78" customWidth="1"/>
    <col min="7" max="7" width="0.9921875" style="78" customWidth="1"/>
    <col min="8" max="8" width="7.140625" style="80" customWidth="1"/>
    <col min="9" max="9" width="5.421875" style="78" customWidth="1"/>
    <col min="10" max="10" width="0.9921875" style="78" customWidth="1"/>
    <col min="11" max="11" width="6.57421875" style="80" customWidth="1"/>
    <col min="12" max="12" width="5.7109375" style="78" customWidth="1"/>
    <col min="13" max="13" width="0.9921875" style="78" customWidth="1"/>
    <col min="14" max="14" width="6.28125" style="80" customWidth="1"/>
    <col min="15" max="15" width="5.8515625" style="78" customWidth="1"/>
    <col min="16" max="16" width="0.9921875" style="78" customWidth="1"/>
    <col min="17" max="17" width="6.28125" style="80" customWidth="1"/>
    <col min="18" max="18" width="5.8515625" style="78" customWidth="1"/>
    <col min="19" max="19" width="2.8515625" style="78" customWidth="1"/>
    <col min="20" max="16384" width="9.140625" style="78" customWidth="1"/>
  </cols>
  <sheetData>
    <row r="1" spans="1:27" s="39" customFormat="1" ht="12.75" customHeight="1">
      <c r="A1" s="152" t="s">
        <v>117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2"/>
      <c r="D2" s="2"/>
      <c r="E2" s="5"/>
      <c r="F2" s="2"/>
      <c r="G2" s="6"/>
      <c r="H2" s="5"/>
      <c r="I2" s="2"/>
      <c r="J2" s="6"/>
      <c r="K2" s="5"/>
      <c r="L2" s="2"/>
      <c r="M2" s="2"/>
      <c r="N2" s="5"/>
      <c r="O2" s="6"/>
      <c r="P2" s="2"/>
      <c r="Q2" s="5"/>
      <c r="R2" s="6"/>
      <c r="S2" s="6"/>
      <c r="T2" s="4"/>
      <c r="U2" s="4"/>
      <c r="X2" s="4"/>
      <c r="Y2" s="4"/>
    </row>
    <row r="3" spans="1:27" s="38" customFormat="1" ht="12.75" customHeight="1">
      <c r="A3" s="152" t="s">
        <v>195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3"/>
      <c r="D5" s="3"/>
      <c r="E5" s="55"/>
      <c r="F5" s="3"/>
      <c r="G5" s="7"/>
      <c r="H5" s="55"/>
      <c r="I5" s="3"/>
      <c r="J5" s="7"/>
      <c r="K5" s="55"/>
      <c r="L5" s="3"/>
      <c r="M5" s="3"/>
      <c r="N5" s="55"/>
      <c r="O5" s="7"/>
      <c r="P5" s="3"/>
      <c r="Q5" s="55"/>
      <c r="R5" s="7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5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51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5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79"/>
    </row>
    <row r="10" ht="6" customHeight="1"/>
    <row r="11" spans="1:18" ht="12.75">
      <c r="A11" s="78" t="s">
        <v>10</v>
      </c>
      <c r="B11" s="9">
        <v>19.25769866897368</v>
      </c>
      <c r="C11" s="9">
        <v>8.1E-05</v>
      </c>
      <c r="D11" s="9"/>
      <c r="E11" s="9">
        <v>27.065583738413405</v>
      </c>
      <c r="F11" s="9">
        <v>1.2E-05</v>
      </c>
      <c r="G11" s="9"/>
      <c r="H11" s="9">
        <v>0.0649578037174869</v>
      </c>
      <c r="I11" s="9">
        <v>0.5</v>
      </c>
      <c r="J11" s="9"/>
      <c r="K11" s="9">
        <v>9.658741092622293</v>
      </c>
      <c r="L11" s="9">
        <v>0.0023</v>
      </c>
      <c r="M11" s="9"/>
      <c r="N11" s="9">
        <v>14.655314910749663</v>
      </c>
      <c r="O11" s="9">
        <v>0.000333</v>
      </c>
      <c r="P11" s="9"/>
      <c r="Q11" s="9">
        <v>5.167457986863665</v>
      </c>
      <c r="R11" s="9">
        <v>0.021651</v>
      </c>
    </row>
    <row r="12" spans="1:18" ht="12.75">
      <c r="A12" s="78" t="s">
        <v>11</v>
      </c>
      <c r="B12" s="9">
        <v>6.2712219124334165</v>
      </c>
      <c r="C12" s="9">
        <v>0.011834</v>
      </c>
      <c r="D12" s="9"/>
      <c r="E12" s="9">
        <v>10.306366829751036</v>
      </c>
      <c r="F12" s="9">
        <v>0.001739</v>
      </c>
      <c r="G12" s="9"/>
      <c r="H12" s="9">
        <v>0.3489748570365105</v>
      </c>
      <c r="I12" s="9">
        <v>0.5</v>
      </c>
      <c r="J12" s="9"/>
      <c r="K12" s="9">
        <v>10.217246243472337</v>
      </c>
      <c r="L12" s="9">
        <v>0.001806</v>
      </c>
      <c r="M12" s="9"/>
      <c r="N12" s="9">
        <v>5.935931896914916</v>
      </c>
      <c r="O12" s="9">
        <v>0.014163</v>
      </c>
      <c r="P12" s="9"/>
      <c r="Q12" s="9">
        <v>0.024041570749653112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10.549441013831105</v>
      </c>
      <c r="C14" s="9">
        <v>0.001569</v>
      </c>
      <c r="D14" s="9"/>
      <c r="E14" s="9">
        <v>10.194034045859542</v>
      </c>
      <c r="F14" s="9">
        <v>0.001824</v>
      </c>
      <c r="G14" s="9"/>
      <c r="H14" s="9">
        <v>1.0845939728386853</v>
      </c>
      <c r="I14" s="9">
        <v>0.297968</v>
      </c>
      <c r="J14" s="9"/>
      <c r="K14" s="9">
        <v>2.3805519025222095</v>
      </c>
      <c r="L14" s="9">
        <v>0.118709</v>
      </c>
      <c r="M14" s="9"/>
      <c r="N14" s="9">
        <v>3.1539775153771714</v>
      </c>
      <c r="O14" s="9">
        <v>0.071979</v>
      </c>
      <c r="P14" s="9"/>
      <c r="Q14" s="9">
        <v>5.323166936771353</v>
      </c>
      <c r="R14" s="9">
        <v>0.019838</v>
      </c>
    </row>
    <row r="15" spans="1:18" ht="12.75">
      <c r="A15" s="78" t="s">
        <v>13</v>
      </c>
      <c r="B15" s="9">
        <v>9.667197128999245</v>
      </c>
      <c r="C15" s="9">
        <v>0.002292</v>
      </c>
      <c r="D15" s="9"/>
      <c r="E15" s="9">
        <v>7.4207941523598135</v>
      </c>
      <c r="F15" s="9">
        <v>0.006554</v>
      </c>
      <c r="G15" s="9"/>
      <c r="H15" s="9">
        <v>2.6203181916892224</v>
      </c>
      <c r="I15" s="9">
        <v>0.101373</v>
      </c>
      <c r="J15" s="9"/>
      <c r="K15" s="9">
        <v>0.17285448762350492</v>
      </c>
      <c r="L15" s="9">
        <v>0.5</v>
      </c>
      <c r="M15" s="9"/>
      <c r="N15" s="9">
        <v>3.046752655451603</v>
      </c>
      <c r="O15" s="9">
        <v>0.077035</v>
      </c>
      <c r="P15" s="9"/>
      <c r="Q15" s="9">
        <v>6.6105244891867025</v>
      </c>
      <c r="R15" s="9">
        <v>0.009901</v>
      </c>
    </row>
    <row r="16" spans="1:18" ht="12.75">
      <c r="A16" s="78" t="s">
        <v>14</v>
      </c>
      <c r="B16" s="9">
        <v>6.646219519925329</v>
      </c>
      <c r="C16" s="9">
        <v>0.009719</v>
      </c>
      <c r="D16" s="9"/>
      <c r="E16" s="9">
        <v>7.245022205072076</v>
      </c>
      <c r="F16" s="9">
        <v>0.007157</v>
      </c>
      <c r="G16" s="9"/>
      <c r="H16" s="9">
        <v>0.2876041092234047</v>
      </c>
      <c r="I16" s="9">
        <v>0.5</v>
      </c>
      <c r="J16" s="9"/>
      <c r="K16" s="9">
        <v>0.08793961666677709</v>
      </c>
      <c r="L16" s="9">
        <v>0.5</v>
      </c>
      <c r="M16" s="9"/>
      <c r="N16" s="9">
        <v>2.519113459514176</v>
      </c>
      <c r="O16" s="9">
        <v>0.108322</v>
      </c>
      <c r="P16" s="9"/>
      <c r="Q16" s="9">
        <v>7.732195706117324</v>
      </c>
      <c r="R16" s="9">
        <v>0.005621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0.5465860705786654</v>
      </c>
      <c r="C18" s="9">
        <v>0.5</v>
      </c>
      <c r="D18" s="9"/>
      <c r="E18" s="9">
        <v>0.13870077499676398</v>
      </c>
      <c r="F18" s="9">
        <v>0.5</v>
      </c>
      <c r="G18" s="9"/>
      <c r="H18" s="9">
        <v>0.7870178360922583</v>
      </c>
      <c r="I18" s="9">
        <v>0.5</v>
      </c>
      <c r="J18" s="9"/>
      <c r="K18" s="9">
        <v>0.0066824406559122295</v>
      </c>
      <c r="L18" s="9">
        <v>0.5</v>
      </c>
      <c r="M18" s="9"/>
      <c r="N18" s="9">
        <v>0.09396273472532615</v>
      </c>
      <c r="O18" s="9">
        <v>0.5</v>
      </c>
      <c r="P18" s="9"/>
      <c r="Q18" s="9">
        <v>0.06563342396861706</v>
      </c>
      <c r="R18" s="9">
        <v>0.5</v>
      </c>
    </row>
    <row r="19" spans="1:19" ht="12.75">
      <c r="A19" s="79" t="s">
        <v>1</v>
      </c>
      <c r="B19" s="49">
        <v>5.326123038839086</v>
      </c>
      <c r="C19" s="49">
        <v>0.019805</v>
      </c>
      <c r="D19" s="49"/>
      <c r="E19" s="49">
        <v>3.625211140507333</v>
      </c>
      <c r="F19" s="49">
        <v>0.053679</v>
      </c>
      <c r="G19" s="49"/>
      <c r="H19" s="49">
        <v>2.037337831451266</v>
      </c>
      <c r="I19" s="49">
        <v>0.149576</v>
      </c>
      <c r="J19" s="49"/>
      <c r="K19" s="49">
        <v>1.7355409218274471</v>
      </c>
      <c r="L19" s="49">
        <v>0.1844</v>
      </c>
      <c r="M19" s="49"/>
      <c r="N19" s="49">
        <v>1.1121638941513567</v>
      </c>
      <c r="O19" s="49">
        <v>0.291658</v>
      </c>
      <c r="P19" s="49"/>
      <c r="Q19" s="49">
        <v>1.0209185124283195</v>
      </c>
      <c r="R19" s="49">
        <v>0.313218</v>
      </c>
      <c r="S19" s="79"/>
    </row>
    <row r="20" ht="6" customHeight="1"/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36"/>
    </row>
    <row r="22" spans="2:19" ht="12.75">
      <c r="B22" s="154" t="s">
        <v>81</v>
      </c>
      <c r="C22" s="154"/>
      <c r="D22" s="9"/>
      <c r="E22" s="154" t="s">
        <v>81</v>
      </c>
      <c r="F22" s="154"/>
      <c r="G22" s="9"/>
      <c r="H22" s="154" t="s">
        <v>82</v>
      </c>
      <c r="I22" s="154"/>
      <c r="J22" s="9"/>
      <c r="K22" s="154" t="s">
        <v>83</v>
      </c>
      <c r="L22" s="154"/>
      <c r="M22" s="9"/>
      <c r="N22" s="154" t="s">
        <v>82</v>
      </c>
      <c r="O22" s="154"/>
      <c r="P22" s="9"/>
      <c r="Q22" s="154" t="s">
        <v>82</v>
      </c>
      <c r="R22" s="154"/>
      <c r="S22" s="151"/>
    </row>
    <row r="23" spans="2:19" ht="12.75">
      <c r="B23" s="153" t="s">
        <v>49</v>
      </c>
      <c r="C23" s="153"/>
      <c r="D23" s="1"/>
      <c r="E23" s="153" t="s">
        <v>50</v>
      </c>
      <c r="F23" s="153"/>
      <c r="G23" s="1"/>
      <c r="H23" s="153" t="s">
        <v>51</v>
      </c>
      <c r="I23" s="153"/>
      <c r="J23" s="1"/>
      <c r="K23" s="153" t="s">
        <v>52</v>
      </c>
      <c r="L23" s="153"/>
      <c r="M23" s="1"/>
      <c r="N23" s="153" t="s">
        <v>53</v>
      </c>
      <c r="O23" s="153"/>
      <c r="P23" s="1"/>
      <c r="Q23" s="153" t="s">
        <v>54</v>
      </c>
      <c r="R23" s="153"/>
      <c r="S23" s="155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79"/>
    </row>
    <row r="25" ht="6" customHeight="1"/>
    <row r="26" spans="1:19" ht="12.75">
      <c r="A26" s="78" t="s">
        <v>10</v>
      </c>
      <c r="B26" s="9">
        <v>13.128890785678516</v>
      </c>
      <c r="C26" s="9">
        <v>0.000571</v>
      </c>
      <c r="D26" s="9"/>
      <c r="E26" s="9">
        <v>20.83375528980106</v>
      </c>
      <c r="F26" s="9">
        <v>5.3E-05</v>
      </c>
      <c r="G26" s="9"/>
      <c r="H26" s="9">
        <v>0.46147249101680676</v>
      </c>
      <c r="I26" s="9">
        <v>0.5</v>
      </c>
      <c r="J26" s="9"/>
      <c r="K26" s="9">
        <v>14.424228607883665</v>
      </c>
      <c r="L26" s="9">
        <v>0.00036</v>
      </c>
      <c r="M26" s="9"/>
      <c r="N26" s="9">
        <v>8.842226204733263</v>
      </c>
      <c r="O26" s="9">
        <v>0.00332</v>
      </c>
      <c r="P26" s="9"/>
      <c r="Q26" s="9">
        <v>1.7886658462734064</v>
      </c>
      <c r="R26" s="9">
        <v>0.177645</v>
      </c>
      <c r="S26" s="9"/>
    </row>
    <row r="27" spans="1:19" ht="12.75">
      <c r="A27" s="78" t="s">
        <v>11</v>
      </c>
      <c r="B27" s="9">
        <v>3.495242448734424</v>
      </c>
      <c r="C27" s="9">
        <v>0.058156</v>
      </c>
      <c r="D27" s="9"/>
      <c r="E27" s="9">
        <v>3.090346952071397</v>
      </c>
      <c r="F27" s="9">
        <v>0.074934</v>
      </c>
      <c r="G27" s="9"/>
      <c r="H27" s="9">
        <v>0.5678278729179502</v>
      </c>
      <c r="I27" s="9">
        <v>0.5</v>
      </c>
      <c r="J27" s="9"/>
      <c r="K27" s="9">
        <v>8.295016978100065</v>
      </c>
      <c r="L27" s="9">
        <v>0.004287</v>
      </c>
      <c r="M27" s="9"/>
      <c r="N27" s="9">
        <v>0.860931357292959</v>
      </c>
      <c r="O27" s="9">
        <v>0.5</v>
      </c>
      <c r="P27" s="9"/>
      <c r="Q27" s="9">
        <v>1.6939510364487138</v>
      </c>
      <c r="R27" s="9">
        <v>0.189896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0.6916829064174733</v>
      </c>
      <c r="C29" s="9">
        <v>0.5</v>
      </c>
      <c r="D29" s="9"/>
      <c r="E29" s="9">
        <v>1.567660126616244</v>
      </c>
      <c r="F29" s="9">
        <v>0.207799</v>
      </c>
      <c r="G29" s="9"/>
      <c r="H29" s="9">
        <v>0.3003601925496516</v>
      </c>
      <c r="I29" s="9">
        <v>0.5</v>
      </c>
      <c r="J29" s="9"/>
      <c r="K29" s="9">
        <v>0.013395676164384248</v>
      </c>
      <c r="L29" s="9">
        <v>0.5</v>
      </c>
      <c r="M29" s="9"/>
      <c r="N29" s="9">
        <v>3.1310167629389247</v>
      </c>
      <c r="O29" s="9">
        <v>0.07303</v>
      </c>
      <c r="P29" s="9"/>
      <c r="Q29" s="9">
        <v>0.08086965377476081</v>
      </c>
      <c r="R29" s="9">
        <v>0.5</v>
      </c>
      <c r="S29" s="9"/>
    </row>
    <row r="30" spans="1:19" ht="12.75">
      <c r="A30" s="78" t="s">
        <v>13</v>
      </c>
      <c r="B30" s="9">
        <v>4.408920637227943</v>
      </c>
      <c r="C30" s="9">
        <v>0.033516</v>
      </c>
      <c r="D30" s="9"/>
      <c r="E30" s="9">
        <v>2.8150783482405606</v>
      </c>
      <c r="F30" s="9">
        <v>0.089343</v>
      </c>
      <c r="G30" s="9"/>
      <c r="H30" s="9">
        <v>1.9164888335685426</v>
      </c>
      <c r="I30" s="9">
        <v>0.162529</v>
      </c>
      <c r="J30" s="9"/>
      <c r="K30" s="9">
        <v>2.811049956693092</v>
      </c>
      <c r="L30" s="9">
        <v>0.089575</v>
      </c>
      <c r="M30" s="9"/>
      <c r="N30" s="9">
        <v>0.14092711455777535</v>
      </c>
      <c r="O30" s="9">
        <v>0.5</v>
      </c>
      <c r="P30" s="9"/>
      <c r="Q30" s="9">
        <v>3.0973898095156627</v>
      </c>
      <c r="R30" s="9">
        <v>0.0746</v>
      </c>
      <c r="S30" s="9"/>
    </row>
    <row r="31" spans="1:19" ht="12.75">
      <c r="A31" s="78" t="s">
        <v>14</v>
      </c>
      <c r="B31" s="9">
        <v>1.630822666078682</v>
      </c>
      <c r="C31" s="9">
        <v>0.198609</v>
      </c>
      <c r="D31" s="9"/>
      <c r="E31" s="9">
        <v>2.401110034774532</v>
      </c>
      <c r="F31" s="9">
        <v>0.1171</v>
      </c>
      <c r="G31" s="9"/>
      <c r="H31" s="9">
        <v>0.013093798105486857</v>
      </c>
      <c r="I31" s="9">
        <v>0.5</v>
      </c>
      <c r="J31" s="9"/>
      <c r="K31" s="9">
        <v>1.4990959249260543</v>
      </c>
      <c r="L31" s="9">
        <v>0.21835</v>
      </c>
      <c r="M31" s="9"/>
      <c r="N31" s="9">
        <v>0.0012656123454669204</v>
      </c>
      <c r="O31" s="9">
        <v>0.5</v>
      </c>
      <c r="P31" s="9"/>
      <c r="Q31" s="9">
        <v>2.591290497875617</v>
      </c>
      <c r="R31" s="9">
        <v>0.103314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2.6089304103874835</v>
      </c>
      <c r="C33" s="9">
        <v>0.10213</v>
      </c>
      <c r="D33" s="9"/>
      <c r="E33" s="9">
        <v>3.0908153513565733</v>
      </c>
      <c r="F33" s="9">
        <v>0.074912</v>
      </c>
      <c r="G33" s="9"/>
      <c r="H33" s="9">
        <v>0.04080809130512512</v>
      </c>
      <c r="I33" s="9">
        <v>0.5</v>
      </c>
      <c r="J33" s="9"/>
      <c r="K33" s="9">
        <v>0.16434677561716587</v>
      </c>
      <c r="L33" s="9">
        <v>0.5</v>
      </c>
      <c r="M33" s="9"/>
      <c r="N33" s="9">
        <v>2.282087867171219</v>
      </c>
      <c r="O33" s="9">
        <v>0.126763</v>
      </c>
      <c r="P33" s="9"/>
      <c r="Q33" s="9">
        <v>1.347955508423381</v>
      </c>
      <c r="R33" s="9">
        <v>0.243956</v>
      </c>
      <c r="S33" s="9"/>
    </row>
    <row r="34" spans="1:19" ht="12.75">
      <c r="A34" s="79" t="s">
        <v>1</v>
      </c>
      <c r="B34" s="49">
        <v>0.021883425256087965</v>
      </c>
      <c r="C34" s="49">
        <v>0.5</v>
      </c>
      <c r="D34" s="49"/>
      <c r="E34" s="49">
        <v>0.04346965594028535</v>
      </c>
      <c r="F34" s="49">
        <v>0.5</v>
      </c>
      <c r="G34" s="49"/>
      <c r="H34" s="49">
        <v>0.4977275681290737</v>
      </c>
      <c r="I34" s="49">
        <v>0.5</v>
      </c>
      <c r="J34" s="49"/>
      <c r="K34" s="49">
        <v>0.0975216383805584</v>
      </c>
      <c r="L34" s="49">
        <v>0.5</v>
      </c>
      <c r="M34" s="49"/>
      <c r="N34" s="49">
        <v>0.27106930208304525</v>
      </c>
      <c r="O34" s="49">
        <v>0.5</v>
      </c>
      <c r="P34" s="49"/>
      <c r="Q34" s="49">
        <v>0.015959191021591358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1" ht="6" customHeight="1"/>
    <row r="42" ht="12.75">
      <c r="A42" s="77"/>
    </row>
  </sheetData>
  <mergeCells count="39">
    <mergeCell ref="B23:C23"/>
    <mergeCell ref="E23:F23"/>
    <mergeCell ref="H23:I23"/>
    <mergeCell ref="K23:L23"/>
    <mergeCell ref="B22:C22"/>
    <mergeCell ref="E22:F22"/>
    <mergeCell ref="H22:I22"/>
    <mergeCell ref="K22:L22"/>
    <mergeCell ref="N8:O8"/>
    <mergeCell ref="Q8:S8"/>
    <mergeCell ref="H8:I8"/>
    <mergeCell ref="K8:L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21:C21"/>
    <mergeCell ref="E21:F21"/>
    <mergeCell ref="B8:C8"/>
    <mergeCell ref="E8:F8"/>
    <mergeCell ref="H21:I21"/>
    <mergeCell ref="K21:L21"/>
    <mergeCell ref="N21:O21"/>
    <mergeCell ref="Q21:S21"/>
    <mergeCell ref="N22:O22"/>
    <mergeCell ref="Q22:S22"/>
    <mergeCell ref="N23:O23"/>
    <mergeCell ref="Q23:S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63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52" t="s">
        <v>118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196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6.649278670451484</v>
      </c>
      <c r="C11" s="9">
        <v>0.009703</v>
      </c>
      <c r="D11" s="9"/>
      <c r="E11" s="9">
        <v>10.054325575507319</v>
      </c>
      <c r="F11" s="9">
        <v>0.001937</v>
      </c>
      <c r="G11" s="9"/>
      <c r="H11" s="9">
        <v>0.22460142004453423</v>
      </c>
      <c r="I11" s="9">
        <v>0.5</v>
      </c>
      <c r="J11" s="9"/>
      <c r="K11" s="9">
        <v>3.525101834380623</v>
      </c>
      <c r="L11" s="9">
        <v>0.057093</v>
      </c>
      <c r="M11" s="9"/>
      <c r="N11" s="9">
        <v>4.070063612262142</v>
      </c>
      <c r="O11" s="9">
        <v>0.040984</v>
      </c>
      <c r="P11" s="9"/>
      <c r="Q11" s="9">
        <v>2.4649385651309865</v>
      </c>
      <c r="R11" s="9">
        <v>0.112258</v>
      </c>
    </row>
    <row r="12" spans="1:18" ht="12.75">
      <c r="A12" s="78" t="s">
        <v>11</v>
      </c>
      <c r="B12" s="9">
        <v>4.729210166209735</v>
      </c>
      <c r="C12" s="9">
        <v>0.027807</v>
      </c>
      <c r="D12" s="9"/>
      <c r="E12" s="9">
        <v>8.871133800112979</v>
      </c>
      <c r="F12" s="9">
        <v>0.003277</v>
      </c>
      <c r="G12" s="9"/>
      <c r="H12" s="9">
        <v>1.004114483364405</v>
      </c>
      <c r="I12" s="9">
        <v>0.317408</v>
      </c>
      <c r="J12" s="9"/>
      <c r="K12" s="9">
        <v>7.813793263078651</v>
      </c>
      <c r="L12" s="9">
        <v>0.005402</v>
      </c>
      <c r="M12" s="9"/>
      <c r="N12" s="9">
        <v>3.077952652261421</v>
      </c>
      <c r="O12" s="9">
        <v>0.075525</v>
      </c>
      <c r="P12" s="9"/>
      <c r="Q12" s="9">
        <v>0.5765127050140675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4.825730811432554</v>
      </c>
      <c r="C14" s="9">
        <v>0.026303</v>
      </c>
      <c r="D14" s="9"/>
      <c r="E14" s="9">
        <v>5.21143750920564</v>
      </c>
      <c r="F14" s="9">
        <v>0.021121</v>
      </c>
      <c r="G14" s="9"/>
      <c r="H14" s="9">
        <v>0.1948819169721958</v>
      </c>
      <c r="I14" s="9">
        <v>0.5</v>
      </c>
      <c r="J14" s="9"/>
      <c r="K14" s="9">
        <v>0.16852817457623107</v>
      </c>
      <c r="L14" s="9">
        <v>0.5</v>
      </c>
      <c r="M14" s="9"/>
      <c r="N14" s="9">
        <v>4.603690635061187</v>
      </c>
      <c r="O14" s="9">
        <v>0.029907</v>
      </c>
      <c r="P14" s="9"/>
      <c r="Q14" s="9">
        <v>1.6439536134647745</v>
      </c>
      <c r="R14" s="9">
        <v>0.196759</v>
      </c>
    </row>
    <row r="15" spans="1:18" ht="12.75">
      <c r="A15" s="78" t="s">
        <v>13</v>
      </c>
      <c r="B15" s="9">
        <v>2.8081942751168807</v>
      </c>
      <c r="C15" s="9">
        <v>0.08974</v>
      </c>
      <c r="D15" s="9"/>
      <c r="E15" s="9">
        <v>2.7298075579008345</v>
      </c>
      <c r="F15" s="9">
        <v>0.094404</v>
      </c>
      <c r="G15" s="9"/>
      <c r="H15" s="9">
        <v>0.2589378407507625</v>
      </c>
      <c r="I15" s="9">
        <v>0.5</v>
      </c>
      <c r="J15" s="9"/>
      <c r="K15" s="9">
        <v>0.11997749881969104</v>
      </c>
      <c r="L15" s="9">
        <v>0.5</v>
      </c>
      <c r="M15" s="9"/>
      <c r="N15" s="9">
        <v>2.752622934142273</v>
      </c>
      <c r="O15" s="9">
        <v>0.09302</v>
      </c>
      <c r="P15" s="9"/>
      <c r="Q15" s="9">
        <v>1.9179052454162029</v>
      </c>
      <c r="R15" s="9">
        <v>0.16237</v>
      </c>
    </row>
    <row r="16" spans="1:18" ht="12.75">
      <c r="A16" s="78" t="s">
        <v>14</v>
      </c>
      <c r="B16" s="9">
        <v>0.5905386748380751</v>
      </c>
      <c r="C16" s="9">
        <v>0.5</v>
      </c>
      <c r="D16" s="9"/>
      <c r="E16" s="9">
        <v>0.6646698894295924</v>
      </c>
      <c r="F16" s="9">
        <v>0.5</v>
      </c>
      <c r="G16" s="9"/>
      <c r="H16" s="9">
        <v>0.01510529767081574</v>
      </c>
      <c r="I16" s="9">
        <v>0.5</v>
      </c>
      <c r="J16" s="9"/>
      <c r="K16" s="9">
        <v>1.9328243230696196</v>
      </c>
      <c r="L16" s="9">
        <v>0.160705</v>
      </c>
      <c r="M16" s="9"/>
      <c r="N16" s="9">
        <v>2.478097507378258</v>
      </c>
      <c r="O16" s="9">
        <v>0.111288</v>
      </c>
      <c r="P16" s="9"/>
      <c r="Q16" s="9">
        <v>0.8573189394668964</v>
      </c>
      <c r="R16" s="9">
        <v>0.5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0.3304417948531765</v>
      </c>
      <c r="C18" s="9">
        <v>0.5</v>
      </c>
      <c r="D18" s="9"/>
      <c r="E18" s="9">
        <v>0.22611266439734773</v>
      </c>
      <c r="F18" s="9">
        <v>0.5</v>
      </c>
      <c r="G18" s="9"/>
      <c r="H18" s="9">
        <v>0.12167167173281743</v>
      </c>
      <c r="I18" s="9">
        <v>0.5</v>
      </c>
      <c r="J18" s="9"/>
      <c r="K18" s="9">
        <v>0.15648154604998205</v>
      </c>
      <c r="L18" s="9">
        <v>0.5</v>
      </c>
      <c r="M18" s="9"/>
      <c r="N18" s="9">
        <v>0.4143017873162838</v>
      </c>
      <c r="O18" s="9">
        <v>0.5</v>
      </c>
      <c r="P18" s="9"/>
      <c r="Q18" s="9">
        <v>0.03471882236642459</v>
      </c>
      <c r="R18" s="9">
        <v>0.5</v>
      </c>
    </row>
    <row r="19" spans="1:19" ht="12.75">
      <c r="A19" s="79" t="s">
        <v>1</v>
      </c>
      <c r="B19" s="49">
        <v>6.15419886249733</v>
      </c>
      <c r="C19" s="49">
        <v>0.012595</v>
      </c>
      <c r="D19" s="49"/>
      <c r="E19" s="49">
        <v>5.018864644787838</v>
      </c>
      <c r="F19" s="49">
        <v>0.023553</v>
      </c>
      <c r="G19" s="49"/>
      <c r="H19" s="49">
        <v>1.3592785272098504</v>
      </c>
      <c r="I19" s="49">
        <v>0.241916</v>
      </c>
      <c r="J19" s="49"/>
      <c r="K19" s="49">
        <v>2.1721680539472086</v>
      </c>
      <c r="L19" s="49">
        <v>0.136486</v>
      </c>
      <c r="M19" s="49"/>
      <c r="N19" s="49">
        <v>0.643278506451969</v>
      </c>
      <c r="O19" s="49">
        <v>0.5</v>
      </c>
      <c r="P19" s="49"/>
      <c r="Q19" s="49">
        <v>2.6411812706817406</v>
      </c>
      <c r="R19" s="49">
        <v>0.100002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4" t="s">
        <v>81</v>
      </c>
      <c r="C22" s="154"/>
      <c r="D22" s="9"/>
      <c r="E22" s="154" t="s">
        <v>81</v>
      </c>
      <c r="F22" s="154"/>
      <c r="G22" s="9"/>
      <c r="H22" s="154" t="s">
        <v>82</v>
      </c>
      <c r="I22" s="154"/>
      <c r="J22" s="9"/>
      <c r="K22" s="154" t="s">
        <v>83</v>
      </c>
      <c r="L22" s="154"/>
      <c r="M22" s="9"/>
      <c r="N22" s="154" t="s">
        <v>82</v>
      </c>
      <c r="O22" s="154"/>
      <c r="P22" s="9"/>
      <c r="Q22" s="154" t="s">
        <v>82</v>
      </c>
      <c r="R22" s="154"/>
      <c r="S22" s="154"/>
    </row>
    <row r="23" spans="2:19" ht="12.75">
      <c r="B23" s="153" t="s">
        <v>49</v>
      </c>
      <c r="C23" s="153"/>
      <c r="D23" s="1"/>
      <c r="E23" s="153" t="s">
        <v>50</v>
      </c>
      <c r="F23" s="153"/>
      <c r="G23" s="1"/>
      <c r="H23" s="153" t="s">
        <v>51</v>
      </c>
      <c r="I23" s="153"/>
      <c r="J23" s="1"/>
      <c r="K23" s="153" t="s">
        <v>52</v>
      </c>
      <c r="L23" s="153"/>
      <c r="M23" s="1"/>
      <c r="N23" s="153" t="s">
        <v>53</v>
      </c>
      <c r="O23" s="153"/>
      <c r="P23" s="1"/>
      <c r="Q23" s="153" t="s">
        <v>54</v>
      </c>
      <c r="R23" s="153"/>
      <c r="S23" s="153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9.82748936451831</v>
      </c>
      <c r="C26" s="9">
        <v>0.002136</v>
      </c>
      <c r="D26" s="9"/>
      <c r="E26" s="9">
        <v>14.782444238824475</v>
      </c>
      <c r="F26" s="9">
        <v>0.000319</v>
      </c>
      <c r="G26" s="9"/>
      <c r="H26" s="9">
        <v>0.1520865007018436</v>
      </c>
      <c r="I26" s="9">
        <v>0.5</v>
      </c>
      <c r="J26" s="9"/>
      <c r="K26" s="9">
        <v>18.42487122614633</v>
      </c>
      <c r="L26" s="9">
        <v>0.000102</v>
      </c>
      <c r="M26" s="9"/>
      <c r="N26" s="9">
        <v>2.0365577414869755</v>
      </c>
      <c r="O26" s="9">
        <v>0.149656</v>
      </c>
      <c r="P26" s="9"/>
      <c r="Q26" s="9">
        <v>2.256311053305415</v>
      </c>
      <c r="R26" s="9">
        <v>0.128972</v>
      </c>
      <c r="S26" s="9"/>
    </row>
    <row r="27" spans="1:19" ht="12.75">
      <c r="A27" s="78" t="s">
        <v>11</v>
      </c>
      <c r="B27" s="9">
        <v>2.0830438210673505</v>
      </c>
      <c r="C27" s="9">
        <v>0.144986</v>
      </c>
      <c r="D27" s="9"/>
      <c r="E27" s="9">
        <v>1.9981434608660735</v>
      </c>
      <c r="F27" s="9">
        <v>0.153644</v>
      </c>
      <c r="G27" s="9"/>
      <c r="H27" s="9">
        <v>0.22036145558116949</v>
      </c>
      <c r="I27" s="9">
        <v>0.5</v>
      </c>
      <c r="J27" s="9"/>
      <c r="K27" s="9">
        <v>10.860096140702098</v>
      </c>
      <c r="L27" s="9">
        <v>0.001379</v>
      </c>
      <c r="M27" s="9"/>
      <c r="N27" s="9">
        <v>1.8177016752530701</v>
      </c>
      <c r="O27" s="9">
        <v>0.174074</v>
      </c>
      <c r="P27" s="9"/>
      <c r="Q27" s="9">
        <v>0.7631552221080724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5.926642867504637</v>
      </c>
      <c r="C29" s="9">
        <v>0.014234</v>
      </c>
      <c r="D29" s="9"/>
      <c r="E29" s="9">
        <v>3.9392567754541665</v>
      </c>
      <c r="F29" s="9">
        <v>0.044337</v>
      </c>
      <c r="G29" s="9"/>
      <c r="H29" s="9">
        <v>2.368856172836822</v>
      </c>
      <c r="I29" s="9">
        <v>0.119635</v>
      </c>
      <c r="J29" s="9"/>
      <c r="K29" s="9">
        <v>0.008680543961278986</v>
      </c>
      <c r="L29" s="9">
        <v>0.5</v>
      </c>
      <c r="M29" s="9"/>
      <c r="N29" s="9">
        <v>2.2389676982909923</v>
      </c>
      <c r="O29" s="9">
        <v>0.130482</v>
      </c>
      <c r="P29" s="9"/>
      <c r="Q29" s="9">
        <v>3.509027547591024</v>
      </c>
      <c r="R29" s="9">
        <v>0.057663</v>
      </c>
      <c r="S29" s="9"/>
    </row>
    <row r="30" spans="1:19" ht="12.75">
      <c r="A30" s="78" t="s">
        <v>13</v>
      </c>
      <c r="B30" s="9">
        <v>2.093851983274195</v>
      </c>
      <c r="C30" s="9">
        <v>0.143924</v>
      </c>
      <c r="D30" s="9"/>
      <c r="E30" s="9">
        <v>2.0619586716846716</v>
      </c>
      <c r="F30" s="9">
        <v>0.147083</v>
      </c>
      <c r="G30" s="9"/>
      <c r="H30" s="9">
        <v>0.196600300831368</v>
      </c>
      <c r="I30" s="9">
        <v>0.5</v>
      </c>
      <c r="J30" s="9"/>
      <c r="K30" s="9">
        <v>3.1639236866440195</v>
      </c>
      <c r="L30" s="9">
        <v>0.071528</v>
      </c>
      <c r="M30" s="9"/>
      <c r="N30" s="9">
        <v>1.6835891778927106</v>
      </c>
      <c r="O30" s="9">
        <v>0.191295</v>
      </c>
      <c r="P30" s="9"/>
      <c r="Q30" s="9">
        <v>4.812909395570146</v>
      </c>
      <c r="R30" s="9">
        <v>0.026497</v>
      </c>
      <c r="S30" s="9"/>
    </row>
    <row r="31" spans="1:19" ht="12.75">
      <c r="A31" s="78" t="s">
        <v>14</v>
      </c>
      <c r="B31" s="9">
        <v>0.260299862293094</v>
      </c>
      <c r="C31" s="9">
        <v>0.5</v>
      </c>
      <c r="D31" s="9"/>
      <c r="E31" s="9">
        <v>0.09834441464773698</v>
      </c>
      <c r="F31" s="9">
        <v>0.5</v>
      </c>
      <c r="G31" s="9"/>
      <c r="H31" s="9">
        <v>0.2594892223697215</v>
      </c>
      <c r="I31" s="9">
        <v>0.5</v>
      </c>
      <c r="J31" s="9"/>
      <c r="K31" s="9">
        <v>1.319894940191641</v>
      </c>
      <c r="L31" s="9">
        <v>0.249101</v>
      </c>
      <c r="M31" s="9"/>
      <c r="N31" s="9">
        <v>0.09494430689766836</v>
      </c>
      <c r="O31" s="9">
        <v>0.5</v>
      </c>
      <c r="P31" s="9"/>
      <c r="Q31" s="9">
        <v>0.6213639218208117</v>
      </c>
      <c r="R31" s="9">
        <v>0.5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0.9771887357155176</v>
      </c>
      <c r="C33" s="9">
        <v>0.5</v>
      </c>
      <c r="D33" s="9"/>
      <c r="E33" s="9">
        <v>1.920410473828468</v>
      </c>
      <c r="F33" s="9">
        <v>0.162089</v>
      </c>
      <c r="G33" s="9"/>
      <c r="H33" s="9">
        <v>0.19773893217779112</v>
      </c>
      <c r="I33" s="9">
        <v>0.5</v>
      </c>
      <c r="J33" s="9"/>
      <c r="K33" s="9">
        <v>0.3453123792530834</v>
      </c>
      <c r="L33" s="9">
        <v>0.5</v>
      </c>
      <c r="M33" s="9"/>
      <c r="N33" s="9">
        <v>0.21958688431354162</v>
      </c>
      <c r="O33" s="9">
        <v>0.5</v>
      </c>
      <c r="P33" s="9"/>
      <c r="Q33" s="9">
        <v>2.1518154027781566</v>
      </c>
      <c r="R33" s="9">
        <v>0.138376</v>
      </c>
      <c r="S33" s="9"/>
    </row>
    <row r="34" spans="1:19" ht="12.75">
      <c r="A34" s="79" t="s">
        <v>1</v>
      </c>
      <c r="B34" s="49">
        <v>0.37669475750874293</v>
      </c>
      <c r="C34" s="49">
        <v>0.5</v>
      </c>
      <c r="D34" s="49"/>
      <c r="E34" s="49">
        <v>0.16759753408523367</v>
      </c>
      <c r="F34" s="49">
        <v>0.5</v>
      </c>
      <c r="G34" s="49"/>
      <c r="H34" s="49">
        <v>0.3121403027320053</v>
      </c>
      <c r="I34" s="49">
        <v>0.5</v>
      </c>
      <c r="J34" s="49"/>
      <c r="K34" s="49">
        <v>0.0006866311725524863</v>
      </c>
      <c r="L34" s="49">
        <v>0.5</v>
      </c>
      <c r="M34" s="49"/>
      <c r="N34" s="49">
        <v>1.0410554588104517</v>
      </c>
      <c r="O34" s="49">
        <v>0.30829</v>
      </c>
      <c r="P34" s="49"/>
      <c r="Q34" s="49">
        <v>0.11734485838488395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1" ht="6" customHeight="1"/>
    <row r="42" ht="12.75">
      <c r="A42" s="77"/>
    </row>
  </sheetData>
  <mergeCells count="39">
    <mergeCell ref="B23:C23"/>
    <mergeCell ref="E23:F23"/>
    <mergeCell ref="H23:I23"/>
    <mergeCell ref="K23:L23"/>
    <mergeCell ref="B22:C22"/>
    <mergeCell ref="E22:F22"/>
    <mergeCell ref="H22:I22"/>
    <mergeCell ref="K22:L22"/>
    <mergeCell ref="N8:O8"/>
    <mergeCell ref="Q8:S8"/>
    <mergeCell ref="H8:I8"/>
    <mergeCell ref="K8:L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21:C21"/>
    <mergeCell ref="E21:F21"/>
    <mergeCell ref="B8:C8"/>
    <mergeCell ref="E8:F8"/>
    <mergeCell ref="H21:I21"/>
    <mergeCell ref="K21:L21"/>
    <mergeCell ref="N21:O21"/>
    <mergeCell ref="Q21:S21"/>
    <mergeCell ref="N22:O22"/>
    <mergeCell ref="Q22:S22"/>
    <mergeCell ref="N23:O23"/>
    <mergeCell ref="Q23:S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64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52" t="s">
        <v>119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197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10.749625872206273</v>
      </c>
      <c r="C11" s="9">
        <v>0.001444</v>
      </c>
      <c r="D11" s="9"/>
      <c r="E11" s="9">
        <v>15.016274003992372</v>
      </c>
      <c r="F11" s="9">
        <v>0.000295</v>
      </c>
      <c r="G11" s="9"/>
      <c r="H11" s="9">
        <v>0.010016334015643311</v>
      </c>
      <c r="I11" s="9">
        <v>0.5</v>
      </c>
      <c r="J11" s="9"/>
      <c r="K11" s="9">
        <v>7.2679014415180285</v>
      </c>
      <c r="L11" s="9">
        <v>0.007075</v>
      </c>
      <c r="M11" s="9"/>
      <c r="N11" s="9">
        <v>6.550387201402275</v>
      </c>
      <c r="O11" s="9">
        <v>0.010216</v>
      </c>
      <c r="P11" s="9"/>
      <c r="Q11" s="9">
        <v>3.2437628572567987</v>
      </c>
      <c r="R11" s="9">
        <v>0.068024</v>
      </c>
    </row>
    <row r="12" spans="1:18" ht="12.75">
      <c r="A12" s="78" t="s">
        <v>11</v>
      </c>
      <c r="B12" s="9">
        <v>5.10028880694229</v>
      </c>
      <c r="C12" s="9">
        <v>0.022489</v>
      </c>
      <c r="D12" s="9"/>
      <c r="E12" s="9">
        <v>6.973375674557121</v>
      </c>
      <c r="F12" s="9">
        <v>0.008212</v>
      </c>
      <c r="G12" s="9"/>
      <c r="H12" s="9">
        <v>0.004792378257434975</v>
      </c>
      <c r="I12" s="9">
        <v>0.5</v>
      </c>
      <c r="J12" s="9"/>
      <c r="K12" s="9">
        <v>7.999843875476218</v>
      </c>
      <c r="L12" s="9">
        <v>0.004936</v>
      </c>
      <c r="M12" s="9"/>
      <c r="N12" s="9">
        <v>5.1559877079805885</v>
      </c>
      <c r="O12" s="9">
        <v>0.021792</v>
      </c>
      <c r="P12" s="9"/>
      <c r="Q12" s="9">
        <v>0.026961844622767784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7.195307020887659</v>
      </c>
      <c r="C14" s="9">
        <v>0.007338</v>
      </c>
      <c r="D14" s="9"/>
      <c r="E14" s="9">
        <v>6.2180745895314</v>
      </c>
      <c r="F14" s="9">
        <v>0.012173</v>
      </c>
      <c r="G14" s="9"/>
      <c r="H14" s="9">
        <v>1.2424090261334213</v>
      </c>
      <c r="I14" s="9">
        <v>0.264014</v>
      </c>
      <c r="J14" s="9"/>
      <c r="K14" s="9">
        <v>0.721985666897544</v>
      </c>
      <c r="L14" s="9">
        <v>0.5</v>
      </c>
      <c r="M14" s="9"/>
      <c r="N14" s="9">
        <v>1.637324809318561</v>
      </c>
      <c r="O14" s="9">
        <v>0.19769</v>
      </c>
      <c r="P14" s="9"/>
      <c r="Q14" s="9">
        <v>5.329153116345547</v>
      </c>
      <c r="R14" s="9">
        <v>0.019772</v>
      </c>
    </row>
    <row r="15" spans="1:18" ht="12.75">
      <c r="A15" s="78" t="s">
        <v>13</v>
      </c>
      <c r="B15" s="9">
        <v>3.948610155202459</v>
      </c>
      <c r="C15" s="9">
        <v>0.044088</v>
      </c>
      <c r="D15" s="9"/>
      <c r="E15" s="9">
        <v>1.2682879738725512</v>
      </c>
      <c r="F15" s="9">
        <v>0.258915</v>
      </c>
      <c r="G15" s="9"/>
      <c r="H15" s="9">
        <v>4.397096776056928</v>
      </c>
      <c r="I15" s="9">
        <v>0.03375</v>
      </c>
      <c r="J15" s="9"/>
      <c r="K15" s="9">
        <v>0.2300260632935718</v>
      </c>
      <c r="L15" s="9">
        <v>0.5</v>
      </c>
      <c r="M15" s="9"/>
      <c r="N15" s="9">
        <v>0.0232743076072309</v>
      </c>
      <c r="O15" s="9">
        <v>0.5</v>
      </c>
      <c r="P15" s="9"/>
      <c r="Q15" s="9">
        <v>2.0472736721767384</v>
      </c>
      <c r="R15" s="9">
        <v>0.148564</v>
      </c>
    </row>
    <row r="16" spans="1:18" ht="12.75">
      <c r="A16" s="78" t="s">
        <v>14</v>
      </c>
      <c r="B16" s="9">
        <v>1.2372151784061898</v>
      </c>
      <c r="C16" s="9">
        <v>0.265053</v>
      </c>
      <c r="D16" s="9"/>
      <c r="E16" s="9">
        <v>1.7124103784166924</v>
      </c>
      <c r="F16" s="9">
        <v>0.187434</v>
      </c>
      <c r="G16" s="9"/>
      <c r="H16" s="9">
        <v>0.0019377347450772989</v>
      </c>
      <c r="I16" s="9">
        <v>0.5</v>
      </c>
      <c r="J16" s="9"/>
      <c r="K16" s="9">
        <v>0.1503546115528667</v>
      </c>
      <c r="L16" s="9">
        <v>0.5</v>
      </c>
      <c r="M16" s="9"/>
      <c r="N16" s="9">
        <v>0.7011545811740322</v>
      </c>
      <c r="O16" s="9">
        <v>0.5</v>
      </c>
      <c r="P16" s="9"/>
      <c r="Q16" s="9">
        <v>1.1686884792474423</v>
      </c>
      <c r="R16" s="9">
        <v>0.279238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0.44726376457229616</v>
      </c>
      <c r="C18" s="9">
        <v>0.5</v>
      </c>
      <c r="D18" s="9"/>
      <c r="E18" s="9">
        <v>1.6073358005605314</v>
      </c>
      <c r="F18" s="9">
        <v>0.201969</v>
      </c>
      <c r="G18" s="9"/>
      <c r="H18" s="9">
        <v>0.8859777428095196</v>
      </c>
      <c r="I18" s="9">
        <v>0.5</v>
      </c>
      <c r="J18" s="9"/>
      <c r="K18" s="9">
        <v>0.09317911959274408</v>
      </c>
      <c r="L18" s="9">
        <v>0.5</v>
      </c>
      <c r="M18" s="9"/>
      <c r="N18" s="9">
        <v>4.5779148565655285</v>
      </c>
      <c r="O18" s="9">
        <v>0.030359</v>
      </c>
      <c r="P18" s="9"/>
      <c r="Q18" s="9">
        <v>0.09500138690836307</v>
      </c>
      <c r="R18" s="9">
        <v>0.5</v>
      </c>
    </row>
    <row r="19" spans="1:19" ht="12.75">
      <c r="A19" s="79" t="s">
        <v>1</v>
      </c>
      <c r="B19" s="49">
        <v>0.07713631621044319</v>
      </c>
      <c r="C19" s="49">
        <v>0.5</v>
      </c>
      <c r="D19" s="49"/>
      <c r="E19" s="49">
        <v>0.00024389419487749764</v>
      </c>
      <c r="F19" s="49">
        <v>0.5</v>
      </c>
      <c r="G19" s="49"/>
      <c r="H19" s="49">
        <v>0.31950280412783705</v>
      </c>
      <c r="I19" s="49">
        <v>0.5</v>
      </c>
      <c r="J19" s="49"/>
      <c r="K19" s="49">
        <v>0.07125091993759591</v>
      </c>
      <c r="L19" s="49">
        <v>0.5</v>
      </c>
      <c r="M19" s="49"/>
      <c r="N19" s="49">
        <v>0.006544624585801966</v>
      </c>
      <c r="O19" s="49">
        <v>0.5</v>
      </c>
      <c r="P19" s="49"/>
      <c r="Q19" s="49">
        <v>0.012758876401939628</v>
      </c>
      <c r="R19" s="49">
        <v>0.5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4" t="s">
        <v>81</v>
      </c>
      <c r="C22" s="154"/>
      <c r="D22" s="9"/>
      <c r="E22" s="154" t="s">
        <v>81</v>
      </c>
      <c r="F22" s="154"/>
      <c r="G22" s="9"/>
      <c r="H22" s="154" t="s">
        <v>82</v>
      </c>
      <c r="I22" s="154"/>
      <c r="J22" s="9"/>
      <c r="K22" s="154" t="s">
        <v>83</v>
      </c>
      <c r="L22" s="154"/>
      <c r="M22" s="9"/>
      <c r="N22" s="154" t="s">
        <v>82</v>
      </c>
      <c r="O22" s="154"/>
      <c r="P22" s="9"/>
      <c r="Q22" s="154" t="s">
        <v>82</v>
      </c>
      <c r="R22" s="154"/>
      <c r="S22" s="154"/>
    </row>
    <row r="23" spans="2:19" ht="12.75">
      <c r="B23" s="153" t="s">
        <v>49</v>
      </c>
      <c r="C23" s="153"/>
      <c r="D23" s="1"/>
      <c r="E23" s="153" t="s">
        <v>50</v>
      </c>
      <c r="F23" s="153"/>
      <c r="G23" s="1"/>
      <c r="H23" s="153" t="s">
        <v>51</v>
      </c>
      <c r="I23" s="153"/>
      <c r="J23" s="1"/>
      <c r="K23" s="153" t="s">
        <v>52</v>
      </c>
      <c r="L23" s="153"/>
      <c r="M23" s="1"/>
      <c r="N23" s="153" t="s">
        <v>53</v>
      </c>
      <c r="O23" s="153"/>
      <c r="P23" s="1"/>
      <c r="Q23" s="153" t="s">
        <v>54</v>
      </c>
      <c r="R23" s="153"/>
      <c r="S23" s="153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1.6096760130100438</v>
      </c>
      <c r="C26" s="9">
        <v>0.201632</v>
      </c>
      <c r="D26" s="9"/>
      <c r="E26" s="9">
        <v>2.930257450819765</v>
      </c>
      <c r="F26" s="9">
        <v>0.082974</v>
      </c>
      <c r="G26" s="9"/>
      <c r="H26" s="9">
        <v>0.1834283887773623</v>
      </c>
      <c r="I26" s="9">
        <v>0.5</v>
      </c>
      <c r="J26" s="9"/>
      <c r="K26" s="9">
        <v>1.3007794898443445</v>
      </c>
      <c r="L26" s="9">
        <v>0.252682</v>
      </c>
      <c r="M26" s="9"/>
      <c r="N26" s="9">
        <v>1.1021544130350034</v>
      </c>
      <c r="O26" s="9">
        <v>0.293929</v>
      </c>
      <c r="P26" s="9"/>
      <c r="Q26" s="9">
        <v>0.6462796923998998</v>
      </c>
      <c r="R26" s="9">
        <v>0.5</v>
      </c>
      <c r="S26" s="9"/>
    </row>
    <row r="27" spans="1:19" ht="12.75">
      <c r="A27" s="78" t="s">
        <v>11</v>
      </c>
      <c r="B27" s="9">
        <v>2.1309961947177847</v>
      </c>
      <c r="C27" s="9">
        <v>0.14034</v>
      </c>
      <c r="D27" s="9"/>
      <c r="E27" s="9">
        <v>1.1383655148371654</v>
      </c>
      <c r="F27" s="9">
        <v>0.285816</v>
      </c>
      <c r="G27" s="9"/>
      <c r="H27" s="9">
        <v>1.2882551660249095</v>
      </c>
      <c r="I27" s="9">
        <v>0.255063</v>
      </c>
      <c r="J27" s="9"/>
      <c r="K27" s="9">
        <v>1.0628500349353271</v>
      </c>
      <c r="L27" s="9">
        <v>0.303067</v>
      </c>
      <c r="M27" s="9"/>
      <c r="N27" s="9">
        <v>0.026980815013307746</v>
      </c>
      <c r="O27" s="9">
        <v>0.5</v>
      </c>
      <c r="P27" s="9"/>
      <c r="Q27" s="9">
        <v>0.4919520399231068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0.4294645630983925</v>
      </c>
      <c r="C29" s="9">
        <v>0.5</v>
      </c>
      <c r="D29" s="9"/>
      <c r="E29" s="9">
        <v>0.00014158025462025105</v>
      </c>
      <c r="F29" s="9">
        <v>0.5</v>
      </c>
      <c r="G29" s="9"/>
      <c r="H29" s="9">
        <v>1.9822976685873845</v>
      </c>
      <c r="I29" s="9">
        <v>0.155324</v>
      </c>
      <c r="J29" s="9"/>
      <c r="K29" s="9">
        <v>0.019051851541027426</v>
      </c>
      <c r="L29" s="9">
        <v>0.5</v>
      </c>
      <c r="M29" s="9"/>
      <c r="N29" s="9">
        <v>0.31717526039946015</v>
      </c>
      <c r="O29" s="9">
        <v>0.5</v>
      </c>
      <c r="P29" s="9"/>
      <c r="Q29" s="9">
        <v>0.556769173229486</v>
      </c>
      <c r="R29" s="9">
        <v>0.5</v>
      </c>
      <c r="S29" s="9"/>
    </row>
    <row r="30" spans="1:19" ht="12.75">
      <c r="A30" s="78" t="s">
        <v>13</v>
      </c>
      <c r="B30" s="9">
        <v>3.332962667768607</v>
      </c>
      <c r="C30" s="9">
        <v>0.064329</v>
      </c>
      <c r="D30" s="9"/>
      <c r="E30" s="9">
        <v>1.0639179855836285</v>
      </c>
      <c r="F30" s="9">
        <v>0.302814</v>
      </c>
      <c r="G30" s="9"/>
      <c r="H30" s="9">
        <v>3.867567744701024</v>
      </c>
      <c r="I30" s="9">
        <v>0.046302</v>
      </c>
      <c r="J30" s="9"/>
      <c r="K30" s="9">
        <v>1.27554581391005</v>
      </c>
      <c r="L30" s="9">
        <v>0.257506</v>
      </c>
      <c r="M30" s="9"/>
      <c r="N30" s="9">
        <v>0.11320357050186318</v>
      </c>
      <c r="O30" s="9">
        <v>0.5</v>
      </c>
      <c r="P30" s="9"/>
      <c r="Q30" s="9">
        <v>0.10346743061940121</v>
      </c>
      <c r="R30" s="9">
        <v>0.5</v>
      </c>
      <c r="S30" s="9"/>
    </row>
    <row r="31" spans="1:19" ht="12.75">
      <c r="A31" s="78" t="s">
        <v>14</v>
      </c>
      <c r="B31" s="9">
        <v>6.5338762806431205</v>
      </c>
      <c r="C31" s="9">
        <v>0.010305</v>
      </c>
      <c r="D31" s="9"/>
      <c r="E31" s="9">
        <v>5.316066326737272</v>
      </c>
      <c r="F31" s="9">
        <v>0.019917</v>
      </c>
      <c r="G31" s="9"/>
      <c r="H31" s="9">
        <v>1.3841744467130568</v>
      </c>
      <c r="I31" s="9">
        <v>0.237504</v>
      </c>
      <c r="J31" s="9"/>
      <c r="K31" s="9">
        <v>8.65707566155191</v>
      </c>
      <c r="L31" s="9">
        <v>0.003617</v>
      </c>
      <c r="M31" s="9"/>
      <c r="N31" s="9">
        <v>0.020787704055714406</v>
      </c>
      <c r="O31" s="9">
        <v>0.5</v>
      </c>
      <c r="P31" s="9"/>
      <c r="Q31" s="9">
        <v>1.657093686341465</v>
      </c>
      <c r="R31" s="9">
        <v>0.194928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0.09650494754097855</v>
      </c>
      <c r="C33" s="9">
        <v>0.5</v>
      </c>
      <c r="D33" s="9"/>
      <c r="E33" s="9">
        <v>0.041940230380255045</v>
      </c>
      <c r="F33" s="9">
        <v>0.5</v>
      </c>
      <c r="G33" s="9"/>
      <c r="H33" s="9">
        <v>0.0803278020296531</v>
      </c>
      <c r="I33" s="9">
        <v>0.5</v>
      </c>
      <c r="J33" s="9"/>
      <c r="K33" s="9">
        <v>0.01841365884394766</v>
      </c>
      <c r="L33" s="9">
        <v>0.5</v>
      </c>
      <c r="M33" s="9"/>
      <c r="N33" s="9">
        <v>0.49897110614400003</v>
      </c>
      <c r="O33" s="9">
        <v>0.5</v>
      </c>
      <c r="P33" s="9"/>
      <c r="Q33" s="9">
        <v>0.3523406317171063</v>
      </c>
      <c r="R33" s="9">
        <v>0.5</v>
      </c>
      <c r="S33" s="9"/>
    </row>
    <row r="34" spans="1:19" ht="12.75">
      <c r="A34" s="79" t="s">
        <v>1</v>
      </c>
      <c r="B34" s="49">
        <v>0.9088548144421632</v>
      </c>
      <c r="C34" s="49">
        <v>0.5</v>
      </c>
      <c r="D34" s="49"/>
      <c r="E34" s="49">
        <v>0.022633312438962532</v>
      </c>
      <c r="F34" s="49">
        <v>0.5</v>
      </c>
      <c r="G34" s="49"/>
      <c r="H34" s="49">
        <v>2.983080534727579</v>
      </c>
      <c r="I34" s="49">
        <v>0.080221</v>
      </c>
      <c r="J34" s="49"/>
      <c r="K34" s="49">
        <v>0.1435875831985903</v>
      </c>
      <c r="L34" s="49">
        <v>0.5</v>
      </c>
      <c r="M34" s="49"/>
      <c r="N34" s="49">
        <v>0.5018327074456248</v>
      </c>
      <c r="O34" s="49">
        <v>0.5</v>
      </c>
      <c r="P34" s="49"/>
      <c r="Q34" s="49">
        <v>0.012678271168809057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1" ht="6" customHeight="1"/>
    <row r="42" ht="12.75">
      <c r="A42" s="77"/>
    </row>
  </sheetData>
  <mergeCells count="39">
    <mergeCell ref="N23:O23"/>
    <mergeCell ref="Q23:S23"/>
    <mergeCell ref="B23:C23"/>
    <mergeCell ref="E23:F23"/>
    <mergeCell ref="H23:I23"/>
    <mergeCell ref="K23:L23"/>
    <mergeCell ref="N22:O22"/>
    <mergeCell ref="Q22:S22"/>
    <mergeCell ref="B21:C21"/>
    <mergeCell ref="E21:F21"/>
    <mergeCell ref="B22:C22"/>
    <mergeCell ref="E22:F22"/>
    <mergeCell ref="H22:I22"/>
    <mergeCell ref="K22:L22"/>
    <mergeCell ref="H21:I21"/>
    <mergeCell ref="K21:L21"/>
    <mergeCell ref="N7:O7"/>
    <mergeCell ref="Q7:S7"/>
    <mergeCell ref="N8:O8"/>
    <mergeCell ref="Q8:S8"/>
    <mergeCell ref="N21:O21"/>
    <mergeCell ref="Q21:S21"/>
    <mergeCell ref="B8:C8"/>
    <mergeCell ref="E8:F8"/>
    <mergeCell ref="H8:I8"/>
    <mergeCell ref="K8:L8"/>
    <mergeCell ref="B7:C7"/>
    <mergeCell ref="E7:F7"/>
    <mergeCell ref="H7:I7"/>
    <mergeCell ref="K7:L7"/>
    <mergeCell ref="A1:S1"/>
    <mergeCell ref="A3:S3"/>
    <mergeCell ref="A4:Z4"/>
    <mergeCell ref="B6:C6"/>
    <mergeCell ref="E6:F6"/>
    <mergeCell ref="H6:I6"/>
    <mergeCell ref="K6:L6"/>
    <mergeCell ref="N6:O6"/>
    <mergeCell ref="Q6:S6"/>
  </mergeCells>
  <printOptions/>
  <pageMargins left="0.75" right="0.75" top="1" bottom="1" header="0.5" footer="0.5"/>
  <pageSetup horizontalDpi="600" verticalDpi="600" orientation="portrait" scale="89" r:id="rId1"/>
  <colBreaks count="1" manualBreakCount="1">
    <brk id="19" max="65535" man="1"/>
  </colBreaks>
</worksheet>
</file>

<file path=xl/worksheets/sheet65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52" t="s">
        <v>120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198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7.517722792981767</v>
      </c>
      <c r="C11" s="9">
        <v>0.006247</v>
      </c>
      <c r="D11" s="9"/>
      <c r="E11" s="9">
        <v>9.308587548186285</v>
      </c>
      <c r="F11" s="9">
        <v>0.002687</v>
      </c>
      <c r="G11" s="9"/>
      <c r="H11" s="9">
        <v>0.15422093159746963</v>
      </c>
      <c r="I11" s="9">
        <v>0.5</v>
      </c>
      <c r="J11" s="9"/>
      <c r="K11" s="9">
        <v>5.453117329497874</v>
      </c>
      <c r="L11" s="9">
        <v>0.018452</v>
      </c>
      <c r="M11" s="9"/>
      <c r="N11" s="9">
        <v>3.8663612891569477</v>
      </c>
      <c r="O11" s="9">
        <v>0.046336</v>
      </c>
      <c r="P11" s="9"/>
      <c r="Q11" s="9">
        <v>1.676845353235279</v>
      </c>
      <c r="R11" s="9">
        <v>0.192212</v>
      </c>
    </row>
    <row r="12" spans="1:18" ht="12.75">
      <c r="A12" s="78" t="s">
        <v>11</v>
      </c>
      <c r="B12" s="9">
        <v>2.5094076642573175</v>
      </c>
      <c r="C12" s="9">
        <v>0.109016</v>
      </c>
      <c r="D12" s="9"/>
      <c r="E12" s="9">
        <v>2.5368514071394577</v>
      </c>
      <c r="F12" s="9">
        <v>0.107067</v>
      </c>
      <c r="G12" s="9"/>
      <c r="H12" s="9">
        <v>0.34170563281755817</v>
      </c>
      <c r="I12" s="9">
        <v>0.5</v>
      </c>
      <c r="J12" s="9"/>
      <c r="K12" s="9">
        <v>2.701469288331426</v>
      </c>
      <c r="L12" s="9">
        <v>0.096156</v>
      </c>
      <c r="M12" s="9"/>
      <c r="N12" s="9">
        <v>1.3263000239293024</v>
      </c>
      <c r="O12" s="9">
        <v>0.247915</v>
      </c>
      <c r="P12" s="9"/>
      <c r="Q12" s="9">
        <v>0.034116735141469935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1.8740836970534605</v>
      </c>
      <c r="C14" s="9">
        <v>0.167374</v>
      </c>
      <c r="D14" s="9"/>
      <c r="E14" s="9">
        <v>1.6566411530618141</v>
      </c>
      <c r="F14" s="9">
        <v>0.19499</v>
      </c>
      <c r="G14" s="9"/>
      <c r="H14" s="9">
        <v>0.46948245904705865</v>
      </c>
      <c r="I14" s="9">
        <v>0.5</v>
      </c>
      <c r="J14" s="9"/>
      <c r="K14" s="9">
        <v>1.7059044136758966E-05</v>
      </c>
      <c r="L14" s="9">
        <v>0.5</v>
      </c>
      <c r="M14" s="9"/>
      <c r="N14" s="9">
        <v>0.12100964918177612</v>
      </c>
      <c r="O14" s="9">
        <v>0.5</v>
      </c>
      <c r="P14" s="9"/>
      <c r="Q14" s="9">
        <v>4.013817675756297</v>
      </c>
      <c r="R14" s="9">
        <v>0.042391</v>
      </c>
    </row>
    <row r="15" spans="1:18" ht="12.75">
      <c r="A15" s="78" t="s">
        <v>13</v>
      </c>
      <c r="B15" s="9">
        <v>6.1884214330229215</v>
      </c>
      <c r="C15" s="9">
        <v>0.012367</v>
      </c>
      <c r="D15" s="9"/>
      <c r="E15" s="9">
        <v>6.284142010427201</v>
      </c>
      <c r="F15" s="9">
        <v>0.011753</v>
      </c>
      <c r="G15" s="9"/>
      <c r="H15" s="9">
        <v>0.7335978975699154</v>
      </c>
      <c r="I15" s="9">
        <v>0.5</v>
      </c>
      <c r="J15" s="9"/>
      <c r="K15" s="9">
        <v>0.7342382825896824</v>
      </c>
      <c r="L15" s="9">
        <v>0.5</v>
      </c>
      <c r="M15" s="9"/>
      <c r="N15" s="9">
        <v>3.3664290514075037</v>
      </c>
      <c r="O15" s="9">
        <v>0.063</v>
      </c>
      <c r="P15" s="9"/>
      <c r="Q15" s="9">
        <v>3.6463080590501598</v>
      </c>
      <c r="R15" s="9">
        <v>0.052988</v>
      </c>
    </row>
    <row r="16" spans="1:18" ht="12.75">
      <c r="A16" s="78" t="s">
        <v>14</v>
      </c>
      <c r="B16" s="9">
        <v>0.024848576312505914</v>
      </c>
      <c r="C16" s="9">
        <v>0.5</v>
      </c>
      <c r="D16" s="9"/>
      <c r="E16" s="9">
        <v>9.837759039885906E-05</v>
      </c>
      <c r="F16" s="9">
        <v>0.5</v>
      </c>
      <c r="G16" s="9"/>
      <c r="H16" s="9">
        <v>0.1452908323137304</v>
      </c>
      <c r="I16" s="9">
        <v>0.5</v>
      </c>
      <c r="J16" s="9"/>
      <c r="K16" s="9">
        <v>0.17932576085733823</v>
      </c>
      <c r="L16" s="9">
        <v>0.5</v>
      </c>
      <c r="M16" s="9"/>
      <c r="N16" s="9">
        <v>0.025745204450392294</v>
      </c>
      <c r="O16" s="9">
        <v>0.5</v>
      </c>
      <c r="P16" s="9"/>
      <c r="Q16" s="9">
        <v>0.05317763459315342</v>
      </c>
      <c r="R16" s="9">
        <v>0.5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0.4905876658667446</v>
      </c>
      <c r="C18" s="9">
        <v>0.5</v>
      </c>
      <c r="D18" s="9"/>
      <c r="E18" s="9">
        <v>0.10347497859362102</v>
      </c>
      <c r="F18" s="9">
        <v>0.5</v>
      </c>
      <c r="G18" s="9"/>
      <c r="H18" s="9">
        <v>0.9213543525793226</v>
      </c>
      <c r="I18" s="9">
        <v>0.5</v>
      </c>
      <c r="J18" s="9"/>
      <c r="K18" s="9">
        <v>0.029032439863361317</v>
      </c>
      <c r="L18" s="9">
        <v>0.5</v>
      </c>
      <c r="M18" s="9"/>
      <c r="N18" s="9">
        <v>0.16211926224268688</v>
      </c>
      <c r="O18" s="9">
        <v>0.5</v>
      </c>
      <c r="P18" s="9"/>
      <c r="Q18" s="9">
        <v>1.398769297289754</v>
      </c>
      <c r="R18" s="9">
        <v>0.234963</v>
      </c>
    </row>
    <row r="19" spans="1:19" ht="12.75">
      <c r="A19" s="79" t="s">
        <v>1</v>
      </c>
      <c r="B19" s="49">
        <v>4.308001946582979</v>
      </c>
      <c r="C19" s="49">
        <v>0.035571</v>
      </c>
      <c r="D19" s="49"/>
      <c r="E19" s="49">
        <v>3.617488911569808</v>
      </c>
      <c r="F19" s="49">
        <v>0.053934</v>
      </c>
      <c r="G19" s="49"/>
      <c r="H19" s="49">
        <v>1.2430061422847498</v>
      </c>
      <c r="I19" s="49">
        <v>0.263895</v>
      </c>
      <c r="J19" s="49"/>
      <c r="K19" s="49">
        <v>0.881269311895445</v>
      </c>
      <c r="L19" s="49">
        <v>0.5</v>
      </c>
      <c r="M19" s="49"/>
      <c r="N19" s="49">
        <v>0.6480182746616551</v>
      </c>
      <c r="O19" s="49">
        <v>0.5</v>
      </c>
      <c r="P19" s="49"/>
      <c r="Q19" s="49">
        <v>3.327979021001868</v>
      </c>
      <c r="R19" s="49">
        <v>0.064529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4" t="s">
        <v>81</v>
      </c>
      <c r="C22" s="154"/>
      <c r="D22" s="9"/>
      <c r="E22" s="154" t="s">
        <v>81</v>
      </c>
      <c r="F22" s="154"/>
      <c r="G22" s="9"/>
      <c r="H22" s="154" t="s">
        <v>82</v>
      </c>
      <c r="I22" s="154"/>
      <c r="J22" s="9"/>
      <c r="K22" s="154" t="s">
        <v>83</v>
      </c>
      <c r="L22" s="154"/>
      <c r="M22" s="9"/>
      <c r="N22" s="154" t="s">
        <v>82</v>
      </c>
      <c r="O22" s="154"/>
      <c r="P22" s="9"/>
      <c r="Q22" s="154" t="s">
        <v>82</v>
      </c>
      <c r="R22" s="154"/>
      <c r="S22" s="154"/>
    </row>
    <row r="23" spans="2:19" ht="12.75">
      <c r="B23" s="153" t="s">
        <v>49</v>
      </c>
      <c r="C23" s="153"/>
      <c r="D23" s="1"/>
      <c r="E23" s="153" t="s">
        <v>50</v>
      </c>
      <c r="F23" s="153"/>
      <c r="G23" s="1"/>
      <c r="H23" s="153" t="s">
        <v>51</v>
      </c>
      <c r="I23" s="153"/>
      <c r="J23" s="1"/>
      <c r="K23" s="153" t="s">
        <v>52</v>
      </c>
      <c r="L23" s="153"/>
      <c r="M23" s="1"/>
      <c r="N23" s="153" t="s">
        <v>53</v>
      </c>
      <c r="O23" s="153"/>
      <c r="P23" s="1"/>
      <c r="Q23" s="153" t="s">
        <v>54</v>
      </c>
      <c r="R23" s="153"/>
      <c r="S23" s="153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6.988888213671845</v>
      </c>
      <c r="C26" s="9">
        <v>0.008147</v>
      </c>
      <c r="D26" s="9"/>
      <c r="E26" s="9">
        <v>10.138316722186813</v>
      </c>
      <c r="F26" s="9">
        <v>0.001868</v>
      </c>
      <c r="G26" s="9"/>
      <c r="H26" s="9">
        <v>0.08751161893821938</v>
      </c>
      <c r="I26" s="9">
        <v>0.5</v>
      </c>
      <c r="J26" s="9"/>
      <c r="K26" s="9">
        <v>4.65545359020919</v>
      </c>
      <c r="L26" s="9">
        <v>0.029021</v>
      </c>
      <c r="M26" s="9"/>
      <c r="N26" s="9">
        <v>5.848066615988617</v>
      </c>
      <c r="O26" s="9">
        <v>0.014853</v>
      </c>
      <c r="P26" s="9"/>
      <c r="Q26" s="9">
        <v>3.98811392576152</v>
      </c>
      <c r="R26" s="9">
        <v>0.043051</v>
      </c>
      <c r="S26" s="9"/>
    </row>
    <row r="27" spans="1:19" ht="12.75">
      <c r="A27" s="78" t="s">
        <v>11</v>
      </c>
      <c r="B27" s="9">
        <v>4.212181815974229</v>
      </c>
      <c r="C27" s="9">
        <v>0.037651</v>
      </c>
      <c r="D27" s="9"/>
      <c r="E27" s="9">
        <v>2.8746213387167634</v>
      </c>
      <c r="F27" s="9">
        <v>0.085986</v>
      </c>
      <c r="G27" s="9"/>
      <c r="H27" s="9">
        <v>2.517857494067348</v>
      </c>
      <c r="I27" s="9">
        <v>0.108412</v>
      </c>
      <c r="J27" s="9"/>
      <c r="K27" s="9">
        <v>3.8928373881036253</v>
      </c>
      <c r="L27" s="9">
        <v>0.045599</v>
      </c>
      <c r="M27" s="9"/>
      <c r="N27" s="9">
        <v>0.8402795805390314</v>
      </c>
      <c r="O27" s="9">
        <v>0.5</v>
      </c>
      <c r="P27" s="9"/>
      <c r="Q27" s="9">
        <v>0.8365537027522546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2.1596136763095473</v>
      </c>
      <c r="C29" s="9">
        <v>0.137648</v>
      </c>
      <c r="D29" s="9"/>
      <c r="E29" s="9">
        <v>4.188729673040477</v>
      </c>
      <c r="F29" s="9">
        <v>0.03818</v>
      </c>
      <c r="G29" s="9"/>
      <c r="H29" s="9">
        <v>0.6440481141596734</v>
      </c>
      <c r="I29" s="9">
        <v>0.5</v>
      </c>
      <c r="J29" s="9"/>
      <c r="K29" s="9">
        <v>0.27986230664112244</v>
      </c>
      <c r="L29" s="9">
        <v>0.5</v>
      </c>
      <c r="M29" s="9"/>
      <c r="N29" s="9">
        <v>7.624428377497475</v>
      </c>
      <c r="O29" s="9">
        <v>0.005926</v>
      </c>
      <c r="P29" s="9"/>
      <c r="Q29" s="9">
        <v>2.250321218723016</v>
      </c>
      <c r="R29" s="9">
        <v>0.129491</v>
      </c>
      <c r="S29" s="9"/>
    </row>
    <row r="30" spans="1:19" ht="12.75">
      <c r="A30" s="78" t="s">
        <v>13</v>
      </c>
      <c r="B30" s="9">
        <v>9.175214599575456</v>
      </c>
      <c r="C30" s="9">
        <v>0.002853</v>
      </c>
      <c r="D30" s="9"/>
      <c r="E30" s="9">
        <v>7.099507950161366</v>
      </c>
      <c r="F30" s="9">
        <v>0.007702</v>
      </c>
      <c r="G30" s="9"/>
      <c r="H30" s="9">
        <v>3.5135981131505076</v>
      </c>
      <c r="I30" s="9">
        <v>0.0575</v>
      </c>
      <c r="J30" s="9"/>
      <c r="K30" s="9">
        <v>3.4616307116372433</v>
      </c>
      <c r="L30" s="9">
        <v>0.05938</v>
      </c>
      <c r="M30" s="9"/>
      <c r="N30" s="9">
        <v>1.5535975218903777</v>
      </c>
      <c r="O30" s="9">
        <v>0.209913</v>
      </c>
      <c r="P30" s="9"/>
      <c r="Q30" s="9">
        <v>5.424645146209701</v>
      </c>
      <c r="R30" s="9">
        <v>0.018746</v>
      </c>
      <c r="S30" s="9"/>
    </row>
    <row r="31" spans="1:19" ht="12.75">
      <c r="A31" s="78" t="s">
        <v>14</v>
      </c>
      <c r="B31" s="9">
        <v>0.08119251438495823</v>
      </c>
      <c r="C31" s="9">
        <v>0.5</v>
      </c>
      <c r="D31" s="9"/>
      <c r="E31" s="9">
        <v>0.11576445997074389</v>
      </c>
      <c r="F31" s="9">
        <v>0.5</v>
      </c>
      <c r="G31" s="9"/>
      <c r="H31" s="9">
        <v>0.00021160532056233448</v>
      </c>
      <c r="I31" s="9">
        <v>0.5</v>
      </c>
      <c r="J31" s="9"/>
      <c r="K31" s="9">
        <v>1.5318952202201104</v>
      </c>
      <c r="L31" s="9">
        <v>0.213225</v>
      </c>
      <c r="M31" s="9"/>
      <c r="N31" s="9">
        <v>0.08850632370105309</v>
      </c>
      <c r="O31" s="9">
        <v>0.5</v>
      </c>
      <c r="P31" s="9"/>
      <c r="Q31" s="9">
        <v>0.3428382240782319</v>
      </c>
      <c r="R31" s="9">
        <v>0.5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0.5723166338907628</v>
      </c>
      <c r="C33" s="9">
        <v>0.5</v>
      </c>
      <c r="D33" s="9"/>
      <c r="E33" s="9">
        <v>0.6084561896170971</v>
      </c>
      <c r="F33" s="9">
        <v>0.5</v>
      </c>
      <c r="G33" s="9"/>
      <c r="H33" s="9">
        <v>0.035776282067424794</v>
      </c>
      <c r="I33" s="9">
        <v>0.5</v>
      </c>
      <c r="J33" s="9"/>
      <c r="K33" s="9">
        <v>0.10268792384062345</v>
      </c>
      <c r="L33" s="9">
        <v>0.5</v>
      </c>
      <c r="M33" s="9"/>
      <c r="N33" s="9">
        <v>0.07417551353448441</v>
      </c>
      <c r="O33" s="9">
        <v>0.5</v>
      </c>
      <c r="P33" s="9"/>
      <c r="Q33" s="9">
        <v>0.7236255353534901</v>
      </c>
      <c r="R33" s="9">
        <v>0.5</v>
      </c>
      <c r="S33" s="9"/>
    </row>
    <row r="34" spans="1:19" ht="12.75">
      <c r="A34" s="79" t="s">
        <v>1</v>
      </c>
      <c r="B34" s="49">
        <v>0.3141078281496886</v>
      </c>
      <c r="C34" s="49">
        <v>0.5</v>
      </c>
      <c r="D34" s="49"/>
      <c r="E34" s="49">
        <v>0.44397174088551816</v>
      </c>
      <c r="F34" s="49">
        <v>0.5</v>
      </c>
      <c r="G34" s="49"/>
      <c r="H34" s="49">
        <v>0.0014987856911936595</v>
      </c>
      <c r="I34" s="49">
        <v>0.5</v>
      </c>
      <c r="J34" s="49"/>
      <c r="K34" s="49">
        <v>0.020835561059842828</v>
      </c>
      <c r="L34" s="49">
        <v>0.5</v>
      </c>
      <c r="M34" s="49"/>
      <c r="N34" s="49">
        <v>0.22680729426472115</v>
      </c>
      <c r="O34" s="49">
        <v>0.5</v>
      </c>
      <c r="P34" s="49"/>
      <c r="Q34" s="49">
        <v>2.5173381869670552</v>
      </c>
      <c r="R34" s="49">
        <v>0.108449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1" ht="6" customHeight="1"/>
    <row r="42" ht="12.75">
      <c r="A42" s="77"/>
    </row>
  </sheetData>
  <mergeCells count="39">
    <mergeCell ref="N22:O22"/>
    <mergeCell ref="Q22:S22"/>
    <mergeCell ref="N23:O23"/>
    <mergeCell ref="Q23:S23"/>
    <mergeCell ref="H21:I21"/>
    <mergeCell ref="K21:L21"/>
    <mergeCell ref="N21:O21"/>
    <mergeCell ref="Q21:S21"/>
    <mergeCell ref="B7:C7"/>
    <mergeCell ref="E7:F7"/>
    <mergeCell ref="B21:C21"/>
    <mergeCell ref="E21:F21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H8:I8"/>
    <mergeCell ref="K8:L8"/>
    <mergeCell ref="N8:O8"/>
    <mergeCell ref="Q8:S8"/>
    <mergeCell ref="B22:C22"/>
    <mergeCell ref="E22:F22"/>
    <mergeCell ref="H22:I22"/>
    <mergeCell ref="K22:L22"/>
    <mergeCell ref="B23:C23"/>
    <mergeCell ref="E23:F23"/>
    <mergeCell ref="H23:I23"/>
    <mergeCell ref="K23:L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66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52" t="s">
        <v>121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199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15.433148213582918</v>
      </c>
      <c r="C11" s="9">
        <v>0.000256</v>
      </c>
      <c r="D11" s="9"/>
      <c r="E11" s="9">
        <v>20.59445623700584</v>
      </c>
      <c r="F11" s="9">
        <v>5.6E-05</v>
      </c>
      <c r="G11" s="9"/>
      <c r="H11" s="9">
        <v>0.008081948555658138</v>
      </c>
      <c r="I11" s="9">
        <v>0.5</v>
      </c>
      <c r="J11" s="9"/>
      <c r="K11" s="9">
        <v>9.587158297130541</v>
      </c>
      <c r="L11" s="9">
        <v>0.002374</v>
      </c>
      <c r="M11" s="9"/>
      <c r="N11" s="9">
        <v>14.816832180178952</v>
      </c>
      <c r="O11" s="9">
        <v>0.000315</v>
      </c>
      <c r="P11" s="9"/>
      <c r="Q11" s="9">
        <v>1.0870148158738553</v>
      </c>
      <c r="R11" s="9">
        <v>0.297407</v>
      </c>
    </row>
    <row r="12" spans="1:18" ht="12.75">
      <c r="A12" s="78" t="s">
        <v>11</v>
      </c>
      <c r="B12" s="9">
        <v>2.101483642447225</v>
      </c>
      <c r="C12" s="9">
        <v>0.143179</v>
      </c>
      <c r="D12" s="9"/>
      <c r="E12" s="9">
        <v>4.659674954114347</v>
      </c>
      <c r="F12" s="9">
        <v>0.02895</v>
      </c>
      <c r="G12" s="9"/>
      <c r="H12" s="9">
        <v>0.9025100773950636</v>
      </c>
      <c r="I12" s="9">
        <v>0.5</v>
      </c>
      <c r="J12" s="9"/>
      <c r="K12" s="9">
        <v>8.361102814375784</v>
      </c>
      <c r="L12" s="9">
        <v>0.004155</v>
      </c>
      <c r="M12" s="9"/>
      <c r="N12" s="9">
        <v>1.230662437435944</v>
      </c>
      <c r="O12" s="9">
        <v>0.26637</v>
      </c>
      <c r="P12" s="9"/>
      <c r="Q12" s="9">
        <v>0.00025402723781816906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5.645331939671879</v>
      </c>
      <c r="C14" s="9">
        <v>0.016593</v>
      </c>
      <c r="D14" s="9"/>
      <c r="E14" s="9">
        <v>6.379665737117991</v>
      </c>
      <c r="F14" s="9">
        <v>0.011174</v>
      </c>
      <c r="G14" s="9"/>
      <c r="H14" s="9">
        <v>0.14461256348846913</v>
      </c>
      <c r="I14" s="9">
        <v>0.5</v>
      </c>
      <c r="J14" s="9"/>
      <c r="K14" s="9">
        <v>1.8560293223908924</v>
      </c>
      <c r="L14" s="9">
        <v>0.169486</v>
      </c>
      <c r="M14" s="9"/>
      <c r="N14" s="9">
        <v>4.1116676855496275</v>
      </c>
      <c r="O14" s="9">
        <v>0.039976</v>
      </c>
      <c r="P14" s="9"/>
      <c r="Q14" s="9">
        <v>1.033115808342654</v>
      </c>
      <c r="R14" s="9">
        <v>0.310221</v>
      </c>
    </row>
    <row r="15" spans="1:18" ht="12.75">
      <c r="A15" s="78" t="s">
        <v>13</v>
      </c>
      <c r="B15" s="9">
        <v>4.743889864115481</v>
      </c>
      <c r="C15" s="9">
        <v>0.027572</v>
      </c>
      <c r="D15" s="9"/>
      <c r="E15" s="9">
        <v>2.355210548695983</v>
      </c>
      <c r="F15" s="9">
        <v>0.120726</v>
      </c>
      <c r="G15" s="9"/>
      <c r="H15" s="9">
        <v>3.4580906171993324</v>
      </c>
      <c r="I15" s="9">
        <v>0.05951</v>
      </c>
      <c r="J15" s="9"/>
      <c r="K15" s="9">
        <v>0.1444619629817247</v>
      </c>
      <c r="L15" s="9">
        <v>0.5</v>
      </c>
      <c r="M15" s="9"/>
      <c r="N15" s="9">
        <v>0.7349165658286619</v>
      </c>
      <c r="O15" s="9">
        <v>0.5</v>
      </c>
      <c r="P15" s="9"/>
      <c r="Q15" s="9">
        <v>1.845056222860682</v>
      </c>
      <c r="R15" s="9">
        <v>0.170785</v>
      </c>
    </row>
    <row r="16" spans="1:18" ht="12.75">
      <c r="A16" s="78" t="s">
        <v>14</v>
      </c>
      <c r="B16" s="9">
        <v>7.547828027712555</v>
      </c>
      <c r="C16" s="9">
        <v>0.006154</v>
      </c>
      <c r="D16" s="9"/>
      <c r="E16" s="9">
        <v>8.805579507353581</v>
      </c>
      <c r="F16" s="9">
        <v>0.003377</v>
      </c>
      <c r="G16" s="9"/>
      <c r="H16" s="9">
        <v>0.10980451307645575</v>
      </c>
      <c r="I16" s="9">
        <v>0.5</v>
      </c>
      <c r="J16" s="9"/>
      <c r="K16" s="9">
        <v>0.15222566441144675</v>
      </c>
      <c r="L16" s="9">
        <v>0.5</v>
      </c>
      <c r="M16" s="9"/>
      <c r="N16" s="9">
        <v>3.198817689492701</v>
      </c>
      <c r="O16" s="9">
        <v>0.069973</v>
      </c>
      <c r="P16" s="9"/>
      <c r="Q16" s="9">
        <v>7.9275420800764245</v>
      </c>
      <c r="R16" s="9">
        <v>0.005112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1.0138623572791223</v>
      </c>
      <c r="C18" s="9">
        <v>0.314968</v>
      </c>
      <c r="D18" s="9"/>
      <c r="E18" s="9">
        <v>0.5173065598047876</v>
      </c>
      <c r="F18" s="9">
        <v>0.5</v>
      </c>
      <c r="G18" s="9"/>
      <c r="H18" s="9">
        <v>0.6888800722860186</v>
      </c>
      <c r="I18" s="9">
        <v>0.5</v>
      </c>
      <c r="J18" s="9"/>
      <c r="K18" s="9">
        <v>0.0900843548143233</v>
      </c>
      <c r="L18" s="9">
        <v>0.5</v>
      </c>
      <c r="M18" s="9"/>
      <c r="N18" s="9">
        <v>0.40164307439110813</v>
      </c>
      <c r="O18" s="9">
        <v>0.5</v>
      </c>
      <c r="P18" s="9"/>
      <c r="Q18" s="9">
        <v>0.09698962656030603</v>
      </c>
      <c r="R18" s="9">
        <v>0.5</v>
      </c>
    </row>
    <row r="19" spans="1:19" ht="12.75">
      <c r="A19" s="79" t="s">
        <v>1</v>
      </c>
      <c r="B19" s="49">
        <v>4.07251439742438</v>
      </c>
      <c r="C19" s="49">
        <v>0.040924</v>
      </c>
      <c r="D19" s="49"/>
      <c r="E19" s="49">
        <v>2.322950824575353</v>
      </c>
      <c r="F19" s="49">
        <v>0.123349</v>
      </c>
      <c r="G19" s="49"/>
      <c r="H19" s="49">
        <v>2.3121951167000825</v>
      </c>
      <c r="I19" s="49">
        <v>0.124238</v>
      </c>
      <c r="J19" s="49"/>
      <c r="K19" s="49">
        <v>1.298403542589945</v>
      </c>
      <c r="L19" s="49">
        <v>0.253132</v>
      </c>
      <c r="M19" s="49"/>
      <c r="N19" s="49">
        <v>1.6148280206355847</v>
      </c>
      <c r="O19" s="49">
        <v>0.20089</v>
      </c>
      <c r="P19" s="49"/>
      <c r="Q19" s="49">
        <v>0.08569364711472083</v>
      </c>
      <c r="R19" s="49">
        <v>0.5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4" t="s">
        <v>81</v>
      </c>
      <c r="C22" s="154"/>
      <c r="D22" s="9"/>
      <c r="E22" s="154" t="s">
        <v>81</v>
      </c>
      <c r="F22" s="154"/>
      <c r="G22" s="9"/>
      <c r="H22" s="154" t="s">
        <v>82</v>
      </c>
      <c r="I22" s="154"/>
      <c r="J22" s="9"/>
      <c r="K22" s="154" t="s">
        <v>83</v>
      </c>
      <c r="L22" s="154"/>
      <c r="M22" s="9"/>
      <c r="N22" s="154" t="s">
        <v>82</v>
      </c>
      <c r="O22" s="154"/>
      <c r="P22" s="9"/>
      <c r="Q22" s="154" t="s">
        <v>82</v>
      </c>
      <c r="R22" s="154"/>
      <c r="S22" s="154"/>
    </row>
    <row r="23" spans="2:19" ht="12.75">
      <c r="B23" s="153" t="s">
        <v>49</v>
      </c>
      <c r="C23" s="153"/>
      <c r="D23" s="1"/>
      <c r="E23" s="153" t="s">
        <v>50</v>
      </c>
      <c r="F23" s="153"/>
      <c r="G23" s="1"/>
      <c r="H23" s="153" t="s">
        <v>51</v>
      </c>
      <c r="I23" s="153"/>
      <c r="J23" s="1"/>
      <c r="K23" s="153" t="s">
        <v>52</v>
      </c>
      <c r="L23" s="153"/>
      <c r="M23" s="1"/>
      <c r="N23" s="153" t="s">
        <v>53</v>
      </c>
      <c r="O23" s="153"/>
      <c r="P23" s="1"/>
      <c r="Q23" s="153" t="s">
        <v>54</v>
      </c>
      <c r="R23" s="153"/>
      <c r="S23" s="153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8.339994149676643</v>
      </c>
      <c r="C26" s="9">
        <v>0.004197</v>
      </c>
      <c r="D26" s="9"/>
      <c r="E26" s="9">
        <v>11.012978324637345</v>
      </c>
      <c r="F26" s="9">
        <v>0.001295</v>
      </c>
      <c r="G26" s="9"/>
      <c r="H26" s="9">
        <v>0.013274308722883191</v>
      </c>
      <c r="I26" s="9">
        <v>0.5</v>
      </c>
      <c r="J26" s="9"/>
      <c r="K26" s="9">
        <v>8.732935293410819</v>
      </c>
      <c r="L26" s="9">
        <v>0.003492</v>
      </c>
      <c r="M26" s="9"/>
      <c r="N26" s="9">
        <v>2.8946977940427883</v>
      </c>
      <c r="O26" s="9">
        <v>0.084885</v>
      </c>
      <c r="P26" s="9"/>
      <c r="Q26" s="9">
        <v>0.8709833975576002</v>
      </c>
      <c r="R26" s="9">
        <v>0.5</v>
      </c>
      <c r="S26" s="9"/>
    </row>
    <row r="27" spans="1:19" ht="12.75">
      <c r="A27" s="78" t="s">
        <v>11</v>
      </c>
      <c r="B27" s="9">
        <v>2.8654177487888637</v>
      </c>
      <c r="C27" s="9">
        <v>0.086495</v>
      </c>
      <c r="D27" s="9"/>
      <c r="E27" s="9">
        <v>3.1741798028185917</v>
      </c>
      <c r="F27" s="9">
        <v>0.071067</v>
      </c>
      <c r="G27" s="9"/>
      <c r="H27" s="9">
        <v>0.06001499575186517</v>
      </c>
      <c r="I27" s="9">
        <v>0.5</v>
      </c>
      <c r="J27" s="9"/>
      <c r="K27" s="9">
        <v>11.13871935405998</v>
      </c>
      <c r="L27" s="9">
        <v>0.001231</v>
      </c>
      <c r="M27" s="9"/>
      <c r="N27" s="9">
        <v>2.3026276569367217</v>
      </c>
      <c r="O27" s="9">
        <v>0.125034</v>
      </c>
      <c r="P27" s="9"/>
      <c r="Q27" s="9">
        <v>1.9241287254901094</v>
      </c>
      <c r="R27" s="9">
        <v>0.161673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0.21453988718662345</v>
      </c>
      <c r="C29" s="9">
        <v>0.5</v>
      </c>
      <c r="D29" s="9"/>
      <c r="E29" s="9">
        <v>0.1030977924990493</v>
      </c>
      <c r="F29" s="9">
        <v>0.5</v>
      </c>
      <c r="G29" s="9"/>
      <c r="H29" s="9">
        <v>0.15732980225302284</v>
      </c>
      <c r="I29" s="9">
        <v>0.5</v>
      </c>
      <c r="J29" s="9"/>
      <c r="K29" s="9">
        <v>0.12062215929283379</v>
      </c>
      <c r="L29" s="9">
        <v>0.5</v>
      </c>
      <c r="M29" s="9"/>
      <c r="N29" s="9">
        <v>0.00284810138221604</v>
      </c>
      <c r="O29" s="9">
        <v>0.5</v>
      </c>
      <c r="P29" s="9"/>
      <c r="Q29" s="9">
        <v>0.025231741661852696</v>
      </c>
      <c r="R29" s="9">
        <v>0.5</v>
      </c>
      <c r="S29" s="9"/>
    </row>
    <row r="30" spans="1:19" ht="12.75">
      <c r="A30" s="78" t="s">
        <v>13</v>
      </c>
      <c r="B30" s="9">
        <v>0.08711913584816676</v>
      </c>
      <c r="C30" s="9">
        <v>0.5</v>
      </c>
      <c r="D30" s="9"/>
      <c r="E30" s="9">
        <v>0.020797308024294376</v>
      </c>
      <c r="F30" s="9">
        <v>0.5</v>
      </c>
      <c r="G30" s="9"/>
      <c r="H30" s="9">
        <v>0.12941240655530117</v>
      </c>
      <c r="I30" s="9">
        <v>0.5</v>
      </c>
      <c r="J30" s="9"/>
      <c r="K30" s="9">
        <v>0.5473074970011829</v>
      </c>
      <c r="L30" s="9">
        <v>0.5</v>
      </c>
      <c r="M30" s="9"/>
      <c r="N30" s="9">
        <v>0.621106798363293</v>
      </c>
      <c r="O30" s="9">
        <v>0.5</v>
      </c>
      <c r="P30" s="9"/>
      <c r="Q30" s="9">
        <v>0.12655736193502665</v>
      </c>
      <c r="R30" s="9">
        <v>0.5</v>
      </c>
      <c r="S30" s="9"/>
    </row>
    <row r="31" spans="1:19" ht="12.75">
      <c r="A31" s="78" t="s">
        <v>14</v>
      </c>
      <c r="B31" s="9">
        <v>0.31305861811307456</v>
      </c>
      <c r="C31" s="9">
        <v>0.5</v>
      </c>
      <c r="D31" s="9"/>
      <c r="E31" s="9">
        <v>0.49867033494088864</v>
      </c>
      <c r="F31" s="9">
        <v>0.5</v>
      </c>
      <c r="G31" s="9"/>
      <c r="H31" s="9">
        <v>0.021042871934534045</v>
      </c>
      <c r="I31" s="9">
        <v>0.5</v>
      </c>
      <c r="J31" s="9"/>
      <c r="K31" s="9">
        <v>0.008738314628095135</v>
      </c>
      <c r="L31" s="9">
        <v>0.5</v>
      </c>
      <c r="M31" s="9"/>
      <c r="N31" s="9">
        <v>0.11417561191132727</v>
      </c>
      <c r="O31" s="9">
        <v>0.5</v>
      </c>
      <c r="P31" s="9"/>
      <c r="Q31" s="9">
        <v>3.359338190482924</v>
      </c>
      <c r="R31" s="9">
        <v>0.063279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3.985788360638236</v>
      </c>
      <c r="C33" s="9">
        <v>0.043111</v>
      </c>
      <c r="D33" s="9"/>
      <c r="E33" s="9">
        <v>4.346392777868234</v>
      </c>
      <c r="F33" s="9">
        <v>0.034774</v>
      </c>
      <c r="G33" s="9"/>
      <c r="H33" s="9">
        <v>0.1244006060479569</v>
      </c>
      <c r="I33" s="9">
        <v>0.5</v>
      </c>
      <c r="J33" s="9"/>
      <c r="K33" s="9">
        <v>0.008940727813861992</v>
      </c>
      <c r="L33" s="9">
        <v>0.5</v>
      </c>
      <c r="M33" s="9"/>
      <c r="N33" s="9">
        <v>5.528899964754597</v>
      </c>
      <c r="O33" s="9">
        <v>0.017693</v>
      </c>
      <c r="P33" s="9"/>
      <c r="Q33" s="9">
        <v>1.1854817013918304</v>
      </c>
      <c r="R33" s="9">
        <v>0.275676</v>
      </c>
      <c r="S33" s="9"/>
    </row>
    <row r="34" spans="1:19" ht="12.75">
      <c r="A34" s="79" t="s">
        <v>1</v>
      </c>
      <c r="B34" s="49">
        <v>0.03950103584432666</v>
      </c>
      <c r="C34" s="49">
        <v>0.5</v>
      </c>
      <c r="D34" s="49"/>
      <c r="E34" s="49">
        <v>0.18333036140878423</v>
      </c>
      <c r="F34" s="49">
        <v>0.5</v>
      </c>
      <c r="G34" s="49"/>
      <c r="H34" s="49">
        <v>0.16304485878021652</v>
      </c>
      <c r="I34" s="49">
        <v>0.5</v>
      </c>
      <c r="J34" s="49"/>
      <c r="K34" s="49">
        <v>0.04084216777749751</v>
      </c>
      <c r="L34" s="49">
        <v>0.5</v>
      </c>
      <c r="M34" s="49"/>
      <c r="N34" s="49">
        <v>1.2255633929916665</v>
      </c>
      <c r="O34" s="49">
        <v>0.2674</v>
      </c>
      <c r="P34" s="49"/>
      <c r="Q34" s="49">
        <v>0.5865728617576758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1" ht="6" customHeight="1"/>
    <row r="42" ht="12.75">
      <c r="A42" s="77"/>
    </row>
  </sheetData>
  <mergeCells count="39">
    <mergeCell ref="B23:C23"/>
    <mergeCell ref="E23:F23"/>
    <mergeCell ref="H23:I23"/>
    <mergeCell ref="K23:L23"/>
    <mergeCell ref="B22:C22"/>
    <mergeCell ref="E22:F22"/>
    <mergeCell ref="H22:I22"/>
    <mergeCell ref="K22:L22"/>
    <mergeCell ref="N8:O8"/>
    <mergeCell ref="Q8:S8"/>
    <mergeCell ref="H8:I8"/>
    <mergeCell ref="K8:L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21:C21"/>
    <mergeCell ref="E21:F21"/>
    <mergeCell ref="B8:C8"/>
    <mergeCell ref="E8:F8"/>
    <mergeCell ref="H21:I21"/>
    <mergeCell ref="K21:L21"/>
    <mergeCell ref="N21:O21"/>
    <mergeCell ref="Q21:S21"/>
    <mergeCell ref="N22:O22"/>
    <mergeCell ref="Q22:S22"/>
    <mergeCell ref="N23:O23"/>
    <mergeCell ref="Q23:S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67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52" t="s">
        <v>122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200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1.666768065845256</v>
      </c>
      <c r="C11" s="9">
        <v>0.193592</v>
      </c>
      <c r="D11" s="9"/>
      <c r="E11" s="9">
        <v>2.635877561761687</v>
      </c>
      <c r="F11" s="9">
        <v>0.100349</v>
      </c>
      <c r="G11" s="9"/>
      <c r="H11" s="9">
        <v>0.0556438788875749</v>
      </c>
      <c r="I11" s="9">
        <v>0.5</v>
      </c>
      <c r="J11" s="9"/>
      <c r="K11" s="9">
        <v>5.796692717252754</v>
      </c>
      <c r="L11" s="9">
        <v>0.015274</v>
      </c>
      <c r="M11" s="9"/>
      <c r="N11" s="9">
        <v>0.14738127568771595</v>
      </c>
      <c r="O11" s="9">
        <v>0.5</v>
      </c>
      <c r="P11" s="9"/>
      <c r="Q11" s="9">
        <v>1.3484177947689842</v>
      </c>
      <c r="R11" s="9">
        <v>0.243872</v>
      </c>
    </row>
    <row r="12" spans="1:18" ht="12.75">
      <c r="A12" s="78" t="s">
        <v>11</v>
      </c>
      <c r="B12" s="9">
        <v>2.4276576409524164</v>
      </c>
      <c r="C12" s="9">
        <v>0.115059</v>
      </c>
      <c r="D12" s="9"/>
      <c r="E12" s="9">
        <v>3.199284993717829</v>
      </c>
      <c r="F12" s="9">
        <v>0.069952</v>
      </c>
      <c r="G12" s="9"/>
      <c r="H12" s="9">
        <v>0.005326027444467603</v>
      </c>
      <c r="I12" s="9">
        <v>0.5</v>
      </c>
      <c r="J12" s="9"/>
      <c r="K12" s="9">
        <v>2.1226823738760534</v>
      </c>
      <c r="L12" s="9">
        <v>0.141134</v>
      </c>
      <c r="M12" s="9"/>
      <c r="N12" s="9">
        <v>0.5454744254905591</v>
      </c>
      <c r="O12" s="9">
        <v>0.5</v>
      </c>
      <c r="P12" s="9"/>
      <c r="Q12" s="9">
        <v>0.8262768795960858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0.09913717666314312</v>
      </c>
      <c r="C14" s="9">
        <v>0.5</v>
      </c>
      <c r="D14" s="9"/>
      <c r="E14" s="9">
        <v>0.047044201796459975</v>
      </c>
      <c r="F14" s="9">
        <v>0.5</v>
      </c>
      <c r="G14" s="9"/>
      <c r="H14" s="9">
        <v>0.09141959670083293</v>
      </c>
      <c r="I14" s="9">
        <v>0.5</v>
      </c>
      <c r="J14" s="9"/>
      <c r="K14" s="9">
        <v>0.5011863366998204</v>
      </c>
      <c r="L14" s="9">
        <v>0.5</v>
      </c>
      <c r="M14" s="9"/>
      <c r="N14" s="9">
        <v>0.0950168423184041</v>
      </c>
      <c r="O14" s="9">
        <v>0.5</v>
      </c>
      <c r="P14" s="9"/>
      <c r="Q14" s="9">
        <v>1.9803075087118969</v>
      </c>
      <c r="R14" s="9">
        <v>0.155536</v>
      </c>
    </row>
    <row r="15" spans="1:18" ht="12.75">
      <c r="A15" s="78" t="s">
        <v>13</v>
      </c>
      <c r="B15" s="9">
        <v>1.6688368119697448</v>
      </c>
      <c r="C15" s="9">
        <v>0.193308</v>
      </c>
      <c r="D15" s="9"/>
      <c r="E15" s="9">
        <v>1.0133549424646389</v>
      </c>
      <c r="F15" s="9">
        <v>0.315095</v>
      </c>
      <c r="G15" s="9"/>
      <c r="H15" s="9">
        <v>1.116452438685876</v>
      </c>
      <c r="I15" s="9">
        <v>0.290691</v>
      </c>
      <c r="J15" s="9"/>
      <c r="K15" s="9">
        <v>0.007734325919689929</v>
      </c>
      <c r="L15" s="9">
        <v>0.5</v>
      </c>
      <c r="M15" s="9"/>
      <c r="N15" s="9">
        <v>0.028637991647102436</v>
      </c>
      <c r="O15" s="9">
        <v>0.5</v>
      </c>
      <c r="P15" s="9"/>
      <c r="Q15" s="9">
        <v>2.635977820642026</v>
      </c>
      <c r="R15" s="9">
        <v>0.100342</v>
      </c>
    </row>
    <row r="16" spans="1:18" ht="12.75">
      <c r="A16" s="78" t="s">
        <v>14</v>
      </c>
      <c r="B16" s="9">
        <v>0.05928206473029123</v>
      </c>
      <c r="C16" s="9">
        <v>0.5</v>
      </c>
      <c r="D16" s="9"/>
      <c r="E16" s="9">
        <v>0.00032882678323491995</v>
      </c>
      <c r="F16" s="9">
        <v>0.5</v>
      </c>
      <c r="G16" s="9"/>
      <c r="H16" s="9">
        <v>0.2747602751101725</v>
      </c>
      <c r="I16" s="9">
        <v>0.5</v>
      </c>
      <c r="J16" s="9"/>
      <c r="K16" s="9">
        <v>0.3450356902020122</v>
      </c>
      <c r="L16" s="9">
        <v>0.5</v>
      </c>
      <c r="M16" s="9"/>
      <c r="N16" s="9">
        <v>0.37191850743369687</v>
      </c>
      <c r="O16" s="9">
        <v>0.5</v>
      </c>
      <c r="P16" s="9"/>
      <c r="Q16" s="9">
        <v>1.595524835091637</v>
      </c>
      <c r="R16" s="9">
        <v>0.203684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0.5184140868549579</v>
      </c>
      <c r="C18" s="9">
        <v>0.5</v>
      </c>
      <c r="D18" s="9"/>
      <c r="E18" s="9">
        <v>0.0005726264333268188</v>
      </c>
      <c r="F18" s="9">
        <v>0.5</v>
      </c>
      <c r="G18" s="9"/>
      <c r="H18" s="9">
        <v>2.700677075552718</v>
      </c>
      <c r="I18" s="9">
        <v>0.096205</v>
      </c>
      <c r="J18" s="9"/>
      <c r="K18" s="9">
        <v>0.3297115898859071</v>
      </c>
      <c r="L18" s="9">
        <v>0.5</v>
      </c>
      <c r="M18" s="9"/>
      <c r="N18" s="9">
        <v>0.26970032649048087</v>
      </c>
      <c r="O18" s="9">
        <v>0.5</v>
      </c>
      <c r="P18" s="9"/>
      <c r="Q18" s="9">
        <v>1.551462704793117</v>
      </c>
      <c r="R18" s="9">
        <v>0.210236</v>
      </c>
    </row>
    <row r="19" spans="1:19" ht="12.75">
      <c r="A19" s="79" t="s">
        <v>1</v>
      </c>
      <c r="B19" s="49">
        <v>3.8662668761713808</v>
      </c>
      <c r="C19" s="49">
        <v>0.046338</v>
      </c>
      <c r="D19" s="49"/>
      <c r="E19" s="49">
        <v>2.3938283824953057</v>
      </c>
      <c r="F19" s="49">
        <v>0.117667</v>
      </c>
      <c r="G19" s="49"/>
      <c r="H19" s="49">
        <v>2.2495315893793104</v>
      </c>
      <c r="I19" s="49">
        <v>0.129559</v>
      </c>
      <c r="J19" s="49"/>
      <c r="K19" s="49">
        <v>0.4952029599306609</v>
      </c>
      <c r="L19" s="49">
        <v>0.5</v>
      </c>
      <c r="M19" s="49"/>
      <c r="N19" s="49">
        <v>0.008997595867472771</v>
      </c>
      <c r="O19" s="49">
        <v>0.5</v>
      </c>
      <c r="P19" s="49"/>
      <c r="Q19" s="49">
        <v>3.778924549940816</v>
      </c>
      <c r="R19" s="49">
        <v>0.048863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4" t="s">
        <v>81</v>
      </c>
      <c r="C22" s="154"/>
      <c r="D22" s="9"/>
      <c r="E22" s="154" t="s">
        <v>81</v>
      </c>
      <c r="F22" s="154"/>
      <c r="G22" s="9"/>
      <c r="H22" s="154" t="s">
        <v>82</v>
      </c>
      <c r="I22" s="154"/>
      <c r="J22" s="9"/>
      <c r="K22" s="154" t="s">
        <v>83</v>
      </c>
      <c r="L22" s="154"/>
      <c r="M22" s="9"/>
      <c r="N22" s="154" t="s">
        <v>82</v>
      </c>
      <c r="O22" s="154"/>
      <c r="P22" s="9"/>
      <c r="Q22" s="154" t="s">
        <v>82</v>
      </c>
      <c r="R22" s="154"/>
      <c r="S22" s="154"/>
    </row>
    <row r="23" spans="2:19" ht="12.75">
      <c r="B23" s="153" t="s">
        <v>49</v>
      </c>
      <c r="C23" s="153"/>
      <c r="D23" s="1"/>
      <c r="E23" s="153" t="s">
        <v>50</v>
      </c>
      <c r="F23" s="153"/>
      <c r="G23" s="1"/>
      <c r="H23" s="153" t="s">
        <v>51</v>
      </c>
      <c r="I23" s="153"/>
      <c r="J23" s="1"/>
      <c r="K23" s="153" t="s">
        <v>52</v>
      </c>
      <c r="L23" s="153"/>
      <c r="M23" s="1"/>
      <c r="N23" s="153" t="s">
        <v>53</v>
      </c>
      <c r="O23" s="153"/>
      <c r="P23" s="1"/>
      <c r="Q23" s="153" t="s">
        <v>54</v>
      </c>
      <c r="R23" s="153"/>
      <c r="S23" s="153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3.211163766768328</v>
      </c>
      <c r="C26" s="9">
        <v>0.069432</v>
      </c>
      <c r="D26" s="9"/>
      <c r="E26" s="9">
        <v>5.3700368918805</v>
      </c>
      <c r="F26" s="9">
        <v>0.019325</v>
      </c>
      <c r="G26" s="9"/>
      <c r="H26" s="9">
        <v>0.631013369098338</v>
      </c>
      <c r="I26" s="9">
        <v>0.5</v>
      </c>
      <c r="J26" s="9"/>
      <c r="K26" s="9">
        <v>7.4768764288430605</v>
      </c>
      <c r="L26" s="9">
        <v>0.006374</v>
      </c>
      <c r="M26" s="9"/>
      <c r="N26" s="9">
        <v>1.0582021486219437</v>
      </c>
      <c r="O26" s="9">
        <v>0.304171</v>
      </c>
      <c r="P26" s="9"/>
      <c r="Q26" s="9">
        <v>1.8533084382070375</v>
      </c>
      <c r="R26" s="9">
        <v>0.169807</v>
      </c>
      <c r="S26" s="9"/>
    </row>
    <row r="27" spans="1:19" ht="12.75">
      <c r="A27" s="78" t="s">
        <v>11</v>
      </c>
      <c r="B27" s="9">
        <v>5.077355619722406</v>
      </c>
      <c r="C27" s="9">
        <v>0.022783</v>
      </c>
      <c r="D27" s="9"/>
      <c r="E27" s="9">
        <v>3.663453796714447</v>
      </c>
      <c r="F27" s="9">
        <v>0.052434</v>
      </c>
      <c r="G27" s="9"/>
      <c r="H27" s="9">
        <v>1.8191395627670919</v>
      </c>
      <c r="I27" s="9">
        <v>0.173899</v>
      </c>
      <c r="J27" s="9"/>
      <c r="K27" s="9">
        <v>5.714279425676113</v>
      </c>
      <c r="L27" s="9">
        <v>0.015978</v>
      </c>
      <c r="M27" s="9"/>
      <c r="N27" s="9">
        <v>0.3263969106733402</v>
      </c>
      <c r="O27" s="9">
        <v>0.5</v>
      </c>
      <c r="P27" s="9"/>
      <c r="Q27" s="9">
        <v>1.8207128635422074</v>
      </c>
      <c r="R27" s="9">
        <v>0.173709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0.41420665470856693</v>
      </c>
      <c r="C29" s="9">
        <v>0.5</v>
      </c>
      <c r="D29" s="9"/>
      <c r="E29" s="9">
        <v>0.09981770793020595</v>
      </c>
      <c r="F29" s="9">
        <v>0.5</v>
      </c>
      <c r="G29" s="9"/>
      <c r="H29" s="9">
        <v>0.8779558833381752</v>
      </c>
      <c r="I29" s="9">
        <v>0.5</v>
      </c>
      <c r="J29" s="9"/>
      <c r="K29" s="9">
        <v>0.26221755872358726</v>
      </c>
      <c r="L29" s="9">
        <v>0.5</v>
      </c>
      <c r="M29" s="9"/>
      <c r="N29" s="9">
        <v>0.12197580290137863</v>
      </c>
      <c r="O29" s="9">
        <v>0.5</v>
      </c>
      <c r="P29" s="9"/>
      <c r="Q29" s="9">
        <v>0.41036467922891867</v>
      </c>
      <c r="R29" s="9">
        <v>0.5</v>
      </c>
      <c r="S29" s="9"/>
    </row>
    <row r="30" spans="1:19" ht="12.75">
      <c r="A30" s="78" t="s">
        <v>13</v>
      </c>
      <c r="B30" s="9">
        <v>3.922386249903441</v>
      </c>
      <c r="C30" s="9">
        <v>0.044791</v>
      </c>
      <c r="D30" s="9"/>
      <c r="E30" s="9">
        <v>2.525695351182288</v>
      </c>
      <c r="F30" s="9">
        <v>0.107855</v>
      </c>
      <c r="G30" s="9"/>
      <c r="H30" s="9">
        <v>1.9657107975647197</v>
      </c>
      <c r="I30" s="9">
        <v>0.157105</v>
      </c>
      <c r="J30" s="9"/>
      <c r="K30" s="9">
        <v>2.2755179135781467</v>
      </c>
      <c r="L30" s="9">
        <v>0.127322</v>
      </c>
      <c r="M30" s="9"/>
      <c r="N30" s="9">
        <v>0.6799377627227308</v>
      </c>
      <c r="O30" s="9">
        <v>0.5</v>
      </c>
      <c r="P30" s="9"/>
      <c r="Q30" s="9">
        <v>1.2016782401502992</v>
      </c>
      <c r="R30" s="9">
        <v>0.272294</v>
      </c>
      <c r="S30" s="9"/>
    </row>
    <row r="31" spans="1:19" ht="12.75">
      <c r="A31" s="78" t="s">
        <v>14</v>
      </c>
      <c r="B31" s="9">
        <v>2.7219941955552054</v>
      </c>
      <c r="C31" s="9">
        <v>0.094884</v>
      </c>
      <c r="D31" s="9"/>
      <c r="E31" s="9">
        <v>1.7885388479483064</v>
      </c>
      <c r="F31" s="9">
        <v>0.177661</v>
      </c>
      <c r="G31" s="9"/>
      <c r="H31" s="9">
        <v>1.4748356245029672</v>
      </c>
      <c r="I31" s="9">
        <v>0.222234</v>
      </c>
      <c r="J31" s="9"/>
      <c r="K31" s="9">
        <v>0.5773882366729509</v>
      </c>
      <c r="L31" s="9">
        <v>0.5</v>
      </c>
      <c r="M31" s="9"/>
      <c r="N31" s="9">
        <v>0.3215211109864418</v>
      </c>
      <c r="O31" s="9">
        <v>0.5</v>
      </c>
      <c r="P31" s="9"/>
      <c r="Q31" s="9">
        <v>2.051176728330911</v>
      </c>
      <c r="R31" s="9">
        <v>0.148169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2.5329178509040493</v>
      </c>
      <c r="C33" s="9">
        <v>0.107344</v>
      </c>
      <c r="D33" s="9"/>
      <c r="E33" s="9">
        <v>3.4658684558147748</v>
      </c>
      <c r="F33" s="9">
        <v>0.059224</v>
      </c>
      <c r="G33" s="9"/>
      <c r="H33" s="9">
        <v>0.019022046758102255</v>
      </c>
      <c r="I33" s="9">
        <v>0.5</v>
      </c>
      <c r="J33" s="9"/>
      <c r="K33" s="9">
        <v>0.5703819139062551</v>
      </c>
      <c r="L33" s="9">
        <v>0.5</v>
      </c>
      <c r="M33" s="9"/>
      <c r="N33" s="9">
        <v>1.1771746116084856</v>
      </c>
      <c r="O33" s="9">
        <v>0.277431</v>
      </c>
      <c r="P33" s="9"/>
      <c r="Q33" s="9">
        <v>2.5434040224264702</v>
      </c>
      <c r="R33" s="9">
        <v>0.106607</v>
      </c>
      <c r="S33" s="9"/>
    </row>
    <row r="34" spans="1:19" ht="12.75">
      <c r="A34" s="79" t="s">
        <v>1</v>
      </c>
      <c r="B34" s="49">
        <v>1.0448602311048902</v>
      </c>
      <c r="C34" s="49">
        <v>0.30737</v>
      </c>
      <c r="D34" s="49"/>
      <c r="E34" s="49">
        <v>1.2956461848758973</v>
      </c>
      <c r="F34" s="49">
        <v>0.253655</v>
      </c>
      <c r="G34" s="49"/>
      <c r="H34" s="49">
        <v>0.0002303345799652507</v>
      </c>
      <c r="I34" s="49">
        <v>0.5</v>
      </c>
      <c r="J34" s="49"/>
      <c r="K34" s="49">
        <v>0.9214273538509591</v>
      </c>
      <c r="L34" s="49">
        <v>0.5</v>
      </c>
      <c r="M34" s="49"/>
      <c r="N34" s="49">
        <v>0.000910455989243318</v>
      </c>
      <c r="O34" s="49">
        <v>0.5</v>
      </c>
      <c r="P34" s="49"/>
      <c r="Q34" s="49">
        <v>2.2134717698973585</v>
      </c>
      <c r="R34" s="49">
        <v>0.132737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1" ht="6" customHeight="1"/>
    <row r="42" ht="12.75">
      <c r="A42" s="77"/>
    </row>
  </sheetData>
  <mergeCells count="39">
    <mergeCell ref="N22:O22"/>
    <mergeCell ref="Q22:S22"/>
    <mergeCell ref="N23:O23"/>
    <mergeCell ref="Q23:S23"/>
    <mergeCell ref="H21:I21"/>
    <mergeCell ref="K21:L21"/>
    <mergeCell ref="N21:O21"/>
    <mergeCell ref="Q21:S21"/>
    <mergeCell ref="B7:C7"/>
    <mergeCell ref="E7:F7"/>
    <mergeCell ref="B21:C21"/>
    <mergeCell ref="E21:F21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H8:I8"/>
    <mergeCell ref="K8:L8"/>
    <mergeCell ref="N8:O8"/>
    <mergeCell ref="Q8:S8"/>
    <mergeCell ref="B22:C22"/>
    <mergeCell ref="E22:F22"/>
    <mergeCell ref="H22:I22"/>
    <mergeCell ref="K22:L22"/>
    <mergeCell ref="B23:C23"/>
    <mergeCell ref="E23:F23"/>
    <mergeCell ref="H23:I23"/>
    <mergeCell ref="K23:L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68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52" t="s">
        <v>123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201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3.323558494906532</v>
      </c>
      <c r="C11" s="9">
        <v>0.064708</v>
      </c>
      <c r="D11" s="9"/>
      <c r="E11" s="9">
        <v>4.126218613573748</v>
      </c>
      <c r="F11" s="9">
        <v>0.03963</v>
      </c>
      <c r="G11" s="9"/>
      <c r="H11" s="9">
        <v>0.0026317652959788017</v>
      </c>
      <c r="I11" s="9">
        <v>0.5</v>
      </c>
      <c r="J11" s="9"/>
      <c r="K11" s="9">
        <v>1.262817566036885</v>
      </c>
      <c r="L11" s="9">
        <v>0.259982</v>
      </c>
      <c r="M11" s="9"/>
      <c r="N11" s="9">
        <v>7.930900252738885</v>
      </c>
      <c r="O11" s="9">
        <v>0.005103</v>
      </c>
      <c r="P11" s="9"/>
      <c r="Q11" s="9">
        <v>0.1369873959884404</v>
      </c>
      <c r="R11" s="9">
        <v>0.5</v>
      </c>
    </row>
    <row r="12" spans="1:18" ht="12.75">
      <c r="A12" s="78" t="s">
        <v>11</v>
      </c>
      <c r="B12" s="9">
        <v>1.2155927652441012</v>
      </c>
      <c r="C12" s="9">
        <v>0.26943</v>
      </c>
      <c r="D12" s="9"/>
      <c r="E12" s="9">
        <v>3.256987815484597</v>
      </c>
      <c r="F12" s="9">
        <v>0.067462</v>
      </c>
      <c r="G12" s="9"/>
      <c r="H12" s="9">
        <v>1.3505581973468317</v>
      </c>
      <c r="I12" s="9">
        <v>0.243485</v>
      </c>
      <c r="J12" s="9"/>
      <c r="K12" s="9">
        <v>5.400900210651615</v>
      </c>
      <c r="L12" s="9">
        <v>0.018996</v>
      </c>
      <c r="M12" s="9"/>
      <c r="N12" s="9">
        <v>1.1668018871620487</v>
      </c>
      <c r="O12" s="9">
        <v>0.279642</v>
      </c>
      <c r="P12" s="9"/>
      <c r="Q12" s="9">
        <v>0.0008638386322275125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1.5805276323812467</v>
      </c>
      <c r="C14" s="9">
        <v>0.205887</v>
      </c>
      <c r="D14" s="9"/>
      <c r="E14" s="9">
        <v>2.2942762322793406</v>
      </c>
      <c r="F14" s="9">
        <v>0.125734</v>
      </c>
      <c r="G14" s="9"/>
      <c r="H14" s="9">
        <v>0.03725682612478957</v>
      </c>
      <c r="I14" s="9">
        <v>0.5</v>
      </c>
      <c r="J14" s="9"/>
      <c r="K14" s="9">
        <v>0.04402691054313179</v>
      </c>
      <c r="L14" s="9">
        <v>0.5</v>
      </c>
      <c r="M14" s="9"/>
      <c r="N14" s="9">
        <v>4.1884551568553805</v>
      </c>
      <c r="O14" s="9">
        <v>0.038186</v>
      </c>
      <c r="P14" s="9"/>
      <c r="Q14" s="9">
        <v>0.11228827284687543</v>
      </c>
      <c r="R14" s="9">
        <v>0.5</v>
      </c>
    </row>
    <row r="15" spans="1:18" ht="12.75">
      <c r="A15" s="78" t="s">
        <v>13</v>
      </c>
      <c r="B15" s="9">
        <v>2.095341243275627</v>
      </c>
      <c r="C15" s="9">
        <v>0.143778</v>
      </c>
      <c r="D15" s="9"/>
      <c r="E15" s="9">
        <v>1.7774811388514686</v>
      </c>
      <c r="F15" s="9">
        <v>0.179043</v>
      </c>
      <c r="G15" s="9"/>
      <c r="H15" s="9">
        <v>0.3794071951829074</v>
      </c>
      <c r="I15" s="9">
        <v>0.5</v>
      </c>
      <c r="J15" s="9"/>
      <c r="K15" s="9">
        <v>0.0004182385443234373</v>
      </c>
      <c r="L15" s="9">
        <v>0.5</v>
      </c>
      <c r="M15" s="9"/>
      <c r="N15" s="9">
        <v>3.244317372568168</v>
      </c>
      <c r="O15" s="9">
        <v>0.068</v>
      </c>
      <c r="P15" s="9"/>
      <c r="Q15" s="9">
        <v>0.14603603475344387</v>
      </c>
      <c r="R15" s="9">
        <v>0.5</v>
      </c>
    </row>
    <row r="16" spans="1:18" ht="12.75">
      <c r="A16" s="78" t="s">
        <v>14</v>
      </c>
      <c r="B16" s="9">
        <v>0.16479707984047598</v>
      </c>
      <c r="C16" s="9">
        <v>0.5</v>
      </c>
      <c r="D16" s="9"/>
      <c r="E16" s="9">
        <v>0.23664246910976053</v>
      </c>
      <c r="F16" s="9">
        <v>0.5</v>
      </c>
      <c r="G16" s="9"/>
      <c r="H16" s="9">
        <v>0.004025487804742828</v>
      </c>
      <c r="I16" s="9">
        <v>0.5</v>
      </c>
      <c r="J16" s="9"/>
      <c r="K16" s="9">
        <v>1.489668469935845</v>
      </c>
      <c r="L16" s="9">
        <v>0.21985</v>
      </c>
      <c r="M16" s="9"/>
      <c r="N16" s="9">
        <v>2.197014420959528</v>
      </c>
      <c r="O16" s="9">
        <v>0.134217</v>
      </c>
      <c r="P16" s="9"/>
      <c r="Q16" s="9">
        <v>0.17823322699779448</v>
      </c>
      <c r="R16" s="9">
        <v>0.5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0.947887185746579</v>
      </c>
      <c r="C18" s="9">
        <v>0.5</v>
      </c>
      <c r="D18" s="9"/>
      <c r="E18" s="9">
        <v>0.9856730723485015</v>
      </c>
      <c r="F18" s="9">
        <v>0.5</v>
      </c>
      <c r="G18" s="9"/>
      <c r="H18" s="9">
        <v>0.052798028325169145</v>
      </c>
      <c r="I18" s="9">
        <v>0.5</v>
      </c>
      <c r="J18" s="9"/>
      <c r="K18" s="9">
        <v>0.3128969477925627</v>
      </c>
      <c r="L18" s="9">
        <v>0.5</v>
      </c>
      <c r="M18" s="9"/>
      <c r="N18" s="9">
        <v>2.6047764120295818</v>
      </c>
      <c r="O18" s="9">
        <v>0.102407</v>
      </c>
      <c r="P18" s="9"/>
      <c r="Q18" s="9">
        <v>0.15326499070603034</v>
      </c>
      <c r="R18" s="9">
        <v>0.5</v>
      </c>
    </row>
    <row r="19" spans="1:19" ht="12.75">
      <c r="A19" s="79" t="s">
        <v>1</v>
      </c>
      <c r="B19" s="49">
        <v>6.8999087879995376</v>
      </c>
      <c r="C19" s="49">
        <v>0.008526</v>
      </c>
      <c r="D19" s="49"/>
      <c r="E19" s="49">
        <v>5.034128212842542</v>
      </c>
      <c r="F19" s="49">
        <v>0.023349</v>
      </c>
      <c r="G19" s="49"/>
      <c r="H19" s="49">
        <v>2.172474361236918</v>
      </c>
      <c r="I19" s="49">
        <v>0.136457</v>
      </c>
      <c r="J19" s="49"/>
      <c r="K19" s="49">
        <v>1.1139110180638307</v>
      </c>
      <c r="L19" s="49">
        <v>0.291264</v>
      </c>
      <c r="M19" s="49"/>
      <c r="N19" s="49">
        <v>7.262002849652777</v>
      </c>
      <c r="O19" s="49">
        <v>0.007096</v>
      </c>
      <c r="P19" s="49"/>
      <c r="Q19" s="49">
        <v>0.03042035099615777</v>
      </c>
      <c r="R19" s="49">
        <v>0.5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4" t="s">
        <v>81</v>
      </c>
      <c r="C22" s="154"/>
      <c r="D22" s="9"/>
      <c r="E22" s="154" t="s">
        <v>81</v>
      </c>
      <c r="F22" s="154"/>
      <c r="G22" s="9"/>
      <c r="H22" s="154" t="s">
        <v>82</v>
      </c>
      <c r="I22" s="154"/>
      <c r="J22" s="9"/>
      <c r="K22" s="154" t="s">
        <v>83</v>
      </c>
      <c r="L22" s="154"/>
      <c r="M22" s="9"/>
      <c r="N22" s="154" t="s">
        <v>82</v>
      </c>
      <c r="O22" s="154"/>
      <c r="P22" s="9"/>
      <c r="Q22" s="154" t="s">
        <v>82</v>
      </c>
      <c r="R22" s="154"/>
      <c r="S22" s="154"/>
    </row>
    <row r="23" spans="2:19" ht="12.75">
      <c r="B23" s="153" t="s">
        <v>49</v>
      </c>
      <c r="C23" s="153"/>
      <c r="D23" s="1"/>
      <c r="E23" s="153" t="s">
        <v>50</v>
      </c>
      <c r="F23" s="153"/>
      <c r="G23" s="1"/>
      <c r="H23" s="153" t="s">
        <v>51</v>
      </c>
      <c r="I23" s="153"/>
      <c r="J23" s="1"/>
      <c r="K23" s="153" t="s">
        <v>52</v>
      </c>
      <c r="L23" s="153"/>
      <c r="M23" s="1"/>
      <c r="N23" s="153" t="s">
        <v>53</v>
      </c>
      <c r="O23" s="153"/>
      <c r="P23" s="1"/>
      <c r="Q23" s="153" t="s">
        <v>54</v>
      </c>
      <c r="R23" s="153"/>
      <c r="S23" s="153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5.76156528147571</v>
      </c>
      <c r="C26" s="9">
        <v>0.01557</v>
      </c>
      <c r="D26" s="9"/>
      <c r="E26" s="9">
        <v>7.755725939202383</v>
      </c>
      <c r="F26" s="9">
        <v>0.005557</v>
      </c>
      <c r="G26" s="9"/>
      <c r="H26" s="9">
        <v>0.0004172155099257247</v>
      </c>
      <c r="I26" s="9">
        <v>0.5</v>
      </c>
      <c r="J26" s="9"/>
      <c r="K26" s="9">
        <v>7.859033831817758</v>
      </c>
      <c r="L26" s="9">
        <v>0.005284</v>
      </c>
      <c r="M26" s="9"/>
      <c r="N26" s="9">
        <v>1.3169230150533928</v>
      </c>
      <c r="O26" s="9">
        <v>0.249654</v>
      </c>
      <c r="P26" s="9"/>
      <c r="Q26" s="9">
        <v>0.6791059890236099</v>
      </c>
      <c r="R26" s="9">
        <v>0.5</v>
      </c>
      <c r="S26" s="9"/>
    </row>
    <row r="27" spans="1:19" ht="12.75">
      <c r="A27" s="78" t="s">
        <v>11</v>
      </c>
      <c r="B27" s="9">
        <v>0.15305136354321988</v>
      </c>
      <c r="C27" s="9">
        <v>0.5</v>
      </c>
      <c r="D27" s="9"/>
      <c r="E27" s="9">
        <v>0.5060830552894102</v>
      </c>
      <c r="F27" s="9">
        <v>0.5</v>
      </c>
      <c r="G27" s="9"/>
      <c r="H27" s="9">
        <v>0.23070967047994664</v>
      </c>
      <c r="I27" s="9">
        <v>0.5</v>
      </c>
      <c r="J27" s="9"/>
      <c r="K27" s="9">
        <v>7.378910513196586</v>
      </c>
      <c r="L27" s="9">
        <v>0.006693</v>
      </c>
      <c r="M27" s="9"/>
      <c r="N27" s="9">
        <v>2.2177197996845255</v>
      </c>
      <c r="O27" s="9">
        <v>0.132358</v>
      </c>
      <c r="P27" s="9"/>
      <c r="Q27" s="9">
        <v>0.012348203108584636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1.9849142576557572</v>
      </c>
      <c r="C29" s="9">
        <v>0.155045</v>
      </c>
      <c r="D29" s="9"/>
      <c r="E29" s="9">
        <v>1.0282743988762284</v>
      </c>
      <c r="F29" s="9">
        <v>0.311406</v>
      </c>
      <c r="G29" s="9"/>
      <c r="H29" s="9">
        <v>1.2387932003710276</v>
      </c>
      <c r="I29" s="9">
        <v>0.264737</v>
      </c>
      <c r="J29" s="9"/>
      <c r="K29" s="9">
        <v>0.0017629471555202236</v>
      </c>
      <c r="L29" s="9">
        <v>0.5</v>
      </c>
      <c r="M29" s="9"/>
      <c r="N29" s="9">
        <v>0.16609947582046108</v>
      </c>
      <c r="O29" s="9">
        <v>0.5</v>
      </c>
      <c r="P29" s="9"/>
      <c r="Q29" s="9">
        <v>1.651644181231692</v>
      </c>
      <c r="R29" s="9">
        <v>0.195685</v>
      </c>
      <c r="S29" s="9"/>
    </row>
    <row r="30" spans="1:19" ht="12.75">
      <c r="A30" s="78" t="s">
        <v>13</v>
      </c>
      <c r="B30" s="9">
        <v>0.0034856291618036188</v>
      </c>
      <c r="C30" s="9">
        <v>0.5</v>
      </c>
      <c r="D30" s="9"/>
      <c r="E30" s="9">
        <v>0.009329449081365801</v>
      </c>
      <c r="F30" s="9">
        <v>0.5</v>
      </c>
      <c r="G30" s="9"/>
      <c r="H30" s="9">
        <v>0.09536140679530253</v>
      </c>
      <c r="I30" s="9">
        <v>0.5</v>
      </c>
      <c r="J30" s="9"/>
      <c r="K30" s="9">
        <v>1.127154680023086</v>
      </c>
      <c r="L30" s="9">
        <v>0.288297</v>
      </c>
      <c r="M30" s="9"/>
      <c r="N30" s="9">
        <v>2.0446027269015605</v>
      </c>
      <c r="O30" s="9">
        <v>0.148835</v>
      </c>
      <c r="P30" s="9"/>
      <c r="Q30" s="9">
        <v>0.4643119839826952</v>
      </c>
      <c r="R30" s="9">
        <v>0.5</v>
      </c>
      <c r="S30" s="9"/>
    </row>
    <row r="31" spans="1:19" ht="12.75">
      <c r="A31" s="78" t="s">
        <v>14</v>
      </c>
      <c r="B31" s="9">
        <v>0.018484918222018705</v>
      </c>
      <c r="C31" s="9">
        <v>0.5</v>
      </c>
      <c r="D31" s="9"/>
      <c r="E31" s="9">
        <v>0.1828758365125248</v>
      </c>
      <c r="F31" s="9">
        <v>0.5</v>
      </c>
      <c r="G31" s="9"/>
      <c r="H31" s="9">
        <v>0.26726680573393996</v>
      </c>
      <c r="I31" s="9">
        <v>0.5</v>
      </c>
      <c r="J31" s="9"/>
      <c r="K31" s="9">
        <v>0.1509043400768565</v>
      </c>
      <c r="L31" s="9">
        <v>0.5</v>
      </c>
      <c r="M31" s="9"/>
      <c r="N31" s="9">
        <v>0.001078867899239045</v>
      </c>
      <c r="O31" s="9">
        <v>0.5</v>
      </c>
      <c r="P31" s="9"/>
      <c r="Q31" s="9">
        <v>1.362787741119279</v>
      </c>
      <c r="R31" s="9">
        <v>0.241288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0.47621522709910064</v>
      </c>
      <c r="C33" s="9">
        <v>0.5</v>
      </c>
      <c r="D33" s="9"/>
      <c r="E33" s="9">
        <v>0.6319522126021969</v>
      </c>
      <c r="F33" s="9">
        <v>0.5</v>
      </c>
      <c r="G33" s="9"/>
      <c r="H33" s="9">
        <v>3.800614761704831E-06</v>
      </c>
      <c r="I33" s="9">
        <v>0.5</v>
      </c>
      <c r="J33" s="9"/>
      <c r="K33" s="9">
        <v>0.005729305870251639</v>
      </c>
      <c r="L33" s="9">
        <v>0.5</v>
      </c>
      <c r="M33" s="9"/>
      <c r="N33" s="9">
        <v>1.3521188010067278</v>
      </c>
      <c r="O33" s="9">
        <v>0.243204</v>
      </c>
      <c r="P33" s="9"/>
      <c r="Q33" s="9">
        <v>0.04116185100406859</v>
      </c>
      <c r="R33" s="9">
        <v>0.5</v>
      </c>
      <c r="S33" s="9"/>
    </row>
    <row r="34" spans="1:19" ht="12.75">
      <c r="A34" s="79" t="s">
        <v>1</v>
      </c>
      <c r="B34" s="49">
        <v>0.9981147632325384</v>
      </c>
      <c r="C34" s="49">
        <v>0.5</v>
      </c>
      <c r="D34" s="49"/>
      <c r="E34" s="49">
        <v>0.3070311411687814</v>
      </c>
      <c r="F34" s="49">
        <v>0.5</v>
      </c>
      <c r="G34" s="49"/>
      <c r="H34" s="49">
        <v>1.2030615123212605</v>
      </c>
      <c r="I34" s="49">
        <v>0.272008</v>
      </c>
      <c r="J34" s="49"/>
      <c r="K34" s="49">
        <v>0.018012687113357854</v>
      </c>
      <c r="L34" s="49">
        <v>0.5</v>
      </c>
      <c r="M34" s="49"/>
      <c r="N34" s="49">
        <v>3.045221313746292</v>
      </c>
      <c r="O34" s="49">
        <v>0.07711</v>
      </c>
      <c r="P34" s="49"/>
      <c r="Q34" s="49">
        <v>0.527122662199144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1" ht="6" customHeight="1"/>
    <row r="42" ht="12.75">
      <c r="A42" s="77"/>
    </row>
  </sheetData>
  <mergeCells count="39">
    <mergeCell ref="B23:C23"/>
    <mergeCell ref="E23:F23"/>
    <mergeCell ref="H23:I23"/>
    <mergeCell ref="K23:L23"/>
    <mergeCell ref="B22:C22"/>
    <mergeCell ref="E22:F22"/>
    <mergeCell ref="H22:I22"/>
    <mergeCell ref="K22:L22"/>
    <mergeCell ref="N8:O8"/>
    <mergeCell ref="Q8:S8"/>
    <mergeCell ref="H8:I8"/>
    <mergeCell ref="K8:L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21:C21"/>
    <mergeCell ref="E21:F21"/>
    <mergeCell ref="B8:C8"/>
    <mergeCell ref="E8:F8"/>
    <mergeCell ref="H21:I21"/>
    <mergeCell ref="K21:L21"/>
    <mergeCell ref="N21:O21"/>
    <mergeCell ref="Q21:S21"/>
    <mergeCell ref="N22:O22"/>
    <mergeCell ref="Q22:S22"/>
    <mergeCell ref="N23:O23"/>
    <mergeCell ref="Q23:S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69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52" t="s">
        <v>124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202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15.099541714392833</v>
      </c>
      <c r="C11" s="9">
        <v>0.000286</v>
      </c>
      <c r="D11" s="9"/>
      <c r="E11" s="9">
        <v>21.4288354480789</v>
      </c>
      <c r="F11" s="9">
        <v>4.5E-05</v>
      </c>
      <c r="G11" s="9"/>
      <c r="H11" s="9">
        <v>0.17623534262639767</v>
      </c>
      <c r="I11" s="9">
        <v>0.5</v>
      </c>
      <c r="J11" s="9"/>
      <c r="K11" s="9">
        <v>24.522757434569325</v>
      </c>
      <c r="L11" s="9">
        <v>2.1E-05</v>
      </c>
      <c r="M11" s="9"/>
      <c r="N11" s="9">
        <v>4.20098407178441</v>
      </c>
      <c r="O11" s="9">
        <v>0.037902</v>
      </c>
      <c r="P11" s="9"/>
      <c r="Q11" s="9">
        <v>4.397298967513524</v>
      </c>
      <c r="R11" s="9">
        <v>0.033746</v>
      </c>
    </row>
    <row r="12" spans="1:18" ht="12.75">
      <c r="A12" s="78" t="s">
        <v>11</v>
      </c>
      <c r="B12" s="9">
        <v>1.622774836787218</v>
      </c>
      <c r="C12" s="9">
        <v>0.19975300000000001</v>
      </c>
      <c r="D12" s="9"/>
      <c r="E12" s="9">
        <v>2.947684903466414</v>
      </c>
      <c r="F12" s="9">
        <v>0.082054</v>
      </c>
      <c r="G12" s="9"/>
      <c r="H12" s="9">
        <v>0.3243800653632409</v>
      </c>
      <c r="I12" s="9">
        <v>0.5</v>
      </c>
      <c r="J12" s="9"/>
      <c r="K12" s="9">
        <v>5.263394605639042</v>
      </c>
      <c r="L12" s="9">
        <v>0.020514</v>
      </c>
      <c r="M12" s="9"/>
      <c r="N12" s="9">
        <v>1.685081434846818</v>
      </c>
      <c r="O12" s="9">
        <v>0.191093</v>
      </c>
      <c r="P12" s="9"/>
      <c r="Q12" s="9">
        <v>0.11304895134283557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2.8535659167678395</v>
      </c>
      <c r="C14" s="9">
        <v>0.087157</v>
      </c>
      <c r="D14" s="9"/>
      <c r="E14" s="9">
        <v>2.7904020205397395</v>
      </c>
      <c r="F14" s="9">
        <v>0.090776</v>
      </c>
      <c r="G14" s="9"/>
      <c r="H14" s="9">
        <v>0.24046853529835777</v>
      </c>
      <c r="I14" s="9">
        <v>0.5</v>
      </c>
      <c r="J14" s="9"/>
      <c r="K14" s="9">
        <v>0.25988267386882064</v>
      </c>
      <c r="L14" s="9">
        <v>0.5</v>
      </c>
      <c r="M14" s="9"/>
      <c r="N14" s="9">
        <v>0.7717104434780928</v>
      </c>
      <c r="O14" s="9">
        <v>0.5</v>
      </c>
      <c r="P14" s="9"/>
      <c r="Q14" s="9">
        <v>2.571850281984593</v>
      </c>
      <c r="R14" s="9">
        <v>0.104637</v>
      </c>
    </row>
    <row r="15" spans="1:18" ht="12.75">
      <c r="A15" s="78" t="s">
        <v>13</v>
      </c>
      <c r="B15" s="9">
        <v>0.10551944952283808</v>
      </c>
      <c r="C15" s="9">
        <v>0.5</v>
      </c>
      <c r="D15" s="9"/>
      <c r="E15" s="9">
        <v>0.30526301990236543</v>
      </c>
      <c r="F15" s="9">
        <v>0.5</v>
      </c>
      <c r="G15" s="9"/>
      <c r="H15" s="9">
        <v>3.544789918762112</v>
      </c>
      <c r="I15" s="9">
        <v>0.056403</v>
      </c>
      <c r="J15" s="9"/>
      <c r="K15" s="9">
        <v>0.7899862258310256</v>
      </c>
      <c r="L15" s="9">
        <v>0.5</v>
      </c>
      <c r="M15" s="9"/>
      <c r="N15" s="9">
        <v>0.9971106640727815</v>
      </c>
      <c r="O15" s="9">
        <v>0.5</v>
      </c>
      <c r="P15" s="9"/>
      <c r="Q15" s="9">
        <v>0.929172408182728</v>
      </c>
      <c r="R15" s="9">
        <v>0.5</v>
      </c>
    </row>
    <row r="16" spans="1:18" ht="12.75">
      <c r="A16" s="78" t="s">
        <v>14</v>
      </c>
      <c r="B16" s="9">
        <v>2.6687233461417725</v>
      </c>
      <c r="C16" s="9">
        <v>0.098225</v>
      </c>
      <c r="D16" s="9"/>
      <c r="E16" s="9">
        <v>3.2412565010971224</v>
      </c>
      <c r="F16" s="9">
        <v>0.068131</v>
      </c>
      <c r="G16" s="9"/>
      <c r="H16" s="9">
        <v>0.017331827598047952</v>
      </c>
      <c r="I16" s="9">
        <v>0.5</v>
      </c>
      <c r="J16" s="9"/>
      <c r="K16" s="9">
        <v>0.12724669951612044</v>
      </c>
      <c r="L16" s="9">
        <v>0.5</v>
      </c>
      <c r="M16" s="9"/>
      <c r="N16" s="9">
        <v>1.5976005201139625</v>
      </c>
      <c r="O16" s="9">
        <v>0.203382</v>
      </c>
      <c r="P16" s="9"/>
      <c r="Q16" s="9">
        <v>2.2547914021202455</v>
      </c>
      <c r="R16" s="9">
        <v>0.129103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2.2875361482860166</v>
      </c>
      <c r="C18" s="9">
        <v>0.126302</v>
      </c>
      <c r="D18" s="9"/>
      <c r="E18" s="9">
        <v>4.475630905243443</v>
      </c>
      <c r="F18" s="9">
        <v>0.032229</v>
      </c>
      <c r="G18" s="9"/>
      <c r="H18" s="9">
        <v>0.7953444966801131</v>
      </c>
      <c r="I18" s="9">
        <v>0.5</v>
      </c>
      <c r="J18" s="9"/>
      <c r="K18" s="9">
        <v>0.0798405311879654</v>
      </c>
      <c r="L18" s="9">
        <v>0.5</v>
      </c>
      <c r="M18" s="9"/>
      <c r="N18" s="9">
        <v>11.087489376767865</v>
      </c>
      <c r="O18" s="9">
        <v>0.001257</v>
      </c>
      <c r="P18" s="9"/>
      <c r="Q18" s="9">
        <v>0.26668886021168453</v>
      </c>
      <c r="R18" s="9">
        <v>0.5</v>
      </c>
    </row>
    <row r="19" spans="1:19" ht="12.75">
      <c r="A19" s="79" t="s">
        <v>1</v>
      </c>
      <c r="B19" s="49">
        <v>0.46552561336017506</v>
      </c>
      <c r="C19" s="49">
        <v>0.5</v>
      </c>
      <c r="D19" s="49"/>
      <c r="E19" s="49">
        <v>1.2329815262958719</v>
      </c>
      <c r="F19" s="49">
        <v>0.265903</v>
      </c>
      <c r="G19" s="49"/>
      <c r="H19" s="49">
        <v>0.45673231433758243</v>
      </c>
      <c r="I19" s="49">
        <v>0.5</v>
      </c>
      <c r="J19" s="49"/>
      <c r="K19" s="49">
        <v>1.0649368964216501</v>
      </c>
      <c r="L19" s="49">
        <v>0.302573</v>
      </c>
      <c r="M19" s="49"/>
      <c r="N19" s="49">
        <v>0.4300532148795796</v>
      </c>
      <c r="O19" s="49">
        <v>0.5</v>
      </c>
      <c r="P19" s="49"/>
      <c r="Q19" s="49">
        <v>0.18196261206109948</v>
      </c>
      <c r="R19" s="49">
        <v>0.5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4" t="s">
        <v>81</v>
      </c>
      <c r="C22" s="154"/>
      <c r="D22" s="9"/>
      <c r="E22" s="154" t="s">
        <v>81</v>
      </c>
      <c r="F22" s="154"/>
      <c r="G22" s="9"/>
      <c r="H22" s="154" t="s">
        <v>82</v>
      </c>
      <c r="I22" s="154"/>
      <c r="J22" s="9"/>
      <c r="K22" s="154" t="s">
        <v>83</v>
      </c>
      <c r="L22" s="154"/>
      <c r="M22" s="9"/>
      <c r="N22" s="154" t="s">
        <v>82</v>
      </c>
      <c r="O22" s="154"/>
      <c r="P22" s="9"/>
      <c r="Q22" s="154" t="s">
        <v>82</v>
      </c>
      <c r="R22" s="154"/>
      <c r="S22" s="154"/>
    </row>
    <row r="23" spans="2:19" ht="12.75">
      <c r="B23" s="153" t="s">
        <v>49</v>
      </c>
      <c r="C23" s="153"/>
      <c r="D23" s="1"/>
      <c r="E23" s="153" t="s">
        <v>50</v>
      </c>
      <c r="F23" s="153"/>
      <c r="G23" s="1"/>
      <c r="H23" s="153" t="s">
        <v>51</v>
      </c>
      <c r="I23" s="153"/>
      <c r="J23" s="1"/>
      <c r="K23" s="153" t="s">
        <v>52</v>
      </c>
      <c r="L23" s="153"/>
      <c r="M23" s="1"/>
      <c r="N23" s="153" t="s">
        <v>53</v>
      </c>
      <c r="O23" s="153"/>
      <c r="P23" s="1"/>
      <c r="Q23" s="153" t="s">
        <v>54</v>
      </c>
      <c r="R23" s="153"/>
      <c r="S23" s="153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3.911822322654608</v>
      </c>
      <c r="C26" s="9">
        <v>0.045078</v>
      </c>
      <c r="D26" s="9"/>
      <c r="E26" s="9">
        <v>4.592714354841812</v>
      </c>
      <c r="F26" s="9">
        <v>0.030098</v>
      </c>
      <c r="G26" s="9"/>
      <c r="H26" s="9">
        <v>0.0007414441362419824</v>
      </c>
      <c r="I26" s="9">
        <v>0.5</v>
      </c>
      <c r="J26" s="9"/>
      <c r="K26" s="9">
        <v>3.976642135401939</v>
      </c>
      <c r="L26" s="9">
        <v>0.043349</v>
      </c>
      <c r="M26" s="9"/>
      <c r="N26" s="9">
        <v>0.7542922465259412</v>
      </c>
      <c r="O26" s="9">
        <v>0.5</v>
      </c>
      <c r="P26" s="9"/>
      <c r="Q26" s="9">
        <v>0.708099036228627</v>
      </c>
      <c r="R26" s="9">
        <v>0.5</v>
      </c>
      <c r="S26" s="9"/>
    </row>
    <row r="27" spans="1:19" ht="12.75">
      <c r="A27" s="78" t="s">
        <v>11</v>
      </c>
      <c r="B27" s="9">
        <v>6.138293246278321</v>
      </c>
      <c r="C27" s="9">
        <v>0.012703</v>
      </c>
      <c r="D27" s="9"/>
      <c r="E27" s="9">
        <v>4.974814167011738</v>
      </c>
      <c r="F27" s="9">
        <v>0.024151</v>
      </c>
      <c r="G27" s="9"/>
      <c r="H27" s="9">
        <v>0.9423585490549119</v>
      </c>
      <c r="I27" s="9">
        <v>0.5</v>
      </c>
      <c r="J27" s="9"/>
      <c r="K27" s="9">
        <v>3.4633959174694833</v>
      </c>
      <c r="L27" s="9">
        <v>0.059315</v>
      </c>
      <c r="M27" s="9"/>
      <c r="N27" s="9">
        <v>0.6079946268777627</v>
      </c>
      <c r="O27" s="9">
        <v>0.5</v>
      </c>
      <c r="P27" s="9"/>
      <c r="Q27" s="9">
        <v>1.6113161350859055</v>
      </c>
      <c r="R27" s="9">
        <v>0.201395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0.428833325587949</v>
      </c>
      <c r="C29" s="9">
        <v>0.5</v>
      </c>
      <c r="D29" s="9"/>
      <c r="E29" s="9">
        <v>0.29195294989506615</v>
      </c>
      <c r="F29" s="9">
        <v>0.5</v>
      </c>
      <c r="G29" s="9"/>
      <c r="H29" s="9">
        <v>0.12973797827755754</v>
      </c>
      <c r="I29" s="9">
        <v>0.5</v>
      </c>
      <c r="J29" s="9"/>
      <c r="K29" s="9">
        <v>0.0664748243529168</v>
      </c>
      <c r="L29" s="9">
        <v>0.5</v>
      </c>
      <c r="M29" s="9"/>
      <c r="N29" s="9">
        <v>0.0761375614718317</v>
      </c>
      <c r="O29" s="9">
        <v>0.5</v>
      </c>
      <c r="P29" s="9"/>
      <c r="Q29" s="9">
        <v>1.2290652106493454</v>
      </c>
      <c r="R29" s="9">
        <v>0.266692</v>
      </c>
      <c r="S29" s="9"/>
    </row>
    <row r="30" spans="1:19" ht="12.75">
      <c r="A30" s="78" t="s">
        <v>13</v>
      </c>
      <c r="B30" s="9">
        <v>2.181380434843846</v>
      </c>
      <c r="C30" s="9">
        <v>0.135639</v>
      </c>
      <c r="D30" s="9"/>
      <c r="E30" s="9">
        <v>0.741613376035564</v>
      </c>
      <c r="F30" s="9">
        <v>0.5</v>
      </c>
      <c r="G30" s="9"/>
      <c r="H30" s="9">
        <v>2.402011862225922</v>
      </c>
      <c r="I30" s="9">
        <v>0.11703</v>
      </c>
      <c r="J30" s="9"/>
      <c r="K30" s="9">
        <v>0.9396686371727078</v>
      </c>
      <c r="L30" s="9">
        <v>0.5</v>
      </c>
      <c r="M30" s="9"/>
      <c r="N30" s="9">
        <v>0.5530888885831668</v>
      </c>
      <c r="O30" s="9">
        <v>0.5</v>
      </c>
      <c r="P30" s="9"/>
      <c r="Q30" s="9">
        <v>0.18881389363352033</v>
      </c>
      <c r="R30" s="9">
        <v>0.5</v>
      </c>
      <c r="S30" s="9"/>
    </row>
    <row r="31" spans="1:19" ht="12.75">
      <c r="A31" s="78" t="s">
        <v>14</v>
      </c>
      <c r="B31" s="9">
        <v>2.2989718040826452</v>
      </c>
      <c r="C31" s="9">
        <v>0.12534</v>
      </c>
      <c r="D31" s="9"/>
      <c r="E31" s="9">
        <v>1.30475838722046</v>
      </c>
      <c r="F31" s="9">
        <v>0.251932</v>
      </c>
      <c r="G31" s="9"/>
      <c r="H31" s="9">
        <v>1.11154973752341</v>
      </c>
      <c r="I31" s="9">
        <v>0.291797</v>
      </c>
      <c r="J31" s="9"/>
      <c r="K31" s="9">
        <v>1.3479277987687712</v>
      </c>
      <c r="L31" s="9">
        <v>0.243961</v>
      </c>
      <c r="M31" s="9"/>
      <c r="N31" s="9">
        <v>0.02306060220784947</v>
      </c>
      <c r="O31" s="9">
        <v>0.5</v>
      </c>
      <c r="P31" s="9"/>
      <c r="Q31" s="9">
        <v>1.520121000244436</v>
      </c>
      <c r="R31" s="9">
        <v>0.215048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2.4157726818851644</v>
      </c>
      <c r="C33" s="9">
        <v>0.115968</v>
      </c>
      <c r="D33" s="9"/>
      <c r="E33" s="9">
        <v>1.808459678968688</v>
      </c>
      <c r="F33" s="9">
        <v>0.175202</v>
      </c>
      <c r="G33" s="9"/>
      <c r="H33" s="9">
        <v>0.5465738132501733</v>
      </c>
      <c r="I33" s="9">
        <v>0.5</v>
      </c>
      <c r="J33" s="9"/>
      <c r="K33" s="9">
        <v>0.8329825846482742</v>
      </c>
      <c r="L33" s="9">
        <v>0.5</v>
      </c>
      <c r="M33" s="9"/>
      <c r="N33" s="9">
        <v>0.47661931381048295</v>
      </c>
      <c r="O33" s="9">
        <v>0.5</v>
      </c>
      <c r="P33" s="9"/>
      <c r="Q33" s="9">
        <v>0.5547027279130876</v>
      </c>
      <c r="R33" s="9">
        <v>0.5</v>
      </c>
      <c r="S33" s="9"/>
    </row>
    <row r="34" spans="1:19" ht="12.75">
      <c r="A34" s="79" t="s">
        <v>1</v>
      </c>
      <c r="B34" s="49">
        <v>0.20223614265736253</v>
      </c>
      <c r="C34" s="49">
        <v>0.5</v>
      </c>
      <c r="D34" s="49"/>
      <c r="E34" s="49">
        <v>0.08595377911996592</v>
      </c>
      <c r="F34" s="49">
        <v>0.5</v>
      </c>
      <c r="G34" s="49"/>
      <c r="H34" s="49">
        <v>2.5421115545613437</v>
      </c>
      <c r="I34" s="49">
        <v>0.106698</v>
      </c>
      <c r="J34" s="49"/>
      <c r="K34" s="49">
        <v>0.749044048879963</v>
      </c>
      <c r="L34" s="49">
        <v>0.5</v>
      </c>
      <c r="M34" s="49"/>
      <c r="N34" s="49">
        <v>0.05552883421974752</v>
      </c>
      <c r="O34" s="49">
        <v>0.5</v>
      </c>
      <c r="P34" s="49"/>
      <c r="Q34" s="49">
        <v>0.01591155000587224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1" ht="6" customHeight="1"/>
    <row r="42" ht="12.75">
      <c r="A42" s="77"/>
    </row>
  </sheetData>
  <mergeCells count="39">
    <mergeCell ref="N22:O22"/>
    <mergeCell ref="Q22:S22"/>
    <mergeCell ref="N23:O23"/>
    <mergeCell ref="Q23:S23"/>
    <mergeCell ref="H21:I21"/>
    <mergeCell ref="K21:L21"/>
    <mergeCell ref="N21:O21"/>
    <mergeCell ref="Q21:S21"/>
    <mergeCell ref="B7:C7"/>
    <mergeCell ref="E7:F7"/>
    <mergeCell ref="B21:C21"/>
    <mergeCell ref="E21:F21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H8:I8"/>
    <mergeCell ref="K8:L8"/>
    <mergeCell ref="N8:O8"/>
    <mergeCell ref="Q8:S8"/>
    <mergeCell ref="B22:C22"/>
    <mergeCell ref="E22:F22"/>
    <mergeCell ref="H22:I22"/>
    <mergeCell ref="K22:L22"/>
    <mergeCell ref="B23:C23"/>
    <mergeCell ref="E23:F23"/>
    <mergeCell ref="H23:I23"/>
    <mergeCell ref="K23:L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A1" sqref="A1:X1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37" t="s">
        <v>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37" t="s">
        <v>212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</row>
    <row r="4" spans="1:25" ht="6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41" t="s">
        <v>6</v>
      </c>
      <c r="K7" s="138"/>
      <c r="L7" s="138"/>
      <c r="M7" s="25"/>
      <c r="N7" s="141" t="s">
        <v>74</v>
      </c>
      <c r="O7" s="138"/>
      <c r="P7" s="138"/>
      <c r="Q7" s="25"/>
      <c r="R7" s="141" t="s">
        <v>7</v>
      </c>
      <c r="S7" s="141"/>
      <c r="T7" s="141"/>
      <c r="U7" s="19"/>
      <c r="V7" s="141" t="s">
        <v>8</v>
      </c>
      <c r="W7" s="141"/>
      <c r="X7" s="141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103" t="s">
        <v>2</v>
      </c>
      <c r="C10" s="103" t="s">
        <v>2</v>
      </c>
      <c r="D10" s="103" t="s">
        <v>2</v>
      </c>
      <c r="E10" s="103"/>
      <c r="F10" s="103" t="s">
        <v>2</v>
      </c>
      <c r="G10" s="103" t="s">
        <v>2</v>
      </c>
      <c r="H10" s="103" t="s">
        <v>2</v>
      </c>
      <c r="I10" s="103"/>
      <c r="J10" s="103"/>
      <c r="K10" s="103"/>
      <c r="L10" s="103"/>
      <c r="M10" s="103"/>
      <c r="N10" s="103" t="s">
        <v>2</v>
      </c>
      <c r="O10" s="103" t="s">
        <v>2</v>
      </c>
      <c r="P10" s="103" t="s">
        <v>2</v>
      </c>
      <c r="Q10" s="103"/>
      <c r="R10" s="103" t="s">
        <v>2</v>
      </c>
      <c r="S10" s="104"/>
      <c r="T10" s="104"/>
      <c r="U10" s="103"/>
      <c r="V10" s="103"/>
      <c r="W10" s="107"/>
      <c r="X10" s="107"/>
      <c r="Y10" s="18"/>
    </row>
    <row r="11" spans="1:25" ht="12.75" customHeight="1">
      <c r="A11" s="10" t="s">
        <v>11</v>
      </c>
      <c r="B11" s="103" t="s">
        <v>2</v>
      </c>
      <c r="C11" s="104"/>
      <c r="D11" s="103"/>
      <c r="E11" s="103"/>
      <c r="F11" s="103" t="s">
        <v>2</v>
      </c>
      <c r="G11" s="104"/>
      <c r="H11" s="103" t="s">
        <v>2</v>
      </c>
      <c r="I11" s="103"/>
      <c r="J11" s="103"/>
      <c r="K11" s="103"/>
      <c r="L11" s="103"/>
      <c r="M11" s="103"/>
      <c r="N11" s="103" t="s">
        <v>2</v>
      </c>
      <c r="O11" s="103" t="s">
        <v>2</v>
      </c>
      <c r="P11" s="103" t="s">
        <v>2</v>
      </c>
      <c r="Q11" s="103"/>
      <c r="R11" s="103" t="s">
        <v>2</v>
      </c>
      <c r="S11" s="104"/>
      <c r="T11" s="104"/>
      <c r="U11" s="103"/>
      <c r="V11" s="103"/>
      <c r="W11" s="103"/>
      <c r="X11" s="103"/>
      <c r="Y11" s="33"/>
    </row>
    <row r="12" spans="1:25" ht="6" customHeight="1">
      <c r="A12" s="10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33"/>
    </row>
    <row r="13" spans="1:25" ht="12.75" customHeight="1">
      <c r="A13" s="10" t="s">
        <v>12</v>
      </c>
      <c r="B13" s="103" t="s">
        <v>2</v>
      </c>
      <c r="C13" s="103"/>
      <c r="D13" s="103" t="s">
        <v>2</v>
      </c>
      <c r="E13" s="103"/>
      <c r="F13" s="103" t="s">
        <v>2</v>
      </c>
      <c r="G13" s="104"/>
      <c r="H13" s="103" t="s">
        <v>2</v>
      </c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 t="s">
        <v>2</v>
      </c>
      <c r="W13" s="104"/>
      <c r="X13" s="104"/>
      <c r="Y13" s="18"/>
    </row>
    <row r="14" spans="1:25" ht="12.75" customHeight="1">
      <c r="A14" s="10" t="s">
        <v>13</v>
      </c>
      <c r="B14" s="103" t="s">
        <v>2</v>
      </c>
      <c r="C14" s="104"/>
      <c r="D14" s="104"/>
      <c r="E14" s="103"/>
      <c r="F14" s="103"/>
      <c r="G14" s="103"/>
      <c r="H14" s="103"/>
      <c r="I14" s="103"/>
      <c r="J14" s="103" t="s">
        <v>2</v>
      </c>
      <c r="K14" s="104"/>
      <c r="L14" s="104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8"/>
    </row>
    <row r="15" spans="1:25" ht="12.75" customHeight="1">
      <c r="A15" s="10" t="s">
        <v>14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8"/>
    </row>
    <row r="16" spans="1:25" ht="6" customHeight="1">
      <c r="A16" s="10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8"/>
    </row>
    <row r="17" spans="1:25" ht="12.75" customHeight="1">
      <c r="A17" s="13" t="s">
        <v>15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 t="s">
        <v>2</v>
      </c>
      <c r="S17" s="104"/>
      <c r="T17" s="104"/>
      <c r="U17" s="103"/>
      <c r="V17" s="103"/>
      <c r="W17" s="103"/>
      <c r="X17" s="103"/>
      <c r="Y17" s="19"/>
    </row>
    <row r="18" spans="1:25" ht="12.75" customHeight="1">
      <c r="A18" s="15" t="s">
        <v>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41" t="s">
        <v>6</v>
      </c>
      <c r="K21" s="138"/>
      <c r="L21" s="138"/>
      <c r="M21" s="25"/>
      <c r="N21" s="141" t="s">
        <v>74</v>
      </c>
      <c r="O21" s="138"/>
      <c r="P21" s="138"/>
      <c r="Q21" s="25"/>
      <c r="R21" s="141" t="s">
        <v>7</v>
      </c>
      <c r="S21" s="141"/>
      <c r="T21" s="141"/>
      <c r="U21" s="19"/>
      <c r="V21" s="141" t="s">
        <v>8</v>
      </c>
      <c r="W21" s="141"/>
      <c r="X21" s="141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103"/>
      <c r="C24" s="103"/>
      <c r="D24" s="103"/>
      <c r="E24" s="103"/>
      <c r="F24" s="103"/>
      <c r="G24" s="107"/>
      <c r="H24" s="107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8"/>
    </row>
    <row r="25" spans="1:25" ht="12.75">
      <c r="A25" s="10" t="s">
        <v>11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33"/>
    </row>
    <row r="26" spans="1:25" ht="6" customHeight="1">
      <c r="A26" s="10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33"/>
    </row>
    <row r="27" spans="1:25" ht="12.75">
      <c r="A27" s="10" t="s">
        <v>12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8"/>
    </row>
    <row r="28" spans="1:25" ht="12.75">
      <c r="A28" s="10" t="s">
        <v>13</v>
      </c>
      <c r="B28" s="103"/>
      <c r="C28" s="107"/>
      <c r="D28" s="107"/>
      <c r="E28" s="103"/>
      <c r="F28" s="103"/>
      <c r="G28" s="103"/>
      <c r="H28" s="103"/>
      <c r="I28" s="103"/>
      <c r="J28" s="103" t="s">
        <v>2</v>
      </c>
      <c r="K28" s="104"/>
      <c r="L28" s="104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8"/>
    </row>
    <row r="29" spans="1:25" ht="12.75">
      <c r="A29" s="10" t="s">
        <v>14</v>
      </c>
      <c r="B29" s="103" t="s">
        <v>2</v>
      </c>
      <c r="C29" s="104"/>
      <c r="D29" s="104"/>
      <c r="E29" s="103"/>
      <c r="F29" s="103" t="s">
        <v>2</v>
      </c>
      <c r="G29" s="104"/>
      <c r="H29" s="104"/>
      <c r="I29" s="103"/>
      <c r="J29" s="103"/>
      <c r="K29" s="103"/>
      <c r="L29" s="103"/>
      <c r="M29" s="103"/>
      <c r="N29" s="103" t="s">
        <v>2</v>
      </c>
      <c r="O29" s="103" t="s">
        <v>2</v>
      </c>
      <c r="P29" s="103" t="s">
        <v>2</v>
      </c>
      <c r="Q29" s="103"/>
      <c r="R29" s="103"/>
      <c r="S29" s="103"/>
      <c r="T29" s="103"/>
      <c r="U29" s="103"/>
      <c r="V29" s="103"/>
      <c r="W29" s="103"/>
      <c r="X29" s="103"/>
      <c r="Y29" s="18"/>
    </row>
    <row r="30" spans="1:25" ht="6" customHeight="1">
      <c r="A30" s="10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8"/>
    </row>
    <row r="31" spans="1:25" ht="12.75">
      <c r="A31" s="13" t="s">
        <v>15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8"/>
    </row>
    <row r="32" spans="1:25" ht="12.75" customHeight="1">
      <c r="A32" s="13" t="s">
        <v>1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7"/>
      <c r="L32" s="107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A1:X1"/>
    <mergeCell ref="A3:X3"/>
    <mergeCell ref="A4:X4"/>
    <mergeCell ref="B7:D7"/>
    <mergeCell ref="F7:H7"/>
    <mergeCell ref="J7:L7"/>
    <mergeCell ref="N7:P7"/>
    <mergeCell ref="R7:T7"/>
    <mergeCell ref="V7:X7"/>
    <mergeCell ref="R21:T21"/>
    <mergeCell ref="V21:X21"/>
    <mergeCell ref="B21:D21"/>
    <mergeCell ref="F21:H21"/>
    <mergeCell ref="J21:L21"/>
    <mergeCell ref="N21:P21"/>
  </mergeCells>
  <printOptions/>
  <pageMargins left="0.75" right="0.75" top="1" bottom="1" header="0.5" footer="0.5"/>
  <pageSetup horizontalDpi="600" verticalDpi="600" orientation="landscape" scale="94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6.14062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52" t="s">
        <v>125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174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7.0412006869772314</v>
      </c>
      <c r="C11" s="9">
        <v>0.007933</v>
      </c>
      <c r="D11" s="9"/>
      <c r="E11" s="9">
        <v>8.758604174663777</v>
      </c>
      <c r="F11" s="9">
        <v>0.003451</v>
      </c>
      <c r="G11" s="9"/>
      <c r="H11" s="9">
        <v>0.20579244768687494</v>
      </c>
      <c r="I11" s="9">
        <v>0.5</v>
      </c>
      <c r="J11" s="9"/>
      <c r="K11" s="9">
        <v>8.040269215652847</v>
      </c>
      <c r="L11" s="9">
        <v>0.004841</v>
      </c>
      <c r="M11" s="9"/>
      <c r="N11" s="9">
        <v>3.9525346882304664</v>
      </c>
      <c r="O11" s="9">
        <v>0.043984</v>
      </c>
      <c r="P11" s="9"/>
      <c r="Q11" s="9">
        <v>1.0130147296205494</v>
      </c>
      <c r="R11" s="9">
        <v>0.31518</v>
      </c>
    </row>
    <row r="12" spans="1:18" ht="12.75">
      <c r="A12" s="78" t="s">
        <v>11</v>
      </c>
      <c r="B12" s="9">
        <v>0.966089332863824</v>
      </c>
      <c r="C12" s="9">
        <v>0.5</v>
      </c>
      <c r="D12" s="9"/>
      <c r="E12" s="9">
        <v>1.6566799088358581</v>
      </c>
      <c r="F12" s="9">
        <v>0.194985</v>
      </c>
      <c r="G12" s="9"/>
      <c r="H12" s="9">
        <v>0.0677630118202457</v>
      </c>
      <c r="I12" s="9">
        <v>0.5</v>
      </c>
      <c r="J12" s="9"/>
      <c r="K12" s="9">
        <v>3.9527456398551855</v>
      </c>
      <c r="L12" s="9">
        <v>0.043978</v>
      </c>
      <c r="M12" s="9"/>
      <c r="N12" s="9">
        <v>1.4191328179624885</v>
      </c>
      <c r="O12" s="9">
        <v>0.231471</v>
      </c>
      <c r="P12" s="9"/>
      <c r="Q12" s="9">
        <v>0.34863681529170815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1.3692710050263333</v>
      </c>
      <c r="C14" s="9">
        <v>0.240133</v>
      </c>
      <c r="D14" s="9"/>
      <c r="E14" s="9">
        <v>1.2305822011426708</v>
      </c>
      <c r="F14" s="9">
        <v>0.266386</v>
      </c>
      <c r="G14" s="9"/>
      <c r="H14" s="9">
        <v>0.49444629928168726</v>
      </c>
      <c r="I14" s="9">
        <v>0.5</v>
      </c>
      <c r="J14" s="9"/>
      <c r="K14" s="9">
        <v>0.18417351400773146</v>
      </c>
      <c r="L14" s="9">
        <v>0.5</v>
      </c>
      <c r="M14" s="9"/>
      <c r="N14" s="9">
        <v>0.7895274926863947</v>
      </c>
      <c r="O14" s="9">
        <v>0.5</v>
      </c>
      <c r="P14" s="9"/>
      <c r="Q14" s="9">
        <v>3.170013322115293</v>
      </c>
      <c r="R14" s="9">
        <v>0.071254</v>
      </c>
    </row>
    <row r="15" spans="1:18" ht="12.75">
      <c r="A15" s="78" t="s">
        <v>13</v>
      </c>
      <c r="B15" s="9">
        <v>0.8398263918292734</v>
      </c>
      <c r="C15" s="9">
        <v>0.5</v>
      </c>
      <c r="D15" s="9"/>
      <c r="E15" s="9">
        <v>0.21026308683385309</v>
      </c>
      <c r="F15" s="9">
        <v>0.5</v>
      </c>
      <c r="G15" s="9"/>
      <c r="H15" s="9">
        <v>1.9141254720941896</v>
      </c>
      <c r="I15" s="9">
        <v>0.162794</v>
      </c>
      <c r="J15" s="9"/>
      <c r="K15" s="9">
        <v>0.11955435516085819</v>
      </c>
      <c r="L15" s="9">
        <v>0.5</v>
      </c>
      <c r="M15" s="9"/>
      <c r="N15" s="9">
        <v>1.390046575647902</v>
      </c>
      <c r="O15" s="9">
        <v>0.236478</v>
      </c>
      <c r="P15" s="9"/>
      <c r="Q15" s="9">
        <v>0.02147348945654665</v>
      </c>
      <c r="R15" s="9">
        <v>0.5</v>
      </c>
    </row>
    <row r="16" spans="1:18" ht="12.75">
      <c r="A16" s="78" t="s">
        <v>14</v>
      </c>
      <c r="B16" s="9">
        <v>0.3707483501074295</v>
      </c>
      <c r="C16" s="9">
        <v>0.5</v>
      </c>
      <c r="D16" s="9"/>
      <c r="E16" s="9">
        <v>0.6794309017183727</v>
      </c>
      <c r="F16" s="9">
        <v>0.5</v>
      </c>
      <c r="G16" s="9"/>
      <c r="H16" s="9">
        <v>0.04180612309566037</v>
      </c>
      <c r="I16" s="9">
        <v>0.5</v>
      </c>
      <c r="J16" s="9"/>
      <c r="K16" s="9">
        <v>0.11531332256513346</v>
      </c>
      <c r="L16" s="9">
        <v>0.5</v>
      </c>
      <c r="M16" s="9"/>
      <c r="N16" s="9">
        <v>1.372753300584008</v>
      </c>
      <c r="O16" s="9">
        <v>0.239516</v>
      </c>
      <c r="P16" s="9"/>
      <c r="Q16" s="9">
        <v>0.6052144040799857</v>
      </c>
      <c r="R16" s="9">
        <v>0.5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0.15982441168522216</v>
      </c>
      <c r="C18" s="9">
        <v>0.5</v>
      </c>
      <c r="D18" s="9"/>
      <c r="E18" s="9">
        <v>0.2822156486699091</v>
      </c>
      <c r="F18" s="9">
        <v>0.5</v>
      </c>
      <c r="G18" s="9"/>
      <c r="H18" s="9">
        <v>0.015465481825542993</v>
      </c>
      <c r="I18" s="9">
        <v>0.5</v>
      </c>
      <c r="J18" s="9"/>
      <c r="K18" s="9">
        <v>0.0228844163806981</v>
      </c>
      <c r="L18" s="9">
        <v>0.5</v>
      </c>
      <c r="M18" s="9"/>
      <c r="N18" s="9">
        <v>0.5439298827673539</v>
      </c>
      <c r="O18" s="9">
        <v>0.5</v>
      </c>
      <c r="P18" s="9"/>
      <c r="Q18" s="9">
        <v>0.1589616704127117</v>
      </c>
      <c r="R18" s="9">
        <v>0.5</v>
      </c>
    </row>
    <row r="19" spans="1:19" ht="12.75">
      <c r="A19" s="79" t="s">
        <v>1</v>
      </c>
      <c r="B19" s="49">
        <v>0.0007373872166075764</v>
      </c>
      <c r="C19" s="49">
        <v>0.5</v>
      </c>
      <c r="D19" s="49"/>
      <c r="E19" s="49">
        <v>0.0695104963399484</v>
      </c>
      <c r="F19" s="49">
        <v>0.5</v>
      </c>
      <c r="G19" s="49"/>
      <c r="H19" s="49">
        <v>0.4139590067337448</v>
      </c>
      <c r="I19" s="49">
        <v>0.5</v>
      </c>
      <c r="J19" s="49"/>
      <c r="K19" s="49">
        <v>0.14579439891312007</v>
      </c>
      <c r="L19" s="49">
        <v>0.5</v>
      </c>
      <c r="M19" s="49"/>
      <c r="N19" s="49">
        <v>0.28945986163012283</v>
      </c>
      <c r="O19" s="49">
        <v>0.5</v>
      </c>
      <c r="P19" s="49"/>
      <c r="Q19" s="49">
        <v>0.1364756049276813</v>
      </c>
      <c r="R19" s="49">
        <v>0.5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4" t="s">
        <v>81</v>
      </c>
      <c r="C22" s="154"/>
      <c r="D22" s="9"/>
      <c r="E22" s="154" t="s">
        <v>81</v>
      </c>
      <c r="F22" s="154"/>
      <c r="G22" s="9"/>
      <c r="H22" s="154" t="s">
        <v>82</v>
      </c>
      <c r="I22" s="154"/>
      <c r="J22" s="9"/>
      <c r="K22" s="154" t="s">
        <v>83</v>
      </c>
      <c r="L22" s="154"/>
      <c r="M22" s="9"/>
      <c r="N22" s="154" t="s">
        <v>82</v>
      </c>
      <c r="O22" s="154"/>
      <c r="P22" s="9"/>
      <c r="Q22" s="154" t="s">
        <v>82</v>
      </c>
      <c r="R22" s="154"/>
      <c r="S22" s="154"/>
    </row>
    <row r="23" spans="2:19" ht="12.75">
      <c r="B23" s="153" t="s">
        <v>49</v>
      </c>
      <c r="C23" s="153"/>
      <c r="D23" s="1"/>
      <c r="E23" s="153" t="s">
        <v>50</v>
      </c>
      <c r="F23" s="153"/>
      <c r="G23" s="1"/>
      <c r="H23" s="153" t="s">
        <v>51</v>
      </c>
      <c r="I23" s="153"/>
      <c r="J23" s="1"/>
      <c r="K23" s="153" t="s">
        <v>52</v>
      </c>
      <c r="L23" s="153"/>
      <c r="M23" s="1"/>
      <c r="N23" s="153" t="s">
        <v>53</v>
      </c>
      <c r="O23" s="153"/>
      <c r="P23" s="1"/>
      <c r="Q23" s="153" t="s">
        <v>54</v>
      </c>
      <c r="R23" s="153"/>
      <c r="S23" s="153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0.1834763207253924</v>
      </c>
      <c r="C26" s="9">
        <v>0.5</v>
      </c>
      <c r="D26" s="9"/>
      <c r="E26" s="9">
        <v>0.9869883987539626</v>
      </c>
      <c r="F26" s="9">
        <v>0.5</v>
      </c>
      <c r="G26" s="9"/>
      <c r="H26" s="9">
        <v>1.2149469107917399</v>
      </c>
      <c r="I26" s="9">
        <v>0.269562</v>
      </c>
      <c r="J26" s="9"/>
      <c r="K26" s="9">
        <v>0.134337782646104</v>
      </c>
      <c r="L26" s="9">
        <v>0.5</v>
      </c>
      <c r="M26" s="9"/>
      <c r="N26" s="9">
        <v>1.6080560487707216</v>
      </c>
      <c r="O26" s="9">
        <v>0.201865</v>
      </c>
      <c r="P26" s="9"/>
      <c r="Q26" s="9">
        <v>0.12032152635709469</v>
      </c>
      <c r="R26" s="9">
        <v>0.5</v>
      </c>
      <c r="S26" s="9"/>
    </row>
    <row r="27" spans="1:19" ht="12.75">
      <c r="A27" s="78" t="s">
        <v>11</v>
      </c>
      <c r="B27" s="9">
        <v>0.30419802510929667</v>
      </c>
      <c r="C27" s="9">
        <v>0.5</v>
      </c>
      <c r="D27" s="9"/>
      <c r="E27" s="9">
        <v>0.6207796061277238</v>
      </c>
      <c r="F27" s="9">
        <v>0.5</v>
      </c>
      <c r="G27" s="9"/>
      <c r="H27" s="9">
        <v>0.09042726188549036</v>
      </c>
      <c r="I27" s="9">
        <v>0.5</v>
      </c>
      <c r="J27" s="9"/>
      <c r="K27" s="9">
        <v>2.7368720840323433</v>
      </c>
      <c r="L27" s="9">
        <v>0.093973</v>
      </c>
      <c r="M27" s="9"/>
      <c r="N27" s="9">
        <v>0.3697470129728601</v>
      </c>
      <c r="O27" s="9">
        <v>0.5</v>
      </c>
      <c r="P27" s="9"/>
      <c r="Q27" s="9">
        <v>0.49446283656076484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0.2097815655762986</v>
      </c>
      <c r="C29" s="9">
        <v>0.5</v>
      </c>
      <c r="D29" s="9"/>
      <c r="E29" s="9">
        <v>0.4654058947271167</v>
      </c>
      <c r="F29" s="9">
        <v>0.5</v>
      </c>
      <c r="G29" s="9"/>
      <c r="H29" s="9">
        <v>0.10195317761249596</v>
      </c>
      <c r="I29" s="9">
        <v>0.5</v>
      </c>
      <c r="J29" s="9"/>
      <c r="K29" s="9">
        <v>0.7539911346573936</v>
      </c>
      <c r="L29" s="9">
        <v>0.5</v>
      </c>
      <c r="M29" s="9"/>
      <c r="N29" s="9">
        <v>3.848383960270504</v>
      </c>
      <c r="O29" s="9">
        <v>0.046843</v>
      </c>
      <c r="P29" s="9"/>
      <c r="Q29" s="9">
        <v>0.020541756463976886</v>
      </c>
      <c r="R29" s="9">
        <v>0.5</v>
      </c>
      <c r="S29" s="9"/>
    </row>
    <row r="30" spans="1:19" ht="12.75">
      <c r="A30" s="78" t="s">
        <v>13</v>
      </c>
      <c r="B30" s="9">
        <v>8.555691086869873</v>
      </c>
      <c r="C30" s="9">
        <v>0.003792</v>
      </c>
      <c r="D30" s="9"/>
      <c r="E30" s="9">
        <v>7.213955884678548</v>
      </c>
      <c r="F30" s="9">
        <v>0.007269</v>
      </c>
      <c r="G30" s="9"/>
      <c r="H30" s="9">
        <v>3.0222254776773325</v>
      </c>
      <c r="I30" s="9">
        <v>0.078245</v>
      </c>
      <c r="J30" s="9"/>
      <c r="K30" s="9">
        <v>3.923292820919795</v>
      </c>
      <c r="L30" s="9">
        <v>0.044767</v>
      </c>
      <c r="M30" s="9"/>
      <c r="N30" s="9">
        <v>0.192818108972251</v>
      </c>
      <c r="O30" s="9">
        <v>0.5</v>
      </c>
      <c r="P30" s="9"/>
      <c r="Q30" s="9">
        <v>9.803921347738413</v>
      </c>
      <c r="R30" s="9">
        <v>0.002159</v>
      </c>
      <c r="S30" s="9"/>
    </row>
    <row r="31" spans="1:19" ht="12.75">
      <c r="A31" s="78" t="s">
        <v>14</v>
      </c>
      <c r="B31" s="9">
        <v>1.3131669229940048</v>
      </c>
      <c r="C31" s="9">
        <v>0.250355</v>
      </c>
      <c r="D31" s="9"/>
      <c r="E31" s="9">
        <v>2.1621445112808297</v>
      </c>
      <c r="F31" s="9">
        <v>0.137413</v>
      </c>
      <c r="G31" s="9"/>
      <c r="H31" s="9">
        <v>0.06547637921655124</v>
      </c>
      <c r="I31" s="9">
        <v>0.5</v>
      </c>
      <c r="J31" s="9"/>
      <c r="K31" s="9">
        <v>4.053243419909251</v>
      </c>
      <c r="L31" s="9">
        <v>0.041399</v>
      </c>
      <c r="M31" s="9"/>
      <c r="N31" s="9">
        <v>0.020601277728280208</v>
      </c>
      <c r="O31" s="9">
        <v>0.5</v>
      </c>
      <c r="P31" s="9"/>
      <c r="Q31" s="9">
        <v>0.875506375329473</v>
      </c>
      <c r="R31" s="9">
        <v>0.5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0.0665123396046265</v>
      </c>
      <c r="C33" s="9">
        <v>0.5</v>
      </c>
      <c r="D33" s="9"/>
      <c r="E33" s="9">
        <v>0.008037505224760117</v>
      </c>
      <c r="F33" s="9">
        <v>0.5</v>
      </c>
      <c r="G33" s="9"/>
      <c r="H33" s="9">
        <v>0.22148486453055066</v>
      </c>
      <c r="I33" s="9">
        <v>0.5</v>
      </c>
      <c r="J33" s="9"/>
      <c r="K33" s="9">
        <v>0.19251890104688718</v>
      </c>
      <c r="L33" s="9">
        <v>0.5</v>
      </c>
      <c r="M33" s="9"/>
      <c r="N33" s="9">
        <v>0.15477175407418772</v>
      </c>
      <c r="O33" s="9">
        <v>0.5</v>
      </c>
      <c r="P33" s="9"/>
      <c r="Q33" s="9">
        <v>0.4581732137532517</v>
      </c>
      <c r="R33" s="9">
        <v>0.5</v>
      </c>
      <c r="S33" s="9"/>
    </row>
    <row r="34" spans="1:19" ht="12.75">
      <c r="A34" s="79" t="s">
        <v>1</v>
      </c>
      <c r="B34" s="49">
        <v>4.39570235673155</v>
      </c>
      <c r="C34" s="49">
        <v>0.033778</v>
      </c>
      <c r="D34" s="49"/>
      <c r="E34" s="49">
        <v>2.787844510732023</v>
      </c>
      <c r="F34" s="49">
        <v>0.090926</v>
      </c>
      <c r="G34" s="49"/>
      <c r="H34" s="49">
        <v>3.2839327295150107</v>
      </c>
      <c r="I34" s="49">
        <v>0.066332</v>
      </c>
      <c r="J34" s="49"/>
      <c r="K34" s="49">
        <v>3.7991606670069684</v>
      </c>
      <c r="L34" s="49">
        <v>0.048265</v>
      </c>
      <c r="M34" s="49"/>
      <c r="N34" s="49">
        <v>1.4442225064301086</v>
      </c>
      <c r="O34" s="49">
        <v>0.227255</v>
      </c>
      <c r="P34" s="49"/>
      <c r="Q34" s="49">
        <v>0.06469386471940404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1" ht="6" customHeight="1"/>
    <row r="42" ht="12.75">
      <c r="A42" s="77"/>
    </row>
  </sheetData>
  <mergeCells count="39">
    <mergeCell ref="B23:C23"/>
    <mergeCell ref="E23:F23"/>
    <mergeCell ref="H23:I23"/>
    <mergeCell ref="K23:L23"/>
    <mergeCell ref="B22:C22"/>
    <mergeCell ref="E22:F22"/>
    <mergeCell ref="H22:I22"/>
    <mergeCell ref="K22:L22"/>
    <mergeCell ref="N8:O8"/>
    <mergeCell ref="Q8:S8"/>
    <mergeCell ref="H8:I8"/>
    <mergeCell ref="K8:L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21:C21"/>
    <mergeCell ref="E21:F21"/>
    <mergeCell ref="B8:C8"/>
    <mergeCell ref="E8:F8"/>
    <mergeCell ref="H21:I21"/>
    <mergeCell ref="K21:L21"/>
    <mergeCell ref="N21:O21"/>
    <mergeCell ref="Q21:S21"/>
    <mergeCell ref="N22:O22"/>
    <mergeCell ref="Q22:S22"/>
    <mergeCell ref="N23:O23"/>
    <mergeCell ref="Q23:S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52" t="s">
        <v>126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203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21.5593544510084</v>
      </c>
      <c r="C11" s="9">
        <v>4.4E-05</v>
      </c>
      <c r="D11" s="9"/>
      <c r="E11" s="9">
        <v>27.66120413645825</v>
      </c>
      <c r="F11" s="9">
        <v>1.1E-05</v>
      </c>
      <c r="G11" s="9"/>
      <c r="H11" s="9">
        <v>0.48313898155892826</v>
      </c>
      <c r="I11" s="9">
        <v>0.5</v>
      </c>
      <c r="J11" s="9"/>
      <c r="K11" s="9">
        <v>10.50135124431759</v>
      </c>
      <c r="L11" s="9">
        <v>0.001601</v>
      </c>
      <c r="M11" s="9"/>
      <c r="N11" s="9">
        <v>14.769915625006263</v>
      </c>
      <c r="O11" s="9">
        <v>0.00032</v>
      </c>
      <c r="P11" s="9"/>
      <c r="Q11" s="9">
        <v>3.3568455961782693</v>
      </c>
      <c r="R11" s="9">
        <v>0.063377</v>
      </c>
    </row>
    <row r="12" spans="1:18" ht="12.75">
      <c r="A12" s="78" t="s">
        <v>11</v>
      </c>
      <c r="B12" s="9">
        <v>16.48435098386142</v>
      </c>
      <c r="C12" s="9">
        <v>0.000183</v>
      </c>
      <c r="D12" s="9"/>
      <c r="E12" s="9">
        <v>25.30828371478344</v>
      </c>
      <c r="F12" s="9">
        <v>1.8E-05</v>
      </c>
      <c r="G12" s="9"/>
      <c r="H12" s="9">
        <v>2.2944652345015166</v>
      </c>
      <c r="I12" s="9">
        <v>0.125718</v>
      </c>
      <c r="J12" s="9"/>
      <c r="K12" s="9">
        <v>9.175401205022721</v>
      </c>
      <c r="L12" s="9">
        <v>0.002853</v>
      </c>
      <c r="M12" s="9"/>
      <c r="N12" s="9">
        <v>21.877145485859867</v>
      </c>
      <c r="O12" s="9">
        <v>4E-05</v>
      </c>
      <c r="P12" s="9"/>
      <c r="Q12" s="9">
        <v>0.01816541705618082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6.2537399050998586</v>
      </c>
      <c r="C14" s="9">
        <v>0.011945</v>
      </c>
      <c r="D14" s="9"/>
      <c r="E14" s="9">
        <v>6.893020294458536</v>
      </c>
      <c r="F14" s="9">
        <v>0.008557</v>
      </c>
      <c r="G14" s="9"/>
      <c r="H14" s="9">
        <v>0.054170595756481546</v>
      </c>
      <c r="I14" s="9">
        <v>0.5</v>
      </c>
      <c r="J14" s="9"/>
      <c r="K14" s="9">
        <v>1.203008122447612</v>
      </c>
      <c r="L14" s="9">
        <v>0.272019</v>
      </c>
      <c r="M14" s="9"/>
      <c r="N14" s="9">
        <v>3.445797561547086</v>
      </c>
      <c r="O14" s="9">
        <v>0.059966</v>
      </c>
      <c r="P14" s="9"/>
      <c r="Q14" s="9">
        <v>2.197280226714755</v>
      </c>
      <c r="R14" s="9">
        <v>0.134193</v>
      </c>
    </row>
    <row r="15" spans="1:18" ht="12.75">
      <c r="A15" s="78" t="s">
        <v>13</v>
      </c>
      <c r="B15" s="9">
        <v>5.73093895377571</v>
      </c>
      <c r="C15" s="9">
        <v>0.015833</v>
      </c>
      <c r="D15" s="9"/>
      <c r="E15" s="9">
        <v>6.258522867194608</v>
      </c>
      <c r="F15" s="9">
        <v>0.011914</v>
      </c>
      <c r="G15" s="9"/>
      <c r="H15" s="9">
        <v>0.017297452170213858</v>
      </c>
      <c r="I15" s="9">
        <v>0.5</v>
      </c>
      <c r="J15" s="9"/>
      <c r="K15" s="9">
        <v>0.065195569091307</v>
      </c>
      <c r="L15" s="9">
        <v>0.5</v>
      </c>
      <c r="M15" s="9"/>
      <c r="N15" s="9">
        <v>1.7915466977560615</v>
      </c>
      <c r="O15" s="9">
        <v>0.177287</v>
      </c>
      <c r="P15" s="9"/>
      <c r="Q15" s="9">
        <v>12.76144191086705</v>
      </c>
      <c r="R15" s="9">
        <v>0.000654</v>
      </c>
    </row>
    <row r="16" spans="1:18" ht="12.75">
      <c r="A16" s="78" t="s">
        <v>14</v>
      </c>
      <c r="B16" s="9">
        <v>4.866023970692087</v>
      </c>
      <c r="C16" s="9">
        <v>0.025701</v>
      </c>
      <c r="D16" s="9"/>
      <c r="E16" s="9">
        <v>4.043437863188666</v>
      </c>
      <c r="F16" s="9">
        <v>0.041643</v>
      </c>
      <c r="G16" s="9"/>
      <c r="H16" s="9">
        <v>0.8124197793874819</v>
      </c>
      <c r="I16" s="9">
        <v>0.5</v>
      </c>
      <c r="J16" s="9"/>
      <c r="K16" s="9">
        <v>0.03722041442584434</v>
      </c>
      <c r="L16" s="9">
        <v>0.5</v>
      </c>
      <c r="M16" s="9"/>
      <c r="N16" s="9">
        <v>1.0099998189357944</v>
      </c>
      <c r="O16" s="9">
        <v>0.315932</v>
      </c>
      <c r="P16" s="9"/>
      <c r="Q16" s="9">
        <v>5.761310818313637</v>
      </c>
      <c r="R16" s="9">
        <v>0.015572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8.55816940021762</v>
      </c>
      <c r="C18" s="9">
        <v>0.003788</v>
      </c>
      <c r="D18" s="9"/>
      <c r="E18" s="9">
        <v>7.152359489438272</v>
      </c>
      <c r="F18" s="9">
        <v>0.007499</v>
      </c>
      <c r="G18" s="9"/>
      <c r="H18" s="9">
        <v>1.4703037114636048</v>
      </c>
      <c r="I18" s="9">
        <v>0.222969</v>
      </c>
      <c r="J18" s="9"/>
      <c r="K18" s="9">
        <v>0.6502763917911318</v>
      </c>
      <c r="L18" s="9">
        <v>0.5</v>
      </c>
      <c r="M18" s="9"/>
      <c r="N18" s="9">
        <v>11.846576255914096</v>
      </c>
      <c r="O18" s="9">
        <v>0.000928</v>
      </c>
      <c r="P18" s="9"/>
      <c r="Q18" s="9">
        <v>0.890288672989116</v>
      </c>
      <c r="R18" s="9">
        <v>0.5</v>
      </c>
    </row>
    <row r="19" spans="1:19" ht="12.75">
      <c r="A19" s="79" t="s">
        <v>1</v>
      </c>
      <c r="B19" s="49">
        <v>10.240835551454818</v>
      </c>
      <c r="C19" s="49">
        <v>0.001788</v>
      </c>
      <c r="D19" s="49"/>
      <c r="E19" s="49">
        <v>8.38850208843153</v>
      </c>
      <c r="F19" s="49">
        <v>0.004102</v>
      </c>
      <c r="G19" s="49"/>
      <c r="H19" s="49">
        <v>1.852062385796923</v>
      </c>
      <c r="I19" s="49">
        <v>0.169955</v>
      </c>
      <c r="J19" s="49"/>
      <c r="K19" s="49">
        <v>1.5897943910156975</v>
      </c>
      <c r="L19" s="49">
        <v>0.204523</v>
      </c>
      <c r="M19" s="49"/>
      <c r="N19" s="49">
        <v>5.104114429400916</v>
      </c>
      <c r="O19" s="49">
        <v>0.02244</v>
      </c>
      <c r="P19" s="49"/>
      <c r="Q19" s="49">
        <v>1.5828433782658664</v>
      </c>
      <c r="R19" s="49">
        <v>0.205545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4" t="s">
        <v>81</v>
      </c>
      <c r="C22" s="154"/>
      <c r="D22" s="9"/>
      <c r="E22" s="154" t="s">
        <v>81</v>
      </c>
      <c r="F22" s="154"/>
      <c r="G22" s="9"/>
      <c r="H22" s="154" t="s">
        <v>82</v>
      </c>
      <c r="I22" s="154"/>
      <c r="J22" s="9"/>
      <c r="K22" s="154" t="s">
        <v>83</v>
      </c>
      <c r="L22" s="154"/>
      <c r="M22" s="9"/>
      <c r="N22" s="154" t="s">
        <v>82</v>
      </c>
      <c r="O22" s="154"/>
      <c r="P22" s="9"/>
      <c r="Q22" s="154" t="s">
        <v>82</v>
      </c>
      <c r="R22" s="154"/>
      <c r="S22" s="154"/>
    </row>
    <row r="23" spans="2:19" ht="12.75">
      <c r="B23" s="153" t="s">
        <v>49</v>
      </c>
      <c r="C23" s="153"/>
      <c r="D23" s="1"/>
      <c r="E23" s="153" t="s">
        <v>50</v>
      </c>
      <c r="F23" s="153"/>
      <c r="G23" s="1"/>
      <c r="H23" s="153" t="s">
        <v>51</v>
      </c>
      <c r="I23" s="153"/>
      <c r="J23" s="1"/>
      <c r="K23" s="153" t="s">
        <v>52</v>
      </c>
      <c r="L23" s="153"/>
      <c r="M23" s="1"/>
      <c r="N23" s="153" t="s">
        <v>53</v>
      </c>
      <c r="O23" s="153"/>
      <c r="P23" s="1"/>
      <c r="Q23" s="153" t="s">
        <v>54</v>
      </c>
      <c r="R23" s="153"/>
      <c r="S23" s="153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10.85681695411604</v>
      </c>
      <c r="C26" s="9">
        <v>0.001381</v>
      </c>
      <c r="D26" s="9"/>
      <c r="E26" s="9">
        <v>14.907370301544818</v>
      </c>
      <c r="F26" s="9">
        <v>0.000306</v>
      </c>
      <c r="G26" s="9"/>
      <c r="H26" s="9">
        <v>0.044717212629702734</v>
      </c>
      <c r="I26" s="9">
        <v>0.5</v>
      </c>
      <c r="J26" s="9"/>
      <c r="K26" s="9">
        <v>17.005740402448726</v>
      </c>
      <c r="L26" s="9">
        <v>0.000156</v>
      </c>
      <c r="M26" s="9"/>
      <c r="N26" s="9">
        <v>2.6578560187765423</v>
      </c>
      <c r="O26" s="9">
        <v>0.098922</v>
      </c>
      <c r="P26" s="9"/>
      <c r="Q26" s="9">
        <v>1.0269885308648927</v>
      </c>
      <c r="R26" s="9">
        <v>0.311722</v>
      </c>
      <c r="S26" s="9"/>
    </row>
    <row r="27" spans="1:19" ht="12.75">
      <c r="A27" s="78" t="s">
        <v>11</v>
      </c>
      <c r="B27" s="9">
        <v>1.129503087146176</v>
      </c>
      <c r="C27" s="9">
        <v>0.287776</v>
      </c>
      <c r="D27" s="9"/>
      <c r="E27" s="9">
        <v>0.6630444168733437</v>
      </c>
      <c r="F27" s="9">
        <v>0.5</v>
      </c>
      <c r="G27" s="9"/>
      <c r="H27" s="9">
        <v>0.493219449881517</v>
      </c>
      <c r="I27" s="9">
        <v>0.5</v>
      </c>
      <c r="J27" s="9"/>
      <c r="K27" s="9">
        <v>5.213066759687873</v>
      </c>
      <c r="L27" s="9">
        <v>0.021102</v>
      </c>
      <c r="M27" s="9"/>
      <c r="N27" s="9">
        <v>0.7449768818087245</v>
      </c>
      <c r="O27" s="9">
        <v>0.5</v>
      </c>
      <c r="P27" s="9"/>
      <c r="Q27" s="9">
        <v>0.05296793294691781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0.003039104931565042</v>
      </c>
      <c r="C29" s="9">
        <v>0.5</v>
      </c>
      <c r="D29" s="9"/>
      <c r="E29" s="9">
        <v>0.24964925677820324</v>
      </c>
      <c r="F29" s="9">
        <v>0.5</v>
      </c>
      <c r="G29" s="9"/>
      <c r="H29" s="9">
        <v>1.036705980234312</v>
      </c>
      <c r="I29" s="9">
        <v>0.309346</v>
      </c>
      <c r="J29" s="9"/>
      <c r="K29" s="9">
        <v>0.35216668490594777</v>
      </c>
      <c r="L29" s="9">
        <v>0.5</v>
      </c>
      <c r="M29" s="9"/>
      <c r="N29" s="9">
        <v>0.06984055775142198</v>
      </c>
      <c r="O29" s="9">
        <v>0.5</v>
      </c>
      <c r="P29" s="9"/>
      <c r="Q29" s="9">
        <v>0.0008632244409141934</v>
      </c>
      <c r="R29" s="9">
        <v>0.5</v>
      </c>
      <c r="S29" s="9"/>
    </row>
    <row r="30" spans="1:19" ht="12.75">
      <c r="A30" s="78" t="s">
        <v>13</v>
      </c>
      <c r="B30" s="9">
        <v>3.2414504402674005E-05</v>
      </c>
      <c r="C30" s="9">
        <v>0.5</v>
      </c>
      <c r="D30" s="9"/>
      <c r="E30" s="9">
        <v>0.32074516258896907</v>
      </c>
      <c r="F30" s="9">
        <v>0.5</v>
      </c>
      <c r="G30" s="9"/>
      <c r="H30" s="9">
        <v>0.9372951481926547</v>
      </c>
      <c r="I30" s="9">
        <v>0.5</v>
      </c>
      <c r="J30" s="9"/>
      <c r="K30" s="9">
        <v>0.33438003244565295</v>
      </c>
      <c r="L30" s="9">
        <v>0.5</v>
      </c>
      <c r="M30" s="9"/>
      <c r="N30" s="9">
        <v>0.026914317853334584</v>
      </c>
      <c r="O30" s="9">
        <v>0.5</v>
      </c>
      <c r="P30" s="9"/>
      <c r="Q30" s="9">
        <v>1.9256311390045437</v>
      </c>
      <c r="R30" s="9">
        <v>0.161505</v>
      </c>
      <c r="S30" s="9"/>
    </row>
    <row r="31" spans="1:19" ht="12.75">
      <c r="A31" s="78" t="s">
        <v>14</v>
      </c>
      <c r="B31" s="9">
        <v>0.01596224900124302</v>
      </c>
      <c r="C31" s="9">
        <v>0.5</v>
      </c>
      <c r="D31" s="9"/>
      <c r="E31" s="9">
        <v>0.007127585225950306</v>
      </c>
      <c r="F31" s="9">
        <v>0.5</v>
      </c>
      <c r="G31" s="9"/>
      <c r="H31" s="9">
        <v>0.010942220855938798</v>
      </c>
      <c r="I31" s="9">
        <v>0.5</v>
      </c>
      <c r="J31" s="9"/>
      <c r="K31" s="9">
        <v>0.023672747442307872</v>
      </c>
      <c r="L31" s="9">
        <v>0.5</v>
      </c>
      <c r="M31" s="9"/>
      <c r="N31" s="9">
        <v>3.366841406365223E-05</v>
      </c>
      <c r="O31" s="9">
        <v>0.5</v>
      </c>
      <c r="P31" s="9"/>
      <c r="Q31" s="9">
        <v>0.08612606000887008</v>
      </c>
      <c r="R31" s="9">
        <v>0.5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3.2487378327303977</v>
      </c>
      <c r="C33" s="9">
        <v>0.067812</v>
      </c>
      <c r="D33" s="9"/>
      <c r="E33" s="9">
        <v>2.9596195751582837</v>
      </c>
      <c r="F33" s="9">
        <v>0.081431</v>
      </c>
      <c r="G33" s="9"/>
      <c r="H33" s="9">
        <v>0.3704853034438454</v>
      </c>
      <c r="I33" s="9">
        <v>0.5</v>
      </c>
      <c r="J33" s="9"/>
      <c r="K33" s="9">
        <v>0.34141562159906064</v>
      </c>
      <c r="L33" s="9">
        <v>0.5</v>
      </c>
      <c r="M33" s="9"/>
      <c r="N33" s="9">
        <v>3.8484723319254215</v>
      </c>
      <c r="O33" s="9">
        <v>0.046841</v>
      </c>
      <c r="P33" s="9"/>
      <c r="Q33" s="9">
        <v>0.055813676846844185</v>
      </c>
      <c r="R33" s="9">
        <v>0.5</v>
      </c>
      <c r="S33" s="9"/>
    </row>
    <row r="34" spans="1:19" ht="12.75">
      <c r="A34" s="79" t="s">
        <v>1</v>
      </c>
      <c r="B34" s="49">
        <v>0.5128444253001244</v>
      </c>
      <c r="C34" s="49">
        <v>0.5</v>
      </c>
      <c r="D34" s="49"/>
      <c r="E34" s="49">
        <v>0.8793633187856237</v>
      </c>
      <c r="F34" s="49">
        <v>0.5</v>
      </c>
      <c r="G34" s="49"/>
      <c r="H34" s="49">
        <v>0.047119121084317483</v>
      </c>
      <c r="I34" s="49">
        <v>0.5</v>
      </c>
      <c r="J34" s="49"/>
      <c r="K34" s="49">
        <v>0.29645249573545984</v>
      </c>
      <c r="L34" s="49">
        <v>0.5</v>
      </c>
      <c r="M34" s="49"/>
      <c r="N34" s="49">
        <v>0.5282808161297642</v>
      </c>
      <c r="O34" s="49">
        <v>0.5</v>
      </c>
      <c r="P34" s="49"/>
      <c r="Q34" s="49">
        <v>0.09325393902852315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1" ht="6" customHeight="1"/>
    <row r="42" ht="12.75">
      <c r="A42" s="77"/>
    </row>
  </sheetData>
  <mergeCells count="39">
    <mergeCell ref="N22:O22"/>
    <mergeCell ref="Q22:S22"/>
    <mergeCell ref="N23:O23"/>
    <mergeCell ref="Q23:S23"/>
    <mergeCell ref="H21:I21"/>
    <mergeCell ref="K21:L21"/>
    <mergeCell ref="N21:O21"/>
    <mergeCell ref="Q21:S21"/>
    <mergeCell ref="B7:C7"/>
    <mergeCell ref="E7:F7"/>
    <mergeCell ref="B21:C21"/>
    <mergeCell ref="E21:F21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H8:I8"/>
    <mergeCell ref="K8:L8"/>
    <mergeCell ref="N8:O8"/>
    <mergeCell ref="Q8:S8"/>
    <mergeCell ref="B22:C22"/>
    <mergeCell ref="E22:F22"/>
    <mergeCell ref="H22:I22"/>
    <mergeCell ref="K22:L22"/>
    <mergeCell ref="B23:C23"/>
    <mergeCell ref="E23:F23"/>
    <mergeCell ref="H23:I23"/>
    <mergeCell ref="K23:L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>
  <dimension ref="A1:AA2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78" customWidth="1"/>
    <col min="4" max="4" width="0.9921875" style="78" customWidth="1"/>
    <col min="5" max="5" width="6.00390625" style="80" customWidth="1"/>
    <col min="6" max="6" width="5.7109375" style="78" customWidth="1"/>
    <col min="7" max="7" width="0.9921875" style="78" customWidth="1"/>
    <col min="8" max="8" width="7.140625" style="80" customWidth="1"/>
    <col min="9" max="9" width="5.421875" style="78" customWidth="1"/>
    <col min="10" max="10" width="0.9921875" style="78" customWidth="1"/>
    <col min="11" max="11" width="6.57421875" style="80" customWidth="1"/>
    <col min="12" max="12" width="5.7109375" style="78" customWidth="1"/>
    <col min="13" max="13" width="0.9921875" style="78" customWidth="1"/>
    <col min="14" max="14" width="6.28125" style="80" customWidth="1"/>
    <col min="15" max="15" width="5.8515625" style="78" customWidth="1"/>
    <col min="16" max="16" width="0.9921875" style="78" customWidth="1"/>
    <col min="17" max="17" width="6.28125" style="80" customWidth="1"/>
    <col min="18" max="18" width="5.8515625" style="78" customWidth="1"/>
    <col min="19" max="19" width="2.8515625" style="78" customWidth="1"/>
    <col min="20" max="16384" width="9.140625" style="78" customWidth="1"/>
  </cols>
  <sheetData>
    <row r="1" spans="1:27" s="39" customFormat="1" ht="12.75" customHeight="1">
      <c r="A1" s="152" t="s">
        <v>127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2"/>
      <c r="D2" s="2"/>
      <c r="E2" s="5"/>
      <c r="F2" s="2"/>
      <c r="G2" s="6"/>
      <c r="H2" s="5"/>
      <c r="I2" s="2"/>
      <c r="J2" s="6"/>
      <c r="K2" s="5"/>
      <c r="L2" s="2"/>
      <c r="M2" s="2"/>
      <c r="N2" s="5"/>
      <c r="O2" s="6"/>
      <c r="P2" s="2"/>
      <c r="Q2" s="5"/>
      <c r="R2" s="6"/>
      <c r="S2" s="6"/>
      <c r="T2" s="4"/>
      <c r="U2" s="4"/>
      <c r="X2" s="4"/>
      <c r="Y2" s="4"/>
    </row>
    <row r="3" spans="1:27" s="38" customFormat="1" ht="12.75" customHeight="1">
      <c r="A3" s="152" t="s">
        <v>176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3"/>
      <c r="D5" s="3"/>
      <c r="E5" s="55"/>
      <c r="F5" s="3"/>
      <c r="G5" s="7"/>
      <c r="H5" s="55"/>
      <c r="I5" s="3"/>
      <c r="J5" s="7"/>
      <c r="K5" s="55"/>
      <c r="L5" s="3"/>
      <c r="M5" s="3"/>
      <c r="N5" s="55"/>
      <c r="O5" s="7"/>
      <c r="P5" s="3"/>
      <c r="Q5" s="55"/>
      <c r="R5" s="7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5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51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5"/>
    </row>
    <row r="9" spans="1:19" ht="12.75">
      <c r="A9" s="79"/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79"/>
    </row>
    <row r="10" ht="6" customHeight="1"/>
    <row r="11" spans="1:18" ht="12.75">
      <c r="A11" s="78" t="s">
        <v>10</v>
      </c>
      <c r="B11" s="9">
        <v>2.7676169578476792</v>
      </c>
      <c r="C11" s="9">
        <v>0.092122</v>
      </c>
      <c r="D11" s="9"/>
      <c r="E11" s="9">
        <v>3.380239639940548</v>
      </c>
      <c r="F11" s="9">
        <v>0.06246</v>
      </c>
      <c r="G11" s="9"/>
      <c r="H11" s="9">
        <v>0.02420823093107169</v>
      </c>
      <c r="I11" s="9">
        <v>0.5</v>
      </c>
      <c r="J11" s="9"/>
      <c r="K11" s="9">
        <v>0.20943742059501125</v>
      </c>
      <c r="L11" s="9">
        <v>0.5</v>
      </c>
      <c r="M11" s="9"/>
      <c r="N11" s="9">
        <v>2.4026449307532025</v>
      </c>
      <c r="O11" s="9">
        <v>0.116981</v>
      </c>
      <c r="P11" s="9"/>
      <c r="Q11" s="9">
        <v>1.4429195876196785</v>
      </c>
      <c r="R11" s="9">
        <v>0.227472</v>
      </c>
    </row>
    <row r="12" spans="1:18" ht="12.75">
      <c r="A12" s="78" t="s">
        <v>11</v>
      </c>
      <c r="B12" s="9">
        <v>1.0358454477875767</v>
      </c>
      <c r="C12" s="9">
        <v>0.309555</v>
      </c>
      <c r="D12" s="9"/>
      <c r="E12" s="9">
        <v>2.6356889355285373</v>
      </c>
      <c r="F12" s="9">
        <v>0.100361</v>
      </c>
      <c r="G12" s="9"/>
      <c r="H12" s="9">
        <v>0.6901634405068477</v>
      </c>
      <c r="I12" s="9">
        <v>0.5</v>
      </c>
      <c r="J12" s="9"/>
      <c r="K12" s="9">
        <v>1.0633953505098854</v>
      </c>
      <c r="L12" s="9">
        <v>0.302938</v>
      </c>
      <c r="M12" s="9"/>
      <c r="N12" s="9">
        <v>5.497394211859504</v>
      </c>
      <c r="O12" s="9">
        <v>0.018004</v>
      </c>
      <c r="P12" s="9"/>
      <c r="Q12" s="9">
        <v>0.24478507143003164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3.426081883052735</v>
      </c>
      <c r="C14" s="9">
        <v>0.060704</v>
      </c>
      <c r="D14" s="9"/>
      <c r="E14" s="9">
        <v>2.3912876726500136</v>
      </c>
      <c r="F14" s="9">
        <v>0.117866</v>
      </c>
      <c r="G14" s="9"/>
      <c r="H14" s="9">
        <v>1.2315351654795568</v>
      </c>
      <c r="I14" s="9">
        <v>0.266194</v>
      </c>
      <c r="J14" s="9"/>
      <c r="K14" s="9">
        <v>1.1016799618367887</v>
      </c>
      <c r="L14" s="9">
        <v>0.294037</v>
      </c>
      <c r="M14" s="9"/>
      <c r="N14" s="9">
        <v>0.030564094702657585</v>
      </c>
      <c r="O14" s="9">
        <v>0.5</v>
      </c>
      <c r="P14" s="9"/>
      <c r="Q14" s="9">
        <v>2.30787217405017</v>
      </c>
      <c r="R14" s="9">
        <v>0.124597</v>
      </c>
    </row>
    <row r="15" spans="1:18" ht="12.75">
      <c r="A15" s="78" t="s">
        <v>13</v>
      </c>
      <c r="B15" s="9">
        <v>1.253783669692051</v>
      </c>
      <c r="C15" s="9">
        <v>0.261758</v>
      </c>
      <c r="D15" s="9"/>
      <c r="E15" s="9">
        <v>1.157808795104454</v>
      </c>
      <c r="F15" s="9">
        <v>0.281576</v>
      </c>
      <c r="G15" s="9"/>
      <c r="H15" s="9">
        <v>0.16315632337909936</v>
      </c>
      <c r="I15" s="9">
        <v>0.5</v>
      </c>
      <c r="J15" s="9"/>
      <c r="K15" s="9">
        <v>0.3677940022627286</v>
      </c>
      <c r="L15" s="9">
        <v>0.5</v>
      </c>
      <c r="M15" s="9"/>
      <c r="N15" s="9">
        <v>2.114850193305316</v>
      </c>
      <c r="O15" s="9">
        <v>0.141886</v>
      </c>
      <c r="P15" s="9"/>
      <c r="Q15" s="9">
        <v>0.9592477445362257</v>
      </c>
      <c r="R15" s="9">
        <v>0.5</v>
      </c>
    </row>
    <row r="16" spans="1:18" ht="12.75">
      <c r="A16" s="78" t="s">
        <v>14</v>
      </c>
      <c r="B16" s="9">
        <v>1.27333780303296</v>
      </c>
      <c r="C16" s="9">
        <v>0.257934</v>
      </c>
      <c r="D16" s="9"/>
      <c r="E16" s="9">
        <v>1.119363152116858</v>
      </c>
      <c r="F16" s="9">
        <v>0.290038</v>
      </c>
      <c r="G16" s="9"/>
      <c r="H16" s="9">
        <v>0.2154944512387703</v>
      </c>
      <c r="I16" s="9">
        <v>0.5</v>
      </c>
      <c r="J16" s="9"/>
      <c r="K16" s="9">
        <v>0.29621242291977196</v>
      </c>
      <c r="L16" s="9">
        <v>0.5</v>
      </c>
      <c r="M16" s="9"/>
      <c r="N16" s="9">
        <v>1.4129062118096518</v>
      </c>
      <c r="O16" s="9">
        <v>0.232532</v>
      </c>
      <c r="P16" s="9"/>
      <c r="Q16" s="9">
        <v>1.2972338292849837</v>
      </c>
      <c r="R16" s="9">
        <v>0.253353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0.0015650511474988534</v>
      </c>
      <c r="C18" s="9">
        <v>0.5</v>
      </c>
      <c r="D18" s="9"/>
      <c r="E18" s="9">
        <v>0.15552762828376113</v>
      </c>
      <c r="F18" s="9">
        <v>0.5</v>
      </c>
      <c r="G18" s="9"/>
      <c r="H18" s="9">
        <v>0.41748716894311155</v>
      </c>
      <c r="I18" s="9">
        <v>0.5</v>
      </c>
      <c r="J18" s="9"/>
      <c r="K18" s="9">
        <v>0.008838493045536456</v>
      </c>
      <c r="L18" s="9">
        <v>0.5</v>
      </c>
      <c r="M18" s="9"/>
      <c r="N18" s="9">
        <v>0.13608353749196886</v>
      </c>
      <c r="O18" s="9">
        <v>0.5</v>
      </c>
      <c r="P18" s="9"/>
      <c r="Q18" s="9">
        <v>0.04904559750262072</v>
      </c>
      <c r="R18" s="9">
        <v>0.5</v>
      </c>
    </row>
    <row r="19" spans="1:19" ht="12.75">
      <c r="A19" s="79" t="s">
        <v>1</v>
      </c>
      <c r="B19" s="49">
        <v>3.580346415202967</v>
      </c>
      <c r="C19" s="49">
        <v>0.055181</v>
      </c>
      <c r="D19" s="49"/>
      <c r="E19" s="49">
        <v>1.9705797165757135</v>
      </c>
      <c r="F19" s="49">
        <v>0.15658</v>
      </c>
      <c r="G19" s="49"/>
      <c r="H19" s="49">
        <v>2.1360737519977153</v>
      </c>
      <c r="I19" s="49">
        <v>0.139858</v>
      </c>
      <c r="J19" s="49"/>
      <c r="K19" s="49">
        <v>1.4088820694774673</v>
      </c>
      <c r="L19" s="49">
        <v>0.233221</v>
      </c>
      <c r="M19" s="49"/>
      <c r="N19" s="49">
        <v>0.32737364829852944</v>
      </c>
      <c r="O19" s="49">
        <v>0.5</v>
      </c>
      <c r="P19" s="49"/>
      <c r="Q19" s="49">
        <v>0.557314784127036</v>
      </c>
      <c r="R19" s="49">
        <v>0.5</v>
      </c>
      <c r="S19" s="79"/>
    </row>
    <row r="20" ht="6" customHeight="1"/>
    <row r="21" ht="6" customHeight="1"/>
    <row r="22" ht="6" customHeight="1"/>
    <row r="23" ht="12.75">
      <c r="A23" s="78" t="s">
        <v>98</v>
      </c>
    </row>
    <row r="24" ht="12.75">
      <c r="A24" s="88" t="s">
        <v>115</v>
      </c>
    </row>
    <row r="25" ht="6" customHeight="1"/>
    <row r="27" ht="6" customHeight="1"/>
    <row r="28" ht="12.75">
      <c r="A28" s="77"/>
    </row>
  </sheetData>
  <mergeCells count="21">
    <mergeCell ref="B7:C7"/>
    <mergeCell ref="E7:F7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N8:O8"/>
    <mergeCell ref="Q8:S8"/>
    <mergeCell ref="H8:I8"/>
    <mergeCell ref="K8:L8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73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52" t="s">
        <v>128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177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0.009679511975596996</v>
      </c>
      <c r="C11" s="9">
        <v>0.5</v>
      </c>
      <c r="D11" s="9"/>
      <c r="E11" s="9">
        <v>0.07513562241815684</v>
      </c>
      <c r="F11" s="9">
        <v>0.5</v>
      </c>
      <c r="G11" s="9"/>
      <c r="H11" s="9">
        <v>0.09481926687592697</v>
      </c>
      <c r="I11" s="9">
        <v>0.5</v>
      </c>
      <c r="J11" s="9"/>
      <c r="K11" s="9">
        <v>0.0028006184894734834</v>
      </c>
      <c r="L11" s="9">
        <v>0.5</v>
      </c>
      <c r="M11" s="9"/>
      <c r="N11" s="9">
        <v>0.050126143316975263</v>
      </c>
      <c r="O11" s="9">
        <v>0.5</v>
      </c>
      <c r="P11" s="9"/>
      <c r="Q11" s="9">
        <v>0.07744058622352946</v>
      </c>
      <c r="R11" s="9">
        <v>0.5</v>
      </c>
    </row>
    <row r="12" spans="1:18" ht="12.75">
      <c r="A12" s="78" t="s">
        <v>11</v>
      </c>
      <c r="B12" s="9">
        <v>0.09796275780257624</v>
      </c>
      <c r="C12" s="9">
        <v>0.5</v>
      </c>
      <c r="D12" s="9"/>
      <c r="E12" s="9">
        <v>0.5781670518437328</v>
      </c>
      <c r="F12" s="9">
        <v>0.5</v>
      </c>
      <c r="G12" s="9"/>
      <c r="H12" s="9">
        <v>0.6499440776650617</v>
      </c>
      <c r="I12" s="9">
        <v>0.5</v>
      </c>
      <c r="J12" s="9"/>
      <c r="K12" s="9">
        <v>0.3786538955326766</v>
      </c>
      <c r="L12" s="9">
        <v>0.5</v>
      </c>
      <c r="M12" s="9"/>
      <c r="N12" s="9">
        <v>4.922506178404897E-06</v>
      </c>
      <c r="O12" s="9">
        <v>0.5</v>
      </c>
      <c r="P12" s="9"/>
      <c r="Q12" s="9">
        <v>0.6175916960963981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0.8292411851765701</v>
      </c>
      <c r="C14" s="9">
        <v>0.5</v>
      </c>
      <c r="D14" s="9"/>
      <c r="E14" s="9">
        <v>0.46789996431198744</v>
      </c>
      <c r="F14" s="9">
        <v>0.5</v>
      </c>
      <c r="G14" s="9"/>
      <c r="H14" s="9">
        <v>0.48328784982703193</v>
      </c>
      <c r="I14" s="9">
        <v>0.5</v>
      </c>
      <c r="J14" s="9"/>
      <c r="K14" s="9">
        <v>0.18713295841253452</v>
      </c>
      <c r="L14" s="9">
        <v>0.5</v>
      </c>
      <c r="M14" s="9"/>
      <c r="N14" s="9">
        <v>0.05697383940959211</v>
      </c>
      <c r="O14" s="9">
        <v>0.5</v>
      </c>
      <c r="P14" s="9"/>
      <c r="Q14" s="9">
        <v>1.14129605215458</v>
      </c>
      <c r="R14" s="9">
        <v>0.285172</v>
      </c>
    </row>
    <row r="15" spans="1:18" ht="12.75">
      <c r="A15" s="78" t="s">
        <v>13</v>
      </c>
      <c r="B15" s="9">
        <v>0.002826684810561655</v>
      </c>
      <c r="C15" s="9">
        <v>0.5</v>
      </c>
      <c r="D15" s="9"/>
      <c r="E15" s="9">
        <v>0.2756047486493994</v>
      </c>
      <c r="F15" s="9">
        <v>0.5</v>
      </c>
      <c r="G15" s="9"/>
      <c r="H15" s="9">
        <v>1.2630786419477003</v>
      </c>
      <c r="I15" s="9">
        <v>0.259931</v>
      </c>
      <c r="J15" s="9"/>
      <c r="K15" s="9">
        <v>0.33988436245633946</v>
      </c>
      <c r="L15" s="9">
        <v>0.5</v>
      </c>
      <c r="M15" s="9"/>
      <c r="N15" s="9">
        <v>1.4095287183851597</v>
      </c>
      <c r="O15" s="9">
        <v>0.23311</v>
      </c>
      <c r="P15" s="9"/>
      <c r="Q15" s="9">
        <v>0.03869257591922618</v>
      </c>
      <c r="R15" s="9">
        <v>0.5</v>
      </c>
    </row>
    <row r="16" spans="1:18" ht="12.75">
      <c r="A16" s="78" t="s">
        <v>14</v>
      </c>
      <c r="B16" s="9">
        <v>0.31367788294277243</v>
      </c>
      <c r="C16" s="9">
        <v>0.5</v>
      </c>
      <c r="D16" s="9"/>
      <c r="E16" s="9">
        <v>0.4813019350982886</v>
      </c>
      <c r="F16" s="9">
        <v>0.5</v>
      </c>
      <c r="G16" s="9"/>
      <c r="H16" s="9">
        <v>0.009641918871494215</v>
      </c>
      <c r="I16" s="9">
        <v>0.5</v>
      </c>
      <c r="J16" s="9"/>
      <c r="K16" s="9">
        <v>1.1778051541921843</v>
      </c>
      <c r="L16" s="9">
        <v>0.277297</v>
      </c>
      <c r="M16" s="9"/>
      <c r="N16" s="9">
        <v>0.018961120121736497</v>
      </c>
      <c r="O16" s="9">
        <v>0.5</v>
      </c>
      <c r="P16" s="9"/>
      <c r="Q16" s="9">
        <v>0.16772397473460685</v>
      </c>
      <c r="R16" s="9">
        <v>0.5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0.6833302086597768</v>
      </c>
      <c r="C18" s="9">
        <v>0.5</v>
      </c>
      <c r="D18" s="9"/>
      <c r="E18" s="9">
        <v>1.2320336922544042</v>
      </c>
      <c r="F18" s="9">
        <v>0.266093</v>
      </c>
      <c r="G18" s="9"/>
      <c r="H18" s="9">
        <v>0.09050342428075044</v>
      </c>
      <c r="I18" s="9">
        <v>0.5</v>
      </c>
      <c r="J18" s="9"/>
      <c r="K18" s="9">
        <v>0.22231774635856455</v>
      </c>
      <c r="L18" s="9">
        <v>0.5</v>
      </c>
      <c r="M18" s="9"/>
      <c r="N18" s="9">
        <v>3.213441138637936</v>
      </c>
      <c r="O18" s="9">
        <v>0.069332</v>
      </c>
      <c r="P18" s="9"/>
      <c r="Q18" s="9">
        <v>0.10138241696074107</v>
      </c>
      <c r="R18" s="9">
        <v>0.5</v>
      </c>
    </row>
    <row r="19" spans="1:19" ht="12.75">
      <c r="A19" s="79" t="s">
        <v>1</v>
      </c>
      <c r="B19" s="49">
        <v>3.016521861696818</v>
      </c>
      <c r="C19" s="49">
        <v>0.07853</v>
      </c>
      <c r="D19" s="49"/>
      <c r="E19" s="49">
        <v>3.0304442538034517</v>
      </c>
      <c r="F19" s="49">
        <v>0.077838</v>
      </c>
      <c r="G19" s="49"/>
      <c r="H19" s="49">
        <v>0.2175427523974</v>
      </c>
      <c r="I19" s="49">
        <v>0.5</v>
      </c>
      <c r="J19" s="49"/>
      <c r="K19" s="49">
        <v>1.0725167926337578</v>
      </c>
      <c r="L19" s="49">
        <v>0.300787</v>
      </c>
      <c r="M19" s="49"/>
      <c r="N19" s="49">
        <v>0.4671904452671463</v>
      </c>
      <c r="O19" s="49">
        <v>0.5</v>
      </c>
      <c r="P19" s="49"/>
      <c r="Q19" s="49">
        <v>1.9589272860093385</v>
      </c>
      <c r="R19" s="49">
        <v>0.15784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4" t="s">
        <v>81</v>
      </c>
      <c r="C22" s="154"/>
      <c r="D22" s="9"/>
      <c r="E22" s="154" t="s">
        <v>81</v>
      </c>
      <c r="F22" s="154"/>
      <c r="G22" s="9"/>
      <c r="H22" s="154" t="s">
        <v>82</v>
      </c>
      <c r="I22" s="154"/>
      <c r="J22" s="9"/>
      <c r="K22" s="154" t="s">
        <v>83</v>
      </c>
      <c r="L22" s="154"/>
      <c r="M22" s="9"/>
      <c r="N22" s="154" t="s">
        <v>82</v>
      </c>
      <c r="O22" s="154"/>
      <c r="P22" s="9"/>
      <c r="Q22" s="154" t="s">
        <v>82</v>
      </c>
      <c r="R22" s="154"/>
      <c r="S22" s="154"/>
    </row>
    <row r="23" spans="2:19" ht="12.75">
      <c r="B23" s="153" t="s">
        <v>49</v>
      </c>
      <c r="C23" s="153"/>
      <c r="D23" s="1"/>
      <c r="E23" s="153" t="s">
        <v>50</v>
      </c>
      <c r="F23" s="153"/>
      <c r="G23" s="1"/>
      <c r="H23" s="153" t="s">
        <v>51</v>
      </c>
      <c r="I23" s="153"/>
      <c r="J23" s="1"/>
      <c r="K23" s="153" t="s">
        <v>52</v>
      </c>
      <c r="L23" s="153"/>
      <c r="M23" s="1"/>
      <c r="N23" s="153" t="s">
        <v>53</v>
      </c>
      <c r="O23" s="153"/>
      <c r="P23" s="1"/>
      <c r="Q23" s="153" t="s">
        <v>54</v>
      </c>
      <c r="R23" s="153"/>
      <c r="S23" s="153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0.9483162027598032</v>
      </c>
      <c r="C26" s="9">
        <v>0.5</v>
      </c>
      <c r="D26" s="9"/>
      <c r="E26" s="9">
        <v>1.1823949092808723</v>
      </c>
      <c r="F26" s="9">
        <v>0.276326</v>
      </c>
      <c r="G26" s="9"/>
      <c r="H26" s="9">
        <v>0.006141892248412582</v>
      </c>
      <c r="I26" s="9">
        <v>0.5</v>
      </c>
      <c r="J26" s="9"/>
      <c r="K26" s="9">
        <v>2.4456242479528276</v>
      </c>
      <c r="L26" s="9">
        <v>0.113699</v>
      </c>
      <c r="M26" s="9"/>
      <c r="N26" s="9">
        <v>0.0027622845763552355</v>
      </c>
      <c r="O26" s="9">
        <v>0.5</v>
      </c>
      <c r="P26" s="9"/>
      <c r="Q26" s="9">
        <v>0.1302854915653156</v>
      </c>
      <c r="R26" s="9">
        <v>0.5</v>
      </c>
      <c r="S26" s="9"/>
    </row>
    <row r="27" spans="1:19" ht="12.75">
      <c r="A27" s="78" t="s">
        <v>11</v>
      </c>
      <c r="B27" s="9">
        <v>0.031136734196192766</v>
      </c>
      <c r="C27" s="9">
        <v>0.5</v>
      </c>
      <c r="D27" s="9"/>
      <c r="E27" s="9">
        <v>0.1533540080275062</v>
      </c>
      <c r="F27" s="9">
        <v>0.5</v>
      </c>
      <c r="G27" s="9"/>
      <c r="H27" s="9">
        <v>0.1210969751263102</v>
      </c>
      <c r="I27" s="9">
        <v>0.5</v>
      </c>
      <c r="J27" s="9"/>
      <c r="K27" s="9">
        <v>2.6516423605987907</v>
      </c>
      <c r="L27" s="9">
        <v>0.099323</v>
      </c>
      <c r="M27" s="9"/>
      <c r="N27" s="9">
        <v>1.1886627428923553</v>
      </c>
      <c r="O27" s="9">
        <v>0.275008</v>
      </c>
      <c r="P27" s="9"/>
      <c r="Q27" s="9">
        <v>0.06374605404624242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4.0620863028739445</v>
      </c>
      <c r="C29" s="9">
        <v>0.04118</v>
      </c>
      <c r="D29" s="9"/>
      <c r="E29" s="9">
        <v>1.4913494139363084</v>
      </c>
      <c r="F29" s="9">
        <v>0.219581</v>
      </c>
      <c r="G29" s="9"/>
      <c r="H29" s="9">
        <v>4.15934498891449</v>
      </c>
      <c r="I29" s="9">
        <v>0.038854</v>
      </c>
      <c r="J29" s="9"/>
      <c r="K29" s="9">
        <v>0.0033736342980135083</v>
      </c>
      <c r="L29" s="9">
        <v>0.5</v>
      </c>
      <c r="M29" s="9"/>
      <c r="N29" s="9">
        <v>0.19850867248851195</v>
      </c>
      <c r="O29" s="9">
        <v>0.5</v>
      </c>
      <c r="P29" s="9"/>
      <c r="Q29" s="9">
        <v>3.2471895263291946</v>
      </c>
      <c r="R29" s="9">
        <v>0.067878</v>
      </c>
      <c r="S29" s="9"/>
    </row>
    <row r="30" spans="1:19" ht="12.75">
      <c r="A30" s="78" t="s">
        <v>13</v>
      </c>
      <c r="B30" s="9">
        <v>0.11642243458878884</v>
      </c>
      <c r="C30" s="9">
        <v>0.5</v>
      </c>
      <c r="D30" s="9"/>
      <c r="E30" s="9">
        <v>0.04175437291492276</v>
      </c>
      <c r="F30" s="9">
        <v>0.5</v>
      </c>
      <c r="G30" s="9"/>
      <c r="H30" s="9">
        <v>1.198161710931061</v>
      </c>
      <c r="I30" s="9">
        <v>0.273024</v>
      </c>
      <c r="J30" s="9"/>
      <c r="K30" s="9">
        <v>0.051045506008663935</v>
      </c>
      <c r="L30" s="9">
        <v>0.5</v>
      </c>
      <c r="M30" s="9"/>
      <c r="N30" s="9">
        <v>1.0991502783004183</v>
      </c>
      <c r="O30" s="9">
        <v>0.294615</v>
      </c>
      <c r="P30" s="9"/>
      <c r="Q30" s="9">
        <v>1.5325834919215717</v>
      </c>
      <c r="R30" s="9">
        <v>0.213119</v>
      </c>
      <c r="S30" s="9"/>
    </row>
    <row r="31" spans="1:19" ht="12.75">
      <c r="A31" s="78" t="s">
        <v>14</v>
      </c>
      <c r="B31" s="9">
        <v>4.31497517597839</v>
      </c>
      <c r="C31" s="9">
        <v>0.035425</v>
      </c>
      <c r="D31" s="9"/>
      <c r="E31" s="9">
        <v>3.0517222412980125</v>
      </c>
      <c r="F31" s="9">
        <v>0.076792</v>
      </c>
      <c r="G31" s="9"/>
      <c r="H31" s="9">
        <v>1.442181380473623</v>
      </c>
      <c r="I31" s="9">
        <v>0.227595</v>
      </c>
      <c r="J31" s="9"/>
      <c r="K31" s="9">
        <v>8.689735636333348</v>
      </c>
      <c r="L31" s="9">
        <v>0.003563</v>
      </c>
      <c r="M31" s="9"/>
      <c r="N31" s="9">
        <v>0.027100109823100165</v>
      </c>
      <c r="O31" s="9">
        <v>0.5</v>
      </c>
      <c r="P31" s="9"/>
      <c r="Q31" s="9">
        <v>0.004557243864449554</v>
      </c>
      <c r="R31" s="9">
        <v>0.5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0.20502068229570117</v>
      </c>
      <c r="C33" s="9">
        <v>0.5</v>
      </c>
      <c r="D33" s="9"/>
      <c r="E33" s="9">
        <v>0.6590462979916537</v>
      </c>
      <c r="F33" s="9">
        <v>0.5</v>
      </c>
      <c r="G33" s="9"/>
      <c r="H33" s="9">
        <v>0.2771897673650563</v>
      </c>
      <c r="I33" s="9">
        <v>0.5</v>
      </c>
      <c r="J33" s="9"/>
      <c r="K33" s="9">
        <v>0.07494593815968317</v>
      </c>
      <c r="L33" s="9">
        <v>0.5</v>
      </c>
      <c r="M33" s="9"/>
      <c r="N33" s="9">
        <v>0.05835594976449772</v>
      </c>
      <c r="O33" s="9">
        <v>0.5</v>
      </c>
      <c r="P33" s="9"/>
      <c r="Q33" s="9">
        <v>2.315421075048074</v>
      </c>
      <c r="R33" s="9">
        <v>0.12397</v>
      </c>
      <c r="S33" s="9"/>
    </row>
    <row r="34" spans="1:19" ht="12.75">
      <c r="A34" s="79" t="s">
        <v>1</v>
      </c>
      <c r="B34" s="49">
        <v>0.9839451381361943</v>
      </c>
      <c r="C34" s="49">
        <v>0.5</v>
      </c>
      <c r="D34" s="49"/>
      <c r="E34" s="49">
        <v>0.1368656016675319</v>
      </c>
      <c r="F34" s="49">
        <v>0.5</v>
      </c>
      <c r="G34" s="49"/>
      <c r="H34" s="49">
        <v>2.037183389947466</v>
      </c>
      <c r="I34" s="49">
        <v>0.149592</v>
      </c>
      <c r="J34" s="49"/>
      <c r="K34" s="49">
        <v>0.04929634549837888</v>
      </c>
      <c r="L34" s="49">
        <v>0.5</v>
      </c>
      <c r="M34" s="49"/>
      <c r="N34" s="49">
        <v>1.2663158559613283</v>
      </c>
      <c r="O34" s="49">
        <v>0.259299</v>
      </c>
      <c r="P34" s="49"/>
      <c r="Q34" s="49">
        <v>0.0921845384238241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0" ht="12.75">
      <c r="A40" s="93" t="s">
        <v>109</v>
      </c>
    </row>
    <row r="41" ht="6" customHeight="1"/>
    <row r="42" ht="12.75">
      <c r="A42" s="77"/>
    </row>
  </sheetData>
  <mergeCells count="39">
    <mergeCell ref="N22:O22"/>
    <mergeCell ref="Q22:S22"/>
    <mergeCell ref="N23:O23"/>
    <mergeCell ref="Q23:S23"/>
    <mergeCell ref="H21:I21"/>
    <mergeCell ref="K21:L21"/>
    <mergeCell ref="N21:O21"/>
    <mergeCell ref="Q21:S21"/>
    <mergeCell ref="B7:C7"/>
    <mergeCell ref="E7:F7"/>
    <mergeCell ref="B21:C21"/>
    <mergeCell ref="E21:F21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N8:O8"/>
    <mergeCell ref="Q8:S8"/>
    <mergeCell ref="H8:I8"/>
    <mergeCell ref="K8:L8"/>
    <mergeCell ref="B22:C22"/>
    <mergeCell ref="E22:F22"/>
    <mergeCell ref="H22:I22"/>
    <mergeCell ref="K22:L22"/>
    <mergeCell ref="B23:C23"/>
    <mergeCell ref="E23:F23"/>
    <mergeCell ref="H23:I23"/>
    <mergeCell ref="K23:L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74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52" t="s">
        <v>129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178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0.07888637360812799</v>
      </c>
      <c r="C11" s="9">
        <v>0.5</v>
      </c>
      <c r="D11" s="9"/>
      <c r="E11" s="9">
        <v>0.2743376321128941</v>
      </c>
      <c r="F11" s="9">
        <v>0.5</v>
      </c>
      <c r="G11" s="9"/>
      <c r="H11" s="9">
        <v>0.13852940755463425</v>
      </c>
      <c r="I11" s="9">
        <v>0.5</v>
      </c>
      <c r="J11" s="9"/>
      <c r="K11" s="9">
        <v>0.0019753128554889396</v>
      </c>
      <c r="L11" s="9">
        <v>0.5</v>
      </c>
      <c r="M11" s="9"/>
      <c r="N11" s="9">
        <v>1.2757551871759392</v>
      </c>
      <c r="O11" s="9">
        <v>0.257466</v>
      </c>
      <c r="P11" s="9"/>
      <c r="Q11" s="9">
        <v>0.07652713389987637</v>
      </c>
      <c r="R11" s="9">
        <v>0.5</v>
      </c>
    </row>
    <row r="12" spans="1:18" ht="12.75">
      <c r="A12" s="78" t="s">
        <v>11</v>
      </c>
      <c r="B12" s="9">
        <v>0.018453263989053843</v>
      </c>
      <c r="C12" s="9">
        <v>0.5</v>
      </c>
      <c r="D12" s="9"/>
      <c r="E12" s="9">
        <v>0.5269672050730675</v>
      </c>
      <c r="F12" s="9">
        <v>0.5</v>
      </c>
      <c r="G12" s="9"/>
      <c r="H12" s="9">
        <v>1.142071900499247</v>
      </c>
      <c r="I12" s="9">
        <v>0.285002</v>
      </c>
      <c r="J12" s="9"/>
      <c r="K12" s="9">
        <v>1.439927254344673</v>
      </c>
      <c r="L12" s="9">
        <v>0.22797</v>
      </c>
      <c r="M12" s="9"/>
      <c r="N12" s="9">
        <v>0.06502835133684587</v>
      </c>
      <c r="O12" s="9">
        <v>0.5</v>
      </c>
      <c r="P12" s="9"/>
      <c r="Q12" s="9">
        <v>0.007785644344789879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0.679955615536009</v>
      </c>
      <c r="C14" s="9">
        <v>0.5</v>
      </c>
      <c r="D14" s="9"/>
      <c r="E14" s="9">
        <v>1.0950588972858284</v>
      </c>
      <c r="F14" s="9">
        <v>0.295553</v>
      </c>
      <c r="G14" s="9"/>
      <c r="H14" s="9">
        <v>0.024206200802951307</v>
      </c>
      <c r="I14" s="9">
        <v>0.5</v>
      </c>
      <c r="J14" s="9"/>
      <c r="K14" s="9">
        <v>0.9673617779486313</v>
      </c>
      <c r="L14" s="9">
        <v>0.5</v>
      </c>
      <c r="M14" s="9"/>
      <c r="N14" s="9">
        <v>1.8496170325022734</v>
      </c>
      <c r="O14" s="9">
        <v>0.170244</v>
      </c>
      <c r="P14" s="9"/>
      <c r="Q14" s="9">
        <v>0.1702766759761343</v>
      </c>
      <c r="R14" s="9">
        <v>0.5</v>
      </c>
    </row>
    <row r="15" spans="1:18" ht="12.75">
      <c r="A15" s="78" t="s">
        <v>13</v>
      </c>
      <c r="B15" s="9">
        <v>0.1575256359510552</v>
      </c>
      <c r="C15" s="9">
        <v>0.5</v>
      </c>
      <c r="D15" s="9"/>
      <c r="E15" s="9">
        <v>0.635476851791874</v>
      </c>
      <c r="F15" s="9">
        <v>0.5</v>
      </c>
      <c r="G15" s="9"/>
      <c r="H15" s="9">
        <v>0.404610125991623</v>
      </c>
      <c r="I15" s="9">
        <v>0.5</v>
      </c>
      <c r="J15" s="9"/>
      <c r="K15" s="9">
        <v>0.1654440954970912</v>
      </c>
      <c r="L15" s="9">
        <v>0.5</v>
      </c>
      <c r="M15" s="9"/>
      <c r="N15" s="9">
        <v>0.4398108237498408</v>
      </c>
      <c r="O15" s="9">
        <v>0.5</v>
      </c>
      <c r="P15" s="9"/>
      <c r="Q15" s="9">
        <v>0.12647536692355527</v>
      </c>
      <c r="R15" s="9">
        <v>0.5</v>
      </c>
    </row>
    <row r="16" spans="1:18" ht="12.75">
      <c r="A16" s="78" t="s">
        <v>14</v>
      </c>
      <c r="B16" s="9">
        <v>2.4077662063282492</v>
      </c>
      <c r="C16" s="9">
        <v>0.116585</v>
      </c>
      <c r="D16" s="9"/>
      <c r="E16" s="9">
        <v>3.502706916224079</v>
      </c>
      <c r="F16" s="9">
        <v>0.057889</v>
      </c>
      <c r="G16" s="9"/>
      <c r="H16" s="9">
        <v>0.008225901941136525</v>
      </c>
      <c r="I16" s="9">
        <v>0.5</v>
      </c>
      <c r="J16" s="9"/>
      <c r="K16" s="9">
        <v>0.3274583757733744</v>
      </c>
      <c r="L16" s="9">
        <v>0.5</v>
      </c>
      <c r="M16" s="9"/>
      <c r="N16" s="9">
        <v>1.1974920700765723</v>
      </c>
      <c r="O16" s="9">
        <v>0.273163</v>
      </c>
      <c r="P16" s="9"/>
      <c r="Q16" s="9">
        <v>2.8141098601146335</v>
      </c>
      <c r="R16" s="9">
        <v>0.089399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0.06913258891923703</v>
      </c>
      <c r="C18" s="9">
        <v>0.5</v>
      </c>
      <c r="D18" s="9"/>
      <c r="E18" s="9">
        <v>0.1274414784954824</v>
      </c>
      <c r="F18" s="9">
        <v>0.5</v>
      </c>
      <c r="G18" s="9"/>
      <c r="H18" s="9">
        <v>0.009921132831492024</v>
      </c>
      <c r="I18" s="9">
        <v>0.5</v>
      </c>
      <c r="J18" s="9"/>
      <c r="K18" s="9">
        <v>0.18659317815536283</v>
      </c>
      <c r="L18" s="9">
        <v>0.5</v>
      </c>
      <c r="M18" s="9"/>
      <c r="N18" s="9">
        <v>0.8323542850094521</v>
      </c>
      <c r="O18" s="9">
        <v>0.5</v>
      </c>
      <c r="P18" s="9"/>
      <c r="Q18" s="9">
        <v>0.5276358933235882</v>
      </c>
      <c r="R18" s="9">
        <v>0.5</v>
      </c>
    </row>
    <row r="19" spans="1:19" ht="12.75">
      <c r="A19" s="79" t="s">
        <v>1</v>
      </c>
      <c r="B19" s="49">
        <v>0.014702380018157652</v>
      </c>
      <c r="C19" s="49">
        <v>0.5</v>
      </c>
      <c r="D19" s="49"/>
      <c r="E19" s="49">
        <v>0.008218512573481747</v>
      </c>
      <c r="F19" s="49">
        <v>0.5</v>
      </c>
      <c r="G19" s="49"/>
      <c r="H19" s="49">
        <v>0.20269023198238859</v>
      </c>
      <c r="I19" s="49">
        <v>0.5</v>
      </c>
      <c r="J19" s="49"/>
      <c r="K19" s="49">
        <v>0.06132398922079656</v>
      </c>
      <c r="L19" s="49">
        <v>0.5</v>
      </c>
      <c r="M19" s="49"/>
      <c r="N19" s="49">
        <v>0.29964926970811767</v>
      </c>
      <c r="O19" s="49">
        <v>0.5</v>
      </c>
      <c r="P19" s="49"/>
      <c r="Q19" s="49">
        <v>0.8981488093324901</v>
      </c>
      <c r="R19" s="49">
        <v>0.5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4" t="s">
        <v>81</v>
      </c>
      <c r="C22" s="154"/>
      <c r="D22" s="9"/>
      <c r="E22" s="154" t="s">
        <v>81</v>
      </c>
      <c r="F22" s="154"/>
      <c r="G22" s="9"/>
      <c r="H22" s="154" t="s">
        <v>82</v>
      </c>
      <c r="I22" s="154"/>
      <c r="J22" s="9"/>
      <c r="K22" s="154" t="s">
        <v>83</v>
      </c>
      <c r="L22" s="154"/>
      <c r="M22" s="9"/>
      <c r="N22" s="154" t="s">
        <v>82</v>
      </c>
      <c r="O22" s="154"/>
      <c r="P22" s="9"/>
      <c r="Q22" s="154" t="s">
        <v>82</v>
      </c>
      <c r="R22" s="154"/>
      <c r="S22" s="154"/>
    </row>
    <row r="23" spans="2:19" ht="12.75">
      <c r="B23" s="153" t="s">
        <v>49</v>
      </c>
      <c r="C23" s="153"/>
      <c r="D23" s="1"/>
      <c r="E23" s="153" t="s">
        <v>50</v>
      </c>
      <c r="F23" s="153"/>
      <c r="G23" s="1"/>
      <c r="H23" s="153" t="s">
        <v>51</v>
      </c>
      <c r="I23" s="153"/>
      <c r="J23" s="1"/>
      <c r="K23" s="153" t="s">
        <v>52</v>
      </c>
      <c r="L23" s="153"/>
      <c r="M23" s="1"/>
      <c r="N23" s="153" t="s">
        <v>53</v>
      </c>
      <c r="O23" s="153"/>
      <c r="P23" s="1"/>
      <c r="Q23" s="153" t="s">
        <v>54</v>
      </c>
      <c r="R23" s="153"/>
      <c r="S23" s="153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0.2672314994948115</v>
      </c>
      <c r="C26" s="9">
        <v>0.5</v>
      </c>
      <c r="D26" s="9"/>
      <c r="E26" s="9">
        <v>0.43886289593427796</v>
      </c>
      <c r="F26" s="9">
        <v>0.5</v>
      </c>
      <c r="G26" s="9"/>
      <c r="H26" s="9">
        <v>0.020721251845204864</v>
      </c>
      <c r="I26" s="9">
        <v>0.5</v>
      </c>
      <c r="J26" s="9"/>
      <c r="K26" s="9">
        <v>0.4014823764570156</v>
      </c>
      <c r="L26" s="9">
        <v>0.5</v>
      </c>
      <c r="M26" s="9"/>
      <c r="N26" s="9">
        <v>0.4962698555966488</v>
      </c>
      <c r="O26" s="9">
        <v>0.5</v>
      </c>
      <c r="P26" s="9"/>
      <c r="Q26" s="9">
        <v>1.1730444165387157</v>
      </c>
      <c r="R26" s="9">
        <v>0.278308</v>
      </c>
      <c r="S26" s="9"/>
    </row>
    <row r="27" spans="1:19" ht="12.75">
      <c r="A27" s="78" t="s">
        <v>11</v>
      </c>
      <c r="B27" s="9">
        <v>0.49216752094543237</v>
      </c>
      <c r="C27" s="9">
        <v>0.5</v>
      </c>
      <c r="D27" s="9"/>
      <c r="E27" s="9">
        <v>0.10856029255738975</v>
      </c>
      <c r="F27" s="9">
        <v>0.5</v>
      </c>
      <c r="G27" s="9"/>
      <c r="H27" s="9">
        <v>1.0482791188903438</v>
      </c>
      <c r="I27" s="9">
        <v>0.306546</v>
      </c>
      <c r="J27" s="9"/>
      <c r="K27" s="9">
        <v>1.4000832287677147</v>
      </c>
      <c r="L27" s="9">
        <v>0.234735</v>
      </c>
      <c r="M27" s="9"/>
      <c r="N27" s="9">
        <v>2.8917347426608413</v>
      </c>
      <c r="O27" s="9">
        <v>0.085047</v>
      </c>
      <c r="P27" s="9"/>
      <c r="Q27" s="9">
        <v>0.004537055479545781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0.7733849396552588</v>
      </c>
      <c r="C29" s="9">
        <v>0.5</v>
      </c>
      <c r="D29" s="9"/>
      <c r="E29" s="9">
        <v>1.9433183259882212</v>
      </c>
      <c r="F29" s="9">
        <v>0.159546</v>
      </c>
      <c r="G29" s="9"/>
      <c r="H29" s="9">
        <v>0.6898261786640358</v>
      </c>
      <c r="I29" s="9">
        <v>0.5</v>
      </c>
      <c r="J29" s="9"/>
      <c r="K29" s="9">
        <v>0.33969185781806915</v>
      </c>
      <c r="L29" s="9">
        <v>0.5</v>
      </c>
      <c r="M29" s="9"/>
      <c r="N29" s="9">
        <v>3.895190609188676</v>
      </c>
      <c r="O29" s="9">
        <v>0.045534</v>
      </c>
      <c r="P29" s="9"/>
      <c r="Q29" s="9">
        <v>1.1755573254964813</v>
      </c>
      <c r="R29" s="9">
        <v>0.277774</v>
      </c>
      <c r="S29" s="9"/>
    </row>
    <row r="30" spans="1:19" ht="12.75">
      <c r="A30" s="78" t="s">
        <v>13</v>
      </c>
      <c r="B30" s="9">
        <v>4.779154087702362</v>
      </c>
      <c r="C30" s="9">
        <v>0.027017</v>
      </c>
      <c r="D30" s="9"/>
      <c r="E30" s="9">
        <v>3.8775958191081394</v>
      </c>
      <c r="F30" s="9">
        <v>0.046021</v>
      </c>
      <c r="G30" s="9"/>
      <c r="H30" s="9">
        <v>1.262976833275646</v>
      </c>
      <c r="I30" s="9">
        <v>0.259951</v>
      </c>
      <c r="J30" s="9"/>
      <c r="K30" s="9">
        <v>0.45284981517536876</v>
      </c>
      <c r="L30" s="9">
        <v>0.5</v>
      </c>
      <c r="M30" s="9"/>
      <c r="N30" s="9">
        <v>1.9571095051477316</v>
      </c>
      <c r="O30" s="9">
        <v>0.158037</v>
      </c>
      <c r="P30" s="9"/>
      <c r="Q30" s="9">
        <v>2.60249080380932</v>
      </c>
      <c r="R30" s="9">
        <v>0.10256</v>
      </c>
      <c r="S30" s="9"/>
    </row>
    <row r="31" spans="1:19" ht="12.75">
      <c r="A31" s="78" t="s">
        <v>14</v>
      </c>
      <c r="B31" s="9">
        <v>0.0031753112087089547</v>
      </c>
      <c r="C31" s="9">
        <v>0.5</v>
      </c>
      <c r="D31" s="9"/>
      <c r="E31" s="9">
        <v>0.010112982920847257</v>
      </c>
      <c r="F31" s="9">
        <v>0.5</v>
      </c>
      <c r="G31" s="9"/>
      <c r="H31" s="9">
        <v>0.005797948381575926</v>
      </c>
      <c r="I31" s="9">
        <v>0.5</v>
      </c>
      <c r="J31" s="9"/>
      <c r="K31" s="9">
        <v>0.9105430422583531</v>
      </c>
      <c r="L31" s="9">
        <v>0.5</v>
      </c>
      <c r="M31" s="9"/>
      <c r="N31" s="9">
        <v>0.19429353837948352</v>
      </c>
      <c r="O31" s="9">
        <v>0.5</v>
      </c>
      <c r="P31" s="9"/>
      <c r="Q31" s="9">
        <v>2.2352828147991577</v>
      </c>
      <c r="R31" s="9">
        <v>0.130805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0.017189350682595472</v>
      </c>
      <c r="C33" s="9">
        <v>0.5</v>
      </c>
      <c r="D33" s="9"/>
      <c r="E33" s="9">
        <v>0.023742347481429546</v>
      </c>
      <c r="F33" s="9">
        <v>0.5</v>
      </c>
      <c r="G33" s="9"/>
      <c r="H33" s="9">
        <v>5.718097789488787E-05</v>
      </c>
      <c r="I33" s="9">
        <v>0.5</v>
      </c>
      <c r="J33" s="9"/>
      <c r="K33" s="9">
        <v>0.04460979798766421</v>
      </c>
      <c r="L33" s="9">
        <v>0.5</v>
      </c>
      <c r="M33" s="9"/>
      <c r="N33" s="9">
        <v>0.5458810292397733</v>
      </c>
      <c r="O33" s="9">
        <v>0.5</v>
      </c>
      <c r="P33" s="9"/>
      <c r="Q33" s="9">
        <v>0.09287057937814835</v>
      </c>
      <c r="R33" s="9">
        <v>0.5</v>
      </c>
      <c r="S33" s="9"/>
    </row>
    <row r="34" spans="1:19" ht="12.75">
      <c r="A34" s="79" t="s">
        <v>1</v>
      </c>
      <c r="B34" s="49">
        <v>0.12030269980835664</v>
      </c>
      <c r="C34" s="49">
        <v>0.5</v>
      </c>
      <c r="D34" s="49"/>
      <c r="E34" s="49">
        <v>0.08595690997289553</v>
      </c>
      <c r="F34" s="49">
        <v>0.5</v>
      </c>
      <c r="G34" s="49"/>
      <c r="H34" s="49">
        <v>0.05107147473881624</v>
      </c>
      <c r="I34" s="49">
        <v>0.5</v>
      </c>
      <c r="J34" s="49"/>
      <c r="K34" s="49">
        <v>0.0025977413892792718</v>
      </c>
      <c r="L34" s="49">
        <v>0.5</v>
      </c>
      <c r="M34" s="49"/>
      <c r="N34" s="49">
        <v>1.1567533720210021</v>
      </c>
      <c r="O34" s="49">
        <v>0.281804</v>
      </c>
      <c r="P34" s="49"/>
      <c r="Q34" s="49">
        <v>3.050334642778956</v>
      </c>
      <c r="R34" s="49">
        <v>0.07686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0" ht="12.75">
      <c r="A40" s="93" t="s">
        <v>109</v>
      </c>
    </row>
    <row r="41" ht="6" customHeight="1"/>
    <row r="42" ht="12.75">
      <c r="A42" s="77"/>
    </row>
  </sheetData>
  <mergeCells count="39">
    <mergeCell ref="B23:C23"/>
    <mergeCell ref="E23:F23"/>
    <mergeCell ref="H23:I23"/>
    <mergeCell ref="K23:L23"/>
    <mergeCell ref="B22:C22"/>
    <mergeCell ref="E22:F22"/>
    <mergeCell ref="H22:I22"/>
    <mergeCell ref="K22:L22"/>
    <mergeCell ref="H8:I8"/>
    <mergeCell ref="K8:L8"/>
    <mergeCell ref="N8:O8"/>
    <mergeCell ref="Q8:S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21:C21"/>
    <mergeCell ref="E21:F21"/>
    <mergeCell ref="B8:C8"/>
    <mergeCell ref="E8:F8"/>
    <mergeCell ref="H21:I21"/>
    <mergeCell ref="K21:L21"/>
    <mergeCell ref="N21:O21"/>
    <mergeCell ref="Q21:S21"/>
    <mergeCell ref="N22:O22"/>
    <mergeCell ref="Q22:S22"/>
    <mergeCell ref="N23:O23"/>
    <mergeCell ref="Q23:S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75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52" t="s">
        <v>130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179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0.2684398992310551</v>
      </c>
      <c r="C11" s="9">
        <v>0.5</v>
      </c>
      <c r="D11" s="9"/>
      <c r="E11" s="9">
        <v>0.21216582680627277</v>
      </c>
      <c r="F11" s="9">
        <v>0.5</v>
      </c>
      <c r="G11" s="9"/>
      <c r="H11" s="9">
        <v>0.07934658099433803</v>
      </c>
      <c r="I11" s="9">
        <v>0.5</v>
      </c>
      <c r="J11" s="9"/>
      <c r="K11" s="9">
        <v>1.2711708445772854</v>
      </c>
      <c r="L11" s="9">
        <v>0.258354</v>
      </c>
      <c r="M11" s="9"/>
      <c r="N11" s="9">
        <v>3.3640202135334287</v>
      </c>
      <c r="O11" s="9">
        <v>0.063094</v>
      </c>
      <c r="P11" s="9"/>
      <c r="Q11" s="9">
        <v>0.25603291810772283</v>
      </c>
      <c r="R11" s="9">
        <v>0.5</v>
      </c>
    </row>
    <row r="12" spans="1:18" ht="12.75">
      <c r="A12" s="78" t="s">
        <v>11</v>
      </c>
      <c r="B12" s="9">
        <v>0.0720029576462919</v>
      </c>
      <c r="C12" s="9">
        <v>0.5</v>
      </c>
      <c r="D12" s="9"/>
      <c r="E12" s="9">
        <v>0.00037937972090293566</v>
      </c>
      <c r="F12" s="9">
        <v>0.5</v>
      </c>
      <c r="G12" s="9"/>
      <c r="H12" s="9">
        <v>0.40937441553763865</v>
      </c>
      <c r="I12" s="9">
        <v>0.5</v>
      </c>
      <c r="J12" s="9"/>
      <c r="K12" s="9">
        <v>0.5733993386516827</v>
      </c>
      <c r="L12" s="9">
        <v>0.5</v>
      </c>
      <c r="M12" s="9"/>
      <c r="N12" s="9">
        <v>0.061987636132112806</v>
      </c>
      <c r="O12" s="9">
        <v>0.5</v>
      </c>
      <c r="P12" s="9"/>
      <c r="Q12" s="9">
        <v>0.8942706384338014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1.683594156980336</v>
      </c>
      <c r="C14" s="9">
        <v>0.191295</v>
      </c>
      <c r="D14" s="9"/>
      <c r="E14" s="9">
        <v>1.9947306298297716</v>
      </c>
      <c r="F14" s="9">
        <v>0.154004</v>
      </c>
      <c r="G14" s="9"/>
      <c r="H14" s="9">
        <v>0.047378653888642513</v>
      </c>
      <c r="I14" s="9">
        <v>0.5</v>
      </c>
      <c r="J14" s="9"/>
      <c r="K14" s="9">
        <v>2.331569915738901</v>
      </c>
      <c r="L14" s="9">
        <v>0.122642</v>
      </c>
      <c r="M14" s="9"/>
      <c r="N14" s="9">
        <v>0.8792701946766431</v>
      </c>
      <c r="O14" s="9">
        <v>0.5</v>
      </c>
      <c r="P14" s="9"/>
      <c r="Q14" s="9">
        <v>0.0011113360073038692</v>
      </c>
      <c r="R14" s="9">
        <v>0.5</v>
      </c>
    </row>
    <row r="15" spans="1:18" ht="12.75">
      <c r="A15" s="78" t="s">
        <v>13</v>
      </c>
      <c r="B15" s="9">
        <v>0.04967036230994168</v>
      </c>
      <c r="C15" s="9">
        <v>0.5</v>
      </c>
      <c r="D15" s="9"/>
      <c r="E15" s="9">
        <v>0.019918406486729063</v>
      </c>
      <c r="F15" s="9">
        <v>0.5</v>
      </c>
      <c r="G15" s="9"/>
      <c r="H15" s="9">
        <v>0.056191048527223744</v>
      </c>
      <c r="I15" s="9">
        <v>0.5</v>
      </c>
      <c r="J15" s="9"/>
      <c r="K15" s="9">
        <v>0.20205424715920745</v>
      </c>
      <c r="L15" s="9">
        <v>0.5</v>
      </c>
      <c r="M15" s="9"/>
      <c r="N15" s="9">
        <v>0.20099885185445326</v>
      </c>
      <c r="O15" s="9">
        <v>0.5</v>
      </c>
      <c r="P15" s="9"/>
      <c r="Q15" s="9">
        <v>0.48791104576024147</v>
      </c>
      <c r="R15" s="9">
        <v>0.5</v>
      </c>
    </row>
    <row r="16" spans="1:18" ht="12.75">
      <c r="A16" s="78" t="s">
        <v>14</v>
      </c>
      <c r="B16" s="9">
        <v>2.4836561423054913</v>
      </c>
      <c r="C16" s="9">
        <v>0.110881</v>
      </c>
      <c r="D16" s="9"/>
      <c r="E16" s="9">
        <v>2.2197898477998073</v>
      </c>
      <c r="F16" s="9">
        <v>0.132174</v>
      </c>
      <c r="G16" s="9"/>
      <c r="H16" s="9">
        <v>0.5174237196508636</v>
      </c>
      <c r="I16" s="9">
        <v>0.5</v>
      </c>
      <c r="J16" s="9"/>
      <c r="K16" s="9">
        <v>0.6876487167376742</v>
      </c>
      <c r="L16" s="9">
        <v>0.5</v>
      </c>
      <c r="M16" s="9"/>
      <c r="N16" s="9">
        <v>1.796672215483552</v>
      </c>
      <c r="O16" s="9">
        <v>0.176652</v>
      </c>
      <c r="P16" s="9"/>
      <c r="Q16" s="9">
        <v>0.04655202666527391</v>
      </c>
      <c r="R16" s="9">
        <v>0.5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0.02970388649230709</v>
      </c>
      <c r="C18" s="9">
        <v>0.5</v>
      </c>
      <c r="D18" s="9"/>
      <c r="E18" s="9">
        <v>0.005200274923056113</v>
      </c>
      <c r="F18" s="9">
        <v>0.5</v>
      </c>
      <c r="G18" s="9"/>
      <c r="H18" s="9">
        <v>0.26050002576206743</v>
      </c>
      <c r="I18" s="9">
        <v>0.5</v>
      </c>
      <c r="J18" s="9"/>
      <c r="K18" s="9">
        <v>0.21993467328817884</v>
      </c>
      <c r="L18" s="9">
        <v>0.5</v>
      </c>
      <c r="M18" s="9"/>
      <c r="N18" s="9">
        <v>0.3151973069025056</v>
      </c>
      <c r="O18" s="9">
        <v>0.5</v>
      </c>
      <c r="P18" s="9"/>
      <c r="Q18" s="9">
        <v>0.8489368134838935</v>
      </c>
      <c r="R18" s="9">
        <v>0.5</v>
      </c>
    </row>
    <row r="19" spans="1:19" ht="12.75">
      <c r="A19" s="79" t="s">
        <v>1</v>
      </c>
      <c r="B19" s="49">
        <v>0.18158564148498665</v>
      </c>
      <c r="C19" s="49">
        <v>0.5</v>
      </c>
      <c r="D19" s="49"/>
      <c r="E19" s="49">
        <v>0.10172316820879178</v>
      </c>
      <c r="F19" s="49">
        <v>0.5</v>
      </c>
      <c r="G19" s="49"/>
      <c r="H19" s="49">
        <v>0.12386340514973031</v>
      </c>
      <c r="I19" s="49">
        <v>0.5</v>
      </c>
      <c r="J19" s="49"/>
      <c r="K19" s="49">
        <v>0.07965873054530692</v>
      </c>
      <c r="L19" s="49">
        <v>0.5</v>
      </c>
      <c r="M19" s="49"/>
      <c r="N19" s="49">
        <v>0.3703844976806735</v>
      </c>
      <c r="O19" s="49">
        <v>0.5</v>
      </c>
      <c r="P19" s="49"/>
      <c r="Q19" s="49">
        <v>2.338277985326181</v>
      </c>
      <c r="R19" s="49">
        <v>0.122095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4" t="s">
        <v>81</v>
      </c>
      <c r="C22" s="154"/>
      <c r="D22" s="9"/>
      <c r="E22" s="154" t="s">
        <v>81</v>
      </c>
      <c r="F22" s="154"/>
      <c r="G22" s="9"/>
      <c r="H22" s="154" t="s">
        <v>82</v>
      </c>
      <c r="I22" s="154"/>
      <c r="J22" s="9"/>
      <c r="K22" s="154" t="s">
        <v>83</v>
      </c>
      <c r="L22" s="154"/>
      <c r="M22" s="9"/>
      <c r="N22" s="154" t="s">
        <v>82</v>
      </c>
      <c r="O22" s="154"/>
      <c r="P22" s="9"/>
      <c r="Q22" s="154" t="s">
        <v>82</v>
      </c>
      <c r="R22" s="154"/>
      <c r="S22" s="154"/>
    </row>
    <row r="23" spans="2:19" ht="12.75">
      <c r="B23" s="153" t="s">
        <v>49</v>
      </c>
      <c r="C23" s="153"/>
      <c r="D23" s="1"/>
      <c r="E23" s="153" t="s">
        <v>50</v>
      </c>
      <c r="F23" s="153"/>
      <c r="G23" s="1"/>
      <c r="H23" s="153" t="s">
        <v>51</v>
      </c>
      <c r="I23" s="153"/>
      <c r="J23" s="1"/>
      <c r="K23" s="153" t="s">
        <v>52</v>
      </c>
      <c r="L23" s="153"/>
      <c r="M23" s="1"/>
      <c r="N23" s="153" t="s">
        <v>53</v>
      </c>
      <c r="O23" s="153"/>
      <c r="P23" s="1"/>
      <c r="Q23" s="153" t="s">
        <v>54</v>
      </c>
      <c r="R23" s="153"/>
      <c r="S23" s="153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0.27338152691447376</v>
      </c>
      <c r="C26" s="9">
        <v>0.5</v>
      </c>
      <c r="D26" s="9"/>
      <c r="E26" s="9">
        <v>0.7173823681089088</v>
      </c>
      <c r="F26" s="9">
        <v>0.5</v>
      </c>
      <c r="G26" s="9"/>
      <c r="H26" s="9">
        <v>0.32666868523949827</v>
      </c>
      <c r="I26" s="9">
        <v>0.5</v>
      </c>
      <c r="J26" s="9"/>
      <c r="K26" s="9">
        <v>1.1560583462322584</v>
      </c>
      <c r="L26" s="9">
        <v>0.281955</v>
      </c>
      <c r="M26" s="9"/>
      <c r="N26" s="9">
        <v>0.010513606676475504</v>
      </c>
      <c r="O26" s="9">
        <v>0.5</v>
      </c>
      <c r="P26" s="9"/>
      <c r="Q26" s="9">
        <v>0.6244918093590391</v>
      </c>
      <c r="R26" s="9">
        <v>0.5</v>
      </c>
      <c r="S26" s="9"/>
    </row>
    <row r="27" spans="1:19" ht="12.75">
      <c r="A27" s="78" t="s">
        <v>11</v>
      </c>
      <c r="B27" s="9">
        <v>1.8302822726013424</v>
      </c>
      <c r="C27" s="9">
        <v>0.172553</v>
      </c>
      <c r="D27" s="9"/>
      <c r="E27" s="9">
        <v>1.3009990256820645</v>
      </c>
      <c r="F27" s="9">
        <v>0.252641</v>
      </c>
      <c r="G27" s="9"/>
      <c r="H27" s="9">
        <v>0.651629991167425</v>
      </c>
      <c r="I27" s="9">
        <v>0.5</v>
      </c>
      <c r="J27" s="9"/>
      <c r="K27" s="9">
        <v>0.30596185435130846</v>
      </c>
      <c r="L27" s="9">
        <v>0.5</v>
      </c>
      <c r="M27" s="9"/>
      <c r="N27" s="9">
        <v>0.7726869089298901</v>
      </c>
      <c r="O27" s="9">
        <v>0.5</v>
      </c>
      <c r="P27" s="9"/>
      <c r="Q27" s="9">
        <v>0.7372856499249681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0.1489605996443589</v>
      </c>
      <c r="C29" s="9">
        <v>0.5</v>
      </c>
      <c r="D29" s="9"/>
      <c r="E29" s="9">
        <v>0.020030065753633457</v>
      </c>
      <c r="F29" s="9">
        <v>0.5</v>
      </c>
      <c r="G29" s="9"/>
      <c r="H29" s="9">
        <v>1.694474094624483</v>
      </c>
      <c r="I29" s="9">
        <v>0.189826</v>
      </c>
      <c r="J29" s="9"/>
      <c r="K29" s="9">
        <v>0.5371984333869035</v>
      </c>
      <c r="L29" s="9">
        <v>0.5</v>
      </c>
      <c r="M29" s="9"/>
      <c r="N29" s="9">
        <v>0.0819694526419803</v>
      </c>
      <c r="O29" s="9">
        <v>0.5</v>
      </c>
      <c r="P29" s="9"/>
      <c r="Q29" s="9">
        <v>0.3567335558315467</v>
      </c>
      <c r="R29" s="9">
        <v>0.5</v>
      </c>
      <c r="S29" s="9"/>
    </row>
    <row r="30" spans="1:19" ht="12.75">
      <c r="A30" s="78" t="s">
        <v>13</v>
      </c>
      <c r="B30" s="9">
        <v>1.692651570769585</v>
      </c>
      <c r="C30" s="9">
        <v>0.190071</v>
      </c>
      <c r="D30" s="9"/>
      <c r="E30" s="9">
        <v>1.2312471094837452</v>
      </c>
      <c r="F30" s="9">
        <v>0.266252</v>
      </c>
      <c r="G30" s="9"/>
      <c r="H30" s="9">
        <v>0.5705853085632955</v>
      </c>
      <c r="I30" s="9">
        <v>0.5</v>
      </c>
      <c r="J30" s="9"/>
      <c r="K30" s="9">
        <v>0.37493503114414356</v>
      </c>
      <c r="L30" s="9">
        <v>0.5</v>
      </c>
      <c r="M30" s="9"/>
      <c r="N30" s="9">
        <v>1.1986870361628943</v>
      </c>
      <c r="O30" s="9">
        <v>0.272915</v>
      </c>
      <c r="P30" s="9"/>
      <c r="Q30" s="9">
        <v>0.3138041155489815</v>
      </c>
      <c r="R30" s="9">
        <v>0.5</v>
      </c>
      <c r="S30" s="9"/>
    </row>
    <row r="31" spans="1:19" ht="12.75">
      <c r="A31" s="78" t="s">
        <v>14</v>
      </c>
      <c r="B31" s="9">
        <v>5.085907494798409</v>
      </c>
      <c r="C31" s="9">
        <v>0.022673</v>
      </c>
      <c r="D31" s="9"/>
      <c r="E31" s="9">
        <v>3.9300391644751222</v>
      </c>
      <c r="F31" s="9">
        <v>0.044585</v>
      </c>
      <c r="G31" s="9"/>
      <c r="H31" s="9">
        <v>1.6420216689762905</v>
      </c>
      <c r="I31" s="9">
        <v>0.19703</v>
      </c>
      <c r="J31" s="9"/>
      <c r="K31" s="9">
        <v>1.831444013406826</v>
      </c>
      <c r="L31" s="9">
        <v>0.172413</v>
      </c>
      <c r="M31" s="9"/>
      <c r="N31" s="9">
        <v>0.30931143873621925</v>
      </c>
      <c r="O31" s="9">
        <v>0.5</v>
      </c>
      <c r="P31" s="9"/>
      <c r="Q31" s="9">
        <v>4.503192761597678</v>
      </c>
      <c r="R31" s="9">
        <v>0.031713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1.2885292933461505</v>
      </c>
      <c r="C33" s="9">
        <v>0.25501</v>
      </c>
      <c r="D33" s="9"/>
      <c r="E33" s="9">
        <v>1.938436300243325</v>
      </c>
      <c r="F33" s="9">
        <v>0.160084</v>
      </c>
      <c r="G33" s="9"/>
      <c r="H33" s="9">
        <v>0.04751649026693964</v>
      </c>
      <c r="I33" s="9">
        <v>0.5</v>
      </c>
      <c r="J33" s="9"/>
      <c r="K33" s="9">
        <v>0.562111455204884</v>
      </c>
      <c r="L33" s="9">
        <v>0.5</v>
      </c>
      <c r="M33" s="9"/>
      <c r="N33" s="9">
        <v>0.12380282148657473</v>
      </c>
      <c r="O33" s="9">
        <v>0.5</v>
      </c>
      <c r="P33" s="9"/>
      <c r="Q33" s="9">
        <v>2.145279636176218</v>
      </c>
      <c r="R33" s="9">
        <v>0.138989</v>
      </c>
      <c r="S33" s="9"/>
    </row>
    <row r="34" spans="1:19" ht="12.75">
      <c r="A34" s="79" t="s">
        <v>1</v>
      </c>
      <c r="B34" s="49">
        <v>0.8170507044707981</v>
      </c>
      <c r="C34" s="49">
        <v>0.5</v>
      </c>
      <c r="D34" s="49"/>
      <c r="E34" s="49">
        <v>0.8417114692861944</v>
      </c>
      <c r="F34" s="49">
        <v>0.5</v>
      </c>
      <c r="G34" s="49"/>
      <c r="H34" s="49">
        <v>0.04047715103752832</v>
      </c>
      <c r="I34" s="49">
        <v>0.5</v>
      </c>
      <c r="J34" s="49"/>
      <c r="K34" s="49">
        <v>0.7656967226515282</v>
      </c>
      <c r="L34" s="49">
        <v>0.5</v>
      </c>
      <c r="M34" s="49"/>
      <c r="N34" s="49">
        <v>0.15345844197326627</v>
      </c>
      <c r="O34" s="49">
        <v>0.5</v>
      </c>
      <c r="P34" s="49"/>
      <c r="Q34" s="49">
        <v>2.0342122920228047</v>
      </c>
      <c r="R34" s="49">
        <v>0.149896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0" ht="12.75">
      <c r="A40" s="93" t="s">
        <v>109</v>
      </c>
    </row>
    <row r="41" ht="6" customHeight="1"/>
    <row r="42" ht="12.75">
      <c r="A42" s="77"/>
    </row>
  </sheetData>
  <mergeCells count="39">
    <mergeCell ref="N22:O22"/>
    <mergeCell ref="Q22:S22"/>
    <mergeCell ref="N23:O23"/>
    <mergeCell ref="Q23:S23"/>
    <mergeCell ref="H21:I21"/>
    <mergeCell ref="K21:L21"/>
    <mergeCell ref="N21:O21"/>
    <mergeCell ref="Q21:S21"/>
    <mergeCell ref="B7:C7"/>
    <mergeCell ref="E7:F7"/>
    <mergeCell ref="B21:C21"/>
    <mergeCell ref="E21:F21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N8:O8"/>
    <mergeCell ref="Q8:S8"/>
    <mergeCell ref="H8:I8"/>
    <mergeCell ref="K8:L8"/>
    <mergeCell ref="B22:C22"/>
    <mergeCell ref="E22:F22"/>
    <mergeCell ref="H22:I22"/>
    <mergeCell ref="K22:L22"/>
    <mergeCell ref="B23:C23"/>
    <mergeCell ref="E23:F23"/>
    <mergeCell ref="H23:I23"/>
    <mergeCell ref="K23:L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76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52" t="s">
        <v>131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204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0.04188485758818794</v>
      </c>
      <c r="C11" s="9">
        <v>0.5</v>
      </c>
      <c r="D11" s="9"/>
      <c r="E11" s="9">
        <v>0.18384511984242452</v>
      </c>
      <c r="F11" s="9">
        <v>0.5</v>
      </c>
      <c r="G11" s="9"/>
      <c r="H11" s="9">
        <v>0.1683003038652942</v>
      </c>
      <c r="I11" s="9">
        <v>0.5</v>
      </c>
      <c r="J11" s="9"/>
      <c r="K11" s="9">
        <v>0.5304760393309066</v>
      </c>
      <c r="L11" s="9">
        <v>0.5</v>
      </c>
      <c r="M11" s="9"/>
      <c r="N11" s="9">
        <v>1.944312159669208</v>
      </c>
      <c r="O11" s="9">
        <v>0.159437</v>
      </c>
      <c r="P11" s="9"/>
      <c r="Q11" s="9">
        <v>2.3350064069112575</v>
      </c>
      <c r="R11" s="9">
        <v>0.122361</v>
      </c>
    </row>
    <row r="12" spans="1:18" ht="12.75">
      <c r="A12" s="78" t="s">
        <v>11</v>
      </c>
      <c r="B12" s="9">
        <v>0.2042239338301018</v>
      </c>
      <c r="C12" s="9">
        <v>0.5</v>
      </c>
      <c r="D12" s="9"/>
      <c r="E12" s="9">
        <v>0.008957665574742375</v>
      </c>
      <c r="F12" s="9">
        <v>0.5</v>
      </c>
      <c r="G12" s="9"/>
      <c r="H12" s="9">
        <v>1.6325611151398056</v>
      </c>
      <c r="I12" s="9">
        <v>0.198363</v>
      </c>
      <c r="J12" s="9"/>
      <c r="K12" s="9">
        <v>0.5199598942989938</v>
      </c>
      <c r="L12" s="9">
        <v>0.5</v>
      </c>
      <c r="M12" s="9"/>
      <c r="N12" s="9">
        <v>0.05261971513901306</v>
      </c>
      <c r="O12" s="9">
        <v>0.5</v>
      </c>
      <c r="P12" s="9"/>
      <c r="Q12" s="9">
        <v>0.03590981729563066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0.026675037528631887</v>
      </c>
      <c r="C14" s="9">
        <v>0.5</v>
      </c>
      <c r="D14" s="9"/>
      <c r="E14" s="9">
        <v>0.02249390188152902</v>
      </c>
      <c r="F14" s="9">
        <v>0.5</v>
      </c>
      <c r="G14" s="9"/>
      <c r="H14" s="9">
        <v>0.4168108387984452</v>
      </c>
      <c r="I14" s="9">
        <v>0.5</v>
      </c>
      <c r="J14" s="9"/>
      <c r="K14" s="9">
        <v>0.033479136183549106</v>
      </c>
      <c r="L14" s="9">
        <v>0.5</v>
      </c>
      <c r="M14" s="9"/>
      <c r="N14" s="9">
        <v>1.4191615405370226</v>
      </c>
      <c r="O14" s="9">
        <v>0.231466</v>
      </c>
      <c r="P14" s="9"/>
      <c r="Q14" s="9">
        <v>0.5925705600746072</v>
      </c>
      <c r="R14" s="9">
        <v>0.5</v>
      </c>
    </row>
    <row r="15" spans="1:18" ht="12.75">
      <c r="A15" s="78" t="s">
        <v>13</v>
      </c>
      <c r="B15" s="9">
        <v>0.0004668177336124459</v>
      </c>
      <c r="C15" s="9">
        <v>0.5</v>
      </c>
      <c r="D15" s="9"/>
      <c r="E15" s="9">
        <v>0.03352340854569478</v>
      </c>
      <c r="F15" s="9">
        <v>0.5</v>
      </c>
      <c r="G15" s="9"/>
      <c r="H15" s="9">
        <v>0.10739391894971836</v>
      </c>
      <c r="I15" s="9">
        <v>0.5</v>
      </c>
      <c r="J15" s="9"/>
      <c r="K15" s="9">
        <v>0.005214572931616655</v>
      </c>
      <c r="L15" s="9">
        <v>0.5</v>
      </c>
      <c r="M15" s="9"/>
      <c r="N15" s="9">
        <v>1.899568427734109</v>
      </c>
      <c r="O15" s="9">
        <v>0.164442</v>
      </c>
      <c r="P15" s="9"/>
      <c r="Q15" s="9">
        <v>1.0274436998549261</v>
      </c>
      <c r="R15" s="9">
        <v>0.31161</v>
      </c>
    </row>
    <row r="16" spans="1:18" ht="12.75">
      <c r="A16" s="78" t="s">
        <v>14</v>
      </c>
      <c r="B16" s="9">
        <v>0.26501766888262174</v>
      </c>
      <c r="C16" s="9">
        <v>0.5</v>
      </c>
      <c r="D16" s="9"/>
      <c r="E16" s="9">
        <v>0.2635057250502674</v>
      </c>
      <c r="F16" s="9">
        <v>0.5</v>
      </c>
      <c r="G16" s="9"/>
      <c r="H16" s="9">
        <v>0.021493122756775132</v>
      </c>
      <c r="I16" s="9">
        <v>0.5</v>
      </c>
      <c r="J16" s="9"/>
      <c r="K16" s="9">
        <v>1.3321634647416374</v>
      </c>
      <c r="L16" s="9">
        <v>0.246836</v>
      </c>
      <c r="M16" s="9"/>
      <c r="N16" s="9">
        <v>0.47113273842772685</v>
      </c>
      <c r="O16" s="9">
        <v>0.5</v>
      </c>
      <c r="P16" s="9"/>
      <c r="Q16" s="9">
        <v>0.2755018242200837</v>
      </c>
      <c r="R16" s="9">
        <v>0.5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0.7453478780331361</v>
      </c>
      <c r="C18" s="9">
        <v>0.5</v>
      </c>
      <c r="D18" s="9"/>
      <c r="E18" s="9">
        <v>1.4906467517579998</v>
      </c>
      <c r="F18" s="9">
        <v>0.219693</v>
      </c>
      <c r="G18" s="9"/>
      <c r="H18" s="9">
        <v>0.2123065899579682</v>
      </c>
      <c r="I18" s="9">
        <v>0.5</v>
      </c>
      <c r="J18" s="9"/>
      <c r="K18" s="9">
        <v>0.5176041600913049</v>
      </c>
      <c r="L18" s="9">
        <v>0.5</v>
      </c>
      <c r="M18" s="9"/>
      <c r="N18" s="9">
        <v>4.963915279404254</v>
      </c>
      <c r="O18" s="9">
        <v>0.024301</v>
      </c>
      <c r="P18" s="9"/>
      <c r="Q18" s="9">
        <v>0.6159547156517798</v>
      </c>
      <c r="R18" s="9">
        <v>0.5</v>
      </c>
    </row>
    <row r="19" spans="1:19" ht="12.75">
      <c r="A19" s="79" t="s">
        <v>1</v>
      </c>
      <c r="B19" s="49">
        <v>2.8061301577181497</v>
      </c>
      <c r="C19" s="49">
        <v>0.08986</v>
      </c>
      <c r="D19" s="49"/>
      <c r="E19" s="49">
        <v>2.3301296837381114</v>
      </c>
      <c r="F19" s="49">
        <v>0.12276</v>
      </c>
      <c r="G19" s="49"/>
      <c r="H19" s="49">
        <v>0.5535116999622933</v>
      </c>
      <c r="I19" s="49">
        <v>0.5</v>
      </c>
      <c r="J19" s="49"/>
      <c r="K19" s="49">
        <v>0.5748293795277016</v>
      </c>
      <c r="L19" s="49">
        <v>0.5</v>
      </c>
      <c r="M19" s="49"/>
      <c r="N19" s="49">
        <v>5.332768476682362</v>
      </c>
      <c r="O19" s="49">
        <v>0.019732</v>
      </c>
      <c r="P19" s="49"/>
      <c r="Q19" s="49">
        <v>0.18554311031365456</v>
      </c>
      <c r="R19" s="49">
        <v>0.5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4" t="s">
        <v>81</v>
      </c>
      <c r="C22" s="154"/>
      <c r="D22" s="9"/>
      <c r="E22" s="154" t="s">
        <v>81</v>
      </c>
      <c r="F22" s="154"/>
      <c r="G22" s="9"/>
      <c r="H22" s="154" t="s">
        <v>82</v>
      </c>
      <c r="I22" s="154"/>
      <c r="J22" s="9"/>
      <c r="K22" s="154" t="s">
        <v>83</v>
      </c>
      <c r="L22" s="154"/>
      <c r="M22" s="9"/>
      <c r="N22" s="154" t="s">
        <v>82</v>
      </c>
      <c r="O22" s="154"/>
      <c r="P22" s="9"/>
      <c r="Q22" s="154" t="s">
        <v>82</v>
      </c>
      <c r="R22" s="154"/>
      <c r="S22" s="154"/>
    </row>
    <row r="23" spans="2:19" ht="12.75">
      <c r="B23" s="153" t="s">
        <v>49</v>
      </c>
      <c r="C23" s="153"/>
      <c r="D23" s="1"/>
      <c r="E23" s="153" t="s">
        <v>50</v>
      </c>
      <c r="F23" s="153"/>
      <c r="G23" s="1"/>
      <c r="H23" s="153" t="s">
        <v>51</v>
      </c>
      <c r="I23" s="153"/>
      <c r="J23" s="1"/>
      <c r="K23" s="153" t="s">
        <v>52</v>
      </c>
      <c r="L23" s="153"/>
      <c r="M23" s="1"/>
      <c r="N23" s="153" t="s">
        <v>53</v>
      </c>
      <c r="O23" s="153"/>
      <c r="P23" s="1"/>
      <c r="Q23" s="153" t="s">
        <v>54</v>
      </c>
      <c r="R23" s="153"/>
      <c r="S23" s="153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0.4404659808018474</v>
      </c>
      <c r="C26" s="9">
        <v>0.5</v>
      </c>
      <c r="D26" s="9"/>
      <c r="E26" s="9">
        <v>0.34207592159872785</v>
      </c>
      <c r="F26" s="9">
        <v>0.5</v>
      </c>
      <c r="G26" s="9"/>
      <c r="H26" s="9">
        <v>0.11444647083547277</v>
      </c>
      <c r="I26" s="9">
        <v>0.5</v>
      </c>
      <c r="J26" s="9"/>
      <c r="K26" s="9">
        <v>0.869526168181246</v>
      </c>
      <c r="L26" s="9">
        <v>0.5</v>
      </c>
      <c r="M26" s="9"/>
      <c r="N26" s="9">
        <v>0.0011381121951044672</v>
      </c>
      <c r="O26" s="9">
        <v>0.5</v>
      </c>
      <c r="P26" s="9"/>
      <c r="Q26" s="9">
        <v>0.005379659479172843</v>
      </c>
      <c r="R26" s="9">
        <v>0.5</v>
      </c>
      <c r="S26" s="9"/>
    </row>
    <row r="27" spans="1:19" ht="12.75">
      <c r="A27" s="78" t="s">
        <v>11</v>
      </c>
      <c r="B27" s="9">
        <v>0.5298175497329375</v>
      </c>
      <c r="C27" s="9">
        <v>0.5</v>
      </c>
      <c r="D27" s="9"/>
      <c r="E27" s="9">
        <v>0.06774125261089563</v>
      </c>
      <c r="F27" s="9">
        <v>0.5</v>
      </c>
      <c r="G27" s="9"/>
      <c r="H27" s="9">
        <v>1.186793467517832</v>
      </c>
      <c r="I27" s="9">
        <v>0.2754</v>
      </c>
      <c r="J27" s="9"/>
      <c r="K27" s="9">
        <v>2.6324953922043646</v>
      </c>
      <c r="L27" s="9">
        <v>0.10057</v>
      </c>
      <c r="M27" s="9"/>
      <c r="N27" s="9">
        <v>2.354371632515081</v>
      </c>
      <c r="O27" s="9">
        <v>0.120793</v>
      </c>
      <c r="P27" s="9"/>
      <c r="Q27" s="9">
        <v>0.2036061852883319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1.337204044702845</v>
      </c>
      <c r="C29" s="9">
        <v>0.245912</v>
      </c>
      <c r="D29" s="9"/>
      <c r="E29" s="9">
        <v>0.343138117416603</v>
      </c>
      <c r="F29" s="9">
        <v>0.5</v>
      </c>
      <c r="G29" s="9"/>
      <c r="H29" s="9">
        <v>1.9095382589854957</v>
      </c>
      <c r="I29" s="9">
        <v>0.163312</v>
      </c>
      <c r="J29" s="9"/>
      <c r="K29" s="9">
        <v>0.08658690176885378</v>
      </c>
      <c r="L29" s="9">
        <v>0.5</v>
      </c>
      <c r="M29" s="9"/>
      <c r="N29" s="9">
        <v>0.26081868063169755</v>
      </c>
      <c r="O29" s="9">
        <v>0.5</v>
      </c>
      <c r="P29" s="9"/>
      <c r="Q29" s="9">
        <v>1.626161394356114</v>
      </c>
      <c r="R29" s="9">
        <v>0.199271</v>
      </c>
      <c r="S29" s="9"/>
    </row>
    <row r="30" spans="1:19" ht="12.75">
      <c r="A30" s="78" t="s">
        <v>13</v>
      </c>
      <c r="B30" s="9">
        <v>0.7956128285728916</v>
      </c>
      <c r="C30" s="9">
        <v>0.5</v>
      </c>
      <c r="D30" s="9"/>
      <c r="E30" s="9">
        <v>0.24682495690784512</v>
      </c>
      <c r="F30" s="9">
        <v>0.5</v>
      </c>
      <c r="G30" s="9"/>
      <c r="H30" s="9">
        <v>1.0058763255412222</v>
      </c>
      <c r="I30" s="9">
        <v>0.316965</v>
      </c>
      <c r="J30" s="9"/>
      <c r="K30" s="9">
        <v>0.11631782137126244</v>
      </c>
      <c r="L30" s="9">
        <v>0.5</v>
      </c>
      <c r="M30" s="9"/>
      <c r="N30" s="9">
        <v>2.118880482308738</v>
      </c>
      <c r="O30" s="9">
        <v>0.141498</v>
      </c>
      <c r="P30" s="9"/>
      <c r="Q30" s="9">
        <v>0.12339215963318367</v>
      </c>
      <c r="R30" s="9">
        <v>0.5</v>
      </c>
      <c r="S30" s="9"/>
    </row>
    <row r="31" spans="1:19" ht="12.75">
      <c r="A31" s="78" t="s">
        <v>14</v>
      </c>
      <c r="B31" s="9">
        <v>0.2639373335544812</v>
      </c>
      <c r="C31" s="9">
        <v>0.5</v>
      </c>
      <c r="D31" s="9"/>
      <c r="E31" s="9">
        <v>0.052496838273346814</v>
      </c>
      <c r="F31" s="9">
        <v>0.5</v>
      </c>
      <c r="G31" s="9"/>
      <c r="H31" s="9">
        <v>0.4714728937787589</v>
      </c>
      <c r="I31" s="9">
        <v>0.5</v>
      </c>
      <c r="J31" s="9"/>
      <c r="K31" s="9">
        <v>1.246348920711091</v>
      </c>
      <c r="L31" s="9">
        <v>0.26323</v>
      </c>
      <c r="M31" s="9"/>
      <c r="N31" s="9">
        <v>0.013410891156212032</v>
      </c>
      <c r="O31" s="9">
        <v>0.5</v>
      </c>
      <c r="P31" s="9"/>
      <c r="Q31" s="9">
        <v>0.6618050010859846</v>
      </c>
      <c r="R31" s="9">
        <v>0.5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0.008414791759005467</v>
      </c>
      <c r="C33" s="9">
        <v>0.5</v>
      </c>
      <c r="D33" s="9"/>
      <c r="E33" s="9">
        <v>0.023025425406538225</v>
      </c>
      <c r="F33" s="9">
        <v>0.5</v>
      </c>
      <c r="G33" s="9"/>
      <c r="H33" s="9">
        <v>0.007496363264098793</v>
      </c>
      <c r="I33" s="9">
        <v>0.5</v>
      </c>
      <c r="J33" s="9"/>
      <c r="K33" s="9">
        <v>0.05190452757568648</v>
      </c>
      <c r="L33" s="9">
        <v>0.5</v>
      </c>
      <c r="M33" s="9"/>
      <c r="N33" s="9">
        <v>0.3869257494583987</v>
      </c>
      <c r="O33" s="9">
        <v>0.5</v>
      </c>
      <c r="P33" s="9"/>
      <c r="Q33" s="9">
        <v>0.038099321432220105</v>
      </c>
      <c r="R33" s="9">
        <v>0.5</v>
      </c>
      <c r="S33" s="9"/>
    </row>
    <row r="34" spans="1:19" ht="12.75">
      <c r="A34" s="79" t="s">
        <v>1</v>
      </c>
      <c r="B34" s="49">
        <v>1.807459490498247</v>
      </c>
      <c r="C34" s="49">
        <v>0.175324</v>
      </c>
      <c r="D34" s="49"/>
      <c r="E34" s="49">
        <v>0.28847306939232303</v>
      </c>
      <c r="F34" s="49">
        <v>0.5</v>
      </c>
      <c r="G34" s="49"/>
      <c r="H34" s="49">
        <v>3.469739806714134</v>
      </c>
      <c r="I34" s="49">
        <v>0.059082</v>
      </c>
      <c r="J34" s="49"/>
      <c r="K34" s="49">
        <v>0.018712076468903726</v>
      </c>
      <c r="L34" s="49">
        <v>0.5</v>
      </c>
      <c r="M34" s="49"/>
      <c r="N34" s="49">
        <v>3.4085171749038814</v>
      </c>
      <c r="O34" s="49">
        <v>0.06137</v>
      </c>
      <c r="P34" s="49"/>
      <c r="Q34" s="49">
        <v>0.7767873753115705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0" ht="12.75">
      <c r="A40" s="93" t="s">
        <v>109</v>
      </c>
    </row>
    <row r="41" ht="6" customHeight="1"/>
    <row r="42" ht="12.75">
      <c r="A42" s="77"/>
    </row>
  </sheetData>
  <mergeCells count="39">
    <mergeCell ref="B23:C23"/>
    <mergeCell ref="E23:F23"/>
    <mergeCell ref="H23:I23"/>
    <mergeCell ref="K23:L23"/>
    <mergeCell ref="B22:C22"/>
    <mergeCell ref="E22:F22"/>
    <mergeCell ref="H22:I22"/>
    <mergeCell ref="K22:L22"/>
    <mergeCell ref="H8:I8"/>
    <mergeCell ref="K8:L8"/>
    <mergeCell ref="N8:O8"/>
    <mergeCell ref="Q8:S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21:C21"/>
    <mergeCell ref="E21:F21"/>
    <mergeCell ref="B8:C8"/>
    <mergeCell ref="E8:F8"/>
    <mergeCell ref="H21:I21"/>
    <mergeCell ref="K21:L21"/>
    <mergeCell ref="N21:O21"/>
    <mergeCell ref="Q21:S21"/>
    <mergeCell ref="N22:O22"/>
    <mergeCell ref="Q22:S22"/>
    <mergeCell ref="N23:O23"/>
    <mergeCell ref="Q23:S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77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52" t="s">
        <v>161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180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1.1211525192237244</v>
      </c>
      <c r="C11" s="9">
        <v>0.289637</v>
      </c>
      <c r="D11" s="9"/>
      <c r="E11" s="9">
        <v>1.6618224284468786</v>
      </c>
      <c r="F11" s="9">
        <v>0.194273</v>
      </c>
      <c r="G11" s="9"/>
      <c r="H11" s="9">
        <v>0.024030642012883553</v>
      </c>
      <c r="I11" s="9">
        <v>0.5</v>
      </c>
      <c r="J11" s="9"/>
      <c r="K11" s="9">
        <v>4.652101923586684</v>
      </c>
      <c r="L11" s="9">
        <v>0.029077</v>
      </c>
      <c r="M11" s="9"/>
      <c r="N11" s="9">
        <v>0.008289557883235195</v>
      </c>
      <c r="O11" s="9">
        <v>0.5</v>
      </c>
      <c r="P11" s="9"/>
      <c r="Q11" s="9">
        <v>0.15584949105158824</v>
      </c>
      <c r="R11" s="9">
        <v>0.5</v>
      </c>
    </row>
    <row r="12" spans="1:18" ht="12.75">
      <c r="A12" s="78" t="s">
        <v>11</v>
      </c>
      <c r="B12" s="9">
        <v>0.023653967865517583</v>
      </c>
      <c r="C12" s="9">
        <v>0.5</v>
      </c>
      <c r="D12" s="9"/>
      <c r="E12" s="9">
        <v>0.007741874780306752</v>
      </c>
      <c r="F12" s="9">
        <v>0.5</v>
      </c>
      <c r="G12" s="9"/>
      <c r="H12" s="9">
        <v>0.031559983699233074</v>
      </c>
      <c r="I12" s="9">
        <v>0.5</v>
      </c>
      <c r="J12" s="9"/>
      <c r="K12" s="9">
        <v>0.051153554556445324</v>
      </c>
      <c r="L12" s="9">
        <v>0.5</v>
      </c>
      <c r="M12" s="9"/>
      <c r="N12" s="9">
        <v>0.020415743117824597</v>
      </c>
      <c r="O12" s="9">
        <v>0.5</v>
      </c>
      <c r="P12" s="9"/>
      <c r="Q12" s="9">
        <v>0.2883801757687752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0.3204275936785525</v>
      </c>
      <c r="C14" s="9">
        <v>0.5</v>
      </c>
      <c r="D14" s="9"/>
      <c r="E14" s="9">
        <v>0.3010948064517092</v>
      </c>
      <c r="F14" s="9">
        <v>0.5</v>
      </c>
      <c r="G14" s="9"/>
      <c r="H14" s="9">
        <v>0.03731886820168563</v>
      </c>
      <c r="I14" s="9">
        <v>0.5</v>
      </c>
      <c r="J14" s="9"/>
      <c r="K14" s="9">
        <v>0.008801708677218382</v>
      </c>
      <c r="L14" s="9">
        <v>0.5</v>
      </c>
      <c r="M14" s="9"/>
      <c r="N14" s="9">
        <v>0.13896233446881476</v>
      </c>
      <c r="O14" s="9">
        <v>0.5</v>
      </c>
      <c r="P14" s="9"/>
      <c r="Q14" s="9">
        <v>0.23404502842455577</v>
      </c>
      <c r="R14" s="9">
        <v>0.5</v>
      </c>
    </row>
    <row r="15" spans="1:18" ht="12.75">
      <c r="A15" s="78" t="s">
        <v>13</v>
      </c>
      <c r="B15" s="9">
        <v>1.3192257671993959</v>
      </c>
      <c r="C15" s="9">
        <v>0.249226</v>
      </c>
      <c r="D15" s="9"/>
      <c r="E15" s="9">
        <v>3.379998060712482</v>
      </c>
      <c r="F15" s="9">
        <v>0.062469</v>
      </c>
      <c r="G15" s="9"/>
      <c r="H15" s="9">
        <v>1.070291834377377</v>
      </c>
      <c r="I15" s="9">
        <v>0.30131</v>
      </c>
      <c r="J15" s="9"/>
      <c r="K15" s="9">
        <v>0.9155871792241129</v>
      </c>
      <c r="L15" s="9">
        <v>0.5</v>
      </c>
      <c r="M15" s="9"/>
      <c r="N15" s="9">
        <v>3.888712946177561</v>
      </c>
      <c r="O15" s="9">
        <v>0.045713</v>
      </c>
      <c r="P15" s="9"/>
      <c r="Q15" s="9">
        <v>0.06929507350256991</v>
      </c>
      <c r="R15" s="9">
        <v>0.5</v>
      </c>
    </row>
    <row r="16" spans="1:18" ht="12.75">
      <c r="A16" s="78" t="s">
        <v>14</v>
      </c>
      <c r="B16" s="9">
        <v>1.0850524836265198</v>
      </c>
      <c r="C16" s="9">
        <v>0.297862</v>
      </c>
      <c r="D16" s="9"/>
      <c r="E16" s="9">
        <v>1.5661158620467417</v>
      </c>
      <c r="F16" s="9">
        <v>0.20803</v>
      </c>
      <c r="G16" s="9"/>
      <c r="H16" s="9">
        <v>0.015123360954606205</v>
      </c>
      <c r="I16" s="9">
        <v>0.5</v>
      </c>
      <c r="J16" s="9"/>
      <c r="K16" s="9">
        <v>0.39035265153261656</v>
      </c>
      <c r="L16" s="9">
        <v>0.5</v>
      </c>
      <c r="M16" s="9"/>
      <c r="N16" s="9">
        <v>0.6102982167666524</v>
      </c>
      <c r="O16" s="9">
        <v>0.5</v>
      </c>
      <c r="P16" s="9"/>
      <c r="Q16" s="9">
        <v>0.7043070969051141</v>
      </c>
      <c r="R16" s="9">
        <v>0.5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2.4329325464939604</v>
      </c>
      <c r="C18" s="9">
        <v>0.114658</v>
      </c>
      <c r="D18" s="9"/>
      <c r="E18" s="9">
        <v>3.5892818686012693</v>
      </c>
      <c r="F18" s="9">
        <v>0.054878</v>
      </c>
      <c r="G18" s="9"/>
      <c r="H18" s="9">
        <v>0.0585338567556088</v>
      </c>
      <c r="I18" s="9">
        <v>0.5</v>
      </c>
      <c r="J18" s="9"/>
      <c r="K18" s="9">
        <v>0.0932703811845887</v>
      </c>
      <c r="L18" s="9">
        <v>0.5</v>
      </c>
      <c r="M18" s="9"/>
      <c r="N18" s="9">
        <v>10.626518548523363</v>
      </c>
      <c r="O18" s="9">
        <v>0.00152</v>
      </c>
      <c r="P18" s="9"/>
      <c r="Q18" s="9">
        <v>0.35093102614420346</v>
      </c>
      <c r="R18" s="9">
        <v>0.5</v>
      </c>
    </row>
    <row r="19" spans="1:19" ht="12.75">
      <c r="A19" s="79" t="s">
        <v>1</v>
      </c>
      <c r="B19" s="49">
        <v>5.756384312332504</v>
      </c>
      <c r="C19" s="49">
        <v>0.015614</v>
      </c>
      <c r="D19" s="49"/>
      <c r="E19" s="49">
        <v>6.5506682454168565</v>
      </c>
      <c r="F19" s="49">
        <v>0.010215</v>
      </c>
      <c r="G19" s="49"/>
      <c r="H19" s="49">
        <v>0.1319445317009059</v>
      </c>
      <c r="I19" s="49">
        <v>0.5</v>
      </c>
      <c r="J19" s="49"/>
      <c r="K19" s="49">
        <v>4.0354483888499315</v>
      </c>
      <c r="L19" s="49">
        <v>0.041843</v>
      </c>
      <c r="M19" s="49"/>
      <c r="N19" s="49">
        <v>1.6078157583051769</v>
      </c>
      <c r="O19" s="49">
        <v>0.2019</v>
      </c>
      <c r="P19" s="49"/>
      <c r="Q19" s="49">
        <v>2.2006029691774094</v>
      </c>
      <c r="R19" s="49">
        <v>0.133893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4" t="s">
        <v>81</v>
      </c>
      <c r="C22" s="154"/>
      <c r="D22" s="9"/>
      <c r="E22" s="154" t="s">
        <v>81</v>
      </c>
      <c r="F22" s="154"/>
      <c r="G22" s="9"/>
      <c r="H22" s="154" t="s">
        <v>82</v>
      </c>
      <c r="I22" s="154"/>
      <c r="J22" s="9"/>
      <c r="K22" s="154" t="s">
        <v>83</v>
      </c>
      <c r="L22" s="154"/>
      <c r="M22" s="9"/>
      <c r="N22" s="154" t="s">
        <v>82</v>
      </c>
      <c r="O22" s="154"/>
      <c r="P22" s="9"/>
      <c r="Q22" s="154" t="s">
        <v>82</v>
      </c>
      <c r="R22" s="154"/>
      <c r="S22" s="154"/>
    </row>
    <row r="23" spans="2:19" ht="12.75">
      <c r="B23" s="153" t="s">
        <v>49</v>
      </c>
      <c r="C23" s="153"/>
      <c r="D23" s="1"/>
      <c r="E23" s="153" t="s">
        <v>50</v>
      </c>
      <c r="F23" s="153"/>
      <c r="G23" s="1"/>
      <c r="H23" s="153" t="s">
        <v>51</v>
      </c>
      <c r="I23" s="153"/>
      <c r="J23" s="1"/>
      <c r="K23" s="153" t="s">
        <v>52</v>
      </c>
      <c r="L23" s="153"/>
      <c r="M23" s="1"/>
      <c r="N23" s="153" t="s">
        <v>53</v>
      </c>
      <c r="O23" s="153"/>
      <c r="P23" s="1"/>
      <c r="Q23" s="153" t="s">
        <v>54</v>
      </c>
      <c r="R23" s="153"/>
      <c r="S23" s="153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0.06734606231823036</v>
      </c>
      <c r="C26" s="9">
        <v>0.5</v>
      </c>
      <c r="D26" s="9"/>
      <c r="E26" s="9">
        <v>0.1411404352232902</v>
      </c>
      <c r="F26" s="9">
        <v>0.5</v>
      </c>
      <c r="G26" s="9"/>
      <c r="H26" s="9">
        <v>0.03208298714704427</v>
      </c>
      <c r="I26" s="9">
        <v>0.5</v>
      </c>
      <c r="J26" s="9"/>
      <c r="K26" s="9">
        <v>0.035409375005489</v>
      </c>
      <c r="L26" s="9">
        <v>0.5</v>
      </c>
      <c r="M26" s="9"/>
      <c r="N26" s="9">
        <v>0.2283316288222809</v>
      </c>
      <c r="O26" s="9">
        <v>0.5</v>
      </c>
      <c r="P26" s="9"/>
      <c r="Q26" s="9">
        <v>0.15035653088866738</v>
      </c>
      <c r="R26" s="9">
        <v>0.5</v>
      </c>
      <c r="S26" s="9"/>
    </row>
    <row r="27" spans="1:19" ht="12.75">
      <c r="A27" s="78" t="s">
        <v>11</v>
      </c>
      <c r="B27" s="9">
        <v>1.3183122933228943</v>
      </c>
      <c r="C27" s="9">
        <v>0.249395</v>
      </c>
      <c r="D27" s="9"/>
      <c r="E27" s="9">
        <v>1.141498259073292</v>
      </c>
      <c r="F27" s="9">
        <v>0.285128</v>
      </c>
      <c r="G27" s="9"/>
      <c r="H27" s="9">
        <v>0.17388609946499345</v>
      </c>
      <c r="I27" s="9">
        <v>0.5</v>
      </c>
      <c r="J27" s="9"/>
      <c r="K27" s="9">
        <v>0.06603756525454167</v>
      </c>
      <c r="L27" s="9">
        <v>0.5</v>
      </c>
      <c r="M27" s="9"/>
      <c r="N27" s="9">
        <v>1.0920193015581323</v>
      </c>
      <c r="O27" s="9">
        <v>0.296252</v>
      </c>
      <c r="P27" s="9"/>
      <c r="Q27" s="9">
        <v>0.2813860711812867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2.60410799701273</v>
      </c>
      <c r="C29" s="9">
        <v>0.102452</v>
      </c>
      <c r="D29" s="9"/>
      <c r="E29" s="9">
        <v>2.8725664071318966</v>
      </c>
      <c r="F29" s="9">
        <v>0.086099</v>
      </c>
      <c r="G29" s="9"/>
      <c r="H29" s="9">
        <v>0.03515570072526539</v>
      </c>
      <c r="I29" s="9">
        <v>0.5</v>
      </c>
      <c r="J29" s="9"/>
      <c r="K29" s="9">
        <v>0.09956483537504689</v>
      </c>
      <c r="L29" s="9">
        <v>0.5</v>
      </c>
      <c r="M29" s="9"/>
      <c r="N29" s="9">
        <v>2.3593510325774045</v>
      </c>
      <c r="O29" s="9">
        <v>0.120394</v>
      </c>
      <c r="P29" s="9"/>
      <c r="Q29" s="9">
        <v>3.5887364019250723</v>
      </c>
      <c r="R29" s="9">
        <v>0.054896</v>
      </c>
      <c r="S29" s="9"/>
    </row>
    <row r="30" spans="1:19" ht="12.75">
      <c r="A30" s="78" t="s">
        <v>13</v>
      </c>
      <c r="B30" s="9">
        <v>1.4744306467200814E-05</v>
      </c>
      <c r="C30" s="9">
        <v>0.5</v>
      </c>
      <c r="D30" s="9"/>
      <c r="E30" s="9">
        <v>0.12771344527235665</v>
      </c>
      <c r="F30" s="9">
        <v>0.5</v>
      </c>
      <c r="G30" s="9"/>
      <c r="H30" s="9">
        <v>0.48672936779503506</v>
      </c>
      <c r="I30" s="9">
        <v>0.5</v>
      </c>
      <c r="J30" s="9"/>
      <c r="K30" s="9">
        <v>0.0022893532392214977</v>
      </c>
      <c r="L30" s="9">
        <v>0.5</v>
      </c>
      <c r="M30" s="9"/>
      <c r="N30" s="9">
        <v>0.9826772548209733</v>
      </c>
      <c r="O30" s="9">
        <v>0.5</v>
      </c>
      <c r="P30" s="9"/>
      <c r="Q30" s="9">
        <v>3.881839173265149</v>
      </c>
      <c r="R30" s="9">
        <v>0.045903</v>
      </c>
      <c r="S30" s="9"/>
    </row>
    <row r="31" spans="1:19" ht="12.75">
      <c r="A31" s="78" t="s">
        <v>14</v>
      </c>
      <c r="B31" s="9">
        <v>0.26670025879592163</v>
      </c>
      <c r="C31" s="9">
        <v>0.5</v>
      </c>
      <c r="D31" s="9"/>
      <c r="E31" s="9">
        <v>0.03341338959962076</v>
      </c>
      <c r="F31" s="9">
        <v>0.5</v>
      </c>
      <c r="G31" s="9"/>
      <c r="H31" s="9">
        <v>0.6357002893182153</v>
      </c>
      <c r="I31" s="9">
        <v>0.5</v>
      </c>
      <c r="J31" s="9"/>
      <c r="K31" s="9">
        <v>0.4621009454251052</v>
      </c>
      <c r="L31" s="9">
        <v>0.5</v>
      </c>
      <c r="M31" s="9"/>
      <c r="N31" s="9">
        <v>0.17066000895683203</v>
      </c>
      <c r="O31" s="9">
        <v>0.5</v>
      </c>
      <c r="P31" s="9"/>
      <c r="Q31" s="9">
        <v>0.012028192715252736</v>
      </c>
      <c r="R31" s="9">
        <v>0.5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1.534299050797911</v>
      </c>
      <c r="C33" s="9">
        <v>0.212855</v>
      </c>
      <c r="D33" s="9"/>
      <c r="E33" s="9">
        <v>0.9033698271522865</v>
      </c>
      <c r="F33" s="9">
        <v>0.5</v>
      </c>
      <c r="G33" s="9"/>
      <c r="H33" s="9">
        <v>0.7456902811000092</v>
      </c>
      <c r="I33" s="9">
        <v>0.5</v>
      </c>
      <c r="J33" s="9"/>
      <c r="K33" s="9">
        <v>0.650002592541876</v>
      </c>
      <c r="L33" s="9">
        <v>0.5</v>
      </c>
      <c r="M33" s="9"/>
      <c r="N33" s="9">
        <v>0.06407354413028687</v>
      </c>
      <c r="O33" s="9">
        <v>0.5</v>
      </c>
      <c r="P33" s="9"/>
      <c r="Q33" s="9">
        <v>0.46485535939060085</v>
      </c>
      <c r="R33" s="9">
        <v>0.5</v>
      </c>
      <c r="S33" s="9"/>
    </row>
    <row r="34" spans="1:19" ht="12.75">
      <c r="A34" s="79" t="s">
        <v>1</v>
      </c>
      <c r="B34" s="49">
        <v>0.32269143430277686</v>
      </c>
      <c r="C34" s="49">
        <v>0.5</v>
      </c>
      <c r="D34" s="49"/>
      <c r="E34" s="49">
        <v>0.019793974773219123</v>
      </c>
      <c r="F34" s="49">
        <v>0.5</v>
      </c>
      <c r="G34" s="49"/>
      <c r="H34" s="49">
        <v>2.2816989756871813</v>
      </c>
      <c r="I34" s="49">
        <v>0.126796</v>
      </c>
      <c r="J34" s="49"/>
      <c r="K34" s="49">
        <v>0.530001320054014</v>
      </c>
      <c r="L34" s="49">
        <v>0.5</v>
      </c>
      <c r="M34" s="49"/>
      <c r="N34" s="49">
        <v>0.2247869337061897</v>
      </c>
      <c r="O34" s="49">
        <v>0.5</v>
      </c>
      <c r="P34" s="49"/>
      <c r="Q34" s="49">
        <v>0.0014998865403948879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0" ht="12.75">
      <c r="A40" s="93" t="s">
        <v>109</v>
      </c>
    </row>
    <row r="41" ht="6" customHeight="1"/>
    <row r="42" ht="12.75">
      <c r="A42" s="77"/>
    </row>
  </sheetData>
  <mergeCells count="39">
    <mergeCell ref="N22:O22"/>
    <mergeCell ref="Q22:S22"/>
    <mergeCell ref="N23:O23"/>
    <mergeCell ref="Q23:S23"/>
    <mergeCell ref="H21:I21"/>
    <mergeCell ref="K21:L21"/>
    <mergeCell ref="N21:O21"/>
    <mergeCell ref="Q21:S21"/>
    <mergeCell ref="B7:C7"/>
    <mergeCell ref="E7:F7"/>
    <mergeCell ref="B21:C21"/>
    <mergeCell ref="E21:F21"/>
    <mergeCell ref="B8:C8"/>
    <mergeCell ref="E8:F8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H7:I7"/>
    <mergeCell ref="K7:L7"/>
    <mergeCell ref="N7:O7"/>
    <mergeCell ref="Q7:S7"/>
    <mergeCell ref="N8:O8"/>
    <mergeCell ref="Q8:S8"/>
    <mergeCell ref="H8:I8"/>
    <mergeCell ref="K8:L8"/>
    <mergeCell ref="B22:C22"/>
    <mergeCell ref="E22:F22"/>
    <mergeCell ref="H22:I22"/>
    <mergeCell ref="K22:L22"/>
    <mergeCell ref="B23:C23"/>
    <mergeCell ref="E23:F23"/>
    <mergeCell ref="H23:I23"/>
    <mergeCell ref="K23:L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78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78" customWidth="1"/>
    <col min="2" max="2" width="5.421875" style="80" customWidth="1"/>
    <col min="3" max="3" width="5.7109375" style="91" customWidth="1"/>
    <col min="4" max="4" width="0.9921875" style="78" customWidth="1"/>
    <col min="5" max="5" width="6.00390625" style="80" customWidth="1"/>
    <col min="6" max="6" width="5.7109375" style="91" customWidth="1"/>
    <col min="7" max="7" width="0.9921875" style="78" customWidth="1"/>
    <col min="8" max="8" width="7.140625" style="80" customWidth="1"/>
    <col min="9" max="9" width="5.421875" style="91" customWidth="1"/>
    <col min="10" max="10" width="0.9921875" style="78" customWidth="1"/>
    <col min="11" max="11" width="6.57421875" style="80" customWidth="1"/>
    <col min="12" max="12" width="5.7109375" style="91" customWidth="1"/>
    <col min="13" max="13" width="0.9921875" style="78" customWidth="1"/>
    <col min="14" max="14" width="6.28125" style="80" customWidth="1"/>
    <col min="15" max="15" width="5.8515625" style="92" customWidth="1"/>
    <col min="16" max="16" width="0.9921875" style="78" customWidth="1"/>
    <col min="17" max="17" width="6.28125" style="80" customWidth="1"/>
    <col min="18" max="18" width="5.8515625" style="92" customWidth="1"/>
    <col min="19" max="19" width="2.8515625" style="91" customWidth="1"/>
    <col min="20" max="16384" width="9.140625" style="78" customWidth="1"/>
  </cols>
  <sheetData>
    <row r="1" spans="1:27" s="39" customFormat="1" ht="12.75" customHeight="1">
      <c r="A1" s="152" t="s">
        <v>160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37"/>
      <c r="P2" s="2"/>
      <c r="Q2" s="5"/>
      <c r="R2" s="37"/>
      <c r="S2" s="6"/>
      <c r="T2" s="4"/>
      <c r="U2" s="4"/>
      <c r="X2" s="4"/>
      <c r="Y2" s="4"/>
    </row>
    <row r="3" spans="1:27" s="38" customFormat="1" ht="12.75" customHeight="1">
      <c r="A3" s="152" t="s">
        <v>181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89"/>
      <c r="P5" s="3"/>
      <c r="Q5" s="55"/>
      <c r="R5" s="89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49" t="s">
        <v>96</v>
      </c>
      <c r="C9" s="87" t="s">
        <v>97</v>
      </c>
      <c r="D9" s="49"/>
      <c r="E9" s="49" t="s">
        <v>96</v>
      </c>
      <c r="F9" s="87" t="s">
        <v>97</v>
      </c>
      <c r="G9" s="49"/>
      <c r="H9" s="49" t="s">
        <v>96</v>
      </c>
      <c r="I9" s="87" t="s">
        <v>97</v>
      </c>
      <c r="J9" s="49"/>
      <c r="K9" s="49" t="s">
        <v>96</v>
      </c>
      <c r="L9" s="87" t="s">
        <v>97</v>
      </c>
      <c r="M9" s="49"/>
      <c r="N9" s="49" t="s">
        <v>96</v>
      </c>
      <c r="O9" s="87" t="s">
        <v>97</v>
      </c>
      <c r="P9" s="49"/>
      <c r="Q9" s="49" t="s">
        <v>96</v>
      </c>
      <c r="R9" s="87" t="s">
        <v>97</v>
      </c>
      <c r="S9" s="90"/>
    </row>
    <row r="10" ht="6" customHeight="1"/>
    <row r="11" spans="1:18" ht="12.75">
      <c r="A11" s="78" t="s">
        <v>10</v>
      </c>
      <c r="B11" s="9">
        <v>1.3450782509666805</v>
      </c>
      <c r="C11" s="9">
        <v>0.244478</v>
      </c>
      <c r="D11" s="9"/>
      <c r="E11" s="9">
        <v>2.7371508825998143</v>
      </c>
      <c r="F11" s="9">
        <v>0.093956</v>
      </c>
      <c r="G11" s="9"/>
      <c r="H11" s="9">
        <v>0.5161511583098098</v>
      </c>
      <c r="I11" s="9">
        <v>0.5</v>
      </c>
      <c r="J11" s="9"/>
      <c r="K11" s="9">
        <v>0.0009677095114361828</v>
      </c>
      <c r="L11" s="9">
        <v>0.5</v>
      </c>
      <c r="M11" s="9"/>
      <c r="N11" s="9">
        <v>5.074704358221467</v>
      </c>
      <c r="O11" s="9">
        <v>0.022817</v>
      </c>
      <c r="P11" s="9"/>
      <c r="Q11" s="9">
        <v>0.13860182600162935</v>
      </c>
      <c r="R11" s="9">
        <v>0.5</v>
      </c>
    </row>
    <row r="12" spans="1:18" ht="12.75">
      <c r="A12" s="78" t="s">
        <v>11</v>
      </c>
      <c r="B12" s="9">
        <v>3.103535061538372</v>
      </c>
      <c r="C12" s="9">
        <v>0.074311</v>
      </c>
      <c r="D12" s="9"/>
      <c r="E12" s="9">
        <v>5.437313016777723</v>
      </c>
      <c r="F12" s="9">
        <v>0.018615</v>
      </c>
      <c r="G12" s="9"/>
      <c r="H12" s="9">
        <v>0.6026379500762823</v>
      </c>
      <c r="I12" s="9">
        <v>0.5</v>
      </c>
      <c r="J12" s="9"/>
      <c r="K12" s="9">
        <v>7.09989559305735E-05</v>
      </c>
      <c r="L12" s="9">
        <v>0.5</v>
      </c>
      <c r="M12" s="9"/>
      <c r="N12" s="9">
        <v>9.830676212575698</v>
      </c>
      <c r="O12" s="9">
        <v>0.002133</v>
      </c>
      <c r="P12" s="9"/>
      <c r="Q12" s="9">
        <v>0.42198901059642846</v>
      </c>
      <c r="R12" s="9">
        <v>0.5</v>
      </c>
    </row>
    <row r="13" spans="2:18" ht="6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78" t="s">
        <v>12</v>
      </c>
      <c r="B14" s="9">
        <v>2.0273938517296966</v>
      </c>
      <c r="C14" s="9">
        <v>0.150596</v>
      </c>
      <c r="D14" s="9"/>
      <c r="E14" s="9">
        <v>2.821641272128993</v>
      </c>
      <c r="F14" s="9">
        <v>0.088966</v>
      </c>
      <c r="G14" s="9"/>
      <c r="H14" s="9">
        <v>0.032965324030783234</v>
      </c>
      <c r="I14" s="9">
        <v>0.5</v>
      </c>
      <c r="J14" s="9"/>
      <c r="K14" s="9">
        <v>1.2729349247495318</v>
      </c>
      <c r="L14" s="9">
        <v>0.258012</v>
      </c>
      <c r="M14" s="9"/>
      <c r="N14" s="9">
        <v>2.2035662342330355</v>
      </c>
      <c r="O14" s="9">
        <v>0.133626</v>
      </c>
      <c r="P14" s="9"/>
      <c r="Q14" s="9">
        <v>0.06966913480995876</v>
      </c>
      <c r="R14" s="9">
        <v>0.5</v>
      </c>
    </row>
    <row r="15" spans="1:18" ht="12.75">
      <c r="A15" s="78" t="s">
        <v>13</v>
      </c>
      <c r="B15" s="9">
        <v>0.8309118720400959</v>
      </c>
      <c r="C15" s="9">
        <v>0.5</v>
      </c>
      <c r="D15" s="9"/>
      <c r="E15" s="9">
        <v>2.0985718773164903</v>
      </c>
      <c r="F15" s="9">
        <v>0.143463</v>
      </c>
      <c r="G15" s="9"/>
      <c r="H15" s="9">
        <v>0.9805771732910349</v>
      </c>
      <c r="I15" s="9">
        <v>0.5</v>
      </c>
      <c r="J15" s="9"/>
      <c r="K15" s="9">
        <v>0.012489911621445016</v>
      </c>
      <c r="L15" s="9">
        <v>0.5</v>
      </c>
      <c r="M15" s="9"/>
      <c r="N15" s="9">
        <v>0.3422651695126337</v>
      </c>
      <c r="O15" s="9">
        <v>0.5</v>
      </c>
      <c r="P15" s="9"/>
      <c r="Q15" s="9">
        <v>4.3905331423801055</v>
      </c>
      <c r="R15" s="9">
        <v>0.033881</v>
      </c>
    </row>
    <row r="16" spans="1:18" ht="12.75">
      <c r="A16" s="78" t="s">
        <v>14</v>
      </c>
      <c r="B16" s="9">
        <v>1.27532454682763</v>
      </c>
      <c r="C16" s="9">
        <v>0.257549</v>
      </c>
      <c r="D16" s="9"/>
      <c r="E16" s="9">
        <v>0.8687282354467577</v>
      </c>
      <c r="F16" s="9">
        <v>0.5</v>
      </c>
      <c r="G16" s="9"/>
      <c r="H16" s="9">
        <v>0.5965889947253584</v>
      </c>
      <c r="I16" s="9">
        <v>0.5</v>
      </c>
      <c r="J16" s="9"/>
      <c r="K16" s="9">
        <v>0.12795167830062593</v>
      </c>
      <c r="L16" s="9">
        <v>0.5</v>
      </c>
      <c r="M16" s="9"/>
      <c r="N16" s="9">
        <v>0.08534904595004011</v>
      </c>
      <c r="O16" s="9">
        <v>0.5</v>
      </c>
      <c r="P16" s="9"/>
      <c r="Q16" s="9">
        <v>1.1988949279806527</v>
      </c>
      <c r="R16" s="9">
        <v>0.272872</v>
      </c>
    </row>
    <row r="17" spans="2:18" ht="6" customHeight="1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>
      <c r="A18" s="78" t="s">
        <v>15</v>
      </c>
      <c r="B18" s="9">
        <v>6.629226309693096</v>
      </c>
      <c r="C18" s="9">
        <v>0.009805</v>
      </c>
      <c r="D18" s="9"/>
      <c r="E18" s="9">
        <v>6.295857944927854</v>
      </c>
      <c r="F18" s="9">
        <v>0.011681</v>
      </c>
      <c r="G18" s="9"/>
      <c r="H18" s="9">
        <v>0.7872983556481195</v>
      </c>
      <c r="I18" s="9">
        <v>0.5</v>
      </c>
      <c r="J18" s="9"/>
      <c r="K18" s="9">
        <v>0.5573787258370791</v>
      </c>
      <c r="L18" s="9">
        <v>0.5</v>
      </c>
      <c r="M18" s="9"/>
      <c r="N18" s="9">
        <v>11.861829866837116</v>
      </c>
      <c r="O18" s="9">
        <v>0.000922</v>
      </c>
      <c r="P18" s="9"/>
      <c r="Q18" s="9">
        <v>1.100869770370661</v>
      </c>
      <c r="R18" s="9">
        <v>0.294222</v>
      </c>
    </row>
    <row r="19" spans="1:19" ht="12.75">
      <c r="A19" s="79" t="s">
        <v>1</v>
      </c>
      <c r="B19" s="49">
        <v>5.974660773395774</v>
      </c>
      <c r="C19" s="49">
        <v>0.013869</v>
      </c>
      <c r="D19" s="49"/>
      <c r="E19" s="49">
        <v>6.160153376087535</v>
      </c>
      <c r="F19" s="49">
        <v>0.012555</v>
      </c>
      <c r="G19" s="49"/>
      <c r="H19" s="49">
        <v>0.4267646492597038</v>
      </c>
      <c r="I19" s="49">
        <v>0.5</v>
      </c>
      <c r="J19" s="49"/>
      <c r="K19" s="49">
        <v>0.5007775792751027</v>
      </c>
      <c r="L19" s="49">
        <v>0.5</v>
      </c>
      <c r="M19" s="49"/>
      <c r="N19" s="49">
        <v>5.3190781975680155</v>
      </c>
      <c r="O19" s="49">
        <v>0.019883</v>
      </c>
      <c r="P19" s="49"/>
      <c r="Q19" s="49">
        <v>1.4836909908213818</v>
      </c>
      <c r="R19" s="49">
        <v>0.220807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4" t="s">
        <v>81</v>
      </c>
      <c r="C22" s="154"/>
      <c r="D22" s="9"/>
      <c r="E22" s="154" t="s">
        <v>81</v>
      </c>
      <c r="F22" s="154"/>
      <c r="G22" s="9"/>
      <c r="H22" s="154" t="s">
        <v>82</v>
      </c>
      <c r="I22" s="154"/>
      <c r="J22" s="9"/>
      <c r="K22" s="154" t="s">
        <v>83</v>
      </c>
      <c r="L22" s="154"/>
      <c r="M22" s="9"/>
      <c r="N22" s="154" t="s">
        <v>82</v>
      </c>
      <c r="O22" s="154"/>
      <c r="P22" s="9"/>
      <c r="Q22" s="154" t="s">
        <v>82</v>
      </c>
      <c r="R22" s="154"/>
      <c r="S22" s="154"/>
    </row>
    <row r="23" spans="2:19" ht="12.75">
      <c r="B23" s="153" t="s">
        <v>49</v>
      </c>
      <c r="C23" s="153"/>
      <c r="D23" s="1"/>
      <c r="E23" s="153" t="s">
        <v>50</v>
      </c>
      <c r="F23" s="153"/>
      <c r="G23" s="1"/>
      <c r="H23" s="153" t="s">
        <v>51</v>
      </c>
      <c r="I23" s="153"/>
      <c r="J23" s="1"/>
      <c r="K23" s="153" t="s">
        <v>52</v>
      </c>
      <c r="L23" s="153"/>
      <c r="M23" s="1"/>
      <c r="N23" s="153" t="s">
        <v>53</v>
      </c>
      <c r="O23" s="153"/>
      <c r="P23" s="1"/>
      <c r="Q23" s="153" t="s">
        <v>54</v>
      </c>
      <c r="R23" s="153"/>
      <c r="S23" s="153"/>
    </row>
    <row r="24" spans="1:19" ht="12.75">
      <c r="A24" s="79" t="s">
        <v>16</v>
      </c>
      <c r="B24" s="49" t="s">
        <v>96</v>
      </c>
      <c r="C24" s="87" t="s">
        <v>97</v>
      </c>
      <c r="D24" s="49"/>
      <c r="E24" s="49" t="s">
        <v>96</v>
      </c>
      <c r="F24" s="87" t="s">
        <v>97</v>
      </c>
      <c r="G24" s="49"/>
      <c r="H24" s="49" t="s">
        <v>96</v>
      </c>
      <c r="I24" s="87" t="s">
        <v>97</v>
      </c>
      <c r="J24" s="49"/>
      <c r="K24" s="49" t="s">
        <v>96</v>
      </c>
      <c r="L24" s="87" t="s">
        <v>97</v>
      </c>
      <c r="M24" s="49"/>
      <c r="N24" s="49" t="s">
        <v>96</v>
      </c>
      <c r="O24" s="87" t="s">
        <v>97</v>
      </c>
      <c r="P24" s="49"/>
      <c r="Q24" s="49" t="s">
        <v>96</v>
      </c>
      <c r="R24" s="87" t="s">
        <v>97</v>
      </c>
      <c r="S24" s="90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2.975885257550123</v>
      </c>
      <c r="C26" s="9">
        <v>0.08059</v>
      </c>
      <c r="D26" s="9"/>
      <c r="E26" s="9">
        <v>2.9336768619897655</v>
      </c>
      <c r="F26" s="9">
        <v>0.082792</v>
      </c>
      <c r="G26" s="9"/>
      <c r="H26" s="9">
        <v>0.3553627376952401</v>
      </c>
      <c r="I26" s="9">
        <v>0.5</v>
      </c>
      <c r="J26" s="9"/>
      <c r="K26" s="9">
        <v>6.6811357735907615</v>
      </c>
      <c r="L26" s="9">
        <v>0.009544</v>
      </c>
      <c r="M26" s="9"/>
      <c r="N26" s="9">
        <v>0.0938441259161417</v>
      </c>
      <c r="O26" s="9">
        <v>0.5</v>
      </c>
      <c r="P26" s="9"/>
      <c r="Q26" s="9">
        <v>0.1988480051882807</v>
      </c>
      <c r="R26" s="9">
        <v>0.5</v>
      </c>
      <c r="S26" s="9"/>
    </row>
    <row r="27" spans="1:19" ht="12.75">
      <c r="A27" s="78" t="s">
        <v>11</v>
      </c>
      <c r="B27" s="9">
        <v>0.11325857047138531</v>
      </c>
      <c r="C27" s="9">
        <v>0.5</v>
      </c>
      <c r="D27" s="9"/>
      <c r="E27" s="9">
        <v>0.0003919536947900123</v>
      </c>
      <c r="F27" s="9">
        <v>0.5</v>
      </c>
      <c r="G27" s="9"/>
      <c r="H27" s="9">
        <v>0.5339854046181624</v>
      </c>
      <c r="I27" s="9">
        <v>0.5</v>
      </c>
      <c r="J27" s="9"/>
      <c r="K27" s="9">
        <v>0.4562702577444092</v>
      </c>
      <c r="L27" s="9">
        <v>0.5</v>
      </c>
      <c r="M27" s="9"/>
      <c r="N27" s="9">
        <v>0.08894881946419912</v>
      </c>
      <c r="O27" s="9">
        <v>0.5</v>
      </c>
      <c r="P27" s="9"/>
      <c r="Q27" s="9">
        <v>0.08035385772471366</v>
      </c>
      <c r="R27" s="9">
        <v>0.5</v>
      </c>
      <c r="S27" s="9"/>
    </row>
    <row r="28" spans="2:19" ht="6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>
      <c r="A29" s="78" t="s">
        <v>12</v>
      </c>
      <c r="B29" s="9">
        <v>0.14875128093107595</v>
      </c>
      <c r="C29" s="9">
        <v>0.5</v>
      </c>
      <c r="D29" s="9"/>
      <c r="E29" s="9">
        <v>0.019964282526115776</v>
      </c>
      <c r="F29" s="9">
        <v>0.5</v>
      </c>
      <c r="G29" s="9"/>
      <c r="H29" s="9">
        <v>0.3810585941597144</v>
      </c>
      <c r="I29" s="9">
        <v>0.5</v>
      </c>
      <c r="J29" s="9"/>
      <c r="K29" s="9">
        <v>1.1058327436309525</v>
      </c>
      <c r="L29" s="9">
        <v>0.293092</v>
      </c>
      <c r="M29" s="9"/>
      <c r="N29" s="9">
        <v>1.204448766236102</v>
      </c>
      <c r="O29" s="9">
        <v>0.271721</v>
      </c>
      <c r="P29" s="9"/>
      <c r="Q29" s="9">
        <v>0.005673525804403416</v>
      </c>
      <c r="R29" s="9">
        <v>0.5</v>
      </c>
      <c r="S29" s="9"/>
    </row>
    <row r="30" spans="1:19" ht="12.75">
      <c r="A30" s="78" t="s">
        <v>13</v>
      </c>
      <c r="B30" s="9">
        <v>4.546550566800158</v>
      </c>
      <c r="C30" s="9">
        <v>0.030919</v>
      </c>
      <c r="D30" s="9"/>
      <c r="E30" s="9">
        <v>5.223378628372779</v>
      </c>
      <c r="F30" s="9">
        <v>0.02098</v>
      </c>
      <c r="G30" s="9"/>
      <c r="H30" s="9">
        <v>0.17639733943638</v>
      </c>
      <c r="I30" s="9">
        <v>0.5</v>
      </c>
      <c r="J30" s="9"/>
      <c r="K30" s="9">
        <v>0.8817079241632602</v>
      </c>
      <c r="L30" s="9">
        <v>0.5</v>
      </c>
      <c r="M30" s="9"/>
      <c r="N30" s="9">
        <v>0.1664268008272205</v>
      </c>
      <c r="O30" s="9">
        <v>0.5</v>
      </c>
      <c r="P30" s="9"/>
      <c r="Q30" s="9">
        <v>9.122207803063073</v>
      </c>
      <c r="R30" s="9">
        <v>0.002922</v>
      </c>
      <c r="S30" s="9"/>
    </row>
    <row r="31" spans="1:19" ht="12.75">
      <c r="A31" s="78" t="s">
        <v>14</v>
      </c>
      <c r="B31" s="9">
        <v>0.5969006880750997</v>
      </c>
      <c r="C31" s="9">
        <v>0.5</v>
      </c>
      <c r="D31" s="9"/>
      <c r="E31" s="9">
        <v>1.0561851938813356</v>
      </c>
      <c r="F31" s="9">
        <v>0.304652</v>
      </c>
      <c r="G31" s="9"/>
      <c r="H31" s="9">
        <v>0.05952605382417809</v>
      </c>
      <c r="I31" s="9">
        <v>0.5</v>
      </c>
      <c r="J31" s="9"/>
      <c r="K31" s="9">
        <v>2.1259324785999154</v>
      </c>
      <c r="L31" s="9">
        <v>0.140823</v>
      </c>
      <c r="M31" s="9"/>
      <c r="N31" s="9">
        <v>0.008357421209704653</v>
      </c>
      <c r="O31" s="9">
        <v>0.5</v>
      </c>
      <c r="P31" s="9"/>
      <c r="Q31" s="9">
        <v>0.2026305845995762</v>
      </c>
      <c r="R31" s="9">
        <v>0.5</v>
      </c>
      <c r="S31" s="9"/>
    </row>
    <row r="32" spans="2:19" ht="6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78" t="s">
        <v>15</v>
      </c>
      <c r="B33" s="9">
        <v>2.0391482564606647</v>
      </c>
      <c r="C33" s="9">
        <v>0.149391</v>
      </c>
      <c r="D33" s="9"/>
      <c r="E33" s="9">
        <v>1.6379130237134374</v>
      </c>
      <c r="F33" s="9">
        <v>0.197607</v>
      </c>
      <c r="G33" s="9"/>
      <c r="H33" s="9">
        <v>0.5641351067174935</v>
      </c>
      <c r="I33" s="9">
        <v>0.5</v>
      </c>
      <c r="J33" s="9"/>
      <c r="K33" s="9">
        <v>0.5069018941247914</v>
      </c>
      <c r="L33" s="9">
        <v>0.5</v>
      </c>
      <c r="M33" s="9"/>
      <c r="N33" s="9">
        <v>2.995433148767608</v>
      </c>
      <c r="O33" s="9">
        <v>0.079592</v>
      </c>
      <c r="P33" s="9"/>
      <c r="Q33" s="9">
        <v>0.06142345493003739</v>
      </c>
      <c r="R33" s="9">
        <v>0.5</v>
      </c>
      <c r="S33" s="9"/>
    </row>
    <row r="34" spans="1:19" ht="12.75">
      <c r="A34" s="79" t="s">
        <v>1</v>
      </c>
      <c r="B34" s="49">
        <v>4.170572288097041</v>
      </c>
      <c r="C34" s="49">
        <v>0.038595</v>
      </c>
      <c r="D34" s="49"/>
      <c r="E34" s="49">
        <v>3.4515984778479876</v>
      </c>
      <c r="F34" s="49">
        <v>0.05975</v>
      </c>
      <c r="G34" s="49"/>
      <c r="H34" s="49">
        <v>1.080415445852953</v>
      </c>
      <c r="I34" s="49">
        <v>0.298939</v>
      </c>
      <c r="J34" s="49"/>
      <c r="K34" s="49">
        <v>2.945900413566981</v>
      </c>
      <c r="L34" s="49">
        <v>0.082148</v>
      </c>
      <c r="M34" s="49"/>
      <c r="N34" s="49">
        <v>1.749922947659555</v>
      </c>
      <c r="O34" s="49">
        <v>0.182542</v>
      </c>
      <c r="P34" s="49"/>
      <c r="Q34" s="49">
        <v>0.1582219497626955</v>
      </c>
      <c r="R34" s="49">
        <v>0.5</v>
      </c>
      <c r="S34" s="49"/>
    </row>
    <row r="35" ht="6" customHeight="1"/>
    <row r="36" ht="6" customHeight="1"/>
    <row r="37" ht="12.75">
      <c r="A37" s="78" t="s">
        <v>98</v>
      </c>
    </row>
    <row r="38" ht="12.75">
      <c r="A38" s="88" t="s">
        <v>115</v>
      </c>
    </row>
    <row r="39" ht="6" customHeight="1"/>
    <row r="40" ht="12.75">
      <c r="A40" s="93" t="s">
        <v>109</v>
      </c>
    </row>
    <row r="41" ht="6" customHeight="1"/>
    <row r="42" ht="12.75">
      <c r="A42" s="77"/>
    </row>
  </sheetData>
  <mergeCells count="39">
    <mergeCell ref="B23:C23"/>
    <mergeCell ref="E23:F23"/>
    <mergeCell ref="H23:I23"/>
    <mergeCell ref="K23:L23"/>
    <mergeCell ref="B22:C22"/>
    <mergeCell ref="E22:F22"/>
    <mergeCell ref="H22:I22"/>
    <mergeCell ref="K22:L22"/>
    <mergeCell ref="H8:I8"/>
    <mergeCell ref="K8:L8"/>
    <mergeCell ref="N8:O8"/>
    <mergeCell ref="Q8:S8"/>
    <mergeCell ref="H7:I7"/>
    <mergeCell ref="K7:L7"/>
    <mergeCell ref="N7:O7"/>
    <mergeCell ref="Q7:S7"/>
    <mergeCell ref="A4:Z4"/>
    <mergeCell ref="A1:S1"/>
    <mergeCell ref="A3:S3"/>
    <mergeCell ref="B6:C6"/>
    <mergeCell ref="E6:F6"/>
    <mergeCell ref="H6:I6"/>
    <mergeCell ref="K6:L6"/>
    <mergeCell ref="N6:O6"/>
    <mergeCell ref="Q6:S6"/>
    <mergeCell ref="B7:C7"/>
    <mergeCell ref="E7:F7"/>
    <mergeCell ref="B21:C21"/>
    <mergeCell ref="E21:F21"/>
    <mergeCell ref="B8:C8"/>
    <mergeCell ref="E8:F8"/>
    <mergeCell ref="H21:I21"/>
    <mergeCell ref="K21:L21"/>
    <mergeCell ref="N21:O21"/>
    <mergeCell ref="Q21:S21"/>
    <mergeCell ref="N22:O22"/>
    <mergeCell ref="Q22:S22"/>
    <mergeCell ref="N23:O23"/>
    <mergeCell ref="Q23:S23"/>
  </mergeCells>
  <printOptions/>
  <pageMargins left="0.75" right="0.75" top="1" bottom="1" header="0.5" footer="0.5"/>
  <pageSetup horizontalDpi="600" verticalDpi="600" orientation="portrait" scale="86" r:id="rId1"/>
  <colBreaks count="1" manualBreakCount="1">
    <brk id="19" max="65535" man="1"/>
  </colBreaks>
</worksheet>
</file>

<file path=xl/worksheets/sheet79.xml><?xml version="1.0" encoding="utf-8"?>
<worksheet xmlns="http://schemas.openxmlformats.org/spreadsheetml/2006/main" xmlns:r="http://schemas.openxmlformats.org/officeDocument/2006/relationships">
  <dimension ref="A1:AA42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7.7109375" style="78" customWidth="1"/>
    <col min="2" max="2" width="7.140625" style="80" customWidth="1"/>
    <col min="3" max="3" width="3.8515625" style="91" customWidth="1"/>
    <col min="4" max="4" width="0.9921875" style="78" customWidth="1"/>
    <col min="5" max="5" width="8.28125" style="80" customWidth="1"/>
    <col min="6" max="6" width="3.8515625" style="91" customWidth="1"/>
    <col min="7" max="7" width="0.9921875" style="78" customWidth="1"/>
    <col min="8" max="8" width="7.140625" style="80" customWidth="1"/>
    <col min="9" max="9" width="3.8515625" style="91" customWidth="1"/>
    <col min="10" max="10" width="0.9921875" style="78" customWidth="1"/>
    <col min="11" max="11" width="6.57421875" style="80" customWidth="1"/>
    <col min="12" max="12" width="3.8515625" style="91" customWidth="1"/>
    <col min="13" max="13" width="0.9921875" style="78" customWidth="1"/>
    <col min="14" max="14" width="6.28125" style="80" customWidth="1"/>
    <col min="15" max="15" width="3.8515625" style="91" customWidth="1"/>
    <col min="16" max="16" width="0.9921875" style="78" customWidth="1"/>
    <col min="17" max="17" width="6.28125" style="80" customWidth="1"/>
    <col min="18" max="18" width="3.8515625" style="91" customWidth="1"/>
    <col min="19" max="19" width="2.8515625" style="91" customWidth="1"/>
    <col min="20" max="20" width="5.140625" style="78" customWidth="1"/>
    <col min="21" max="16384" width="9.140625" style="78" customWidth="1"/>
  </cols>
  <sheetData>
    <row r="1" spans="1:27" s="39" customFormat="1" ht="12.75" customHeight="1">
      <c r="A1" s="152" t="s">
        <v>154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2"/>
      <c r="U1" s="2"/>
      <c r="V1" s="2"/>
      <c r="W1" s="2"/>
      <c r="X1" s="2"/>
      <c r="Y1" s="2"/>
      <c r="Z1" s="2"/>
      <c r="AA1" s="2"/>
    </row>
    <row r="2" spans="1:25" s="39" customFormat="1" ht="4.5" customHeight="1">
      <c r="A2" s="2"/>
      <c r="B2" s="5"/>
      <c r="C2" s="6"/>
      <c r="D2" s="2"/>
      <c r="E2" s="5"/>
      <c r="F2" s="6"/>
      <c r="G2" s="6"/>
      <c r="H2" s="5"/>
      <c r="I2" s="6"/>
      <c r="J2" s="6"/>
      <c r="K2" s="5"/>
      <c r="L2" s="6"/>
      <c r="M2" s="2"/>
      <c r="N2" s="5"/>
      <c r="O2" s="6"/>
      <c r="P2" s="2"/>
      <c r="Q2" s="5"/>
      <c r="R2" s="6"/>
      <c r="S2" s="6"/>
      <c r="T2" s="4"/>
      <c r="U2" s="4"/>
      <c r="X2" s="4"/>
      <c r="Y2" s="4"/>
    </row>
    <row r="3" spans="1:27" s="38" customFormat="1" ht="12.75" customHeight="1">
      <c r="A3" s="152" t="s">
        <v>205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2"/>
      <c r="U3" s="2"/>
      <c r="V3" s="2"/>
      <c r="W3" s="2"/>
      <c r="X3" s="2"/>
      <c r="Y3" s="2"/>
      <c r="Z3" s="2"/>
      <c r="AA3" s="2"/>
    </row>
    <row r="4" spans="1:27" s="39" customFormat="1" ht="6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2"/>
    </row>
    <row r="5" spans="1:25" s="40" customFormat="1" ht="6" customHeight="1">
      <c r="A5" s="54"/>
      <c r="B5" s="55"/>
      <c r="C5" s="7"/>
      <c r="D5" s="3"/>
      <c r="E5" s="55"/>
      <c r="F5" s="7"/>
      <c r="G5" s="7"/>
      <c r="H5" s="55"/>
      <c r="I5" s="7"/>
      <c r="J5" s="7"/>
      <c r="K5" s="55"/>
      <c r="L5" s="7"/>
      <c r="M5" s="3"/>
      <c r="N5" s="55"/>
      <c r="O5" s="7"/>
      <c r="P5" s="3"/>
      <c r="Q5" s="55"/>
      <c r="R5" s="7"/>
      <c r="S5" s="7"/>
      <c r="T5" s="2"/>
      <c r="U5" s="2"/>
      <c r="X5" s="2"/>
      <c r="Y5" s="2"/>
    </row>
    <row r="6" spans="2:19" ht="12.75">
      <c r="B6" s="153" t="s">
        <v>75</v>
      </c>
      <c r="C6" s="153"/>
      <c r="D6" s="9"/>
      <c r="E6" s="153" t="s">
        <v>76</v>
      </c>
      <c r="F6" s="153"/>
      <c r="G6" s="9"/>
      <c r="H6" s="153" t="s">
        <v>77</v>
      </c>
      <c r="I6" s="153"/>
      <c r="J6" s="9"/>
      <c r="K6" s="153" t="s">
        <v>78</v>
      </c>
      <c r="L6" s="153"/>
      <c r="M6" s="9"/>
      <c r="N6" s="153" t="s">
        <v>79</v>
      </c>
      <c r="O6" s="153"/>
      <c r="P6" s="9"/>
      <c r="Q6" s="153" t="s">
        <v>80</v>
      </c>
      <c r="R6" s="153"/>
      <c r="S6" s="157"/>
    </row>
    <row r="7" spans="2:19" ht="12.75">
      <c r="B7" s="154" t="s">
        <v>81</v>
      </c>
      <c r="C7" s="154"/>
      <c r="D7" s="9"/>
      <c r="E7" s="154" t="s">
        <v>81</v>
      </c>
      <c r="F7" s="154"/>
      <c r="G7" s="9"/>
      <c r="H7" s="154" t="s">
        <v>82</v>
      </c>
      <c r="I7" s="154"/>
      <c r="J7" s="9"/>
      <c r="K7" s="154" t="s">
        <v>83</v>
      </c>
      <c r="L7" s="154"/>
      <c r="M7" s="9"/>
      <c r="N7" s="154" t="s">
        <v>82</v>
      </c>
      <c r="O7" s="154"/>
      <c r="P7" s="9"/>
      <c r="Q7" s="154" t="s">
        <v>82</v>
      </c>
      <c r="R7" s="154"/>
      <c r="S7" s="149"/>
    </row>
    <row r="8" spans="2:19" ht="12.75">
      <c r="B8" s="153" t="s">
        <v>49</v>
      </c>
      <c r="C8" s="153"/>
      <c r="D8" s="9"/>
      <c r="E8" s="153" t="s">
        <v>50</v>
      </c>
      <c r="F8" s="153"/>
      <c r="G8" s="9"/>
      <c r="H8" s="153" t="s">
        <v>51</v>
      </c>
      <c r="I8" s="153"/>
      <c r="J8" s="9"/>
      <c r="K8" s="153" t="s">
        <v>52</v>
      </c>
      <c r="L8" s="153"/>
      <c r="M8" s="9"/>
      <c r="N8" s="153" t="s">
        <v>53</v>
      </c>
      <c r="O8" s="153"/>
      <c r="P8" s="9"/>
      <c r="Q8" s="153" t="s">
        <v>54</v>
      </c>
      <c r="R8" s="153"/>
      <c r="S8" s="157"/>
    </row>
    <row r="9" spans="1:19" ht="12.75">
      <c r="A9" s="79" t="s">
        <v>9</v>
      </c>
      <c r="B9" s="154" t="s">
        <v>151</v>
      </c>
      <c r="C9" s="154"/>
      <c r="D9" s="49"/>
      <c r="E9" s="154" t="s">
        <v>151</v>
      </c>
      <c r="F9" s="154"/>
      <c r="G9" s="49"/>
      <c r="H9" s="154" t="s">
        <v>151</v>
      </c>
      <c r="I9" s="154"/>
      <c r="J9" s="49"/>
      <c r="K9" s="154" t="s">
        <v>151</v>
      </c>
      <c r="L9" s="154"/>
      <c r="M9" s="49"/>
      <c r="N9" s="154" t="s">
        <v>151</v>
      </c>
      <c r="O9" s="154"/>
      <c r="P9" s="49"/>
      <c r="Q9" s="154" t="s">
        <v>151</v>
      </c>
      <c r="R9" s="154"/>
      <c r="S9" s="49"/>
    </row>
    <row r="10" ht="6" customHeight="1"/>
    <row r="11" spans="1:18" ht="12.75">
      <c r="A11" s="78" t="s">
        <v>10</v>
      </c>
      <c r="B11" s="9">
        <v>0.05172562500000002</v>
      </c>
      <c r="C11" s="91" t="s">
        <v>59</v>
      </c>
      <c r="D11" s="9"/>
      <c r="E11" s="9">
        <v>0.03649960131000001</v>
      </c>
      <c r="F11" s="91" t="s">
        <v>59</v>
      </c>
      <c r="G11" s="9"/>
      <c r="H11" s="9">
        <v>0.097348075</v>
      </c>
      <c r="I11" s="91" t="s">
        <v>59</v>
      </c>
      <c r="J11" s="9"/>
      <c r="K11" s="9">
        <v>-0.18412902499999997</v>
      </c>
      <c r="L11" s="91" t="s">
        <v>59</v>
      </c>
      <c r="M11" s="9"/>
      <c r="N11" s="9">
        <v>0.44256887500000003</v>
      </c>
      <c r="O11" s="91" t="s">
        <v>59</v>
      </c>
      <c r="P11" s="9"/>
      <c r="Q11" s="9">
        <v>-0.148885425</v>
      </c>
      <c r="R11" s="91" t="s">
        <v>59</v>
      </c>
    </row>
    <row r="12" spans="1:18" ht="12.75">
      <c r="A12" s="78" t="s">
        <v>11</v>
      </c>
      <c r="B12" s="9">
        <v>-0.28870392500000003</v>
      </c>
      <c r="C12" s="91" t="s">
        <v>2</v>
      </c>
      <c r="D12" s="9"/>
      <c r="E12" s="9">
        <v>-0.28946899252</v>
      </c>
      <c r="G12" s="9"/>
      <c r="H12" s="9">
        <v>-0.286488475</v>
      </c>
      <c r="J12" s="9"/>
      <c r="K12" s="9">
        <v>-0.376220675</v>
      </c>
      <c r="L12" s="91" t="s">
        <v>59</v>
      </c>
      <c r="M12" s="9"/>
      <c r="N12" s="9">
        <v>0.06317772499999998</v>
      </c>
      <c r="O12" s="91" t="s">
        <v>59</v>
      </c>
      <c r="P12" s="9"/>
      <c r="Q12" s="9">
        <v>-0.555284275</v>
      </c>
      <c r="R12" s="91" t="s">
        <v>2</v>
      </c>
    </row>
    <row r="13" spans="2:17" ht="6" customHeight="1">
      <c r="B13" s="9"/>
      <c r="D13" s="9"/>
      <c r="E13" s="9"/>
      <c r="G13" s="9"/>
      <c r="H13" s="9"/>
      <c r="J13" s="9"/>
      <c r="K13" s="9"/>
      <c r="M13" s="9"/>
      <c r="N13" s="9"/>
      <c r="P13" s="9"/>
      <c r="Q13" s="9"/>
    </row>
    <row r="14" spans="1:18" ht="12.75">
      <c r="A14" s="78" t="s">
        <v>12</v>
      </c>
      <c r="B14" s="9">
        <v>-0.11832042499999999</v>
      </c>
      <c r="C14" s="91" t="s">
        <v>59</v>
      </c>
      <c r="D14" s="9"/>
      <c r="E14" s="9">
        <v>-0.18791755235</v>
      </c>
      <c r="F14" s="91" t="s">
        <v>59</v>
      </c>
      <c r="G14" s="9"/>
      <c r="H14" s="9">
        <v>0.09055615000000003</v>
      </c>
      <c r="I14" s="91" t="s">
        <v>59</v>
      </c>
      <c r="J14" s="9"/>
      <c r="K14" s="9">
        <v>-0.55306755</v>
      </c>
      <c r="L14" s="91" t="s">
        <v>2</v>
      </c>
      <c r="M14" s="9"/>
      <c r="N14" s="9">
        <v>-0.10680084999999997</v>
      </c>
      <c r="O14" s="91" t="s">
        <v>59</v>
      </c>
      <c r="P14" s="9"/>
      <c r="Q14" s="9">
        <v>0.09603055000000002</v>
      </c>
      <c r="R14" s="91" t="s">
        <v>59</v>
      </c>
    </row>
    <row r="15" spans="1:18" ht="12.75">
      <c r="A15" s="78" t="s">
        <v>13</v>
      </c>
      <c r="B15" s="9">
        <v>0.168121925</v>
      </c>
      <c r="C15" s="91" t="s">
        <v>59</v>
      </c>
      <c r="D15" s="9"/>
      <c r="E15" s="9">
        <v>0.07797666422000002</v>
      </c>
      <c r="F15" s="91" t="s">
        <v>59</v>
      </c>
      <c r="G15" s="9"/>
      <c r="H15" s="9">
        <v>0.43858012500000004</v>
      </c>
      <c r="I15" s="91" t="s">
        <v>2</v>
      </c>
      <c r="J15" s="9"/>
      <c r="K15" s="9">
        <v>-0.017000074999999983</v>
      </c>
      <c r="L15" s="91" t="s">
        <v>59</v>
      </c>
      <c r="M15" s="9"/>
      <c r="N15" s="9">
        <v>0.098212925</v>
      </c>
      <c r="O15" s="91" t="s">
        <v>59</v>
      </c>
      <c r="P15" s="9"/>
      <c r="Q15" s="9">
        <v>0.152694725</v>
      </c>
      <c r="R15" s="91" t="s">
        <v>59</v>
      </c>
    </row>
    <row r="16" spans="1:18" ht="12.75">
      <c r="A16" s="78" t="s">
        <v>14</v>
      </c>
      <c r="B16" s="9">
        <v>0.28354460000000004</v>
      </c>
      <c r="C16" s="91" t="s">
        <v>59</v>
      </c>
      <c r="D16" s="9"/>
      <c r="E16" s="9">
        <v>0.42644957514000004</v>
      </c>
      <c r="F16" s="91" t="s">
        <v>59</v>
      </c>
      <c r="G16" s="9"/>
      <c r="H16" s="9">
        <v>-0.1451191749999999</v>
      </c>
      <c r="I16" s="91" t="s">
        <v>59</v>
      </c>
      <c r="J16" s="9"/>
      <c r="K16" s="9">
        <v>0.529260925</v>
      </c>
      <c r="L16" s="91" t="s">
        <v>59</v>
      </c>
      <c r="M16" s="9"/>
      <c r="N16" s="9">
        <v>0.15310272500000002</v>
      </c>
      <c r="O16" s="91" t="s">
        <v>59</v>
      </c>
      <c r="P16" s="9"/>
      <c r="Q16" s="9">
        <v>0.596933925</v>
      </c>
      <c r="R16" s="91" t="s">
        <v>59</v>
      </c>
    </row>
    <row r="17" spans="2:17" ht="6" customHeight="1">
      <c r="B17" s="9"/>
      <c r="D17" s="9"/>
      <c r="E17" s="9"/>
      <c r="G17" s="9"/>
      <c r="H17" s="9"/>
      <c r="J17" s="9"/>
      <c r="K17" s="9"/>
      <c r="M17" s="9"/>
      <c r="N17" s="9"/>
      <c r="P17" s="9"/>
      <c r="Q17" s="9"/>
    </row>
    <row r="18" spans="1:18" ht="12.75">
      <c r="A18" s="78" t="s">
        <v>15</v>
      </c>
      <c r="B18" s="9">
        <v>0.016290449999999984</v>
      </c>
      <c r="C18" s="91" t="s">
        <v>59</v>
      </c>
      <c r="D18" s="9"/>
      <c r="E18" s="9">
        <v>0.017812590159999992</v>
      </c>
      <c r="F18" s="91" t="s">
        <v>59</v>
      </c>
      <c r="G18" s="9"/>
      <c r="H18" s="9">
        <v>0.011749749999999979</v>
      </c>
      <c r="I18" s="91" t="s">
        <v>59</v>
      </c>
      <c r="J18" s="9"/>
      <c r="K18" s="9">
        <v>-0.34663865</v>
      </c>
      <c r="L18" s="91" t="s">
        <v>59</v>
      </c>
      <c r="M18" s="9"/>
      <c r="N18" s="9">
        <v>0.29651175</v>
      </c>
      <c r="O18" s="91" t="s">
        <v>59</v>
      </c>
      <c r="P18" s="9"/>
      <c r="Q18" s="9">
        <v>0.10353894999999999</v>
      </c>
      <c r="R18" s="91" t="s">
        <v>59</v>
      </c>
    </row>
    <row r="19" spans="1:19" ht="12.75">
      <c r="A19" s="79" t="s">
        <v>1</v>
      </c>
      <c r="B19" s="49">
        <v>0.02943584999999998</v>
      </c>
      <c r="C19" s="90" t="s">
        <v>59</v>
      </c>
      <c r="D19" s="49"/>
      <c r="E19" s="49">
        <v>0.08826205546999999</v>
      </c>
      <c r="F19" s="90" t="s">
        <v>59</v>
      </c>
      <c r="G19" s="49"/>
      <c r="H19" s="49">
        <v>-0.14695295000000003</v>
      </c>
      <c r="I19" s="90" t="s">
        <v>59</v>
      </c>
      <c r="J19" s="49"/>
      <c r="K19" s="49">
        <v>0.68345145</v>
      </c>
      <c r="L19" s="90" t="s">
        <v>59</v>
      </c>
      <c r="M19" s="49"/>
      <c r="N19" s="49">
        <v>-0.8063752500000001</v>
      </c>
      <c r="O19" s="90" t="s">
        <v>59</v>
      </c>
      <c r="P19" s="49"/>
      <c r="Q19" s="49">
        <v>0.38762015</v>
      </c>
      <c r="R19" s="90" t="s">
        <v>59</v>
      </c>
      <c r="S19" s="90"/>
    </row>
    <row r="20" spans="4:16" ht="6" customHeight="1">
      <c r="D20" s="9"/>
      <c r="G20" s="9"/>
      <c r="J20" s="9"/>
      <c r="M20" s="9"/>
      <c r="P20" s="9"/>
    </row>
    <row r="21" spans="2:19" ht="12.75">
      <c r="B21" s="156" t="s">
        <v>75</v>
      </c>
      <c r="C21" s="156"/>
      <c r="D21" s="9"/>
      <c r="E21" s="156" t="s">
        <v>76</v>
      </c>
      <c r="F21" s="156"/>
      <c r="G21" s="9"/>
      <c r="H21" s="156" t="s">
        <v>77</v>
      </c>
      <c r="I21" s="156"/>
      <c r="J21" s="9"/>
      <c r="K21" s="156" t="s">
        <v>78</v>
      </c>
      <c r="L21" s="156"/>
      <c r="M21" s="9"/>
      <c r="N21" s="156" t="s">
        <v>79</v>
      </c>
      <c r="O21" s="156"/>
      <c r="P21" s="9"/>
      <c r="Q21" s="156" t="s">
        <v>80</v>
      </c>
      <c r="R21" s="156"/>
      <c r="S21" s="156"/>
    </row>
    <row r="22" spans="2:19" ht="12.75">
      <c r="B22" s="154" t="s">
        <v>81</v>
      </c>
      <c r="C22" s="154"/>
      <c r="D22" s="9"/>
      <c r="E22" s="154" t="s">
        <v>81</v>
      </c>
      <c r="F22" s="154"/>
      <c r="G22" s="9"/>
      <c r="H22" s="154" t="s">
        <v>82</v>
      </c>
      <c r="I22" s="154"/>
      <c r="J22" s="9"/>
      <c r="K22" s="154" t="s">
        <v>83</v>
      </c>
      <c r="L22" s="154"/>
      <c r="M22" s="9"/>
      <c r="N22" s="154" t="s">
        <v>82</v>
      </c>
      <c r="O22" s="154"/>
      <c r="P22" s="9"/>
      <c r="Q22" s="154" t="s">
        <v>82</v>
      </c>
      <c r="R22" s="154"/>
      <c r="S22" s="154"/>
    </row>
    <row r="23" spans="2:19" ht="12.75">
      <c r="B23" s="153" t="s">
        <v>49</v>
      </c>
      <c r="C23" s="153"/>
      <c r="D23" s="1"/>
      <c r="E23" s="153" t="s">
        <v>50</v>
      </c>
      <c r="F23" s="153"/>
      <c r="G23" s="1"/>
      <c r="H23" s="153" t="s">
        <v>51</v>
      </c>
      <c r="I23" s="153"/>
      <c r="J23" s="1"/>
      <c r="K23" s="153" t="s">
        <v>52</v>
      </c>
      <c r="L23" s="153"/>
      <c r="M23" s="1"/>
      <c r="N23" s="153" t="s">
        <v>53</v>
      </c>
      <c r="O23" s="153"/>
      <c r="P23" s="1"/>
      <c r="Q23" s="153" t="s">
        <v>54</v>
      </c>
      <c r="R23" s="153"/>
      <c r="S23" s="153"/>
    </row>
    <row r="24" spans="1:19" ht="12.75">
      <c r="A24" s="79" t="s">
        <v>16</v>
      </c>
      <c r="B24" s="154" t="s">
        <v>151</v>
      </c>
      <c r="C24" s="154"/>
      <c r="D24" s="49"/>
      <c r="E24" s="154" t="s">
        <v>151</v>
      </c>
      <c r="F24" s="154"/>
      <c r="G24" s="49"/>
      <c r="H24" s="154" t="s">
        <v>151</v>
      </c>
      <c r="I24" s="154"/>
      <c r="J24" s="49"/>
      <c r="K24" s="154" t="s">
        <v>151</v>
      </c>
      <c r="L24" s="154"/>
      <c r="M24" s="49"/>
      <c r="N24" s="154" t="s">
        <v>151</v>
      </c>
      <c r="O24" s="154"/>
      <c r="P24" s="49"/>
      <c r="Q24" s="154" t="s">
        <v>151</v>
      </c>
      <c r="R24" s="154"/>
      <c r="S24" s="49"/>
    </row>
    <row r="25" spans="4:16" ht="6" customHeight="1">
      <c r="D25" s="9"/>
      <c r="G25" s="9"/>
      <c r="J25" s="9"/>
      <c r="M25" s="9"/>
      <c r="P25" s="9"/>
    </row>
    <row r="26" spans="1:19" ht="12.75">
      <c r="A26" s="78" t="s">
        <v>10</v>
      </c>
      <c r="B26" s="9">
        <v>0.3345259</v>
      </c>
      <c r="C26" s="91" t="s">
        <v>2</v>
      </c>
      <c r="D26" s="9"/>
      <c r="E26" s="9">
        <v>0.28973267589</v>
      </c>
      <c r="G26" s="9"/>
      <c r="H26" s="9">
        <v>0.4689471</v>
      </c>
      <c r="I26" s="91" t="s">
        <v>2</v>
      </c>
      <c r="J26" s="9"/>
      <c r="K26" s="9">
        <v>0.10131120000000002</v>
      </c>
      <c r="L26" s="91" t="s">
        <v>59</v>
      </c>
      <c r="M26" s="9"/>
      <c r="N26" s="9">
        <v>0.33970090000000003</v>
      </c>
      <c r="P26" s="9"/>
      <c r="Q26" s="9">
        <v>0.4281444</v>
      </c>
      <c r="R26" s="91" t="s">
        <v>59</v>
      </c>
      <c r="S26" s="9"/>
    </row>
    <row r="27" spans="1:19" ht="12.75">
      <c r="A27" s="78" t="s">
        <v>11</v>
      </c>
      <c r="B27" s="9">
        <v>0.083225125</v>
      </c>
      <c r="C27" s="91" t="s">
        <v>59</v>
      </c>
      <c r="D27" s="9"/>
      <c r="E27" s="9">
        <v>0.13754935663999998</v>
      </c>
      <c r="F27" s="91" t="s">
        <v>59</v>
      </c>
      <c r="G27" s="9"/>
      <c r="H27" s="9">
        <v>-0.0797916</v>
      </c>
      <c r="I27" s="91" t="s">
        <v>59</v>
      </c>
      <c r="J27" s="9"/>
      <c r="K27" s="9">
        <v>0.21432739999999997</v>
      </c>
      <c r="L27" s="91" t="s">
        <v>59</v>
      </c>
      <c r="M27" s="9"/>
      <c r="N27" s="9">
        <v>0.2075676</v>
      </c>
      <c r="O27" s="91" t="s">
        <v>59</v>
      </c>
      <c r="P27" s="9"/>
      <c r="Q27" s="9">
        <v>-0.009202900000000003</v>
      </c>
      <c r="R27" s="91" t="s">
        <v>59</v>
      </c>
      <c r="S27" s="9"/>
    </row>
    <row r="28" spans="2:19" ht="6" customHeight="1">
      <c r="B28" s="9"/>
      <c r="D28" s="9"/>
      <c r="E28" s="9"/>
      <c r="G28" s="9"/>
      <c r="H28" s="9"/>
      <c r="J28" s="9"/>
      <c r="K28" s="9"/>
      <c r="M28" s="9"/>
      <c r="N28" s="9"/>
      <c r="P28" s="9"/>
      <c r="Q28" s="9"/>
      <c r="S28" s="9"/>
    </row>
    <row r="29" spans="1:19" ht="12.75">
      <c r="A29" s="78" t="s">
        <v>12</v>
      </c>
      <c r="B29" s="9">
        <v>-0.032896275</v>
      </c>
      <c r="C29" s="91" t="s">
        <v>59</v>
      </c>
      <c r="D29" s="9"/>
      <c r="E29" s="9">
        <v>-0.03391770961000001</v>
      </c>
      <c r="F29" s="91" t="s">
        <v>59</v>
      </c>
      <c r="G29" s="9"/>
      <c r="H29" s="9">
        <v>-0.02988149999999999</v>
      </c>
      <c r="I29" s="91" t="s">
        <v>59</v>
      </c>
      <c r="J29" s="9"/>
      <c r="K29" s="9">
        <v>-0.1640266</v>
      </c>
      <c r="L29" s="91" t="s">
        <v>59</v>
      </c>
      <c r="M29" s="9"/>
      <c r="N29" s="9">
        <v>0.2613203</v>
      </c>
      <c r="P29" s="9"/>
      <c r="Q29" s="9">
        <v>-0.1989973</v>
      </c>
      <c r="R29" s="91" t="s">
        <v>59</v>
      </c>
      <c r="S29" s="9"/>
    </row>
    <row r="30" spans="1:19" ht="12.75">
      <c r="A30" s="78" t="s">
        <v>13</v>
      </c>
      <c r="B30" s="9">
        <v>0.030546000000000007</v>
      </c>
      <c r="C30" s="91" t="s">
        <v>59</v>
      </c>
      <c r="D30" s="9"/>
      <c r="E30" s="9">
        <v>0.044440846910000005</v>
      </c>
      <c r="F30" s="91" t="s">
        <v>59</v>
      </c>
      <c r="G30" s="9"/>
      <c r="H30" s="9">
        <v>-0.01112939999999999</v>
      </c>
      <c r="I30" s="91" t="s">
        <v>59</v>
      </c>
      <c r="J30" s="9"/>
      <c r="K30" s="9">
        <v>-0.1354021</v>
      </c>
      <c r="L30" s="91" t="s">
        <v>59</v>
      </c>
      <c r="M30" s="9"/>
      <c r="N30" s="9">
        <v>0.1938086</v>
      </c>
      <c r="O30" s="91" t="s">
        <v>59</v>
      </c>
      <c r="P30" s="9"/>
      <c r="Q30" s="9">
        <v>0.0749069</v>
      </c>
      <c r="R30" s="91" t="s">
        <v>59</v>
      </c>
      <c r="S30" s="9"/>
    </row>
    <row r="31" spans="1:19" ht="12.75">
      <c r="A31" s="78" t="s">
        <v>14</v>
      </c>
      <c r="B31" s="9">
        <v>-0.43964735</v>
      </c>
      <c r="D31" s="9"/>
      <c r="E31" s="9">
        <v>-0.40112136056000003</v>
      </c>
      <c r="F31" s="91" t="s">
        <v>59</v>
      </c>
      <c r="G31" s="9"/>
      <c r="H31" s="9">
        <v>-0.555374225</v>
      </c>
      <c r="J31" s="9"/>
      <c r="K31" s="9">
        <v>-0.23486312499999998</v>
      </c>
      <c r="L31" s="91" t="s">
        <v>59</v>
      </c>
      <c r="M31" s="9"/>
      <c r="N31" s="9">
        <v>-0.07092472500000005</v>
      </c>
      <c r="O31" s="91" t="s">
        <v>59</v>
      </c>
      <c r="P31" s="9"/>
      <c r="Q31" s="9">
        <v>-0.897427325</v>
      </c>
      <c r="S31" s="9"/>
    </row>
    <row r="32" spans="2:19" ht="6" customHeight="1">
      <c r="B32" s="9"/>
      <c r="D32" s="9"/>
      <c r="E32" s="9"/>
      <c r="G32" s="9"/>
      <c r="H32" s="9"/>
      <c r="J32" s="9"/>
      <c r="K32" s="9"/>
      <c r="M32" s="9"/>
      <c r="N32" s="9"/>
      <c r="P32" s="9"/>
      <c r="Q32" s="9"/>
      <c r="S32" s="9"/>
    </row>
    <row r="33" spans="1:19" ht="12.75">
      <c r="A33" s="78" t="s">
        <v>15</v>
      </c>
      <c r="B33" s="9">
        <v>-0.010574000000000014</v>
      </c>
      <c r="C33" s="91" t="s">
        <v>59</v>
      </c>
      <c r="D33" s="9"/>
      <c r="E33" s="9">
        <v>-0.004333209830000012</v>
      </c>
      <c r="F33" s="91" t="s">
        <v>59</v>
      </c>
      <c r="G33" s="9"/>
      <c r="H33" s="9">
        <v>-0.029285575000000015</v>
      </c>
      <c r="I33" s="91" t="s">
        <v>59</v>
      </c>
      <c r="J33" s="9"/>
      <c r="K33" s="9">
        <v>-0.08068867500000002</v>
      </c>
      <c r="L33" s="91" t="s">
        <v>59</v>
      </c>
      <c r="M33" s="9"/>
      <c r="N33" s="9">
        <v>0.036030024999999986</v>
      </c>
      <c r="O33" s="91" t="s">
        <v>59</v>
      </c>
      <c r="P33" s="9"/>
      <c r="Q33" s="9">
        <v>0.03164822499999999</v>
      </c>
      <c r="R33" s="91" t="s">
        <v>59</v>
      </c>
      <c r="S33" s="9"/>
    </row>
    <row r="34" spans="1:19" ht="12.75">
      <c r="A34" s="79" t="s">
        <v>1</v>
      </c>
      <c r="B34" s="49">
        <v>0.17320197499999998</v>
      </c>
      <c r="C34" s="90" t="s">
        <v>59</v>
      </c>
      <c r="D34" s="49"/>
      <c r="E34" s="49">
        <v>0.2056772026</v>
      </c>
      <c r="F34" s="90" t="s">
        <v>59</v>
      </c>
      <c r="G34" s="49"/>
      <c r="H34" s="49">
        <v>0.07577894999999998</v>
      </c>
      <c r="I34" s="90" t="s">
        <v>59</v>
      </c>
      <c r="J34" s="49"/>
      <c r="K34" s="49">
        <v>-0.04697055000000003</v>
      </c>
      <c r="L34" s="90" t="s">
        <v>59</v>
      </c>
      <c r="M34" s="49"/>
      <c r="N34" s="49">
        <v>0.44946385</v>
      </c>
      <c r="O34" s="90" t="s">
        <v>59</v>
      </c>
      <c r="P34" s="49"/>
      <c r="Q34" s="49">
        <v>0.21453565</v>
      </c>
      <c r="R34" s="90" t="s">
        <v>59</v>
      </c>
      <c r="S34" s="49"/>
    </row>
    <row r="35" ht="6" customHeight="1"/>
    <row r="36" ht="6" customHeight="1"/>
    <row r="37" ht="12.75">
      <c r="A37" s="78" t="s">
        <v>152</v>
      </c>
    </row>
    <row r="38" ht="12.75">
      <c r="A38" s="88" t="s">
        <v>153</v>
      </c>
    </row>
    <row r="39" ht="6" customHeight="1"/>
    <row r="40" ht="12.75">
      <c r="A40" s="32" t="s">
        <v>166</v>
      </c>
    </row>
    <row r="41" ht="6" customHeight="1"/>
    <row r="42" ht="12.75">
      <c r="A42" s="77"/>
    </row>
  </sheetData>
  <mergeCells count="51">
    <mergeCell ref="Q6:S6"/>
    <mergeCell ref="H7:I7"/>
    <mergeCell ref="K7:L7"/>
    <mergeCell ref="A1:S1"/>
    <mergeCell ref="A3:S3"/>
    <mergeCell ref="A4:Z4"/>
    <mergeCell ref="B6:C6"/>
    <mergeCell ref="E6:F6"/>
    <mergeCell ref="H6:I6"/>
    <mergeCell ref="K6:L6"/>
    <mergeCell ref="N6:O6"/>
    <mergeCell ref="N7:O7"/>
    <mergeCell ref="Q7:S7"/>
    <mergeCell ref="B8:C8"/>
    <mergeCell ref="E8:F8"/>
    <mergeCell ref="H8:I8"/>
    <mergeCell ref="K8:L8"/>
    <mergeCell ref="N8:O8"/>
    <mergeCell ref="Q8:S8"/>
    <mergeCell ref="B7:C7"/>
    <mergeCell ref="N9:O9"/>
    <mergeCell ref="Q9:R9"/>
    <mergeCell ref="N21:O21"/>
    <mergeCell ref="E7:F7"/>
    <mergeCell ref="E9:F9"/>
    <mergeCell ref="H9:I9"/>
    <mergeCell ref="K9:L9"/>
    <mergeCell ref="B21:C21"/>
    <mergeCell ref="E21:F21"/>
    <mergeCell ref="H21:I21"/>
    <mergeCell ref="K21:L21"/>
    <mergeCell ref="B9:C9"/>
    <mergeCell ref="Q21:S21"/>
    <mergeCell ref="N23:O23"/>
    <mergeCell ref="Q23:S23"/>
    <mergeCell ref="B22:C22"/>
    <mergeCell ref="E22:F22"/>
    <mergeCell ref="B23:C23"/>
    <mergeCell ref="E23:F23"/>
    <mergeCell ref="H23:I23"/>
    <mergeCell ref="K23:L23"/>
    <mergeCell ref="H22:I22"/>
    <mergeCell ref="K22:L22"/>
    <mergeCell ref="N24:O24"/>
    <mergeCell ref="Q24:R24"/>
    <mergeCell ref="N22:O22"/>
    <mergeCell ref="Q22:S22"/>
    <mergeCell ref="B24:C24"/>
    <mergeCell ref="E24:F24"/>
    <mergeCell ref="H24:I24"/>
    <mergeCell ref="K24:L24"/>
  </mergeCells>
  <printOptions/>
  <pageMargins left="0.75" right="0.75" top="1" bottom="1" header="0.5" footer="0.5"/>
  <pageSetup horizontalDpi="600" verticalDpi="600" orientation="portrait" scale="85" r:id="rId1"/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37" t="s">
        <v>26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37" t="s">
        <v>213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</row>
    <row r="4" spans="1:25" ht="6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41" t="s">
        <v>6</v>
      </c>
      <c r="K7" s="138"/>
      <c r="L7" s="138"/>
      <c r="M7" s="25"/>
      <c r="N7" s="141" t="s">
        <v>74</v>
      </c>
      <c r="O7" s="138"/>
      <c r="P7" s="138"/>
      <c r="Q7" s="25"/>
      <c r="R7" s="141" t="s">
        <v>7</v>
      </c>
      <c r="S7" s="141"/>
      <c r="T7" s="141"/>
      <c r="U7" s="19"/>
      <c r="V7" s="141" t="s">
        <v>8</v>
      </c>
      <c r="W7" s="141"/>
      <c r="X7" s="141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21"/>
      <c r="P10" s="21"/>
      <c r="Q10" s="30"/>
      <c r="R10" s="30" t="s">
        <v>2</v>
      </c>
      <c r="S10" s="21"/>
      <c r="T10" s="21"/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 t="s">
        <v>2</v>
      </c>
      <c r="W13" s="21"/>
      <c r="X13" s="21"/>
      <c r="Y13" s="18"/>
    </row>
    <row r="14" spans="1:25" ht="12.75" customHeight="1">
      <c r="A14" s="10" t="s">
        <v>13</v>
      </c>
      <c r="B14" s="30" t="s">
        <v>2</v>
      </c>
      <c r="C14" s="21"/>
      <c r="D14" s="30" t="s">
        <v>2</v>
      </c>
      <c r="E14" s="30"/>
      <c r="F14" s="30" t="s">
        <v>2</v>
      </c>
      <c r="G14" s="21"/>
      <c r="H14" s="30" t="s">
        <v>2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0"/>
      <c r="D18" s="2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41" t="s">
        <v>6</v>
      </c>
      <c r="K21" s="138"/>
      <c r="L21" s="138"/>
      <c r="M21" s="25"/>
      <c r="N21" s="141" t="s">
        <v>74</v>
      </c>
      <c r="O21" s="138"/>
      <c r="P21" s="138"/>
      <c r="Q21" s="25"/>
      <c r="R21" s="141" t="s">
        <v>7</v>
      </c>
      <c r="S21" s="141"/>
      <c r="T21" s="141"/>
      <c r="U21" s="19"/>
      <c r="V21" s="141" t="s">
        <v>8</v>
      </c>
      <c r="W21" s="141"/>
      <c r="X21" s="141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21"/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21"/>
      <c r="P24" s="21"/>
      <c r="Q24" s="30"/>
      <c r="R24" s="30" t="s">
        <v>2</v>
      </c>
      <c r="S24" s="21"/>
      <c r="T24" s="21"/>
      <c r="U24" s="30"/>
      <c r="V24" s="30" t="s">
        <v>2</v>
      </c>
      <c r="W24" s="21"/>
      <c r="X24" s="21"/>
      <c r="Y24" s="18"/>
    </row>
    <row r="25" spans="1:25" ht="12.75">
      <c r="A25" s="10" t="s">
        <v>11</v>
      </c>
      <c r="B25" s="30" t="s">
        <v>2</v>
      </c>
      <c r="C25" s="21"/>
      <c r="D25" s="21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21"/>
      <c r="P25" s="21"/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 t="s">
        <v>2</v>
      </c>
      <c r="G27" s="21"/>
      <c r="H27" s="21"/>
      <c r="I27" s="30"/>
      <c r="J27" s="30"/>
      <c r="K27" s="30"/>
      <c r="L27" s="30"/>
      <c r="M27" s="30"/>
      <c r="N27" s="30"/>
      <c r="O27" s="30"/>
      <c r="P27" s="30"/>
      <c r="Q27" s="30"/>
      <c r="R27" s="30" t="s">
        <v>2</v>
      </c>
      <c r="S27" s="30" t="s">
        <v>2</v>
      </c>
      <c r="T27" s="30" t="s">
        <v>2</v>
      </c>
      <c r="U27" s="30"/>
      <c r="V27" s="30"/>
      <c r="W27" s="30"/>
      <c r="X27" s="30"/>
      <c r="Y27" s="18"/>
    </row>
    <row r="28" spans="1:25" ht="12.75">
      <c r="A28" s="10" t="s">
        <v>13</v>
      </c>
      <c r="B28" s="30" t="s">
        <v>2</v>
      </c>
      <c r="C28" s="30" t="s">
        <v>2</v>
      </c>
      <c r="D28" s="30" t="s">
        <v>2</v>
      </c>
      <c r="E28" s="30"/>
      <c r="F28" s="30" t="s">
        <v>2</v>
      </c>
      <c r="G28" s="21"/>
      <c r="H28" s="30" t="s">
        <v>2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 t="s">
        <v>2</v>
      </c>
      <c r="W28" s="21"/>
      <c r="X28" s="21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A1:X1"/>
    <mergeCell ref="A3:X3"/>
    <mergeCell ref="A4:X4"/>
    <mergeCell ref="B7:D7"/>
    <mergeCell ref="F7:H7"/>
    <mergeCell ref="J7:L7"/>
    <mergeCell ref="N7:P7"/>
    <mergeCell ref="R7:T7"/>
    <mergeCell ref="V7:X7"/>
    <mergeCell ref="R21:T21"/>
    <mergeCell ref="V21:X21"/>
    <mergeCell ref="B21:D21"/>
    <mergeCell ref="F21:H21"/>
    <mergeCell ref="J21:L21"/>
    <mergeCell ref="N21:P21"/>
  </mergeCells>
  <printOptions/>
  <pageMargins left="0.75" right="0.75" top="1" bottom="1" header="0.5" footer="0.5"/>
  <pageSetup horizontalDpi="600" verticalDpi="600" orientation="landscape" scale="94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Z71"/>
  <sheetViews>
    <sheetView tabSelected="1" view="pageBreakPreview" zoomScale="85" zoomScaleSheetLayoutView="85" workbookViewId="0" topLeftCell="A31">
      <selection activeCell="K66" sqref="K66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4" width="7.00390625" style="85" customWidth="1"/>
    <col min="5" max="5" width="3.7109375" style="4" customWidth="1"/>
    <col min="6" max="6" width="6.57421875" style="85" customWidth="1"/>
    <col min="7" max="7" width="6.8515625" style="85" customWidth="1"/>
    <col min="8" max="8" width="3.7109375" style="4" customWidth="1"/>
    <col min="9" max="9" width="6.8515625" style="85" customWidth="1"/>
    <col min="10" max="10" width="7.00390625" style="85" customWidth="1"/>
    <col min="11" max="11" width="3.7109375" style="4" customWidth="1"/>
    <col min="12" max="12" width="7.00390625" style="85" customWidth="1"/>
    <col min="13" max="13" width="6.8515625" style="4" customWidth="1"/>
    <col min="14" max="14" width="3.57421875" style="4" customWidth="1"/>
    <col min="15" max="15" width="2.7109375" style="85" customWidth="1"/>
    <col min="16" max="24" width="9.140625" style="85" customWidth="1"/>
    <col min="25" max="25" width="8.8515625" style="85" customWidth="1"/>
    <col min="26" max="26" width="9.28125" style="85" customWidth="1"/>
    <col min="27" max="28" width="9.140625" style="85" customWidth="1"/>
    <col min="29" max="29" width="4.140625" style="85" customWidth="1"/>
    <col min="30" max="35" width="0" style="85" hidden="1" customWidth="1"/>
    <col min="36" max="16384" width="9.140625" style="85" customWidth="1"/>
  </cols>
  <sheetData>
    <row r="1" spans="1:14" ht="12.75" customHeight="1">
      <c r="A1" s="160" t="s">
        <v>236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52"/>
      <c r="N1" s="152"/>
    </row>
    <row r="2" spans="1:14" ht="4.5" customHeight="1">
      <c r="A2" s="108"/>
      <c r="B2" s="108"/>
      <c r="C2" s="108"/>
      <c r="D2" s="108"/>
      <c r="E2" s="2"/>
      <c r="F2" s="108"/>
      <c r="G2" s="108"/>
      <c r="H2" s="2"/>
      <c r="I2" s="108"/>
      <c r="J2" s="108"/>
      <c r="K2" s="2"/>
      <c r="L2" s="108"/>
      <c r="M2" s="2"/>
      <c r="N2" s="2"/>
    </row>
    <row r="3" spans="1:14" ht="12.75" customHeight="1">
      <c r="A3" s="160" t="s">
        <v>237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52"/>
      <c r="N3" s="152"/>
    </row>
    <row r="4" spans="1:14" ht="12.75" customHeight="1">
      <c r="A4" s="160" t="s">
        <v>238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2.75" customHeight="1">
      <c r="A5" s="86"/>
      <c r="B5" s="86"/>
      <c r="C5" s="86"/>
      <c r="D5" s="86"/>
      <c r="E5" s="3"/>
      <c r="F5" s="86"/>
      <c r="G5" s="86"/>
      <c r="H5" s="3"/>
      <c r="I5" s="86"/>
      <c r="J5" s="86"/>
      <c r="K5" s="3"/>
      <c r="L5" s="86"/>
      <c r="M5" s="3"/>
      <c r="N5" s="3"/>
    </row>
    <row r="6" spans="1:14" ht="4.5" customHeight="1">
      <c r="A6" s="102"/>
      <c r="B6" s="102"/>
      <c r="C6" s="102"/>
      <c r="D6" s="102"/>
      <c r="E6" s="2"/>
      <c r="F6" s="102"/>
      <c r="G6" s="102"/>
      <c r="H6" s="2"/>
      <c r="I6" s="102"/>
      <c r="J6" s="102"/>
      <c r="K6" s="2"/>
      <c r="L6" s="102"/>
      <c r="M6" s="2"/>
      <c r="N6" s="2"/>
    </row>
    <row r="7" spans="1:14" ht="12.75" customHeight="1">
      <c r="A7" s="102"/>
      <c r="B7" s="102"/>
      <c r="C7" s="160" t="s">
        <v>77</v>
      </c>
      <c r="D7" s="160"/>
      <c r="E7" s="2"/>
      <c r="F7" s="160" t="s">
        <v>78</v>
      </c>
      <c r="G7" s="160"/>
      <c r="H7" s="2"/>
      <c r="I7" s="160" t="s">
        <v>79</v>
      </c>
      <c r="J7" s="160"/>
      <c r="K7" s="2"/>
      <c r="L7" s="160" t="s">
        <v>80</v>
      </c>
      <c r="M7" s="162"/>
      <c r="N7" s="2"/>
    </row>
    <row r="8" spans="2:14" s="102" customFormat="1" ht="12.75" customHeight="1">
      <c r="B8" s="110"/>
      <c r="C8" s="148" t="s">
        <v>82</v>
      </c>
      <c r="D8" s="149"/>
      <c r="E8" s="2"/>
      <c r="F8" s="148" t="s">
        <v>83</v>
      </c>
      <c r="G8" s="148"/>
      <c r="H8" s="2"/>
      <c r="I8" s="148" t="s">
        <v>82</v>
      </c>
      <c r="J8" s="148"/>
      <c r="K8" s="2"/>
      <c r="L8" s="150" t="s">
        <v>82</v>
      </c>
      <c r="M8" s="148"/>
      <c r="N8" s="2"/>
    </row>
    <row r="9" spans="1:14" s="102" customFormat="1" ht="12.75" customHeight="1">
      <c r="A9" s="110" t="s">
        <v>239</v>
      </c>
      <c r="B9" s="110"/>
      <c r="C9" s="108" t="s">
        <v>240</v>
      </c>
      <c r="D9" s="108" t="s">
        <v>241</v>
      </c>
      <c r="E9" s="2"/>
      <c r="F9" s="108" t="s">
        <v>240</v>
      </c>
      <c r="G9" s="108" t="s">
        <v>241</v>
      </c>
      <c r="H9" s="2"/>
      <c r="I9" s="108" t="s">
        <v>240</v>
      </c>
      <c r="J9" s="108" t="s">
        <v>241</v>
      </c>
      <c r="K9" s="2"/>
      <c r="L9" s="108" t="s">
        <v>240</v>
      </c>
      <c r="M9" s="2" t="s">
        <v>241</v>
      </c>
      <c r="N9" s="2"/>
    </row>
    <row r="10" spans="1:15" s="102" customFormat="1" ht="4.5" customHeight="1">
      <c r="A10" s="111"/>
      <c r="B10" s="111"/>
      <c r="C10" s="111"/>
      <c r="D10" s="111"/>
      <c r="E10" s="112"/>
      <c r="F10" s="111"/>
      <c r="G10" s="111"/>
      <c r="H10" s="112"/>
      <c r="I10" s="111"/>
      <c r="J10" s="111"/>
      <c r="K10" s="112"/>
      <c r="L10" s="111"/>
      <c r="M10" s="112"/>
      <c r="N10" s="112"/>
      <c r="O10" s="112"/>
    </row>
    <row r="11" spans="1:14" ht="4.5" customHeight="1">
      <c r="A11" s="113"/>
      <c r="B11" s="113"/>
      <c r="C11" s="113"/>
      <c r="D11" s="113"/>
      <c r="E11" s="114"/>
      <c r="F11" s="113"/>
      <c r="G11" s="113"/>
      <c r="H11" s="114"/>
      <c r="I11" s="113"/>
      <c r="J11" s="113"/>
      <c r="K11" s="114"/>
      <c r="L11" s="113"/>
      <c r="M11" s="114"/>
      <c r="N11" s="114"/>
    </row>
    <row r="12" spans="1:14" ht="12.75" customHeight="1">
      <c r="A12" s="115" t="s">
        <v>242</v>
      </c>
      <c r="B12" s="113"/>
      <c r="C12" s="113"/>
      <c r="D12" s="113"/>
      <c r="E12" s="114"/>
      <c r="F12" s="113"/>
      <c r="G12" s="113"/>
      <c r="H12" s="114"/>
      <c r="I12" s="113"/>
      <c r="J12" s="113"/>
      <c r="K12" s="114"/>
      <c r="L12" s="113"/>
      <c r="M12" s="114"/>
      <c r="N12" s="114"/>
    </row>
    <row r="13" spans="2:26" ht="12.75" customHeight="1">
      <c r="B13" s="102" t="s">
        <v>243</v>
      </c>
      <c r="C13" s="4">
        <f>P13</f>
        <v>8.618415514140281</v>
      </c>
      <c r="D13" s="4">
        <f>Q13</f>
        <v>8.650393188913926</v>
      </c>
      <c r="F13" s="4">
        <f>S13</f>
        <v>9.00333954598363</v>
      </c>
      <c r="G13" s="4">
        <f>T13</f>
        <v>8.742120265860644</v>
      </c>
      <c r="I13" s="4">
        <f>V13</f>
        <v>8.725810111691262</v>
      </c>
      <c r="J13" s="4">
        <f>W13</f>
        <v>8.847303523450508</v>
      </c>
      <c r="L13" s="4">
        <f>Y13</f>
        <v>8.627474184040315</v>
      </c>
      <c r="M13" s="4">
        <f>Z13</f>
        <v>8.602585915111582</v>
      </c>
      <c r="P13">
        <v>8.618415514140281</v>
      </c>
      <c r="Q13">
        <v>8.650393188913926</v>
      </c>
      <c r="R13"/>
      <c r="S13">
        <v>9.00333954598363</v>
      </c>
      <c r="T13">
        <v>8.742120265860644</v>
      </c>
      <c r="U13"/>
      <c r="V13">
        <v>8.725810111691262</v>
      </c>
      <c r="W13">
        <v>8.847303523450508</v>
      </c>
      <c r="X13"/>
      <c r="Y13">
        <v>8.627474184040315</v>
      </c>
      <c r="Z13">
        <v>8.602585915111582</v>
      </c>
    </row>
    <row r="14" spans="2:26" ht="12.75" customHeight="1">
      <c r="B14" s="102" t="s">
        <v>244</v>
      </c>
      <c r="C14" s="116">
        <f aca="true" t="shared" si="0" ref="C14:C24">100*P14</f>
        <v>48.81526176358674</v>
      </c>
      <c r="D14" s="116">
        <f aca="true" t="shared" si="1" ref="D14:D24">100*Q14</f>
        <v>55.17262382992064</v>
      </c>
      <c r="E14" s="9"/>
      <c r="F14" s="116">
        <f aca="true" t="shared" si="2" ref="F14:F24">100*S14</f>
        <v>67.34044317276854</v>
      </c>
      <c r="G14" s="116">
        <f aca="true" t="shared" si="3" ref="G14:G24">100*T14</f>
        <v>73.10816588285593</v>
      </c>
      <c r="H14" s="9"/>
      <c r="I14" s="116">
        <f aca="true" t="shared" si="4" ref="I14:I24">100*V14</f>
        <v>52.01390832444333</v>
      </c>
      <c r="J14" s="116">
        <f aca="true" t="shared" si="5" ref="J14:J24">100*W14</f>
        <v>14.925373134328357</v>
      </c>
      <c r="K14" s="9"/>
      <c r="L14" s="116">
        <f aca="true" t="shared" si="6" ref="L14:L24">100*Y14</f>
        <v>58.41622216624209</v>
      </c>
      <c r="M14" s="116">
        <f aca="true" t="shared" si="7" ref="M14:M24">100*Z14</f>
        <v>60</v>
      </c>
      <c r="P14">
        <v>0.4881526176358674</v>
      </c>
      <c r="Q14">
        <v>0.5517262382992064</v>
      </c>
      <c r="R14"/>
      <c r="S14">
        <v>0.6734044317276854</v>
      </c>
      <c r="T14">
        <v>0.7310816588285592</v>
      </c>
      <c r="U14"/>
      <c r="V14">
        <v>0.5201390832444333</v>
      </c>
      <c r="W14">
        <v>0.14925373134328357</v>
      </c>
      <c r="X14"/>
      <c r="Y14">
        <v>0.5841622216624209</v>
      </c>
      <c r="Z14">
        <v>0.6</v>
      </c>
    </row>
    <row r="15" spans="2:26" ht="12.75" customHeight="1">
      <c r="B15" s="102" t="s">
        <v>245</v>
      </c>
      <c r="C15" s="116">
        <f t="shared" si="0"/>
        <v>2.746818773767301</v>
      </c>
      <c r="D15" s="116">
        <f t="shared" si="1"/>
        <v>0</v>
      </c>
      <c r="E15" s="9"/>
      <c r="F15" s="116">
        <f t="shared" si="2"/>
        <v>3.674896621585649</v>
      </c>
      <c r="G15" s="116">
        <f t="shared" si="3"/>
        <v>0</v>
      </c>
      <c r="H15" s="9"/>
      <c r="I15" s="116">
        <f t="shared" si="4"/>
        <v>0</v>
      </c>
      <c r="J15" s="116">
        <f t="shared" si="5"/>
        <v>0</v>
      </c>
      <c r="K15" s="9"/>
      <c r="L15" s="116">
        <f t="shared" si="6"/>
        <v>0</v>
      </c>
      <c r="M15" s="116">
        <f t="shared" si="7"/>
        <v>0</v>
      </c>
      <c r="P15">
        <v>0.02746818773767301</v>
      </c>
      <c r="Q15">
        <v>0</v>
      </c>
      <c r="R15"/>
      <c r="S15">
        <v>0.03674896621585649</v>
      </c>
      <c r="T15">
        <v>0</v>
      </c>
      <c r="U15"/>
      <c r="V15">
        <v>0</v>
      </c>
      <c r="W15">
        <v>0</v>
      </c>
      <c r="X15"/>
      <c r="Y15">
        <v>0</v>
      </c>
      <c r="Z15">
        <v>0</v>
      </c>
    </row>
    <row r="16" spans="2:26" ht="12.75" customHeight="1">
      <c r="B16" s="102" t="s">
        <v>246</v>
      </c>
      <c r="C16" s="116">
        <f t="shared" si="0"/>
        <v>71.85397656402802</v>
      </c>
      <c r="D16" s="116">
        <f t="shared" si="1"/>
        <v>82.8906188817046</v>
      </c>
      <c r="E16" s="9"/>
      <c r="F16" s="116">
        <f t="shared" si="2"/>
        <v>62.6881953413316</v>
      </c>
      <c r="G16" s="116">
        <f t="shared" si="3"/>
        <v>58.95681915348439</v>
      </c>
      <c r="H16" s="9"/>
      <c r="I16" s="116">
        <f t="shared" si="4"/>
        <v>61.13929135159902</v>
      </c>
      <c r="J16" s="116">
        <f t="shared" si="5"/>
        <v>97.01492537313432</v>
      </c>
      <c r="K16" s="9"/>
      <c r="L16" s="116">
        <f t="shared" si="6"/>
        <v>64.05155559000487</v>
      </c>
      <c r="M16" s="116">
        <f t="shared" si="7"/>
        <v>78.02197802197803</v>
      </c>
      <c r="P16">
        <v>0.7185397656402801</v>
      </c>
      <c r="Q16">
        <v>0.8289061888170459</v>
      </c>
      <c r="R16"/>
      <c r="S16">
        <v>0.626881953413316</v>
      </c>
      <c r="T16">
        <v>0.5895681915348439</v>
      </c>
      <c r="U16"/>
      <c r="V16">
        <v>0.6113929135159902</v>
      </c>
      <c r="W16">
        <v>0.9701492537313432</v>
      </c>
      <c r="X16"/>
      <c r="Y16">
        <v>0.6405155559000486</v>
      </c>
      <c r="Z16">
        <v>0.7802197802197802</v>
      </c>
    </row>
    <row r="17" spans="2:26" ht="12.75" customHeight="1">
      <c r="B17" s="102" t="s">
        <v>247</v>
      </c>
      <c r="C17" s="116">
        <f t="shared" si="0"/>
        <v>28.146023435971983</v>
      </c>
      <c r="D17" s="116">
        <f t="shared" si="1"/>
        <v>17.109381118295424</v>
      </c>
      <c r="E17" s="9"/>
      <c r="F17" s="116">
        <f t="shared" si="2"/>
        <v>37.31180465866839</v>
      </c>
      <c r="G17" s="116">
        <f t="shared" si="3"/>
        <v>41.04318084651559</v>
      </c>
      <c r="H17" s="9"/>
      <c r="I17" s="116">
        <f t="shared" si="4"/>
        <v>38.860708648400966</v>
      </c>
      <c r="J17" s="116">
        <f t="shared" si="5"/>
        <v>2.9850746268656714</v>
      </c>
      <c r="K17" s="9"/>
      <c r="L17" s="116">
        <f t="shared" si="6"/>
        <v>35.94844440999513</v>
      </c>
      <c r="M17" s="116">
        <f t="shared" si="7"/>
        <v>21.978021978021978</v>
      </c>
      <c r="P17">
        <v>0.28146023435971984</v>
      </c>
      <c r="Q17">
        <v>0.17109381118295425</v>
      </c>
      <c r="R17"/>
      <c r="S17">
        <v>0.37311804658668396</v>
      </c>
      <c r="T17">
        <v>0.4104318084651559</v>
      </c>
      <c r="U17"/>
      <c r="V17">
        <v>0.38860708648400966</v>
      </c>
      <c r="W17">
        <v>0.029850746268656712</v>
      </c>
      <c r="X17"/>
      <c r="Y17">
        <v>0.35948444409995134</v>
      </c>
      <c r="Z17">
        <v>0.21978021978021978</v>
      </c>
    </row>
    <row r="18" spans="2:26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"/>
      <c r="F18" s="116">
        <f t="shared" si="2"/>
        <v>0</v>
      </c>
      <c r="G18" s="116">
        <f t="shared" si="3"/>
        <v>0</v>
      </c>
      <c r="H18" s="9"/>
      <c r="I18" s="116">
        <f t="shared" si="4"/>
        <v>0</v>
      </c>
      <c r="J18" s="116">
        <f t="shared" si="5"/>
        <v>0</v>
      </c>
      <c r="K18" s="9"/>
      <c r="L18" s="116">
        <f t="shared" si="6"/>
        <v>0</v>
      </c>
      <c r="M18" s="116">
        <f t="shared" si="7"/>
        <v>0</v>
      </c>
      <c r="P18">
        <v>0</v>
      </c>
      <c r="Q18">
        <v>0</v>
      </c>
      <c r="R18"/>
      <c r="S18">
        <v>0</v>
      </c>
      <c r="T18">
        <v>0</v>
      </c>
      <c r="U18"/>
      <c r="V18">
        <v>0</v>
      </c>
      <c r="W18">
        <v>0</v>
      </c>
      <c r="X18"/>
      <c r="Y18">
        <v>0</v>
      </c>
      <c r="Z18">
        <v>0</v>
      </c>
    </row>
    <row r="19" spans="2:26" ht="12.75" customHeight="1">
      <c r="B19" s="102" t="s">
        <v>249</v>
      </c>
      <c r="C19" s="116">
        <f t="shared" si="0"/>
        <v>47.95719236115218</v>
      </c>
      <c r="D19" s="116">
        <f t="shared" si="1"/>
        <v>44.549499756455475</v>
      </c>
      <c r="F19" s="116">
        <f t="shared" si="2"/>
        <v>78.09921976391404</v>
      </c>
      <c r="G19" s="116">
        <f t="shared" si="3"/>
        <v>65.97325408618127</v>
      </c>
      <c r="I19" s="116">
        <f t="shared" si="4"/>
        <v>38.8038200138322</v>
      </c>
      <c r="J19" s="116">
        <f t="shared" si="5"/>
        <v>64.91228070175438</v>
      </c>
      <c r="K19" s="4" t="s">
        <v>2</v>
      </c>
      <c r="L19" s="116">
        <f t="shared" si="6"/>
        <v>41.54960864773294</v>
      </c>
      <c r="M19" s="116">
        <f t="shared" si="7"/>
        <v>47.073791348600516</v>
      </c>
      <c r="P19">
        <v>0.4795719236115218</v>
      </c>
      <c r="Q19">
        <v>0.44549499756455474</v>
      </c>
      <c r="R19"/>
      <c r="S19">
        <v>0.7809921976391404</v>
      </c>
      <c r="T19">
        <v>0.6597325408618127</v>
      </c>
      <c r="U19"/>
      <c r="V19">
        <v>0.388038200138322</v>
      </c>
      <c r="W19">
        <v>0.6491228070175438</v>
      </c>
      <c r="X19"/>
      <c r="Y19">
        <v>0.4154960864773294</v>
      </c>
      <c r="Z19">
        <v>0.47073791348600513</v>
      </c>
    </row>
    <row r="20" spans="2:26" ht="12.75" customHeight="1">
      <c r="B20" s="102" t="s">
        <v>250</v>
      </c>
      <c r="C20" s="116">
        <f t="shared" si="0"/>
        <v>45.576706977917794</v>
      </c>
      <c r="D20" s="116">
        <f t="shared" si="1"/>
        <v>41.09360284169385</v>
      </c>
      <c r="F20" s="116">
        <f t="shared" si="2"/>
        <v>10.929291100474488</v>
      </c>
      <c r="G20" s="116">
        <f t="shared" si="3"/>
        <v>14.957899950470527</v>
      </c>
      <c r="I20" s="116">
        <f t="shared" si="4"/>
        <v>44.47251045438974</v>
      </c>
      <c r="J20" s="116">
        <f t="shared" si="5"/>
        <v>35.08771929824561</v>
      </c>
      <c r="L20" s="116">
        <f t="shared" si="6"/>
        <v>31.162206485799704</v>
      </c>
      <c r="M20" s="116">
        <f t="shared" si="7"/>
        <v>5.5979643765903315</v>
      </c>
      <c r="O20" s="85" t="s">
        <v>3</v>
      </c>
      <c r="P20">
        <v>0.45576706977917797</v>
      </c>
      <c r="Q20">
        <v>0.4109360284169385</v>
      </c>
      <c r="R20"/>
      <c r="S20">
        <v>0.10929291100474488</v>
      </c>
      <c r="T20">
        <v>0.14957899950470527</v>
      </c>
      <c r="U20"/>
      <c r="V20">
        <v>0.4447251045438974</v>
      </c>
      <c r="W20">
        <v>0.3508771929824561</v>
      </c>
      <c r="X20"/>
      <c r="Y20">
        <v>0.31162206485799704</v>
      </c>
      <c r="Z20">
        <v>0.055979643765903316</v>
      </c>
    </row>
    <row r="21" spans="2:26" ht="12.75" customHeight="1">
      <c r="B21" s="102" t="s">
        <v>251</v>
      </c>
      <c r="C21" s="116">
        <f t="shared" si="0"/>
        <v>6.4661006609300316</v>
      </c>
      <c r="D21" s="116">
        <f t="shared" si="1"/>
        <v>14.356897401850684</v>
      </c>
      <c r="F21" s="116">
        <f t="shared" si="2"/>
        <v>10.971489135611455</v>
      </c>
      <c r="G21" s="116">
        <f t="shared" si="3"/>
        <v>19.06884596334819</v>
      </c>
      <c r="I21" s="116">
        <f t="shared" si="4"/>
        <v>16.72366953177805</v>
      </c>
      <c r="J21" s="116">
        <f t="shared" si="5"/>
        <v>0</v>
      </c>
      <c r="L21" s="116">
        <f t="shared" si="6"/>
        <v>27.288184866467347</v>
      </c>
      <c r="M21" s="116">
        <f t="shared" si="7"/>
        <v>47.328244274809165</v>
      </c>
      <c r="P21">
        <v>0.06466100660930031</v>
      </c>
      <c r="Q21">
        <v>0.14356897401850685</v>
      </c>
      <c r="R21"/>
      <c r="S21">
        <v>0.10971489135611455</v>
      </c>
      <c r="T21">
        <v>0.19068845963348188</v>
      </c>
      <c r="U21"/>
      <c r="V21">
        <v>0.16723669531778051</v>
      </c>
      <c r="W21">
        <v>0</v>
      </c>
      <c r="X21"/>
      <c r="Y21">
        <v>0.27288184866467347</v>
      </c>
      <c r="Z21">
        <v>0.47328244274809167</v>
      </c>
    </row>
    <row r="22" spans="2:26" ht="12.75" customHeight="1">
      <c r="B22" s="102" t="s">
        <v>252</v>
      </c>
      <c r="C22" s="116">
        <f t="shared" si="0"/>
        <v>46.26493416452011</v>
      </c>
      <c r="D22" s="116">
        <f t="shared" si="1"/>
        <v>52.641235812542384</v>
      </c>
      <c r="E22" s="9"/>
      <c r="F22" s="116">
        <f t="shared" si="2"/>
        <v>53.092971283142084</v>
      </c>
      <c r="G22" s="116">
        <f t="shared" si="3"/>
        <v>42.83882000855065</v>
      </c>
      <c r="H22" s="9"/>
      <c r="I22" s="116">
        <f t="shared" si="4"/>
        <v>47.65156386509531</v>
      </c>
      <c r="J22" s="116">
        <f t="shared" si="5"/>
        <v>55.22388059701492</v>
      </c>
      <c r="K22" s="9"/>
      <c r="L22" s="116">
        <f t="shared" si="6"/>
        <v>42.34478646406523</v>
      </c>
      <c r="M22" s="116">
        <f t="shared" si="7"/>
        <v>42.725173210161664</v>
      </c>
      <c r="P22">
        <v>0.4626493416452011</v>
      </c>
      <c r="Q22">
        <v>0.5264123581254239</v>
      </c>
      <c r="R22"/>
      <c r="S22">
        <v>0.5309297128314209</v>
      </c>
      <c r="T22">
        <v>0.4283882000855065</v>
      </c>
      <c r="U22"/>
      <c r="V22">
        <v>0.47651563865095314</v>
      </c>
      <c r="W22">
        <v>0.5522388059701492</v>
      </c>
      <c r="X22"/>
      <c r="Y22">
        <v>0.4234478646406523</v>
      </c>
      <c r="Z22">
        <v>0.42725173210161665</v>
      </c>
    </row>
    <row r="23" spans="2:26" ht="12.75" customHeight="1">
      <c r="B23" s="102" t="s">
        <v>253</v>
      </c>
      <c r="C23" s="116">
        <f t="shared" si="0"/>
        <v>41.68315337978783</v>
      </c>
      <c r="D23" s="116">
        <f t="shared" si="1"/>
        <v>60.18194896854963</v>
      </c>
      <c r="E23" s="9"/>
      <c r="F23" s="116">
        <f t="shared" si="2"/>
        <v>45.597648198824885</v>
      </c>
      <c r="G23" s="116">
        <f t="shared" si="3"/>
        <v>31.29542539546814</v>
      </c>
      <c r="H23" s="9"/>
      <c r="I23" s="116">
        <f t="shared" si="4"/>
        <v>56.52797485032197</v>
      </c>
      <c r="J23" s="116">
        <f t="shared" si="5"/>
        <v>44.776119402985074</v>
      </c>
      <c r="K23" s="9"/>
      <c r="L23" s="116">
        <f t="shared" si="6"/>
        <v>42.34478646406523</v>
      </c>
      <c r="M23" s="116">
        <f t="shared" si="7"/>
        <v>67.25274725274726</v>
      </c>
      <c r="P23">
        <v>0.4168315337978783</v>
      </c>
      <c r="Q23">
        <v>0.6018194896854963</v>
      </c>
      <c r="R23"/>
      <c r="S23">
        <v>0.45597648198824886</v>
      </c>
      <c r="T23">
        <v>0.3129542539546814</v>
      </c>
      <c r="U23"/>
      <c r="V23">
        <v>0.5652797485032197</v>
      </c>
      <c r="W23">
        <v>0.4477611940298507</v>
      </c>
      <c r="X23"/>
      <c r="Y23">
        <v>0.4234478646406523</v>
      </c>
      <c r="Z23">
        <v>0.6725274725274726</v>
      </c>
    </row>
    <row r="24" spans="2:26" ht="12.75" customHeight="1">
      <c r="B24" s="85" t="s">
        <v>254</v>
      </c>
      <c r="C24" s="116">
        <f t="shared" si="0"/>
        <v>11.154619179889261</v>
      </c>
      <c r="D24" s="116">
        <f t="shared" si="1"/>
        <v>14.792091470307318</v>
      </c>
      <c r="E24" s="9"/>
      <c r="F24" s="116">
        <f t="shared" si="2"/>
        <v>10.971489135611455</v>
      </c>
      <c r="G24" s="116">
        <f t="shared" si="3"/>
        <v>5.9854638734501915</v>
      </c>
      <c r="H24" s="9"/>
      <c r="I24" s="116">
        <f t="shared" si="4"/>
        <v>4.374038666214101</v>
      </c>
      <c r="J24" s="116">
        <f t="shared" si="5"/>
        <v>14.925373134328357</v>
      </c>
      <c r="K24" s="9"/>
      <c r="L24" s="116">
        <f t="shared" si="6"/>
        <v>14.622444526261544</v>
      </c>
      <c r="M24" s="116">
        <f t="shared" si="7"/>
        <v>16.703296703296704</v>
      </c>
      <c r="P24">
        <v>0.11154619179889261</v>
      </c>
      <c r="Q24">
        <v>0.14792091470307317</v>
      </c>
      <c r="R24"/>
      <c r="S24">
        <v>0.10971489135611455</v>
      </c>
      <c r="T24">
        <v>0.05985463873450192</v>
      </c>
      <c r="U24"/>
      <c r="V24">
        <v>0.043740386662141015</v>
      </c>
      <c r="W24">
        <v>0.14925373134328357</v>
      </c>
      <c r="X24"/>
      <c r="Y24">
        <v>0.14622444526261544</v>
      </c>
      <c r="Z24">
        <v>0.16703296703296705</v>
      </c>
    </row>
    <row r="25" spans="1:14" ht="4.5" customHeight="1">
      <c r="A25" s="102"/>
      <c r="B25" s="10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5"/>
    </row>
    <row r="26" spans="1:14" ht="12.75" customHeight="1">
      <c r="A26" s="115" t="s">
        <v>255</v>
      </c>
      <c r="B26" s="10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5"/>
    </row>
    <row r="27" spans="2:13" ht="12.75" customHeight="1">
      <c r="B27" s="117" t="s">
        <v>256</v>
      </c>
      <c r="C27" s="4">
        <v>81.09511871522663</v>
      </c>
      <c r="D27" s="4">
        <v>79.14631398763633</v>
      </c>
      <c r="F27" s="4">
        <v>82.95529604873913</v>
      </c>
      <c r="G27" s="4">
        <v>83.1440786660966</v>
      </c>
      <c r="I27" s="4">
        <v>82.55510908495586</v>
      </c>
      <c r="J27" s="4">
        <v>79.74626865671641</v>
      </c>
      <c r="L27" s="4">
        <v>81.68765778957666</v>
      </c>
      <c r="M27" s="4">
        <v>76.4087912087912</v>
      </c>
    </row>
    <row r="28" spans="2:13" ht="12.75" customHeight="1">
      <c r="B28" s="117" t="s">
        <v>257</v>
      </c>
      <c r="C28" s="4">
        <v>82.38074689460662</v>
      </c>
      <c r="D28" s="4">
        <v>84.7075356721216</v>
      </c>
      <c r="F28" s="4">
        <v>83.13220431388399</v>
      </c>
      <c r="G28" s="4">
        <v>81.41128687473278</v>
      </c>
      <c r="I28" s="4">
        <v>82.8942547020952</v>
      </c>
      <c r="J28" s="4">
        <v>82.49253731343282</v>
      </c>
      <c r="L28" s="4">
        <v>82.21325999883733</v>
      </c>
      <c r="M28" s="4">
        <v>84.18461538461538</v>
      </c>
    </row>
    <row r="29" spans="2:13" ht="12.75" customHeight="1">
      <c r="B29" s="85" t="s">
        <v>258</v>
      </c>
      <c r="C29" s="4">
        <v>92.07691090424396</v>
      </c>
      <c r="D29" s="4">
        <v>94.27493346107806</v>
      </c>
      <c r="F29" s="4">
        <v>92.80714297223064</v>
      </c>
      <c r="G29" s="4">
        <v>97.33903377511757</v>
      </c>
      <c r="I29" s="4">
        <v>93.92819011235352</v>
      </c>
      <c r="J29" s="4">
        <v>90.70149253731343</v>
      </c>
      <c r="L29" s="4">
        <v>97.47513335012738</v>
      </c>
      <c r="M29" s="4">
        <v>94.9912087912088</v>
      </c>
    </row>
    <row r="30" spans="1:12" ht="4.5" customHeight="1">
      <c r="A30" s="118"/>
      <c r="B30" s="118"/>
      <c r="C30" s="4"/>
      <c r="D30" s="4"/>
      <c r="F30" s="4"/>
      <c r="G30" s="4"/>
      <c r="I30" s="4"/>
      <c r="J30" s="4"/>
      <c r="L30" s="4"/>
    </row>
    <row r="31" spans="1:14" ht="12.75" customHeight="1">
      <c r="A31" s="113" t="s">
        <v>259</v>
      </c>
      <c r="B31" s="110"/>
      <c r="C31" s="4"/>
      <c r="D31" s="4"/>
      <c r="F31" s="4"/>
      <c r="G31" s="4"/>
      <c r="I31" s="4"/>
      <c r="J31" s="4"/>
      <c r="L31" s="4"/>
      <c r="N31" s="2"/>
    </row>
    <row r="32" spans="2:13" ht="12.75" customHeight="1">
      <c r="B32" s="117" t="s">
        <v>260</v>
      </c>
      <c r="C32" s="4">
        <v>86.11723590898409</v>
      </c>
      <c r="D32" s="4">
        <v>84.2951097423182</v>
      </c>
      <c r="F32" s="4">
        <v>85.60302003588747</v>
      </c>
      <c r="G32" s="4">
        <v>85.82513894826847</v>
      </c>
      <c r="I32" s="4">
        <v>86.4957317495933</v>
      </c>
      <c r="J32" s="4">
        <v>85.08955223880596</v>
      </c>
      <c r="L32" s="4">
        <v>86.19263111955118</v>
      </c>
      <c r="M32" s="4">
        <v>81.97362637362637</v>
      </c>
    </row>
    <row r="33" spans="2:13" ht="12.75" customHeight="1">
      <c r="B33" s="117" t="s">
        <v>257</v>
      </c>
      <c r="C33" s="4">
        <v>81.48602769377788</v>
      </c>
      <c r="D33" s="4">
        <v>82.87173826125509</v>
      </c>
      <c r="F33" s="4">
        <v>81.99961495043338</v>
      </c>
      <c r="G33" s="4">
        <v>82.10047028644718</v>
      </c>
      <c r="I33" s="4">
        <v>82.09082605142889</v>
      </c>
      <c r="J33" s="4">
        <v>82.80597014925372</v>
      </c>
      <c r="L33" s="4">
        <v>81.88876445030083</v>
      </c>
      <c r="M33" s="4">
        <v>81.63296703296703</v>
      </c>
    </row>
    <row r="34" spans="2:13" ht="12.75" customHeight="1">
      <c r="B34" s="117" t="s">
        <v>261</v>
      </c>
      <c r="C34" s="4">
        <v>84.60254188966509</v>
      </c>
      <c r="D34" s="4">
        <v>83.05612495833842</v>
      </c>
      <c r="F34" s="4">
        <v>85.62386929992407</v>
      </c>
      <c r="G34" s="4">
        <v>84.47071398033346</v>
      </c>
      <c r="I34" s="4">
        <v>86.3147413097155</v>
      </c>
      <c r="J34" s="4">
        <v>82.91044776119402</v>
      </c>
      <c r="L34" s="4">
        <v>85.38305556093826</v>
      </c>
      <c r="M34" s="4">
        <v>85.3956043956044</v>
      </c>
    </row>
    <row r="35" spans="2:13" ht="12.75" customHeight="1">
      <c r="B35" s="117" t="s">
        <v>256</v>
      </c>
      <c r="C35" s="4">
        <v>84.444815688368</v>
      </c>
      <c r="D35" s="4">
        <v>80.73375802092036</v>
      </c>
      <c r="F35" s="4">
        <v>86.8489668168781</v>
      </c>
      <c r="G35" s="4">
        <v>85.06541256947412</v>
      </c>
      <c r="I35" s="4">
        <v>82.99091877827529</v>
      </c>
      <c r="J35" s="4">
        <v>81.49253731343283</v>
      </c>
      <c r="L35" s="4">
        <v>81.7874755605507</v>
      </c>
      <c r="M35" s="4">
        <v>77.51208791208792</v>
      </c>
    </row>
    <row r="36" spans="2:14" ht="12.75" customHeight="1">
      <c r="B36" s="117" t="s">
        <v>262</v>
      </c>
      <c r="C36" s="4">
        <v>31.882870734148813</v>
      </c>
      <c r="D36" s="4">
        <v>25.9087168583523</v>
      </c>
      <c r="F36" s="4">
        <v>41.230403895355316</v>
      </c>
      <c r="G36" s="4">
        <v>37.732791791363816</v>
      </c>
      <c r="I36" s="4">
        <v>37.206100614815895</v>
      </c>
      <c r="J36" s="4">
        <v>27.671641791044777</v>
      </c>
      <c r="L36" s="4">
        <v>35.00220667816412</v>
      </c>
      <c r="M36" s="4">
        <v>17.723076923076924</v>
      </c>
      <c r="N36" s="4" t="s">
        <v>2</v>
      </c>
    </row>
    <row r="37" spans="2:14" ht="12.75" customHeight="1">
      <c r="B37" s="117" t="s">
        <v>263</v>
      </c>
      <c r="C37" s="4">
        <v>87.79942058579472</v>
      </c>
      <c r="D37" s="4">
        <v>82.71003808678235</v>
      </c>
      <c r="F37" s="4">
        <v>92.6868798132862</v>
      </c>
      <c r="G37" s="4">
        <v>86.16973065412567</v>
      </c>
      <c r="I37" s="4">
        <v>88.07843954103156</v>
      </c>
      <c r="J37" s="4">
        <v>88.13432835820895</v>
      </c>
      <c r="L37" s="4">
        <v>89.41730889711366</v>
      </c>
      <c r="M37" s="4">
        <v>80.49230769230769</v>
      </c>
      <c r="N37" s="4" t="s">
        <v>2</v>
      </c>
    </row>
    <row r="38" spans="2:14" ht="12.75" customHeight="1">
      <c r="B38" s="117" t="s">
        <v>1</v>
      </c>
      <c r="C38" s="4">
        <v>83.94325283177697</v>
      </c>
      <c r="D38" s="4">
        <v>80.57488227019662</v>
      </c>
      <c r="F38" s="4">
        <v>87.640876878266</v>
      </c>
      <c r="G38" s="4">
        <v>83.18854211201368</v>
      </c>
      <c r="I38" s="4">
        <v>82.54378688788677</v>
      </c>
      <c r="J38" s="4">
        <v>83.97014925373134</v>
      </c>
      <c r="L38" s="4">
        <v>87.56426890176431</v>
      </c>
      <c r="M38" s="4">
        <v>74.5956043956044</v>
      </c>
      <c r="N38" s="4" t="s">
        <v>2</v>
      </c>
    </row>
    <row r="39" spans="2:14" ht="12.75" customHeight="1">
      <c r="B39" s="117" t="s">
        <v>264</v>
      </c>
      <c r="C39" s="4">
        <v>86.22384873060402</v>
      </c>
      <c r="D39" s="4">
        <v>81.02043138414703</v>
      </c>
      <c r="F39" s="4">
        <v>88.09963051924734</v>
      </c>
      <c r="G39" s="4">
        <v>85.05985463873449</v>
      </c>
      <c r="I39" s="4">
        <v>82.54187676567567</v>
      </c>
      <c r="J39" s="4">
        <v>76.19402985074626</v>
      </c>
      <c r="L39" s="4">
        <v>87.58489778105046</v>
      </c>
      <c r="M39" s="4">
        <v>74.85494505494505</v>
      </c>
      <c r="N39" s="4" t="s">
        <v>2</v>
      </c>
    </row>
    <row r="40" spans="2:13" ht="12.75" customHeight="1">
      <c r="B40" s="117" t="s">
        <v>265</v>
      </c>
      <c r="C40" s="4">
        <v>90.39095789570722</v>
      </c>
      <c r="D40" s="4">
        <v>95.49796094173075</v>
      </c>
      <c r="F40" s="4">
        <v>97.25224324692752</v>
      </c>
      <c r="G40" s="4">
        <v>92.43437366395897</v>
      </c>
      <c r="I40" s="4">
        <v>95.78635771842384</v>
      </c>
      <c r="J40" s="4">
        <v>84.26865671641791</v>
      </c>
      <c r="K40" s="4" t="s">
        <v>2</v>
      </c>
      <c r="L40" s="4">
        <v>91.15837778337578</v>
      </c>
      <c r="M40" s="4">
        <v>86.33406593406593</v>
      </c>
    </row>
    <row r="41" spans="1:12" ht="4.5" customHeight="1">
      <c r="A41" s="118"/>
      <c r="B41" s="118"/>
      <c r="C41" s="4"/>
      <c r="D41" s="4"/>
      <c r="F41" s="4"/>
      <c r="G41" s="4"/>
      <c r="I41" s="4"/>
      <c r="J41" s="4"/>
      <c r="L41" s="4"/>
    </row>
    <row r="42" spans="1:14" ht="12.75" customHeight="1">
      <c r="A42" s="113" t="s">
        <v>266</v>
      </c>
      <c r="B42" s="110"/>
      <c r="C42" s="4"/>
      <c r="D42" s="4"/>
      <c r="F42" s="4"/>
      <c r="G42" s="4"/>
      <c r="I42" s="4"/>
      <c r="J42" s="4"/>
      <c r="L42" s="4"/>
      <c r="N42" s="2"/>
    </row>
    <row r="43" spans="1:14" ht="12.75" customHeight="1">
      <c r="A43" s="113"/>
      <c r="B43" s="110" t="s">
        <v>267</v>
      </c>
      <c r="C43" s="4">
        <v>86.8782060910323</v>
      </c>
      <c r="D43" s="4">
        <v>83.45549621728834</v>
      </c>
      <c r="F43" s="4">
        <v>91.46437515524455</v>
      </c>
      <c r="G43" s="4">
        <v>86.77982043608378</v>
      </c>
      <c r="I43" s="4">
        <v>85.82070581455525</v>
      </c>
      <c r="J43" s="4">
        <v>86.55223880597015</v>
      </c>
      <c r="L43" s="4">
        <v>87.3388555648138</v>
      </c>
      <c r="M43" s="4">
        <v>85.33626373626375</v>
      </c>
      <c r="N43" s="2"/>
    </row>
    <row r="44" spans="1:14" ht="12.75" customHeight="1">
      <c r="A44" s="113"/>
      <c r="B44" s="110" t="s">
        <v>268</v>
      </c>
      <c r="C44" s="4">
        <v>87.07999573262323</v>
      </c>
      <c r="D44" s="4">
        <v>83.77423611989366</v>
      </c>
      <c r="F44" s="4">
        <v>90.10667591119535</v>
      </c>
      <c r="G44" s="4">
        <v>85.83155194527575</v>
      </c>
      <c r="I44" s="4">
        <v>86.42202593055272</v>
      </c>
      <c r="J44" s="4">
        <v>78.49253731343283</v>
      </c>
      <c r="L44" s="4">
        <v>81.26887777368692</v>
      </c>
      <c r="M44" s="4">
        <v>81.52087912087912</v>
      </c>
      <c r="N44" s="2"/>
    </row>
    <row r="45" spans="1:14" ht="12.75" customHeight="1">
      <c r="A45" s="113"/>
      <c r="B45" s="110" t="s">
        <v>269</v>
      </c>
      <c r="C45" s="4">
        <v>87.91348723613952</v>
      </c>
      <c r="D45" s="4">
        <v>83.24190917030445</v>
      </c>
      <c r="F45" s="4">
        <v>92.2045382709559</v>
      </c>
      <c r="G45" s="4">
        <v>86.98418127404871</v>
      </c>
      <c r="I45" s="4">
        <v>89.69637213171069</v>
      </c>
      <c r="J45" s="4">
        <v>84.5820895522388</v>
      </c>
      <c r="L45" s="4">
        <v>87.04346443673641</v>
      </c>
      <c r="M45" s="4">
        <v>82.13186813186813</v>
      </c>
      <c r="N45" s="2"/>
    </row>
    <row r="46" spans="2:13" ht="12.75" customHeight="1">
      <c r="B46" s="117" t="s">
        <v>270</v>
      </c>
      <c r="C46" s="4">
        <v>85.20843743375256</v>
      </c>
      <c r="D46" s="4">
        <v>84.8856036984199</v>
      </c>
      <c r="F46" s="4">
        <v>90.26139229608513</v>
      </c>
      <c r="G46" s="4">
        <v>82.63574176998718</v>
      </c>
      <c r="I46" s="4">
        <v>88.86507090099269</v>
      </c>
      <c r="J46" s="4">
        <v>87.64179104477611</v>
      </c>
      <c r="L46" s="4">
        <v>88.12338888781234</v>
      </c>
      <c r="M46" s="4">
        <v>86.4043956043956</v>
      </c>
    </row>
    <row r="47" spans="2:13" ht="12.75" customHeight="1">
      <c r="B47" s="117" t="s">
        <v>271</v>
      </c>
      <c r="C47" s="4">
        <v>85.46061757773546</v>
      </c>
      <c r="D47" s="4">
        <v>81.77024874148093</v>
      </c>
      <c r="F47" s="4">
        <v>88.83235079766793</v>
      </c>
      <c r="G47" s="4">
        <v>83.97306541256945</v>
      </c>
      <c r="I47" s="4">
        <v>86.07304490355759</v>
      </c>
      <c r="J47" s="4">
        <v>78.97014925373134</v>
      </c>
      <c r="L47" s="4">
        <v>81.79815777988779</v>
      </c>
      <c r="M47" s="4">
        <v>80.32747252747252</v>
      </c>
    </row>
    <row r="48" spans="2:13" ht="12.75" customHeight="1">
      <c r="B48" s="117" t="s">
        <v>272</v>
      </c>
      <c r="C48" s="4">
        <v>85.17312841545524</v>
      </c>
      <c r="D48" s="4">
        <v>82.85009338706925</v>
      </c>
      <c r="F48" s="4">
        <v>88.29775768751604</v>
      </c>
      <c r="G48" s="4">
        <v>81.3086789226165</v>
      </c>
      <c r="I48" s="4">
        <v>86.90877946885722</v>
      </c>
      <c r="J48" s="4">
        <v>75.48936170212767</v>
      </c>
      <c r="L48" s="4">
        <v>82.30239555047427</v>
      </c>
      <c r="M48" s="4">
        <v>82.68358208955225</v>
      </c>
    </row>
    <row r="49" spans="2:13" ht="12.75" customHeight="1">
      <c r="B49" s="117" t="s">
        <v>273</v>
      </c>
      <c r="C49" s="4">
        <v>7.087687168552268</v>
      </c>
      <c r="D49" s="4">
        <v>7.128202719584331</v>
      </c>
      <c r="F49" s="4">
        <v>7.630798352648808</v>
      </c>
      <c r="G49" s="4">
        <v>7.003847798204361</v>
      </c>
      <c r="H49" s="4" t="s">
        <v>2</v>
      </c>
      <c r="I49" s="4">
        <v>7.741641573748428</v>
      </c>
      <c r="J49" s="4">
        <v>7.343283582089551</v>
      </c>
      <c r="L49" s="4">
        <v>7.798157779887797</v>
      </c>
      <c r="M49" s="4">
        <v>7.50989010989011</v>
      </c>
    </row>
    <row r="50" spans="2:13" ht="12.75" customHeight="1">
      <c r="B50" s="117" t="s">
        <v>274</v>
      </c>
      <c r="C50" s="4">
        <v>7.247263135403819</v>
      </c>
      <c r="D50" s="4">
        <v>6.843468586164716</v>
      </c>
      <c r="F50" s="4">
        <v>7.328078055156409</v>
      </c>
      <c r="G50" s="4">
        <v>7.6301838392475405</v>
      </c>
      <c r="I50" s="4">
        <v>7.2190527595166865</v>
      </c>
      <c r="J50" s="4">
        <v>6.925373134328357</v>
      </c>
      <c r="L50" s="4">
        <v>6.696868890137677</v>
      </c>
      <c r="M50" s="4">
        <v>5.364835164835164</v>
      </c>
    </row>
    <row r="51" spans="2:13" ht="12.75" customHeight="1">
      <c r="B51" s="117" t="s">
        <v>275</v>
      </c>
      <c r="C51" s="4">
        <v>7.7423610709122315</v>
      </c>
      <c r="D51" s="4">
        <v>6.821820774537719</v>
      </c>
      <c r="F51" s="4">
        <v>8.021049172360764</v>
      </c>
      <c r="G51" s="4">
        <v>7.3535699016673775</v>
      </c>
      <c r="I51" s="4">
        <v>7.573410572741073</v>
      </c>
      <c r="J51" s="4">
        <v>5.701492537313432</v>
      </c>
      <c r="K51" s="4" t="s">
        <v>2</v>
      </c>
      <c r="L51" s="4">
        <v>7.80883999922489</v>
      </c>
      <c r="M51" s="4">
        <v>6.991208791208792</v>
      </c>
    </row>
    <row r="52" spans="2:13" ht="12.75" customHeight="1">
      <c r="B52" s="117" t="s">
        <v>276</v>
      </c>
      <c r="C52" s="4">
        <v>8.405878802839617</v>
      </c>
      <c r="D52" s="4">
        <v>7.677181158541962</v>
      </c>
      <c r="F52" s="4">
        <v>8.434546798911203</v>
      </c>
      <c r="G52" s="4">
        <v>8.623770842240273</v>
      </c>
      <c r="I52" s="4">
        <v>8.136862263804984</v>
      </c>
      <c r="J52" s="4">
        <v>7.223880597014924</v>
      </c>
      <c r="L52" s="4">
        <v>8.22467777756247</v>
      </c>
      <c r="M52" s="4">
        <v>7.94065934065934</v>
      </c>
    </row>
    <row r="53" spans="2:13" ht="12.75" customHeight="1">
      <c r="B53" s="117" t="s">
        <v>277</v>
      </c>
      <c r="C53" s="4">
        <v>6.7491840198337</v>
      </c>
      <c r="D53" s="4">
        <v>7.03605474010556</v>
      </c>
      <c r="F53" s="4">
        <v>5.111385523077666</v>
      </c>
      <c r="G53" s="4">
        <v>6.039760581445063</v>
      </c>
      <c r="I53" s="4">
        <v>7.689459526074433</v>
      </c>
      <c r="J53" s="4">
        <v>5.835820895522388</v>
      </c>
      <c r="L53" s="4">
        <v>7.765375562488478</v>
      </c>
      <c r="M53" s="4">
        <v>5.208791208791209</v>
      </c>
    </row>
    <row r="54" spans="1:15" ht="4.5" customHeight="1">
      <c r="A54" s="113"/>
      <c r="B54" s="113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112"/>
      <c r="O54" s="86"/>
    </row>
    <row r="55" spans="1:14" s="102" customFormat="1" ht="12.75" customHeight="1">
      <c r="A55" s="119" t="s">
        <v>0</v>
      </c>
      <c r="B55" s="120"/>
      <c r="C55" s="109">
        <v>35</v>
      </c>
      <c r="D55" s="109">
        <v>24</v>
      </c>
      <c r="E55" s="109"/>
      <c r="F55" s="109">
        <v>28</v>
      </c>
      <c r="G55" s="109">
        <v>22</v>
      </c>
      <c r="H55" s="109"/>
      <c r="I55" s="109">
        <v>23</v>
      </c>
      <c r="J55" s="109">
        <v>9</v>
      </c>
      <c r="K55" s="109"/>
      <c r="L55" s="109">
        <v>21</v>
      </c>
      <c r="M55" s="109">
        <v>18</v>
      </c>
      <c r="N55" s="121"/>
    </row>
    <row r="56" spans="1:15" ht="4.5" customHeight="1">
      <c r="A56" s="122"/>
      <c r="B56" s="122"/>
      <c r="C56" s="122"/>
      <c r="D56" s="122"/>
      <c r="E56" s="49"/>
      <c r="F56" s="122"/>
      <c r="G56" s="122"/>
      <c r="H56" s="49"/>
      <c r="I56" s="122"/>
      <c r="J56" s="122"/>
      <c r="K56" s="49"/>
      <c r="L56" s="122"/>
      <c r="M56" s="49"/>
      <c r="N56" s="49"/>
      <c r="O56" s="49"/>
    </row>
    <row r="57" spans="1:14" ht="12.75" customHeight="1">
      <c r="A57" s="117"/>
      <c r="B57" s="117"/>
      <c r="C57" s="117"/>
      <c r="D57" s="117"/>
      <c r="E57" s="1"/>
      <c r="F57" s="117"/>
      <c r="G57" s="117"/>
      <c r="H57" s="1"/>
      <c r="I57" s="117"/>
      <c r="J57" s="117"/>
      <c r="K57" s="1"/>
      <c r="L57" s="117"/>
      <c r="M57" s="1"/>
      <c r="N57" s="1"/>
    </row>
    <row r="58" spans="1:14" ht="12.75" customHeight="1">
      <c r="A58" s="85" t="s">
        <v>278</v>
      </c>
      <c r="B58" s="123"/>
      <c r="C58" s="123"/>
      <c r="D58" s="123"/>
      <c r="E58" s="78"/>
      <c r="F58" s="123"/>
      <c r="G58" s="123"/>
      <c r="H58" s="78"/>
      <c r="I58" s="123"/>
      <c r="J58" s="123"/>
      <c r="K58" s="78"/>
      <c r="L58" s="123"/>
      <c r="M58" s="78"/>
      <c r="N58" s="78"/>
    </row>
    <row r="59" spans="2:14" ht="6.75" customHeight="1">
      <c r="B59" s="123"/>
      <c r="C59" s="123"/>
      <c r="D59" s="123"/>
      <c r="E59" s="78"/>
      <c r="F59" s="123"/>
      <c r="G59" s="123"/>
      <c r="H59" s="78"/>
      <c r="I59" s="123"/>
      <c r="J59" s="123"/>
      <c r="K59" s="78"/>
      <c r="L59" s="123"/>
      <c r="M59" s="78"/>
      <c r="N59" s="78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12.75" customHeight="1">
      <c r="A65" s="102" t="s">
        <v>282</v>
      </c>
    </row>
    <row r="66" ht="4.5" customHeight="1"/>
    <row r="67" spans="1:12" ht="12.75" customHeight="1">
      <c r="A67" s="124"/>
      <c r="B67" s="124"/>
      <c r="C67" s="124"/>
      <c r="D67" s="124"/>
      <c r="F67" s="124"/>
      <c r="G67" s="124"/>
      <c r="I67" s="124"/>
      <c r="J67" s="124"/>
      <c r="L67" s="124"/>
    </row>
    <row r="68" spans="5:14" s="124" customFormat="1" ht="12.75" customHeight="1">
      <c r="E68" s="125"/>
      <c r="H68" s="125"/>
      <c r="K68" s="125"/>
      <c r="M68" s="125"/>
      <c r="N68" s="125"/>
    </row>
    <row r="69" spans="5:14" s="124" customFormat="1" ht="12.75" customHeight="1">
      <c r="E69" s="125"/>
      <c r="H69" s="125"/>
      <c r="K69" s="125"/>
      <c r="M69" s="125"/>
      <c r="N69" s="125"/>
    </row>
    <row r="70" spans="1:12" ht="12.75" customHeight="1">
      <c r="A70" s="124"/>
      <c r="B70" s="124"/>
      <c r="C70" s="124"/>
      <c r="D70" s="124"/>
      <c r="F70" s="124"/>
      <c r="G70" s="124"/>
      <c r="I70" s="124"/>
      <c r="J70" s="124"/>
      <c r="L70" s="124"/>
    </row>
    <row r="71" spans="1:12" ht="12.75" customHeight="1">
      <c r="A71" s="124"/>
      <c r="B71" s="124"/>
      <c r="C71" s="124"/>
      <c r="D71" s="124"/>
      <c r="F71" s="124"/>
      <c r="G71" s="124"/>
      <c r="I71" s="124"/>
      <c r="J71" s="124"/>
      <c r="L71" s="124"/>
    </row>
  </sheetData>
  <mergeCells count="11">
    <mergeCell ref="C8:D8"/>
    <mergeCell ref="F8:G8"/>
    <mergeCell ref="I8:J8"/>
    <mergeCell ref="L8:M8"/>
    <mergeCell ref="L7:M7"/>
    <mergeCell ref="A1:N1"/>
    <mergeCell ref="A3:N3"/>
    <mergeCell ref="A4:N4"/>
    <mergeCell ref="C7:D7"/>
    <mergeCell ref="F7:G7"/>
    <mergeCell ref="I7:J7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Sheet23"/>
  <dimension ref="A1:Z68"/>
  <sheetViews>
    <sheetView view="pageBreakPreview" zoomScale="85" zoomScaleSheetLayoutView="85" workbookViewId="0" topLeftCell="A34">
      <selection activeCell="K66" sqref="K66"/>
    </sheetView>
  </sheetViews>
  <sheetFormatPr defaultColWidth="9.140625" defaultRowHeight="12.75"/>
  <cols>
    <col min="1" max="1" width="2.7109375" style="85" customWidth="1"/>
    <col min="2" max="2" width="40.8515625" style="85" customWidth="1"/>
    <col min="3" max="3" width="7.57421875" style="85" customWidth="1"/>
    <col min="4" max="4" width="6.8515625" style="85" customWidth="1"/>
    <col min="5" max="5" width="3.7109375" style="4" customWidth="1"/>
    <col min="6" max="6" width="7.00390625" style="85" customWidth="1"/>
    <col min="7" max="7" width="6.8515625" style="85" customWidth="1"/>
    <col min="8" max="8" width="3.7109375" style="8" customWidth="1"/>
    <col min="9" max="9" width="6.8515625" style="85" customWidth="1"/>
    <col min="10" max="10" width="6.7109375" style="85" customWidth="1"/>
    <col min="11" max="11" width="3.7109375" style="8" customWidth="1"/>
    <col min="12" max="12" width="6.421875" style="85" customWidth="1"/>
    <col min="13" max="13" width="7.140625" style="4" customWidth="1"/>
    <col min="14" max="14" width="4.421875" style="8" customWidth="1"/>
    <col min="15" max="15" width="2.7109375" style="85" customWidth="1"/>
    <col min="16" max="24" width="9.140625" style="85" customWidth="1"/>
    <col min="25" max="25" width="8.8515625" style="85" customWidth="1"/>
    <col min="26" max="26" width="7.8515625" style="85" customWidth="1"/>
    <col min="27" max="28" width="9.140625" style="85" customWidth="1"/>
    <col min="29" max="29" width="4.140625" style="85" customWidth="1"/>
    <col min="30" max="35" width="0" style="85" hidden="1" customWidth="1"/>
    <col min="36" max="16384" width="9.140625" style="85" customWidth="1"/>
  </cols>
  <sheetData>
    <row r="1" spans="1:14" ht="12.75" customHeight="1">
      <c r="A1" s="160" t="s">
        <v>283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52"/>
      <c r="N1" s="152"/>
    </row>
    <row r="2" spans="1:14" ht="4.5" customHeight="1">
      <c r="A2" s="108"/>
      <c r="B2" s="108"/>
      <c r="C2" s="108"/>
      <c r="D2" s="108"/>
      <c r="E2" s="2"/>
      <c r="F2" s="108"/>
      <c r="G2" s="108"/>
      <c r="H2" s="6"/>
      <c r="I2" s="108"/>
      <c r="J2" s="108"/>
      <c r="K2" s="6"/>
      <c r="L2" s="108"/>
      <c r="M2" s="2"/>
      <c r="N2" s="6"/>
    </row>
    <row r="3" spans="1:14" ht="12.75" customHeight="1">
      <c r="A3" s="160" t="s">
        <v>237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52"/>
      <c r="N3" s="152"/>
    </row>
    <row r="4" spans="1:14" ht="12.75" customHeight="1">
      <c r="A4" s="160" t="s">
        <v>284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5" ht="12.75" customHeight="1">
      <c r="A5" s="86"/>
      <c r="B5" s="86"/>
      <c r="C5" s="86"/>
      <c r="D5" s="86"/>
      <c r="E5" s="3"/>
      <c r="F5" s="86"/>
      <c r="G5" s="86"/>
      <c r="H5" s="7"/>
      <c r="I5" s="86"/>
      <c r="J5" s="86"/>
      <c r="K5" s="7"/>
      <c r="L5" s="86"/>
      <c r="M5" s="3"/>
      <c r="N5" s="7"/>
      <c r="O5" s="3"/>
    </row>
    <row r="6" spans="1:14" ht="4.5" customHeight="1">
      <c r="A6" s="102"/>
      <c r="B6" s="102"/>
      <c r="C6" s="102"/>
      <c r="D6" s="102"/>
      <c r="E6" s="2"/>
      <c r="F6" s="102"/>
      <c r="G6" s="102"/>
      <c r="H6" s="6"/>
      <c r="I6" s="102"/>
      <c r="J6" s="102"/>
      <c r="K6" s="6"/>
      <c r="L6" s="102"/>
      <c r="M6" s="2"/>
      <c r="N6" s="6"/>
    </row>
    <row r="7" spans="1:14" ht="12.75" customHeight="1">
      <c r="A7" s="102"/>
      <c r="B7" s="102"/>
      <c r="C7" s="160" t="s">
        <v>77</v>
      </c>
      <c r="D7" s="160"/>
      <c r="E7" s="2"/>
      <c r="F7" s="160" t="s">
        <v>78</v>
      </c>
      <c r="G7" s="160"/>
      <c r="H7" s="2"/>
      <c r="I7" s="160" t="s">
        <v>79</v>
      </c>
      <c r="J7" s="160"/>
      <c r="K7" s="2"/>
      <c r="L7" s="160" t="s">
        <v>80</v>
      </c>
      <c r="M7" s="162"/>
      <c r="N7" s="2"/>
    </row>
    <row r="8" spans="2:14" s="102" customFormat="1" ht="12.75" customHeight="1">
      <c r="B8" s="110"/>
      <c r="C8" s="148" t="s">
        <v>82</v>
      </c>
      <c r="D8" s="149"/>
      <c r="E8" s="2"/>
      <c r="F8" s="148" t="s">
        <v>83</v>
      </c>
      <c r="G8" s="148"/>
      <c r="H8" s="2"/>
      <c r="I8" s="148" t="s">
        <v>82</v>
      </c>
      <c r="J8" s="148"/>
      <c r="K8" s="2"/>
      <c r="L8" s="150" t="s">
        <v>82</v>
      </c>
      <c r="M8" s="148"/>
      <c r="N8" s="2"/>
    </row>
    <row r="9" spans="1:14" s="102" customFormat="1" ht="12.75" customHeight="1">
      <c r="A9" s="110" t="s">
        <v>239</v>
      </c>
      <c r="B9" s="110"/>
      <c r="C9" s="108" t="s">
        <v>240</v>
      </c>
      <c r="D9" s="108" t="s">
        <v>241</v>
      </c>
      <c r="E9" s="2"/>
      <c r="F9" s="108" t="s">
        <v>240</v>
      </c>
      <c r="G9" s="108" t="s">
        <v>241</v>
      </c>
      <c r="H9" s="6"/>
      <c r="I9" s="108" t="s">
        <v>240</v>
      </c>
      <c r="J9" s="108" t="s">
        <v>241</v>
      </c>
      <c r="K9" s="6"/>
      <c r="L9" s="108" t="s">
        <v>240</v>
      </c>
      <c r="M9" s="2" t="s">
        <v>241</v>
      </c>
      <c r="N9" s="6"/>
    </row>
    <row r="10" spans="1:15" s="102" customFormat="1" ht="4.5" customHeight="1">
      <c r="A10" s="111"/>
      <c r="B10" s="111"/>
      <c r="C10" s="111"/>
      <c r="D10" s="111"/>
      <c r="E10" s="112"/>
      <c r="F10" s="111"/>
      <c r="G10" s="111"/>
      <c r="H10" s="126"/>
      <c r="I10" s="111"/>
      <c r="J10" s="111"/>
      <c r="K10" s="126"/>
      <c r="L10" s="111"/>
      <c r="M10" s="112"/>
      <c r="N10" s="126"/>
      <c r="O10" s="112"/>
    </row>
    <row r="11" spans="1:14" ht="4.5" customHeight="1">
      <c r="A11" s="113"/>
      <c r="B11" s="113"/>
      <c r="C11" s="113"/>
      <c r="D11" s="113"/>
      <c r="E11" s="114"/>
      <c r="F11" s="113"/>
      <c r="G11" s="113"/>
      <c r="H11" s="127"/>
      <c r="I11" s="113"/>
      <c r="J11" s="113"/>
      <c r="K11" s="127"/>
      <c r="L11" s="113"/>
      <c r="M11" s="114"/>
      <c r="N11" s="127"/>
    </row>
    <row r="12" spans="1:14" ht="12.75" customHeight="1">
      <c r="A12" s="115" t="s">
        <v>242</v>
      </c>
      <c r="B12" s="113"/>
      <c r="C12" s="113"/>
      <c r="D12" s="113"/>
      <c r="E12" s="114"/>
      <c r="F12" s="113"/>
      <c r="G12" s="113"/>
      <c r="H12" s="127"/>
      <c r="I12" s="113"/>
      <c r="J12" s="113"/>
      <c r="K12" s="127"/>
      <c r="L12" s="113"/>
      <c r="M12" s="114"/>
      <c r="N12" s="127"/>
    </row>
    <row r="13" spans="2:26" ht="12.75" customHeight="1">
      <c r="B13" s="102" t="s">
        <v>243</v>
      </c>
      <c r="C13" s="4">
        <f>P13</f>
        <v>10.618684491003913</v>
      </c>
      <c r="D13" s="4">
        <f>Q13</f>
        <v>10.591634270278341</v>
      </c>
      <c r="F13" s="4">
        <f>S13</f>
        <v>11.006661990140895</v>
      </c>
      <c r="G13" s="4">
        <f>T13</f>
        <v>10.719428145392095</v>
      </c>
      <c r="I13" s="4">
        <f>V13</f>
        <v>10.808288050678456</v>
      </c>
      <c r="J13" s="4">
        <f>W13</f>
        <v>10.412565153176605</v>
      </c>
      <c r="K13" s="8" t="s">
        <v>2</v>
      </c>
      <c r="L13" s="4">
        <f>Y13</f>
        <v>10.777489792114915</v>
      </c>
      <c r="M13" s="4">
        <f>Z13</f>
        <v>10.757971455625322</v>
      </c>
      <c r="P13">
        <v>10.618684491003913</v>
      </c>
      <c r="Q13">
        <v>10.591634270278341</v>
      </c>
      <c r="R13"/>
      <c r="S13">
        <v>11.006661990140895</v>
      </c>
      <c r="T13">
        <v>10.719428145392095</v>
      </c>
      <c r="U13"/>
      <c r="V13">
        <v>10.808288050678456</v>
      </c>
      <c r="W13">
        <v>10.412565153176605</v>
      </c>
      <c r="X13"/>
      <c r="Y13">
        <v>10.777489792114915</v>
      </c>
      <c r="Z13">
        <v>10.757971455625322</v>
      </c>
    </row>
    <row r="14" spans="2:26" ht="12.75" customHeight="1">
      <c r="B14" s="102" t="s">
        <v>244</v>
      </c>
      <c r="C14" s="116">
        <f aca="true" t="shared" si="0" ref="C14:C24">100*P14</f>
        <v>61.6739694178664</v>
      </c>
      <c r="D14" s="116">
        <f aca="true" t="shared" si="1" ref="D14:D24">100*Q14</f>
        <v>54.27008141067851</v>
      </c>
      <c r="E14" s="9"/>
      <c r="F14" s="116">
        <f aca="true" t="shared" si="2" ref="F14:F24">100*S14</f>
        <v>64.56180488902085</v>
      </c>
      <c r="G14" s="116">
        <f aca="true" t="shared" si="3" ref="G14:G24">100*T14</f>
        <v>39.90081154192965</v>
      </c>
      <c r="H14" s="91"/>
      <c r="I14" s="116">
        <f aca="true" t="shared" si="4" ref="I14:I24">100*V14</f>
        <v>62.16681628685174</v>
      </c>
      <c r="J14" s="116">
        <f aca="true" t="shared" si="5" ref="J14:J24">100*W14</f>
        <v>64.64673507855746</v>
      </c>
      <c r="K14" s="91"/>
      <c r="L14" s="116">
        <f aca="true" t="shared" si="6" ref="L14:L24">100*Y14</f>
        <v>32.350909577510976</v>
      </c>
      <c r="M14" s="116">
        <f aca="true" t="shared" si="7" ref="M14:M24">100*Z14</f>
        <v>67.69062142488329</v>
      </c>
      <c r="P14">
        <v>0.616739694178664</v>
      </c>
      <c r="Q14">
        <v>0.5427008141067851</v>
      </c>
      <c r="R14"/>
      <c r="S14">
        <v>0.6456180488902085</v>
      </c>
      <c r="T14">
        <v>0.3990081154192965</v>
      </c>
      <c r="U14"/>
      <c r="V14">
        <v>0.6216681628685174</v>
      </c>
      <c r="W14">
        <v>0.6464673507855746</v>
      </c>
      <c r="X14"/>
      <c r="Y14">
        <v>0.3235090957751098</v>
      </c>
      <c r="Z14">
        <v>0.6769062142488329</v>
      </c>
    </row>
    <row r="15" spans="2:26" ht="12.75" customHeight="1">
      <c r="B15" s="102" t="s">
        <v>245</v>
      </c>
      <c r="C15" s="116">
        <f t="shared" si="0"/>
        <v>3.470829447758715</v>
      </c>
      <c r="D15" s="116">
        <f t="shared" si="1"/>
        <v>0</v>
      </c>
      <c r="E15" s="9"/>
      <c r="F15" s="116">
        <f t="shared" si="2"/>
        <v>0</v>
      </c>
      <c r="G15" s="116">
        <f t="shared" si="3"/>
        <v>0</v>
      </c>
      <c r="H15" s="91"/>
      <c r="I15" s="116">
        <f t="shared" si="4"/>
        <v>0</v>
      </c>
      <c r="J15" s="116">
        <f t="shared" si="5"/>
        <v>0</v>
      </c>
      <c r="K15" s="91"/>
      <c r="L15" s="116">
        <f t="shared" si="6"/>
        <v>0</v>
      </c>
      <c r="M15" s="116">
        <f t="shared" si="7"/>
        <v>5.713573217924069</v>
      </c>
      <c r="P15">
        <v>0.03470829447758715</v>
      </c>
      <c r="Q15">
        <v>0</v>
      </c>
      <c r="R15"/>
      <c r="S15">
        <v>0</v>
      </c>
      <c r="T15">
        <v>0</v>
      </c>
      <c r="U15"/>
      <c r="V15">
        <v>0</v>
      </c>
      <c r="W15">
        <v>0</v>
      </c>
      <c r="X15"/>
      <c r="Y15">
        <v>0</v>
      </c>
      <c r="Z15">
        <v>0.05713573217924069</v>
      </c>
    </row>
    <row r="16" spans="2:26" ht="12.75" customHeight="1">
      <c r="B16" s="102" t="s">
        <v>246</v>
      </c>
      <c r="C16" s="116">
        <f t="shared" si="0"/>
        <v>70.80620401249271</v>
      </c>
      <c r="D16" s="116">
        <f t="shared" si="1"/>
        <v>90.63924167761759</v>
      </c>
      <c r="E16" s="9"/>
      <c r="F16" s="116">
        <f t="shared" si="2"/>
        <v>69.23867919293772</v>
      </c>
      <c r="G16" s="116">
        <f t="shared" si="3"/>
        <v>58.791704238052276</v>
      </c>
      <c r="H16" s="91"/>
      <c r="I16" s="116">
        <f t="shared" si="4"/>
        <v>67.92004765970766</v>
      </c>
      <c r="J16" s="116">
        <f t="shared" si="5"/>
        <v>49.91620802795642</v>
      </c>
      <c r="K16" s="91"/>
      <c r="L16" s="116">
        <f t="shared" si="6"/>
        <v>79.41305754158392</v>
      </c>
      <c r="M16" s="116">
        <f t="shared" si="7"/>
        <v>87.04923403937211</v>
      </c>
      <c r="P16">
        <v>0.7080620401249271</v>
      </c>
      <c r="Q16">
        <v>0.9063924167761759</v>
      </c>
      <c r="R16"/>
      <c r="S16">
        <v>0.6923867919293772</v>
      </c>
      <c r="T16">
        <v>0.5879170423805228</v>
      </c>
      <c r="U16"/>
      <c r="V16">
        <v>0.6792004765970766</v>
      </c>
      <c r="W16">
        <v>0.4991620802795642</v>
      </c>
      <c r="X16"/>
      <c r="Y16">
        <v>0.7941305754158392</v>
      </c>
      <c r="Z16">
        <v>0.8704923403937211</v>
      </c>
    </row>
    <row r="17" spans="2:26" ht="12.75" customHeight="1">
      <c r="B17" s="102" t="s">
        <v>247</v>
      </c>
      <c r="C17" s="116">
        <f t="shared" si="0"/>
        <v>29.193795987507272</v>
      </c>
      <c r="D17" s="116">
        <f t="shared" si="1"/>
        <v>9.360758322382406</v>
      </c>
      <c r="E17" s="9"/>
      <c r="F17" s="116">
        <f t="shared" si="2"/>
        <v>30.76132080706226</v>
      </c>
      <c r="G17" s="116">
        <f t="shared" si="3"/>
        <v>41.20829576194769</v>
      </c>
      <c r="H17" s="91"/>
      <c r="I17" s="116">
        <f t="shared" si="4"/>
        <v>32.079952340292344</v>
      </c>
      <c r="J17" s="116">
        <f t="shared" si="5"/>
        <v>50.08379197204359</v>
      </c>
      <c r="K17" s="91"/>
      <c r="L17" s="116">
        <f t="shared" si="6"/>
        <v>20.586942458416075</v>
      </c>
      <c r="M17" s="116">
        <f t="shared" si="7"/>
        <v>12.95076596062789</v>
      </c>
      <c r="P17">
        <v>0.2919379598750727</v>
      </c>
      <c r="Q17">
        <v>0.09360758322382406</v>
      </c>
      <c r="R17"/>
      <c r="S17">
        <v>0.3076132080706226</v>
      </c>
      <c r="T17">
        <v>0.4120829576194769</v>
      </c>
      <c r="U17"/>
      <c r="V17">
        <v>0.32079952340292345</v>
      </c>
      <c r="W17">
        <v>0.5008379197204359</v>
      </c>
      <c r="X17"/>
      <c r="Y17">
        <v>0.20586942458416077</v>
      </c>
      <c r="Z17">
        <v>0.1295076596062789</v>
      </c>
    </row>
    <row r="18" spans="2:26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"/>
      <c r="F18" s="116">
        <f t="shared" si="2"/>
        <v>0</v>
      </c>
      <c r="G18" s="116">
        <f t="shared" si="3"/>
        <v>0</v>
      </c>
      <c r="H18" s="91"/>
      <c r="I18" s="116">
        <f t="shared" si="4"/>
        <v>0</v>
      </c>
      <c r="J18" s="116">
        <f t="shared" si="5"/>
        <v>0</v>
      </c>
      <c r="K18" s="91"/>
      <c r="L18" s="116">
        <f t="shared" si="6"/>
        <v>0</v>
      </c>
      <c r="M18" s="116">
        <f t="shared" si="7"/>
        <v>0</v>
      </c>
      <c r="P18">
        <v>0</v>
      </c>
      <c r="Q18">
        <v>0</v>
      </c>
      <c r="R18"/>
      <c r="S18">
        <v>0</v>
      </c>
      <c r="T18">
        <v>0</v>
      </c>
      <c r="U18"/>
      <c r="V18">
        <v>0</v>
      </c>
      <c r="W18">
        <v>0</v>
      </c>
      <c r="X18"/>
      <c r="Y18">
        <v>0</v>
      </c>
      <c r="Z18">
        <v>0</v>
      </c>
    </row>
    <row r="19" spans="2:26" ht="12.75" customHeight="1">
      <c r="B19" s="102" t="s">
        <v>249</v>
      </c>
      <c r="C19" s="116">
        <f t="shared" si="0"/>
        <v>56.42098725266924</v>
      </c>
      <c r="D19" s="116">
        <f t="shared" si="1"/>
        <v>53.62140291035996</v>
      </c>
      <c r="F19" s="116">
        <f t="shared" si="2"/>
        <v>53.663669360490104</v>
      </c>
      <c r="G19" s="116">
        <f t="shared" si="3"/>
        <v>42.78629395852117</v>
      </c>
      <c r="I19" s="116">
        <f t="shared" si="4"/>
        <v>74.01246103303482</v>
      </c>
      <c r="J19" s="116">
        <f t="shared" si="5"/>
        <v>53.155413895278016</v>
      </c>
      <c r="L19" s="116">
        <f t="shared" si="6"/>
        <v>39.740870092566404</v>
      </c>
      <c r="M19" s="116">
        <f t="shared" si="7"/>
        <v>53.55369524648813</v>
      </c>
      <c r="P19">
        <v>0.5642098725266924</v>
      </c>
      <c r="Q19">
        <v>0.5362140291035996</v>
      </c>
      <c r="R19"/>
      <c r="S19">
        <v>0.5366366936049011</v>
      </c>
      <c r="T19">
        <v>0.4278629395852117</v>
      </c>
      <c r="U19"/>
      <c r="V19">
        <v>0.7401246103303483</v>
      </c>
      <c r="W19">
        <v>0.5315541389527801</v>
      </c>
      <c r="X19"/>
      <c r="Y19">
        <v>0.39740870092566405</v>
      </c>
      <c r="Z19">
        <v>0.5355369524648813</v>
      </c>
    </row>
    <row r="20" spans="2:26" ht="12.75" customHeight="1">
      <c r="B20" s="102" t="s">
        <v>250</v>
      </c>
      <c r="C20" s="116">
        <f t="shared" si="0"/>
        <v>31.83431427641891</v>
      </c>
      <c r="D20" s="116">
        <f t="shared" si="1"/>
        <v>28.52283721012861</v>
      </c>
      <c r="F20" s="116">
        <f t="shared" si="2"/>
        <v>42.96378746595388</v>
      </c>
      <c r="G20" s="116">
        <f t="shared" si="3"/>
        <v>53.42651036970242</v>
      </c>
      <c r="I20" s="116">
        <f t="shared" si="4"/>
        <v>25.987538966965207</v>
      </c>
      <c r="J20" s="116">
        <f t="shared" si="5"/>
        <v>41.167547934173534</v>
      </c>
      <c r="L20" s="116">
        <f t="shared" si="6"/>
        <v>39.740870092566404</v>
      </c>
      <c r="M20" s="116">
        <f t="shared" si="7"/>
        <v>39.73587818382285</v>
      </c>
      <c r="P20">
        <v>0.3183431427641891</v>
      </c>
      <c r="Q20">
        <v>0.2852283721012861</v>
      </c>
      <c r="R20"/>
      <c r="S20">
        <v>0.4296378746595388</v>
      </c>
      <c r="T20">
        <v>0.5342651036970242</v>
      </c>
      <c r="U20"/>
      <c r="V20">
        <v>0.25987538966965207</v>
      </c>
      <c r="W20">
        <v>0.4116754793417354</v>
      </c>
      <c r="X20"/>
      <c r="Y20">
        <v>0.39740870092566405</v>
      </c>
      <c r="Z20">
        <v>0.3973587818382285</v>
      </c>
    </row>
    <row r="21" spans="2:26" ht="12.75" customHeight="1">
      <c r="B21" s="102" t="s">
        <v>251</v>
      </c>
      <c r="C21" s="116">
        <f t="shared" si="0"/>
        <v>11.744698470911832</v>
      </c>
      <c r="D21" s="116">
        <f t="shared" si="1"/>
        <v>17.855759879511407</v>
      </c>
      <c r="F21" s="116">
        <f t="shared" si="2"/>
        <v>3.37254317355601</v>
      </c>
      <c r="G21" s="116">
        <f t="shared" si="3"/>
        <v>3.787195671776374</v>
      </c>
      <c r="I21" s="116">
        <f t="shared" si="4"/>
        <v>0</v>
      </c>
      <c r="J21" s="116">
        <f t="shared" si="5"/>
        <v>5.6770381705484585</v>
      </c>
      <c r="L21" s="116">
        <f t="shared" si="6"/>
        <v>20.51825981486719</v>
      </c>
      <c r="M21" s="116">
        <f t="shared" si="7"/>
        <v>6.710426569689022</v>
      </c>
      <c r="P21">
        <v>0.11744698470911832</v>
      </c>
      <c r="Q21">
        <v>0.17855759879511407</v>
      </c>
      <c r="R21"/>
      <c r="S21">
        <v>0.0337254317355601</v>
      </c>
      <c r="T21">
        <v>0.03787195671776374</v>
      </c>
      <c r="U21"/>
      <c r="V21">
        <v>0</v>
      </c>
      <c r="W21">
        <v>0.05677038170548459</v>
      </c>
      <c r="X21"/>
      <c r="Y21">
        <v>0.2051825981486719</v>
      </c>
      <c r="Z21">
        <v>0.06710426569689022</v>
      </c>
    </row>
    <row r="22" spans="2:26" ht="12.75" customHeight="1">
      <c r="B22" s="102" t="s">
        <v>252</v>
      </c>
      <c r="C22" s="116">
        <f t="shared" si="0"/>
        <v>47.37675808944699</v>
      </c>
      <c r="D22" s="116">
        <f t="shared" si="1"/>
        <v>44.229792909057906</v>
      </c>
      <c r="E22" s="9"/>
      <c r="F22" s="116">
        <f t="shared" si="2"/>
        <v>56.465724545502496</v>
      </c>
      <c r="G22" s="116">
        <f t="shared" si="3"/>
        <v>29.440937781785387</v>
      </c>
      <c r="H22" s="91"/>
      <c r="I22" s="116">
        <f t="shared" si="4"/>
        <v>60.146773281894426</v>
      </c>
      <c r="J22" s="116">
        <f t="shared" si="5"/>
        <v>43.89447952908815</v>
      </c>
      <c r="K22" s="91"/>
      <c r="L22" s="116">
        <f t="shared" si="6"/>
        <v>43.58676074668574</v>
      </c>
      <c r="M22" s="116">
        <f t="shared" si="7"/>
        <v>35.26226047069683</v>
      </c>
      <c r="P22">
        <v>0.47376758089446985</v>
      </c>
      <c r="Q22">
        <v>0.4422979290905791</v>
      </c>
      <c r="R22"/>
      <c r="S22">
        <v>0.5646572454550249</v>
      </c>
      <c r="T22">
        <v>0.29440937781785387</v>
      </c>
      <c r="U22"/>
      <c r="V22">
        <v>0.6014677328189443</v>
      </c>
      <c r="W22">
        <v>0.43894479529088154</v>
      </c>
      <c r="X22"/>
      <c r="Y22">
        <v>0.4358676074668574</v>
      </c>
      <c r="Z22">
        <v>0.3526226047069683</v>
      </c>
    </row>
    <row r="23" spans="2:26" ht="12.75" customHeight="1">
      <c r="B23" s="102" t="s">
        <v>253</v>
      </c>
      <c r="C23" s="116">
        <f t="shared" si="0"/>
        <v>38.56995394632364</v>
      </c>
      <c r="D23" s="116">
        <f t="shared" si="1"/>
        <v>40.611352592826414</v>
      </c>
      <c r="E23" s="9"/>
      <c r="F23" s="116">
        <f t="shared" si="2"/>
        <v>32.56480026365325</v>
      </c>
      <c r="G23" s="116">
        <f t="shared" si="3"/>
        <v>29.71145175834084</v>
      </c>
      <c r="H23" s="91"/>
      <c r="I23" s="116">
        <f t="shared" si="4"/>
        <v>35.81840804117007</v>
      </c>
      <c r="J23" s="116">
        <f t="shared" si="5"/>
        <v>37.80444134190667</v>
      </c>
      <c r="K23" s="91"/>
      <c r="L23" s="116">
        <f t="shared" si="6"/>
        <v>43.53295782834448</v>
      </c>
      <c r="M23" s="116">
        <f t="shared" si="7"/>
        <v>47.50266272155157</v>
      </c>
      <c r="P23">
        <v>0.38569953946323643</v>
      </c>
      <c r="Q23">
        <v>0.40611352592826416</v>
      </c>
      <c r="R23"/>
      <c r="S23">
        <v>0.3256480026365325</v>
      </c>
      <c r="T23">
        <v>0.2971145175834084</v>
      </c>
      <c r="U23"/>
      <c r="V23">
        <v>0.35818408041170074</v>
      </c>
      <c r="W23">
        <v>0.3780444134190667</v>
      </c>
      <c r="X23"/>
      <c r="Y23">
        <v>0.43532957828344476</v>
      </c>
      <c r="Z23">
        <v>0.4750266272155157</v>
      </c>
    </row>
    <row r="24" spans="2:26" ht="12.75" customHeight="1">
      <c r="B24" s="85" t="s">
        <v>254</v>
      </c>
      <c r="C24" s="116">
        <f t="shared" si="0"/>
        <v>13.88331779103486</v>
      </c>
      <c r="D24" s="116">
        <f t="shared" si="1"/>
        <v>14.187745878461595</v>
      </c>
      <c r="E24" s="9"/>
      <c r="F24" s="116">
        <f t="shared" si="2"/>
        <v>5.631080214750548</v>
      </c>
      <c r="G24" s="116">
        <f t="shared" si="3"/>
        <v>6.672678088367897</v>
      </c>
      <c r="H24" s="91"/>
      <c r="I24" s="116">
        <f t="shared" si="4"/>
        <v>0</v>
      </c>
      <c r="J24" s="116">
        <f t="shared" si="5"/>
        <v>14.921300938839089</v>
      </c>
      <c r="K24" s="91"/>
      <c r="L24" s="116">
        <f t="shared" si="6"/>
        <v>20.76964943898398</v>
      </c>
      <c r="M24" s="116">
        <f t="shared" si="7"/>
        <v>11.359610109395136</v>
      </c>
      <c r="P24">
        <v>0.1388331779103486</v>
      </c>
      <c r="Q24">
        <v>0.14187745878461594</v>
      </c>
      <c r="R24"/>
      <c r="S24">
        <v>0.05631080214750548</v>
      </c>
      <c r="T24">
        <v>0.06672678088367898</v>
      </c>
      <c r="U24"/>
      <c r="V24">
        <v>0</v>
      </c>
      <c r="W24">
        <v>0.14921300938839088</v>
      </c>
      <c r="X24"/>
      <c r="Y24">
        <v>0.20769649438983978</v>
      </c>
      <c r="Z24">
        <v>0.11359610109395137</v>
      </c>
    </row>
    <row r="25" spans="1:14" ht="4.5" customHeight="1">
      <c r="A25" s="102"/>
      <c r="B25" s="102"/>
      <c r="E25" s="85"/>
      <c r="H25" s="128"/>
      <c r="K25" s="128"/>
      <c r="M25" s="85"/>
      <c r="N25" s="6"/>
    </row>
    <row r="26" spans="1:14" ht="12.75" customHeight="1">
      <c r="A26" s="115" t="s">
        <v>255</v>
      </c>
      <c r="B26" s="102"/>
      <c r="E26" s="85"/>
      <c r="H26" s="128"/>
      <c r="K26" s="128"/>
      <c r="M26" s="85"/>
      <c r="N26" s="6"/>
    </row>
    <row r="27" spans="2:13" ht="12.75" customHeight="1">
      <c r="B27" s="117" t="s">
        <v>256</v>
      </c>
      <c r="C27" s="4">
        <v>80.10186379836742</v>
      </c>
      <c r="D27" s="4">
        <v>82.33959860533786</v>
      </c>
      <c r="F27" s="4">
        <v>81.20439588912019</v>
      </c>
      <c r="G27" s="4">
        <v>84.20063119927862</v>
      </c>
      <c r="I27" s="4">
        <v>80.41880246218174</v>
      </c>
      <c r="J27" s="4">
        <v>83.9803433552158</v>
      </c>
      <c r="L27" s="4">
        <v>78.15846070112204</v>
      </c>
      <c r="M27" s="4">
        <v>80.68551868530336</v>
      </c>
    </row>
    <row r="28" spans="2:13" ht="12.75" customHeight="1">
      <c r="B28" s="117" t="s">
        <v>257</v>
      </c>
      <c r="C28" s="4">
        <v>77.27259488253853</v>
      </c>
      <c r="D28" s="4">
        <v>75.119808435525</v>
      </c>
      <c r="F28" s="4">
        <v>74.83748237344284</v>
      </c>
      <c r="G28" s="4">
        <v>75.36564472497743</v>
      </c>
      <c r="I28" s="4">
        <v>77.61277918710013</v>
      </c>
      <c r="J28" s="4">
        <v>79.48187301267096</v>
      </c>
      <c r="L28" s="4">
        <v>74.67743943275158</v>
      </c>
      <c r="M28" s="4">
        <v>72.17651294281758</v>
      </c>
    </row>
    <row r="29" spans="2:13" ht="12.75" customHeight="1">
      <c r="B29" s="123" t="s">
        <v>285</v>
      </c>
      <c r="C29" s="4">
        <v>93.2278713864156</v>
      </c>
      <c r="D29" s="4">
        <v>94.76445486390863</v>
      </c>
      <c r="F29" s="4">
        <v>90.82137522671009</v>
      </c>
      <c r="G29" s="4">
        <v>92.79125338142468</v>
      </c>
      <c r="I29" s="4">
        <v>95.31853390919089</v>
      </c>
      <c r="J29" s="4">
        <v>99.69922033478524</v>
      </c>
      <c r="L29" s="4">
        <v>93.22961147711936</v>
      </c>
      <c r="M29" s="4">
        <v>94.82086460499085</v>
      </c>
    </row>
    <row r="30" spans="1:12" ht="4.5" customHeight="1">
      <c r="A30" s="118"/>
      <c r="B30" s="118"/>
      <c r="C30" s="4"/>
      <c r="D30" s="4"/>
      <c r="F30" s="4"/>
      <c r="G30" s="4"/>
      <c r="I30" s="4"/>
      <c r="J30" s="4"/>
      <c r="L30" s="4"/>
    </row>
    <row r="31" spans="1:14" ht="12.75" customHeight="1">
      <c r="A31" s="113" t="s">
        <v>259</v>
      </c>
      <c r="B31" s="110"/>
      <c r="C31" s="4"/>
      <c r="D31" s="4"/>
      <c r="F31" s="4"/>
      <c r="G31" s="4"/>
      <c r="I31" s="4"/>
      <c r="J31" s="4"/>
      <c r="L31" s="4"/>
      <c r="N31" s="6"/>
    </row>
    <row r="32" spans="2:13" ht="12.75" customHeight="1">
      <c r="B32" s="117" t="s">
        <v>260</v>
      </c>
      <c r="C32" s="4">
        <v>85.37297683984619</v>
      </c>
      <c r="D32" s="4">
        <v>83.9409894838799</v>
      </c>
      <c r="F32" s="4">
        <v>83.92315158372945</v>
      </c>
      <c r="G32" s="4">
        <v>82.66366095581604</v>
      </c>
      <c r="I32" s="4">
        <v>83.78771893762949</v>
      </c>
      <c r="J32" s="4">
        <v>86.12757627446484</v>
      </c>
      <c r="L32" s="4">
        <v>82.46439544485189</v>
      </c>
      <c r="M32" s="4">
        <v>84.13253124430618</v>
      </c>
    </row>
    <row r="33" spans="2:13" ht="12.75" customHeight="1">
      <c r="B33" s="117" t="s">
        <v>257</v>
      </c>
      <c r="C33" s="4">
        <v>76.68241335700871</v>
      </c>
      <c r="D33" s="4">
        <v>76.8490783900898</v>
      </c>
      <c r="F33" s="4">
        <v>73.07129532001753</v>
      </c>
      <c r="G33" s="4">
        <v>75.28629395852117</v>
      </c>
      <c r="I33" s="4">
        <v>78.2199479482391</v>
      </c>
      <c r="J33" s="4">
        <v>75.99894359609453</v>
      </c>
      <c r="L33" s="4">
        <v>74.40446466456437</v>
      </c>
      <c r="M33" s="4">
        <v>74.34349599929133</v>
      </c>
    </row>
    <row r="34" spans="2:13" ht="12.75" customHeight="1">
      <c r="B34" s="117" t="s">
        <v>261</v>
      </c>
      <c r="C34" s="4">
        <v>85.06530320256512</v>
      </c>
      <c r="D34" s="4">
        <v>83.13663888900335</v>
      </c>
      <c r="F34" s="4">
        <v>85.00946681309281</v>
      </c>
      <c r="G34" s="4">
        <v>85.06131650135255</v>
      </c>
      <c r="I34" s="4">
        <v>84.32071268858239</v>
      </c>
      <c r="J34" s="4">
        <v>86.40055112787508</v>
      </c>
      <c r="L34" s="4">
        <v>85.24024812984017</v>
      </c>
      <c r="M34" s="4">
        <v>81.33513602343905</v>
      </c>
    </row>
    <row r="35" spans="2:13" ht="12.75" customHeight="1">
      <c r="B35" s="117" t="s">
        <v>256</v>
      </c>
      <c r="C35" s="4">
        <v>80.07046409729053</v>
      </c>
      <c r="D35" s="4">
        <v>82.59822210503617</v>
      </c>
      <c r="F35" s="4">
        <v>80.52089152560823</v>
      </c>
      <c r="G35" s="4">
        <v>85.39765554553651</v>
      </c>
      <c r="I35" s="4">
        <v>79.96393011296017</v>
      </c>
      <c r="J35" s="4">
        <v>82.50126390827657</v>
      </c>
      <c r="L35" s="4">
        <v>78.80334849842329</v>
      </c>
      <c r="M35" s="4">
        <v>80.02975656282307</v>
      </c>
    </row>
    <row r="36" spans="2:13" ht="12.75" customHeight="1">
      <c r="B36" s="117" t="s">
        <v>262</v>
      </c>
      <c r="C36" s="4">
        <v>63.45562780240415</v>
      </c>
      <c r="D36" s="4">
        <v>60.0158948457279</v>
      </c>
      <c r="F36" s="4">
        <v>71.05971333119297</v>
      </c>
      <c r="G36" s="4">
        <v>80.1834986474301</v>
      </c>
      <c r="I36" s="4">
        <v>64.22358469629198</v>
      </c>
      <c r="J36" s="4">
        <v>70.93599074392898</v>
      </c>
      <c r="L36" s="4">
        <v>59.501886233719766</v>
      </c>
      <c r="M36" s="4">
        <v>66.17920730372535</v>
      </c>
    </row>
    <row r="37" spans="2:13" ht="12.75" customHeight="1">
      <c r="B37" s="117" t="s">
        <v>263</v>
      </c>
      <c r="C37" s="4">
        <v>90.47003742926125</v>
      </c>
      <c r="D37" s="4">
        <v>86.23758601962888</v>
      </c>
      <c r="F37" s="4">
        <v>87.90727112908216</v>
      </c>
      <c r="G37" s="4">
        <v>91.10144274120829</v>
      </c>
      <c r="I37" s="4">
        <v>88.14460837023732</v>
      </c>
      <c r="J37" s="4">
        <v>93.05984426017216</v>
      </c>
      <c r="L37" s="4">
        <v>87.58472367981814</v>
      </c>
      <c r="M37" s="4">
        <v>88.36641680712687</v>
      </c>
    </row>
    <row r="38" spans="2:13" ht="12.75" customHeight="1">
      <c r="B38" s="117" t="s">
        <v>1</v>
      </c>
      <c r="C38" s="4">
        <v>87.75783395715435</v>
      </c>
      <c r="D38" s="4">
        <v>90.17999315432941</v>
      </c>
      <c r="F38" s="4">
        <v>86.6248046248149</v>
      </c>
      <c r="G38" s="4">
        <v>87.77817853922448</v>
      </c>
      <c r="I38" s="4">
        <v>88.87431407980809</v>
      </c>
      <c r="J38" s="4">
        <v>91.56549239451807</v>
      </c>
      <c r="L38" s="4">
        <v>84.37632717384147</v>
      </c>
      <c r="M38" s="4">
        <v>87.69964416332165</v>
      </c>
    </row>
    <row r="39" spans="2:13" ht="12.75" customHeight="1">
      <c r="B39" s="117" t="s">
        <v>264</v>
      </c>
      <c r="C39" s="4">
        <v>89.7647960552369</v>
      </c>
      <c r="D39" s="4">
        <v>88.12280592555572</v>
      </c>
      <c r="F39" s="4">
        <v>85.35547767830397</v>
      </c>
      <c r="G39" s="4">
        <v>86.31109107303877</v>
      </c>
      <c r="I39" s="4">
        <v>85.74744893426649</v>
      </c>
      <c r="J39" s="4">
        <v>88.36339915205879</v>
      </c>
      <c r="L39" s="4">
        <v>83.2625131183631</v>
      </c>
      <c r="M39" s="4">
        <v>79.35461037851242</v>
      </c>
    </row>
    <row r="40" spans="2:13" ht="12.75" customHeight="1">
      <c r="B40" s="117" t="s">
        <v>265</v>
      </c>
      <c r="C40" s="4">
        <v>90.99294848047417</v>
      </c>
      <c r="D40" s="4">
        <v>90.31616499046184</v>
      </c>
      <c r="F40" s="4">
        <v>92.98826102815977</v>
      </c>
      <c r="G40" s="4">
        <v>91.65915238954011</v>
      </c>
      <c r="I40" s="4">
        <v>93.84586463292344</v>
      </c>
      <c r="J40" s="4">
        <v>95.38651615210215</v>
      </c>
      <c r="L40" s="4">
        <v>91.51269788933728</v>
      </c>
      <c r="M40" s="4">
        <v>94.8492952983145</v>
      </c>
    </row>
    <row r="41" spans="1:12" ht="4.5" customHeight="1">
      <c r="A41" s="118"/>
      <c r="B41" s="118"/>
      <c r="C41" s="4"/>
      <c r="D41" s="4"/>
      <c r="F41" s="4"/>
      <c r="G41" s="4"/>
      <c r="I41" s="4"/>
      <c r="J41" s="4"/>
      <c r="L41" s="4"/>
    </row>
    <row r="42" spans="1:14" ht="12.75" customHeight="1">
      <c r="A42" s="113" t="s">
        <v>266</v>
      </c>
      <c r="B42" s="110"/>
      <c r="C42" s="4"/>
      <c r="D42" s="4"/>
      <c r="F42" s="4"/>
      <c r="G42" s="4"/>
      <c r="I42" s="4"/>
      <c r="J42" s="4"/>
      <c r="L42" s="4"/>
      <c r="N42" s="6"/>
    </row>
    <row r="43" spans="1:14" ht="12.75" customHeight="1">
      <c r="A43" s="113"/>
      <c r="B43" s="110" t="s">
        <v>267</v>
      </c>
      <c r="C43" s="4">
        <v>87.64583998671452</v>
      </c>
      <c r="D43" s="4">
        <v>89.80203591226397</v>
      </c>
      <c r="F43" s="4">
        <v>89.30464203330024</v>
      </c>
      <c r="G43" s="4">
        <v>93.21145175834083</v>
      </c>
      <c r="I43" s="4">
        <v>88.3706221338054</v>
      </c>
      <c r="J43" s="4">
        <v>82.89322352524789</v>
      </c>
      <c r="L43" s="4">
        <v>92.8733325884426</v>
      </c>
      <c r="M43" s="4">
        <v>87.16322695797248</v>
      </c>
      <c r="N43" s="6"/>
    </row>
    <row r="44" spans="1:15" ht="12.75" customHeight="1">
      <c r="A44" s="113"/>
      <c r="B44" s="110" t="s">
        <v>268</v>
      </c>
      <c r="C44" s="4">
        <v>89.6845722461389</v>
      </c>
      <c r="D44" s="4">
        <v>94.36306708409131</v>
      </c>
      <c r="F44" s="4">
        <v>91.16695960877236</v>
      </c>
      <c r="G44" s="4">
        <v>96.16321009918845</v>
      </c>
      <c r="I44" s="4">
        <v>87.05876748027684</v>
      </c>
      <c r="J44" s="4">
        <v>86.71150753983108</v>
      </c>
      <c r="L44" s="4">
        <v>91.28448643539154</v>
      </c>
      <c r="M44" s="4">
        <v>87.22392860818846</v>
      </c>
      <c r="N44" s="6"/>
      <c r="O44" s="85" t="s">
        <v>3</v>
      </c>
    </row>
    <row r="45" spans="1:14" ht="12.75" customHeight="1">
      <c r="A45" s="113"/>
      <c r="B45" s="110" t="s">
        <v>269</v>
      </c>
      <c r="C45" s="4">
        <v>91.7850819483655</v>
      </c>
      <c r="D45" s="4">
        <v>96.51233053042078</v>
      </c>
      <c r="F45" s="4">
        <v>94.15482469798759</v>
      </c>
      <c r="G45" s="4">
        <v>96.11992786293956</v>
      </c>
      <c r="I45" s="4">
        <v>88.34859356699245</v>
      </c>
      <c r="J45" s="4">
        <v>89.75553480666682</v>
      </c>
      <c r="L45" s="4">
        <v>92.79724265902772</v>
      </c>
      <c r="M45" s="4">
        <v>88.438462402686</v>
      </c>
      <c r="N45" s="6"/>
    </row>
    <row r="46" spans="2:13" ht="12.75" customHeight="1">
      <c r="B46" s="117" t="s">
        <v>270</v>
      </c>
      <c r="C46" s="4">
        <v>87.09261506623571</v>
      </c>
      <c r="D46" s="4">
        <v>93.25370267989736</v>
      </c>
      <c r="F46" s="4">
        <v>89.85388858861401</v>
      </c>
      <c r="G46" s="4">
        <v>92.14111812443642</v>
      </c>
      <c r="I46" s="4">
        <v>87.82151312792135</v>
      </c>
      <c r="J46" s="4">
        <v>83.04676954078958</v>
      </c>
      <c r="L46" s="4">
        <v>91.88472758704911</v>
      </c>
      <c r="M46" s="4">
        <v>86.43147608244294</v>
      </c>
    </row>
    <row r="47" spans="2:13" ht="12.75" customHeight="1">
      <c r="B47" s="117" t="s">
        <v>271</v>
      </c>
      <c r="C47" s="4">
        <v>86.99556725131258</v>
      </c>
      <c r="D47" s="4">
        <v>92.07626982393005</v>
      </c>
      <c r="F47" s="4">
        <v>90.15186381009832</v>
      </c>
      <c r="G47" s="4">
        <v>94.94364292155092</v>
      </c>
      <c r="I47" s="4">
        <v>86.14165430065373</v>
      </c>
      <c r="J47" s="4">
        <v>89.66737658165815</v>
      </c>
      <c r="L47" s="4">
        <v>89.4649787878409</v>
      </c>
      <c r="M47" s="4">
        <v>86.62651679301308</v>
      </c>
    </row>
    <row r="48" spans="2:13" ht="12.75" customHeight="1">
      <c r="B48" s="117" t="s">
        <v>272</v>
      </c>
      <c r="C48" s="4">
        <v>90.25934773444385</v>
      </c>
      <c r="D48" s="4">
        <v>89.60222527409832</v>
      </c>
      <c r="F48" s="4">
        <v>91.1230592998186</v>
      </c>
      <c r="G48" s="4">
        <v>94.49504057709646</v>
      </c>
      <c r="I48" s="4">
        <v>83.91580017873629</v>
      </c>
      <c r="J48" s="4">
        <v>90.30350482807084</v>
      </c>
      <c r="L48" s="4">
        <v>86.27808892450146</v>
      </c>
      <c r="M48" s="4">
        <v>84.49971682941627</v>
      </c>
    </row>
    <row r="49" spans="2:13" ht="12.75" customHeight="1">
      <c r="B49" s="117" t="s">
        <v>273</v>
      </c>
      <c r="C49" s="4">
        <v>6.780138220002297</v>
      </c>
      <c r="D49" s="4">
        <v>6.63464956507803</v>
      </c>
      <c r="F49" s="4">
        <v>7.113548085276673</v>
      </c>
      <c r="G49" s="4">
        <v>6.531109107303876</v>
      </c>
      <c r="I49" s="4">
        <v>6.814628292627563</v>
      </c>
      <c r="J49" s="4">
        <v>6.351845875635136</v>
      </c>
      <c r="L49" s="4">
        <v>6.251409791251091</v>
      </c>
      <c r="M49" s="4">
        <v>7.021074455329009</v>
      </c>
    </row>
    <row r="50" spans="2:13" ht="12.75" customHeight="1">
      <c r="B50" s="117" t="s">
        <v>274</v>
      </c>
      <c r="C50" s="4">
        <v>7.2513636770097465</v>
      </c>
      <c r="D50" s="4">
        <v>6.342615395537527</v>
      </c>
      <c r="F50" s="4">
        <v>5.600923455825107</v>
      </c>
      <c r="G50" s="4">
        <v>6.034715960324615</v>
      </c>
      <c r="I50" s="4">
        <v>6.028353915502262</v>
      </c>
      <c r="J50" s="4">
        <v>7.046027403405902</v>
      </c>
      <c r="L50" s="4">
        <v>6.4646287820474875</v>
      </c>
      <c r="M50" s="4">
        <v>6.484607421144824</v>
      </c>
    </row>
    <row r="51" spans="2:13" ht="12.75" customHeight="1">
      <c r="B51" s="117" t="s">
        <v>275</v>
      </c>
      <c r="C51" s="4">
        <v>7.0445829767121</v>
      </c>
      <c r="D51" s="4">
        <v>8.057268383574321</v>
      </c>
      <c r="F51" s="4">
        <v>7.369812794329174</v>
      </c>
      <c r="G51" s="4">
        <v>8.360234445446345</v>
      </c>
      <c r="I51" s="4">
        <v>6.688391341181141</v>
      </c>
      <c r="J51" s="4">
        <v>6.979997866218443</v>
      </c>
      <c r="L51" s="4">
        <v>8.917920899787354</v>
      </c>
      <c r="M51" s="4">
        <v>7.242608134722752</v>
      </c>
    </row>
    <row r="52" spans="2:13" ht="12.75" customHeight="1">
      <c r="B52" s="117" t="s">
        <v>276</v>
      </c>
      <c r="C52" s="4">
        <v>7.752098210293684</v>
      </c>
      <c r="D52" s="4">
        <v>8.899269645475757</v>
      </c>
      <c r="F52" s="4">
        <v>8.188149975283755</v>
      </c>
      <c r="G52" s="4">
        <v>8.377817853922453</v>
      </c>
      <c r="I52" s="4">
        <v>6.7209788960770895</v>
      </c>
      <c r="J52" s="4">
        <v>8.036990367261629</v>
      </c>
      <c r="L52" s="4">
        <v>9.458931282744228</v>
      </c>
      <c r="M52" s="4">
        <v>8.049022008577863</v>
      </c>
    </row>
    <row r="53" spans="2:13" ht="12.75" customHeight="1">
      <c r="B53" s="117" t="s">
        <v>277</v>
      </c>
      <c r="C53" s="4">
        <v>8.246547693565487</v>
      </c>
      <c r="D53" s="4">
        <v>7.070263016241137</v>
      </c>
      <c r="F53" s="4">
        <v>9.425121095959637</v>
      </c>
      <c r="G53" s="4">
        <v>7.857078449053199</v>
      </c>
      <c r="I53" s="4">
        <v>9.29417369530361</v>
      </c>
      <c r="J53" s="4">
        <v>6.637251989512358</v>
      </c>
      <c r="K53" s="8" t="s">
        <v>2</v>
      </c>
      <c r="L53" s="4">
        <v>4.8257301555440115</v>
      </c>
      <c r="M53" s="4">
        <v>5.509623955213489</v>
      </c>
    </row>
    <row r="54" spans="1:15" ht="4.5" customHeight="1">
      <c r="A54" s="113"/>
      <c r="B54" s="113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</row>
    <row r="55" spans="1:14" s="102" customFormat="1" ht="12.75" customHeight="1">
      <c r="A55" s="119" t="s">
        <v>0</v>
      </c>
      <c r="B55" s="120"/>
      <c r="C55" s="109">
        <v>29</v>
      </c>
      <c r="D55" s="109">
        <v>30</v>
      </c>
      <c r="E55" s="109"/>
      <c r="F55" s="109">
        <v>36</v>
      </c>
      <c r="G55" s="109">
        <v>28</v>
      </c>
      <c r="H55" s="109"/>
      <c r="I55" s="109">
        <v>25</v>
      </c>
      <c r="J55" s="109">
        <v>19</v>
      </c>
      <c r="K55" s="109"/>
      <c r="L55" s="109">
        <v>29</v>
      </c>
      <c r="M55" s="109">
        <v>13</v>
      </c>
      <c r="N55" s="129"/>
    </row>
    <row r="56" spans="1:15" ht="4.5" customHeight="1">
      <c r="A56" s="122"/>
      <c r="B56" s="122"/>
      <c r="C56" s="122"/>
      <c r="D56" s="122"/>
      <c r="E56" s="49"/>
      <c r="F56" s="122"/>
      <c r="G56" s="122"/>
      <c r="H56" s="90"/>
      <c r="I56" s="122"/>
      <c r="J56" s="122"/>
      <c r="K56" s="90"/>
      <c r="L56" s="122"/>
      <c r="M56" s="49"/>
      <c r="N56" s="90"/>
      <c r="O56" s="86"/>
    </row>
    <row r="57" spans="1:14" ht="12.75" customHeight="1">
      <c r="A57" s="117"/>
      <c r="B57" s="117"/>
      <c r="C57" s="117"/>
      <c r="D57" s="117"/>
      <c r="E57" s="1"/>
      <c r="F57" s="117"/>
      <c r="G57" s="117"/>
      <c r="H57" s="130"/>
      <c r="I57" s="117"/>
      <c r="J57" s="117"/>
      <c r="K57" s="130"/>
      <c r="L57" s="117"/>
      <c r="M57" s="1"/>
      <c r="N57" s="130"/>
    </row>
    <row r="58" spans="1:14" ht="12.75" customHeight="1">
      <c r="A58" s="85" t="s">
        <v>278</v>
      </c>
      <c r="B58" s="123"/>
      <c r="C58" s="123"/>
      <c r="D58" s="123"/>
      <c r="E58" s="78"/>
      <c r="F58" s="123"/>
      <c r="G58" s="123"/>
      <c r="H58" s="78"/>
      <c r="I58" s="123"/>
      <c r="J58" s="123"/>
      <c r="K58" s="78"/>
      <c r="L58" s="123"/>
      <c r="M58" s="78"/>
      <c r="N58" s="78"/>
    </row>
    <row r="59" spans="2:14" ht="6.75" customHeight="1">
      <c r="B59" s="123"/>
      <c r="C59" s="123"/>
      <c r="D59" s="123"/>
      <c r="E59" s="78"/>
      <c r="F59" s="123"/>
      <c r="G59" s="123"/>
      <c r="H59" s="78"/>
      <c r="I59" s="123"/>
      <c r="J59" s="123"/>
      <c r="K59" s="78"/>
      <c r="L59" s="123"/>
      <c r="M59" s="78"/>
      <c r="N59" s="78"/>
    </row>
    <row r="60" spans="1:14" ht="12.75" customHeight="1">
      <c r="A60" s="85" t="s">
        <v>279</v>
      </c>
      <c r="H60" s="4"/>
      <c r="K60" s="4"/>
      <c r="N60" s="4"/>
    </row>
    <row r="61" spans="2:14" ht="11.25" customHeight="1">
      <c r="B61" s="85" t="s">
        <v>280</v>
      </c>
      <c r="H61" s="4"/>
      <c r="K61" s="4"/>
      <c r="N61" s="4"/>
    </row>
    <row r="62" spans="8:14" ht="6.75" customHeight="1">
      <c r="H62" s="4"/>
      <c r="K62" s="4"/>
      <c r="N62" s="4"/>
    </row>
    <row r="63" spans="1:14" ht="12.75" customHeight="1">
      <c r="A63" s="102" t="s">
        <v>281</v>
      </c>
      <c r="H63" s="4"/>
      <c r="K63" s="4"/>
      <c r="N63" s="4"/>
    </row>
    <row r="64" spans="1:14" ht="6.75" customHeight="1">
      <c r="A64" s="102"/>
      <c r="H64" s="4"/>
      <c r="K64" s="4"/>
      <c r="N64" s="4"/>
    </row>
    <row r="65" spans="1:14" ht="12.75" customHeight="1">
      <c r="A65" s="102" t="s">
        <v>282</v>
      </c>
      <c r="H65" s="4"/>
      <c r="K65" s="4"/>
      <c r="N65" s="4"/>
    </row>
    <row r="66" spans="5:14" s="124" customFormat="1" ht="12.75" customHeight="1">
      <c r="E66" s="125"/>
      <c r="H66" s="131"/>
      <c r="K66" s="131"/>
      <c r="M66" s="125"/>
      <c r="N66" s="131"/>
    </row>
    <row r="67" spans="1:12" ht="12.75" customHeight="1">
      <c r="A67" s="124"/>
      <c r="B67" s="124"/>
      <c r="C67" s="124"/>
      <c r="D67" s="124"/>
      <c r="F67" s="124"/>
      <c r="G67" s="124"/>
      <c r="I67" s="124"/>
      <c r="J67" s="124"/>
      <c r="L67" s="124"/>
    </row>
    <row r="68" spans="1:12" ht="12.75" customHeight="1">
      <c r="A68" s="124"/>
      <c r="B68" s="124"/>
      <c r="C68" s="124"/>
      <c r="D68" s="124"/>
      <c r="F68" s="124"/>
      <c r="G68" s="124"/>
      <c r="I68" s="124"/>
      <c r="J68" s="124"/>
      <c r="L68" s="124"/>
    </row>
  </sheetData>
  <mergeCells count="11">
    <mergeCell ref="L7:M7"/>
    <mergeCell ref="A1:N1"/>
    <mergeCell ref="A3:N3"/>
    <mergeCell ref="A4:N4"/>
    <mergeCell ref="C7:D7"/>
    <mergeCell ref="F7:G7"/>
    <mergeCell ref="I7:J7"/>
    <mergeCell ref="C8:D8"/>
    <mergeCell ref="F8:G8"/>
    <mergeCell ref="I8:J8"/>
    <mergeCell ref="L8:M8"/>
  </mergeCells>
  <printOptions/>
  <pageMargins left="0.75" right="0.75" top="1" bottom="1" header="0.5" footer="0.5"/>
  <pageSetup horizontalDpi="600" verticalDpi="600" orientation="portrait" scale="72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O70"/>
  <sheetViews>
    <sheetView view="pageBreakPreview" zoomScale="85" zoomScaleSheetLayoutView="85" workbookViewId="0" topLeftCell="A34">
      <selection activeCell="K66" sqref="K66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3" width="10.00390625" style="85" customWidth="1"/>
    <col min="4" max="4" width="8.00390625" style="85" customWidth="1"/>
    <col min="5" max="5" width="3.8515625" style="128" customWidth="1"/>
    <col min="6" max="6" width="1.57421875" style="4" customWidth="1"/>
    <col min="7" max="7" width="11.421875" style="85" customWidth="1"/>
    <col min="8" max="8" width="9.421875" style="85" customWidth="1"/>
    <col min="9" max="9" width="4.140625" style="128" customWidth="1"/>
    <col min="10" max="17" width="9.140625" style="85" customWidth="1"/>
    <col min="18" max="18" width="8.8515625" style="85" customWidth="1"/>
    <col min="19" max="19" width="0.2890625" style="85" customWidth="1"/>
    <col min="20" max="21" width="9.140625" style="85" customWidth="1"/>
    <col min="22" max="22" width="4.140625" style="85" customWidth="1"/>
    <col min="23" max="28" width="0" style="85" hidden="1" customWidth="1"/>
    <col min="29" max="16384" width="9.140625" style="85" customWidth="1"/>
  </cols>
  <sheetData>
    <row r="1" spans="1:8" ht="12.75" customHeight="1">
      <c r="A1" s="160" t="s">
        <v>286</v>
      </c>
      <c r="B1" s="160"/>
      <c r="C1" s="160"/>
      <c r="D1" s="160"/>
      <c r="E1" s="160"/>
      <c r="F1" s="160"/>
      <c r="G1" s="160"/>
      <c r="H1" s="160"/>
    </row>
    <row r="2" spans="1:8" ht="4.5" customHeight="1">
      <c r="A2" s="108"/>
      <c r="B2" s="108"/>
      <c r="C2" s="108"/>
      <c r="D2" s="108"/>
      <c r="E2" s="117"/>
      <c r="F2" s="2"/>
      <c r="G2" s="108"/>
      <c r="H2" s="108"/>
    </row>
    <row r="3" spans="1:8" ht="12.75" customHeight="1">
      <c r="A3" s="160" t="s">
        <v>287</v>
      </c>
      <c r="B3" s="160"/>
      <c r="C3" s="160"/>
      <c r="D3" s="160"/>
      <c r="E3" s="160"/>
      <c r="F3" s="160"/>
      <c r="G3" s="160"/>
      <c r="H3" s="160"/>
    </row>
    <row r="4" spans="1:8" ht="12.75" customHeight="1">
      <c r="A4" s="160" t="s">
        <v>238</v>
      </c>
      <c r="B4" s="160"/>
      <c r="C4" s="160"/>
      <c r="D4" s="160"/>
      <c r="E4" s="160"/>
      <c r="F4" s="160"/>
      <c r="G4" s="160"/>
      <c r="H4" s="160"/>
    </row>
    <row r="5" spans="1:9" ht="12.75" customHeight="1">
      <c r="A5" s="86"/>
      <c r="B5" s="86"/>
      <c r="C5" s="86"/>
      <c r="D5" s="86"/>
      <c r="E5" s="122"/>
      <c r="F5" s="3"/>
      <c r="G5" s="86"/>
      <c r="H5" s="86"/>
      <c r="I5" s="122"/>
    </row>
    <row r="6" spans="1:8" ht="4.5" customHeight="1">
      <c r="A6" s="102"/>
      <c r="B6" s="102"/>
      <c r="C6" s="102"/>
      <c r="D6" s="102"/>
      <c r="E6" s="117"/>
      <c r="F6" s="2"/>
      <c r="G6" s="102"/>
      <c r="H6" s="102"/>
    </row>
    <row r="7" spans="1:9" ht="12.75" customHeight="1">
      <c r="A7" s="102"/>
      <c r="B7" s="102"/>
      <c r="C7" s="160" t="s">
        <v>75</v>
      </c>
      <c r="D7" s="160"/>
      <c r="E7" s="162"/>
      <c r="F7" s="2"/>
      <c r="G7" s="160" t="s">
        <v>288</v>
      </c>
      <c r="H7" s="160"/>
      <c r="I7" s="158"/>
    </row>
    <row r="8" spans="2:9" s="102" customFormat="1" ht="12.75" customHeight="1">
      <c r="B8" s="110"/>
      <c r="C8" s="148" t="s">
        <v>289</v>
      </c>
      <c r="D8" s="149"/>
      <c r="E8" s="151"/>
      <c r="F8" s="2"/>
      <c r="G8" s="148" t="s">
        <v>289</v>
      </c>
      <c r="H8" s="148"/>
      <c r="I8" s="151"/>
    </row>
    <row r="9" spans="1:9" s="102" customFormat="1" ht="12.75" customHeight="1">
      <c r="A9" s="110" t="s">
        <v>239</v>
      </c>
      <c r="B9" s="110"/>
      <c r="C9" s="108" t="s">
        <v>290</v>
      </c>
      <c r="D9" s="108" t="s">
        <v>48</v>
      </c>
      <c r="E9" s="117"/>
      <c r="F9" s="2"/>
      <c r="G9" s="108" t="s">
        <v>290</v>
      </c>
      <c r="H9" s="108" t="s">
        <v>291</v>
      </c>
      <c r="I9" s="117"/>
    </row>
    <row r="10" spans="1:9" s="102" customFormat="1" ht="4.5" customHeight="1">
      <c r="A10" s="111"/>
      <c r="B10" s="111"/>
      <c r="C10" s="111"/>
      <c r="D10" s="111"/>
      <c r="E10" s="132"/>
      <c r="F10" s="112"/>
      <c r="G10" s="111"/>
      <c r="H10" s="111"/>
      <c r="I10" s="122"/>
    </row>
    <row r="11" spans="1:8" ht="4.5" customHeight="1">
      <c r="A11" s="113"/>
      <c r="B11" s="113"/>
      <c r="C11" s="113"/>
      <c r="D11" s="113"/>
      <c r="E11" s="133"/>
      <c r="F11" s="114"/>
      <c r="G11" s="113"/>
      <c r="H11" s="113"/>
    </row>
    <row r="12" spans="1:8" ht="12.75" customHeight="1">
      <c r="A12" s="115" t="s">
        <v>242</v>
      </c>
      <c r="B12" s="113"/>
      <c r="C12" s="113"/>
      <c r="D12" s="113"/>
      <c r="E12" s="133"/>
      <c r="F12" s="114"/>
      <c r="G12" s="113"/>
      <c r="H12" s="113"/>
    </row>
    <row r="13" spans="2:15" ht="12.75" customHeight="1">
      <c r="B13" s="102" t="s">
        <v>243</v>
      </c>
      <c r="C13" s="4">
        <f>J13</f>
        <v>8.73595377122875</v>
      </c>
      <c r="D13" s="4">
        <f>K13</f>
        <v>8.704169394364586</v>
      </c>
      <c r="E13" s="8"/>
      <c r="G13" s="4">
        <f>N13</f>
        <v>8.799652843665687</v>
      </c>
      <c r="H13" s="4">
        <f>O13</f>
        <v>8.72821830648274</v>
      </c>
      <c r="J13">
        <v>8.73595377122875</v>
      </c>
      <c r="K13">
        <v>8.704169394364586</v>
      </c>
      <c r="L13"/>
      <c r="M13"/>
      <c r="N13">
        <v>8.799652843665687</v>
      </c>
      <c r="O13">
        <v>8.72821830648274</v>
      </c>
    </row>
    <row r="14" spans="2:15" ht="12.75" customHeight="1">
      <c r="B14" s="102" t="s">
        <v>244</v>
      </c>
      <c r="C14" s="116">
        <f aca="true" t="shared" si="0" ref="C14:C24">100*J14</f>
        <v>55.96650128712191</v>
      </c>
      <c r="D14" s="116">
        <f aca="true" t="shared" si="1" ref="D14:D24">100*K14</f>
        <v>54.28183302768321</v>
      </c>
      <c r="E14" s="91"/>
      <c r="F14" s="9"/>
      <c r="G14" s="116">
        <f aca="true" t="shared" si="2" ref="G14:G24">100*N14</f>
        <v>59.62521911882401</v>
      </c>
      <c r="H14" s="116">
        <f aca="true" t="shared" si="3" ref="H14:H24">100*O14</f>
        <v>53.86344478786176</v>
      </c>
      <c r="J14">
        <v>0.5596650128712191</v>
      </c>
      <c r="K14">
        <v>0.5428183302768321</v>
      </c>
      <c r="L14"/>
      <c r="M14"/>
      <c r="N14">
        <v>0.5962521911882401</v>
      </c>
      <c r="O14">
        <v>0.5386344478786176</v>
      </c>
    </row>
    <row r="15" spans="2:15" ht="12.75" customHeight="1">
      <c r="B15" s="102" t="s">
        <v>245</v>
      </c>
      <c r="C15" s="116">
        <f t="shared" si="0"/>
        <v>1.8376231192233687</v>
      </c>
      <c r="D15" s="116">
        <f t="shared" si="1"/>
        <v>0</v>
      </c>
      <c r="E15" s="91"/>
      <c r="F15" s="9"/>
      <c r="G15" s="116">
        <f t="shared" si="2"/>
        <v>1.3526029647320101</v>
      </c>
      <c r="H15" s="116">
        <f t="shared" si="3"/>
        <v>0</v>
      </c>
      <c r="J15">
        <v>0.018376231192233687</v>
      </c>
      <c r="K15">
        <v>0</v>
      </c>
      <c r="L15"/>
      <c r="M15"/>
      <c r="N15">
        <v>0.0135260296473201</v>
      </c>
      <c r="O15">
        <v>0</v>
      </c>
    </row>
    <row r="16" spans="2:15" ht="12.75" customHeight="1">
      <c r="B16" s="102" t="s">
        <v>246</v>
      </c>
      <c r="C16" s="116">
        <f t="shared" si="0"/>
        <v>65.74328459040973</v>
      </c>
      <c r="D16" s="116">
        <f t="shared" si="1"/>
        <v>77.30023546760631</v>
      </c>
      <c r="E16" s="91"/>
      <c r="F16" s="9"/>
      <c r="G16" s="116">
        <f t="shared" si="2"/>
        <v>62.616931793200706</v>
      </c>
      <c r="H16" s="116">
        <f t="shared" si="3"/>
        <v>74.67453404514376</v>
      </c>
      <c r="J16">
        <v>0.6574328459040972</v>
      </c>
      <c r="K16">
        <v>0.7730023546760632</v>
      </c>
      <c r="L16"/>
      <c r="M16"/>
      <c r="N16">
        <v>0.626169317932007</v>
      </c>
      <c r="O16">
        <v>0.7467453404514376</v>
      </c>
    </row>
    <row r="17" spans="2:15" ht="12.75" customHeight="1">
      <c r="B17" s="102" t="s">
        <v>247</v>
      </c>
      <c r="C17" s="116">
        <f t="shared" si="0"/>
        <v>34.256715409590264</v>
      </c>
      <c r="D17" s="116">
        <f t="shared" si="1"/>
        <v>22.699764532393736</v>
      </c>
      <c r="E17" s="91"/>
      <c r="F17" s="9"/>
      <c r="G17" s="116">
        <f t="shared" si="2"/>
        <v>37.38306820679932</v>
      </c>
      <c r="H17" s="116">
        <f t="shared" si="3"/>
        <v>25.32546595485622</v>
      </c>
      <c r="J17">
        <v>0.3425671540959026</v>
      </c>
      <c r="K17">
        <v>0.22699764532393737</v>
      </c>
      <c r="L17"/>
      <c r="M17"/>
      <c r="N17">
        <v>0.37383068206799325</v>
      </c>
      <c r="O17">
        <v>0.2532546595485622</v>
      </c>
    </row>
    <row r="18" spans="2:15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1"/>
      <c r="F18" s="9"/>
      <c r="G18" s="116">
        <f t="shared" si="2"/>
        <v>0</v>
      </c>
      <c r="H18" s="116">
        <f t="shared" si="3"/>
        <v>0</v>
      </c>
      <c r="J18">
        <v>0</v>
      </c>
      <c r="K18">
        <v>0</v>
      </c>
      <c r="L18"/>
      <c r="M18"/>
      <c r="N18">
        <v>0</v>
      </c>
      <c r="O18">
        <v>0</v>
      </c>
    </row>
    <row r="19" spans="2:15" ht="12.75" customHeight="1">
      <c r="B19" s="102" t="s">
        <v>249</v>
      </c>
      <c r="C19" s="116">
        <f t="shared" si="0"/>
        <v>53.239133739003044</v>
      </c>
      <c r="D19" s="116">
        <f t="shared" si="1"/>
        <v>54.91952040540404</v>
      </c>
      <c r="E19" s="8"/>
      <c r="G19" s="116">
        <f t="shared" si="2"/>
        <v>55.82275385482704</v>
      </c>
      <c r="H19" s="116">
        <f t="shared" si="3"/>
        <v>60.0348469998911</v>
      </c>
      <c r="J19">
        <v>0.5323913373900304</v>
      </c>
      <c r="K19">
        <v>0.5491952040540404</v>
      </c>
      <c r="L19"/>
      <c r="M19"/>
      <c r="N19">
        <v>0.5582275385482705</v>
      </c>
      <c r="O19">
        <v>0.600348469998911</v>
      </c>
    </row>
    <row r="20" spans="2:15" ht="12.75" customHeight="1">
      <c r="B20" s="102" t="s">
        <v>250</v>
      </c>
      <c r="C20" s="116">
        <f t="shared" si="0"/>
        <v>32.83715531384803</v>
      </c>
      <c r="D20" s="116">
        <f t="shared" si="1"/>
        <v>25.22793935341493</v>
      </c>
      <c r="E20" s="8"/>
      <c r="G20" s="116">
        <f t="shared" si="2"/>
        <v>26.60570373358407</v>
      </c>
      <c r="H20" s="116">
        <f t="shared" si="3"/>
        <v>17.401720570619617</v>
      </c>
      <c r="J20">
        <v>0.32837155313848027</v>
      </c>
      <c r="K20">
        <v>0.2522793935341493</v>
      </c>
      <c r="L20"/>
      <c r="M20"/>
      <c r="N20">
        <v>0.2660570373358407</v>
      </c>
      <c r="O20">
        <v>0.17401720570619617</v>
      </c>
    </row>
    <row r="21" spans="2:15" ht="12.75" customHeight="1">
      <c r="B21" s="102" t="s">
        <v>251</v>
      </c>
      <c r="C21" s="116">
        <f t="shared" si="0"/>
        <v>13.923710947148962</v>
      </c>
      <c r="D21" s="116">
        <f t="shared" si="1"/>
        <v>19.85254024118108</v>
      </c>
      <c r="E21" s="8"/>
      <c r="G21" s="116">
        <f t="shared" si="2"/>
        <v>17.57154241158888</v>
      </c>
      <c r="H21" s="116">
        <f t="shared" si="3"/>
        <v>22.563432429489268</v>
      </c>
      <c r="J21">
        <v>0.13923710947148962</v>
      </c>
      <c r="K21">
        <v>0.19852540241181083</v>
      </c>
      <c r="L21"/>
      <c r="M21"/>
      <c r="N21">
        <v>0.1757154241158888</v>
      </c>
      <c r="O21">
        <v>0.22563432429489266</v>
      </c>
    </row>
    <row r="22" spans="2:15" ht="12.75" customHeight="1">
      <c r="B22" s="102" t="s">
        <v>252</v>
      </c>
      <c r="C22" s="116">
        <f t="shared" si="0"/>
        <v>47.47760357849101</v>
      </c>
      <c r="D22" s="116">
        <f t="shared" si="1"/>
        <v>48.20338707318129</v>
      </c>
      <c r="E22" s="91"/>
      <c r="F22" s="9"/>
      <c r="G22" s="116">
        <f t="shared" si="2"/>
        <v>48.063660692680905</v>
      </c>
      <c r="H22" s="116">
        <f t="shared" si="3"/>
        <v>46.118027178561235</v>
      </c>
      <c r="J22">
        <v>0.4747760357849101</v>
      </c>
      <c r="K22">
        <v>0.4820338707318129</v>
      </c>
      <c r="L22"/>
      <c r="M22"/>
      <c r="N22">
        <v>0.48063660692680904</v>
      </c>
      <c r="O22">
        <v>0.4611802717856124</v>
      </c>
    </row>
    <row r="23" spans="2:15" ht="12.75" customHeight="1">
      <c r="B23" s="102" t="s">
        <v>253</v>
      </c>
      <c r="C23" s="116">
        <f t="shared" si="0"/>
        <v>45.95653457827027</v>
      </c>
      <c r="D23" s="116">
        <f t="shared" si="1"/>
        <v>50.242825259234195</v>
      </c>
      <c r="E23" s="91"/>
      <c r="F23" s="9"/>
      <c r="G23" s="116">
        <f t="shared" si="2"/>
        <v>48.174045561005116</v>
      </c>
      <c r="H23" s="116">
        <f t="shared" si="3"/>
        <v>45.57459960663107</v>
      </c>
      <c r="J23">
        <v>0.45956534578270275</v>
      </c>
      <c r="K23">
        <v>0.5024282525923419</v>
      </c>
      <c r="L23"/>
      <c r="M23"/>
      <c r="N23">
        <v>0.4817404556100512</v>
      </c>
      <c r="O23">
        <v>0.45574599606631067</v>
      </c>
    </row>
    <row r="24" spans="2:15" ht="12.75" customHeight="1">
      <c r="B24" s="85" t="s">
        <v>254</v>
      </c>
      <c r="C24" s="116">
        <f t="shared" si="0"/>
        <v>10.3865666790896</v>
      </c>
      <c r="D24" s="116">
        <f t="shared" si="1"/>
        <v>12.578503690236662</v>
      </c>
      <c r="E24" s="91"/>
      <c r="F24" s="9"/>
      <c r="G24" s="116">
        <f t="shared" si="2"/>
        <v>9.99361558702914</v>
      </c>
      <c r="H24" s="116">
        <f t="shared" si="3"/>
        <v>11.538821766413783</v>
      </c>
      <c r="J24">
        <v>0.10386566679089601</v>
      </c>
      <c r="K24">
        <v>0.12578503690236661</v>
      </c>
      <c r="L24"/>
      <c r="M24"/>
      <c r="N24">
        <v>0.0999361558702914</v>
      </c>
      <c r="O24">
        <v>0.11538821766413783</v>
      </c>
    </row>
    <row r="25" spans="1:8" ht="4.5" customHeight="1">
      <c r="A25" s="102"/>
      <c r="B25" s="102"/>
      <c r="C25" s="4"/>
      <c r="D25" s="4"/>
      <c r="E25" s="8"/>
      <c r="G25" s="4"/>
      <c r="H25" s="4"/>
    </row>
    <row r="26" spans="1:8" ht="12.75" customHeight="1">
      <c r="A26" s="115" t="s">
        <v>255</v>
      </c>
      <c r="B26" s="102"/>
      <c r="C26" s="4"/>
      <c r="D26" s="4"/>
      <c r="E26" s="8"/>
      <c r="G26" s="4"/>
      <c r="H26" s="4"/>
    </row>
    <row r="27" spans="2:8" ht="12.75" customHeight="1">
      <c r="B27" s="117" t="s">
        <v>256</v>
      </c>
      <c r="C27" s="4">
        <v>81.97838101144534</v>
      </c>
      <c r="D27" s="4">
        <v>79.8900661998186</v>
      </c>
      <c r="E27" s="8"/>
      <c r="G27" s="4">
        <v>82.43027574977852</v>
      </c>
      <c r="H27" s="4">
        <v>80.23939308794603</v>
      </c>
    </row>
    <row r="28" spans="2:8" ht="12.75" customHeight="1">
      <c r="B28" s="117" t="s">
        <v>257</v>
      </c>
      <c r="C28" s="4">
        <v>82.63716956013792</v>
      </c>
      <c r="D28" s="4">
        <v>83.22151308843505</v>
      </c>
      <c r="E28" s="8"/>
      <c r="G28" s="4">
        <v>82.76836054818192</v>
      </c>
      <c r="H28" s="4">
        <v>82.52355530579749</v>
      </c>
    </row>
    <row r="29" spans="2:8" ht="12.75" customHeight="1">
      <c r="B29" s="85" t="s">
        <v>258</v>
      </c>
      <c r="C29" s="4">
        <v>93.76403612973785</v>
      </c>
      <c r="D29" s="4">
        <v>94.69295679022092</v>
      </c>
      <c r="E29" s="8"/>
      <c r="G29" s="4">
        <v>94.62720329488653</v>
      </c>
      <c r="H29" s="4">
        <v>94.88929474571506</v>
      </c>
    </row>
    <row r="30" spans="1:8" ht="4.5" customHeight="1">
      <c r="A30" s="118"/>
      <c r="B30" s="118"/>
      <c r="C30" s="4"/>
      <c r="D30" s="4"/>
      <c r="E30" s="8"/>
      <c r="G30" s="4"/>
      <c r="H30" s="4"/>
    </row>
    <row r="31" spans="1:8" ht="12.75" customHeight="1">
      <c r="A31" s="113" t="s">
        <v>259</v>
      </c>
      <c r="B31" s="110"/>
      <c r="C31" s="4"/>
      <c r="D31" s="4"/>
      <c r="E31" s="8"/>
      <c r="G31" s="4"/>
      <c r="H31" s="4"/>
    </row>
    <row r="32" spans="2:8" ht="12.75" customHeight="1">
      <c r="B32" s="117" t="s">
        <v>260</v>
      </c>
      <c r="C32" s="4">
        <v>86.08878874395039</v>
      </c>
      <c r="D32" s="4">
        <v>84.4225083968898</v>
      </c>
      <c r="E32" s="8"/>
      <c r="G32" s="4">
        <v>86.07423460272388</v>
      </c>
      <c r="H32" s="4">
        <v>84.4823452280603</v>
      </c>
    </row>
    <row r="33" spans="2:8" ht="12.75" customHeight="1">
      <c r="B33" s="117" t="s">
        <v>257</v>
      </c>
      <c r="C33" s="4">
        <v>81.82223955970217</v>
      </c>
      <c r="D33" s="4">
        <v>82.37857922264665</v>
      </c>
      <c r="E33" s="8"/>
      <c r="G33" s="4">
        <v>81.99425230588959</v>
      </c>
      <c r="H33" s="4">
        <v>82.1469513908401</v>
      </c>
    </row>
    <row r="34" spans="2:8" ht="12.75" customHeight="1">
      <c r="B34" s="117" t="s">
        <v>261</v>
      </c>
      <c r="C34" s="4">
        <v>85.37521205581892</v>
      </c>
      <c r="D34" s="4">
        <v>83.92656430565982</v>
      </c>
      <c r="E34" s="8"/>
      <c r="G34" s="4">
        <v>85.77052563825836</v>
      </c>
      <c r="H34" s="4">
        <v>84.33539383722018</v>
      </c>
    </row>
    <row r="35" spans="2:8" ht="12.75" customHeight="1">
      <c r="B35" s="117" t="s">
        <v>256</v>
      </c>
      <c r="C35" s="4">
        <v>84.16806604818659</v>
      </c>
      <c r="D35" s="4">
        <v>81.50726209541314</v>
      </c>
      <c r="E35" s="8"/>
      <c r="G35" s="4">
        <v>84.02647537147712</v>
      </c>
      <c r="H35" s="4">
        <v>81.87056289219817</v>
      </c>
    </row>
    <row r="36" spans="2:9" ht="12.75" customHeight="1">
      <c r="B36" s="117" t="s">
        <v>262</v>
      </c>
      <c r="C36" s="4">
        <v>35.92273951022013</v>
      </c>
      <c r="D36" s="4">
        <v>28.08836775598037</v>
      </c>
      <c r="E36" s="8"/>
      <c r="G36" s="4">
        <v>37.989617550048656</v>
      </c>
      <c r="H36" s="4">
        <v>29.11211014329867</v>
      </c>
      <c r="I36" s="128" t="s">
        <v>2</v>
      </c>
    </row>
    <row r="37" spans="2:9" ht="12.75" customHeight="1">
      <c r="B37" s="117" t="s">
        <v>263</v>
      </c>
      <c r="C37" s="4">
        <v>89.37672556141621</v>
      </c>
      <c r="D37" s="4">
        <v>84.26403027692001</v>
      </c>
      <c r="E37" s="8" t="s">
        <v>2</v>
      </c>
      <c r="G37" s="4">
        <v>90.18370648008725</v>
      </c>
      <c r="H37" s="4">
        <v>84.99391214760698</v>
      </c>
      <c r="I37" s="128" t="s">
        <v>2</v>
      </c>
    </row>
    <row r="38" spans="2:9" ht="12.75" customHeight="1">
      <c r="B38" s="117" t="s">
        <v>1</v>
      </c>
      <c r="C38" s="4">
        <v>85.29017181466635</v>
      </c>
      <c r="D38" s="4">
        <v>80.7493035137526</v>
      </c>
      <c r="E38" s="8" t="s">
        <v>2</v>
      </c>
      <c r="G38" s="4">
        <v>85.97928263025813</v>
      </c>
      <c r="H38" s="4">
        <v>80.83122599981267</v>
      </c>
      <c r="I38" s="128" t="s">
        <v>2</v>
      </c>
    </row>
    <row r="39" spans="2:8" ht="12.75" customHeight="1">
      <c r="B39" s="117" t="s">
        <v>264</v>
      </c>
      <c r="C39" s="4">
        <v>86.21033265526845</v>
      </c>
      <c r="D39" s="4">
        <v>80.10771566469622</v>
      </c>
      <c r="E39" s="8"/>
      <c r="G39" s="4">
        <v>86.20332121660098</v>
      </c>
      <c r="H39" s="4">
        <v>79.6790296899878</v>
      </c>
    </row>
    <row r="40" spans="2:9" ht="12.75" customHeight="1">
      <c r="B40" s="117" t="s">
        <v>265</v>
      </c>
      <c r="C40" s="4">
        <v>93.3353626863439</v>
      </c>
      <c r="D40" s="4">
        <v>90.710889745949</v>
      </c>
      <c r="E40" s="8" t="s">
        <v>2</v>
      </c>
      <c r="G40" s="4">
        <v>94.86276713542063</v>
      </c>
      <c r="H40" s="4">
        <v>88.46248946333239</v>
      </c>
      <c r="I40" s="128" t="s">
        <v>2</v>
      </c>
    </row>
    <row r="41" spans="1:8" ht="4.5" customHeight="1">
      <c r="A41" s="118"/>
      <c r="B41" s="118"/>
      <c r="C41" s="4"/>
      <c r="D41" s="4"/>
      <c r="E41" s="8"/>
      <c r="G41" s="4"/>
      <c r="H41" s="4"/>
    </row>
    <row r="42" spans="1:8" ht="12.75" customHeight="1">
      <c r="A42" s="113" t="s">
        <v>266</v>
      </c>
      <c r="B42" s="110"/>
      <c r="C42" s="4"/>
      <c r="D42" s="4"/>
      <c r="E42" s="8"/>
      <c r="G42" s="4"/>
      <c r="H42" s="4"/>
    </row>
    <row r="43" spans="1:8" ht="12.75" customHeight="1">
      <c r="A43" s="113"/>
      <c r="B43" s="110" t="s">
        <v>267</v>
      </c>
      <c r="C43" s="4">
        <v>87.8590721230118</v>
      </c>
      <c r="D43" s="4">
        <v>85.38361669490887</v>
      </c>
      <c r="E43" s="8"/>
      <c r="G43" s="4">
        <v>88.36090289373398</v>
      </c>
      <c r="H43" s="4">
        <v>86.28921981830099</v>
      </c>
    </row>
    <row r="44" spans="1:8" ht="12.75" customHeight="1">
      <c r="A44" s="113"/>
      <c r="B44" s="110" t="s">
        <v>268</v>
      </c>
      <c r="C44" s="4">
        <v>86.47064042609762</v>
      </c>
      <c r="D44" s="4">
        <v>82.98302511756293</v>
      </c>
      <c r="E44" s="8"/>
      <c r="G44" s="4">
        <v>86.1588820073661</v>
      </c>
      <c r="H44" s="4">
        <v>82.61140769879178</v>
      </c>
    </row>
    <row r="45" spans="1:8" ht="12.75" customHeight="1">
      <c r="A45" s="113"/>
      <c r="B45" s="110" t="s">
        <v>269</v>
      </c>
      <c r="C45" s="4">
        <v>89.15130961185847</v>
      </c>
      <c r="D45" s="4">
        <v>84.37257257486466</v>
      </c>
      <c r="E45" s="8"/>
      <c r="G45" s="4">
        <v>89.78460441111925</v>
      </c>
      <c r="H45" s="4">
        <v>84.9036246136555</v>
      </c>
    </row>
    <row r="46" spans="2:8" ht="12.75" customHeight="1">
      <c r="B46" s="117" t="s">
        <v>270</v>
      </c>
      <c r="C46" s="4">
        <v>87.81205963607626</v>
      </c>
      <c r="D46" s="4">
        <v>85.01741842143608</v>
      </c>
      <c r="E46" s="8"/>
      <c r="G46" s="4">
        <v>89.14412506995058</v>
      </c>
      <c r="H46" s="4">
        <v>85.07932939964407</v>
      </c>
    </row>
    <row r="47" spans="2:8" ht="12.75" customHeight="1">
      <c r="B47" s="117" t="s">
        <v>271</v>
      </c>
      <c r="C47" s="4">
        <v>85.64547297404917</v>
      </c>
      <c r="D47" s="4">
        <v>81.63196334283293</v>
      </c>
      <c r="E47" s="8"/>
      <c r="G47" s="4">
        <v>85.74136636332203</v>
      </c>
      <c r="H47" s="4">
        <v>81.5670132059567</v>
      </c>
    </row>
    <row r="48" spans="2:8" ht="12.75" customHeight="1">
      <c r="B48" s="117" t="s">
        <v>272</v>
      </c>
      <c r="C48" s="4">
        <v>85.63372421481034</v>
      </c>
      <c r="D48" s="4">
        <v>81.27061739607775</v>
      </c>
      <c r="E48" s="8"/>
      <c r="G48" s="4">
        <v>85.89098613630914</v>
      </c>
      <c r="H48" s="4">
        <v>80.39024119150827</v>
      </c>
    </row>
    <row r="49" spans="2:9" ht="12.75" customHeight="1">
      <c r="B49" s="117" t="s">
        <v>273</v>
      </c>
      <c r="C49" s="4">
        <v>7.505162629828435</v>
      </c>
      <c r="D49" s="4">
        <v>7.2071726361857165</v>
      </c>
      <c r="E49" s="8" t="s">
        <v>2</v>
      </c>
      <c r="G49" s="4">
        <v>7.718751464245506</v>
      </c>
      <c r="H49" s="4">
        <v>7.244263369860447</v>
      </c>
      <c r="I49" s="128" t="s">
        <v>2</v>
      </c>
    </row>
    <row r="50" spans="2:8" ht="12.75" customHeight="1">
      <c r="B50" s="117" t="s">
        <v>274</v>
      </c>
      <c r="C50" s="4">
        <v>7.14696026503214</v>
      </c>
      <c r="D50" s="4">
        <v>6.792568468608809</v>
      </c>
      <c r="E50" s="8"/>
      <c r="G50" s="4">
        <v>7.095643301141894</v>
      </c>
      <c r="H50" s="4">
        <v>6.768661609066214</v>
      </c>
    </row>
    <row r="51" spans="2:8" ht="12.75" customHeight="1">
      <c r="B51" s="117" t="s">
        <v>275</v>
      </c>
      <c r="C51" s="4">
        <v>7.787676767245311</v>
      </c>
      <c r="D51" s="4">
        <v>6.813817838740524</v>
      </c>
      <c r="E51" s="8" t="s">
        <v>2</v>
      </c>
      <c r="G51" s="4">
        <v>7.810861188027778</v>
      </c>
      <c r="H51" s="4">
        <v>6.810059005338576</v>
      </c>
    </row>
    <row r="52" spans="2:8" ht="12.75" customHeight="1">
      <c r="B52" s="117" t="s">
        <v>276</v>
      </c>
      <c r="C52" s="4">
        <v>8.318151980069118</v>
      </c>
      <c r="D52" s="4">
        <v>7.931564888917921</v>
      </c>
      <c r="E52" s="8"/>
      <c r="G52" s="4">
        <v>8.273269174824984</v>
      </c>
      <c r="H52" s="4">
        <v>8.051044300833563</v>
      </c>
    </row>
    <row r="53" spans="2:8" ht="12.75" customHeight="1">
      <c r="B53" s="117" t="s">
        <v>277</v>
      </c>
      <c r="C53" s="4">
        <v>6.762761004472877</v>
      </c>
      <c r="D53" s="4">
        <v>6.152920690289182</v>
      </c>
      <c r="E53" s="8"/>
      <c r="G53" s="4">
        <v>6.769707262619684</v>
      </c>
      <c r="H53" s="4">
        <v>5.73812868783366</v>
      </c>
    </row>
    <row r="54" spans="1:9" ht="4.5" customHeight="1">
      <c r="A54" s="113"/>
      <c r="B54" s="113"/>
      <c r="C54" s="134"/>
      <c r="D54" s="134"/>
      <c r="E54" s="122"/>
      <c r="F54" s="86"/>
      <c r="G54" s="134"/>
      <c r="H54" s="134"/>
      <c r="I54" s="122"/>
    </row>
    <row r="55" spans="1:9" s="102" customFormat="1" ht="12.75" customHeight="1">
      <c r="A55" s="119" t="s">
        <v>0</v>
      </c>
      <c r="B55" s="120"/>
      <c r="C55" s="109">
        <v>107</v>
      </c>
      <c r="D55" s="109">
        <v>73</v>
      </c>
      <c r="E55" s="128"/>
      <c r="F55" s="109"/>
      <c r="G55" s="109">
        <v>72</v>
      </c>
      <c r="H55" s="109">
        <v>49</v>
      </c>
      <c r="I55" s="117"/>
    </row>
    <row r="56" spans="1:9" ht="4.5" customHeight="1">
      <c r="A56" s="122"/>
      <c r="B56" s="122"/>
      <c r="C56" s="122"/>
      <c r="D56" s="122"/>
      <c r="E56" s="122"/>
      <c r="F56" s="49"/>
      <c r="G56" s="122"/>
      <c r="H56" s="122"/>
      <c r="I56" s="122"/>
    </row>
    <row r="57" spans="1:8" ht="12.75" customHeight="1">
      <c r="A57" s="117"/>
      <c r="B57" s="117"/>
      <c r="C57" s="117"/>
      <c r="D57" s="117"/>
      <c r="E57" s="117"/>
      <c r="F57" s="1"/>
      <c r="G57" s="117"/>
      <c r="H57" s="117"/>
    </row>
    <row r="58" spans="1:8" ht="12.75" customHeight="1">
      <c r="A58" s="85" t="s">
        <v>278</v>
      </c>
      <c r="B58" s="123"/>
      <c r="C58" s="123"/>
      <c r="D58" s="123"/>
      <c r="F58" s="78"/>
      <c r="G58" s="123"/>
      <c r="H58" s="123"/>
    </row>
    <row r="59" spans="2:8" ht="6.75" customHeight="1">
      <c r="B59" s="123"/>
      <c r="C59" s="123"/>
      <c r="D59" s="123"/>
      <c r="F59" s="78"/>
      <c r="G59" s="123"/>
      <c r="H59" s="123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4.5" customHeight="1"/>
    <row r="66" spans="1:8" ht="12.75" customHeight="1">
      <c r="A66" s="124"/>
      <c r="B66" s="124"/>
      <c r="C66" s="124"/>
      <c r="D66" s="124"/>
      <c r="E66" s="135"/>
      <c r="G66" s="124"/>
      <c r="H66" s="124"/>
    </row>
    <row r="67" spans="5:9" s="124" customFormat="1" ht="12.75" customHeight="1">
      <c r="E67" s="135"/>
      <c r="F67" s="125"/>
      <c r="I67" s="135"/>
    </row>
    <row r="68" spans="5:9" s="124" customFormat="1" ht="12.75" customHeight="1">
      <c r="E68" s="135"/>
      <c r="F68" s="125"/>
      <c r="I68" s="135"/>
    </row>
    <row r="69" spans="1:8" ht="12.75" customHeight="1">
      <c r="A69" s="124"/>
      <c r="B69" s="124"/>
      <c r="C69" s="124"/>
      <c r="D69" s="124"/>
      <c r="E69" s="135"/>
      <c r="G69" s="124"/>
      <c r="H69" s="124"/>
    </row>
    <row r="70" spans="1:8" ht="12.75" customHeight="1">
      <c r="A70" s="124"/>
      <c r="B70" s="124"/>
      <c r="C70" s="124"/>
      <c r="D70" s="124"/>
      <c r="E70" s="135"/>
      <c r="G70" s="124"/>
      <c r="H70" s="124"/>
    </row>
  </sheetData>
  <mergeCells count="7">
    <mergeCell ref="C8:E8"/>
    <mergeCell ref="G8:I8"/>
    <mergeCell ref="A1:H1"/>
    <mergeCell ref="A3:H3"/>
    <mergeCell ref="A4:H4"/>
    <mergeCell ref="C7:E7"/>
    <mergeCell ref="G7:I7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O70"/>
  <sheetViews>
    <sheetView view="pageBreakPreview" zoomScale="85" zoomScaleSheetLayoutView="85" workbookViewId="0" topLeftCell="A34">
      <selection activeCell="K66" sqref="K66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3" width="10.00390625" style="85" customWidth="1"/>
    <col min="4" max="4" width="8.00390625" style="85" customWidth="1"/>
    <col min="5" max="5" width="3.8515625" style="128" customWidth="1"/>
    <col min="6" max="6" width="1.57421875" style="4" customWidth="1"/>
    <col min="7" max="7" width="11.421875" style="85" customWidth="1"/>
    <col min="8" max="8" width="9.421875" style="85" customWidth="1"/>
    <col min="9" max="9" width="3.140625" style="128" customWidth="1"/>
    <col min="10" max="17" width="9.140625" style="85" customWidth="1"/>
    <col min="18" max="18" width="8.8515625" style="85" customWidth="1"/>
    <col min="19" max="19" width="0.2890625" style="85" customWidth="1"/>
    <col min="20" max="21" width="9.140625" style="85" customWidth="1"/>
    <col min="22" max="22" width="4.140625" style="85" customWidth="1"/>
    <col min="23" max="28" width="0" style="85" hidden="1" customWidth="1"/>
    <col min="29" max="16384" width="9.140625" style="85" customWidth="1"/>
  </cols>
  <sheetData>
    <row r="1" spans="1:8" ht="12.75" customHeight="1">
      <c r="A1" s="160" t="s">
        <v>292</v>
      </c>
      <c r="B1" s="160"/>
      <c r="C1" s="160"/>
      <c r="D1" s="160"/>
      <c r="E1" s="160"/>
      <c r="F1" s="160"/>
      <c r="G1" s="160"/>
      <c r="H1" s="160"/>
    </row>
    <row r="2" spans="1:8" ht="4.5" customHeight="1">
      <c r="A2" s="108"/>
      <c r="B2" s="108"/>
      <c r="C2" s="108"/>
      <c r="D2" s="108"/>
      <c r="E2" s="117"/>
      <c r="F2" s="2"/>
      <c r="G2" s="108"/>
      <c r="H2" s="108"/>
    </row>
    <row r="3" spans="1:8" ht="12.75" customHeight="1">
      <c r="A3" s="160" t="s">
        <v>287</v>
      </c>
      <c r="B3" s="160"/>
      <c r="C3" s="160"/>
      <c r="D3" s="160"/>
      <c r="E3" s="160"/>
      <c r="F3" s="160"/>
      <c r="G3" s="160"/>
      <c r="H3" s="160"/>
    </row>
    <row r="4" spans="1:8" ht="12.75" customHeight="1">
      <c r="A4" s="160" t="s">
        <v>284</v>
      </c>
      <c r="B4" s="160"/>
      <c r="C4" s="160"/>
      <c r="D4" s="160"/>
      <c r="E4" s="160"/>
      <c r="F4" s="160"/>
      <c r="G4" s="160"/>
      <c r="H4" s="160"/>
    </row>
    <row r="5" spans="1:9" ht="12.75" customHeight="1">
      <c r="A5" s="86"/>
      <c r="B5" s="86"/>
      <c r="C5" s="86"/>
      <c r="D5" s="86"/>
      <c r="E5" s="122"/>
      <c r="F5" s="3"/>
      <c r="G5" s="86"/>
      <c r="H5" s="86"/>
      <c r="I5" s="122"/>
    </row>
    <row r="6" spans="1:8" ht="4.5" customHeight="1">
      <c r="A6" s="102"/>
      <c r="B6" s="102"/>
      <c r="C6" s="102"/>
      <c r="D6" s="102"/>
      <c r="E6" s="117"/>
      <c r="F6" s="2"/>
      <c r="G6" s="102"/>
      <c r="H6" s="102"/>
    </row>
    <row r="7" spans="1:9" ht="12.75" customHeight="1">
      <c r="A7" s="102"/>
      <c r="B7" s="102"/>
      <c r="C7" s="160" t="s">
        <v>75</v>
      </c>
      <c r="D7" s="160"/>
      <c r="E7" s="162"/>
      <c r="F7" s="2"/>
      <c r="G7" s="160" t="s">
        <v>288</v>
      </c>
      <c r="H7" s="160"/>
      <c r="I7" s="158"/>
    </row>
    <row r="8" spans="2:9" s="102" customFormat="1" ht="12.75" customHeight="1">
      <c r="B8" s="110"/>
      <c r="C8" s="148" t="s">
        <v>289</v>
      </c>
      <c r="D8" s="149"/>
      <c r="E8" s="151"/>
      <c r="F8" s="2"/>
      <c r="G8" s="148" t="s">
        <v>289</v>
      </c>
      <c r="H8" s="148"/>
      <c r="I8" s="151"/>
    </row>
    <row r="9" spans="1:9" s="102" customFormat="1" ht="12.75" customHeight="1">
      <c r="A9" s="110" t="s">
        <v>239</v>
      </c>
      <c r="B9" s="110"/>
      <c r="C9" s="108" t="s">
        <v>290</v>
      </c>
      <c r="D9" s="108" t="s">
        <v>48</v>
      </c>
      <c r="E9" s="117"/>
      <c r="F9" s="2"/>
      <c r="G9" s="108" t="s">
        <v>290</v>
      </c>
      <c r="H9" s="108" t="s">
        <v>291</v>
      </c>
      <c r="I9" s="117"/>
    </row>
    <row r="10" spans="1:9" s="102" customFormat="1" ht="4.5" customHeight="1">
      <c r="A10" s="111"/>
      <c r="B10" s="111"/>
      <c r="C10" s="111"/>
      <c r="D10" s="111"/>
      <c r="E10" s="132"/>
      <c r="F10" s="112"/>
      <c r="G10" s="111"/>
      <c r="H10" s="111"/>
      <c r="I10" s="122"/>
    </row>
    <row r="11" spans="1:8" ht="4.5" customHeight="1">
      <c r="A11" s="113"/>
      <c r="B11" s="113"/>
      <c r="C11" s="113"/>
      <c r="D11" s="113"/>
      <c r="E11" s="133"/>
      <c r="F11" s="114"/>
      <c r="G11" s="113"/>
      <c r="H11" s="113"/>
    </row>
    <row r="12" spans="1:8" ht="12.75" customHeight="1">
      <c r="A12" s="115" t="s">
        <v>242</v>
      </c>
      <c r="B12" s="113"/>
      <c r="C12" s="113"/>
      <c r="D12" s="113"/>
      <c r="E12" s="133"/>
      <c r="F12" s="114"/>
      <c r="G12" s="113"/>
      <c r="H12" s="113"/>
    </row>
    <row r="13" spans="2:15" ht="12.75" customHeight="1">
      <c r="B13" s="102" t="s">
        <v>243</v>
      </c>
      <c r="C13" s="4">
        <f>J13</f>
        <v>10.815785277156392</v>
      </c>
      <c r="D13" s="4">
        <f>K13</f>
        <v>10.617718429807672</v>
      </c>
      <c r="E13" s="8" t="s">
        <v>2</v>
      </c>
      <c r="G13" s="4">
        <f>N13</f>
        <v>10.880569156842544</v>
      </c>
      <c r="H13" s="4">
        <f>O13</f>
        <v>10.624872457052497</v>
      </c>
      <c r="I13" s="128" t="s">
        <v>2</v>
      </c>
      <c r="J13">
        <v>10.815785277156392</v>
      </c>
      <c r="K13">
        <v>10.617718429807672</v>
      </c>
      <c r="L13"/>
      <c r="M13"/>
      <c r="N13">
        <v>10.880569156842544</v>
      </c>
      <c r="O13">
        <v>10.624872457052497</v>
      </c>
    </row>
    <row r="14" spans="2:15" ht="12.75" customHeight="1">
      <c r="B14" s="102" t="s">
        <v>244</v>
      </c>
      <c r="C14" s="116">
        <f aca="true" t="shared" si="0" ref="C14:C24">100*J14</f>
        <v>56.283208849553226</v>
      </c>
      <c r="D14" s="116">
        <f aca="true" t="shared" si="1" ref="D14:D24">100*K14</f>
        <v>56.1291031342093</v>
      </c>
      <c r="E14" s="91"/>
      <c r="F14" s="9"/>
      <c r="G14" s="116">
        <f aca="true" t="shared" si="2" ref="G14:G24">100*N14</f>
        <v>54.41284201206161</v>
      </c>
      <c r="H14" s="116">
        <f aca="true" t="shared" si="3" ref="H14:H24">100*O14</f>
        <v>56.68879805900819</v>
      </c>
      <c r="J14">
        <v>0.5628320884955322</v>
      </c>
      <c r="K14">
        <v>0.561291031342093</v>
      </c>
      <c r="L14"/>
      <c r="M14"/>
      <c r="N14">
        <v>0.5441284201206161</v>
      </c>
      <c r="O14">
        <v>0.5668879805900819</v>
      </c>
    </row>
    <row r="15" spans="2:15" ht="12.75" customHeight="1">
      <c r="B15" s="102" t="s">
        <v>245</v>
      </c>
      <c r="C15" s="116">
        <f t="shared" si="0"/>
        <v>0.9187611353094273</v>
      </c>
      <c r="D15" s="116">
        <f t="shared" si="1"/>
        <v>1.3238481103493789</v>
      </c>
      <c r="E15" s="91"/>
      <c r="F15" s="9"/>
      <c r="G15" s="116">
        <f t="shared" si="2"/>
        <v>0</v>
      </c>
      <c r="H15" s="116">
        <f t="shared" si="3"/>
        <v>1.7106143872059418</v>
      </c>
      <c r="J15">
        <v>0.009187611353094273</v>
      </c>
      <c r="K15">
        <v>0.013238481103493788</v>
      </c>
      <c r="L15"/>
      <c r="M15"/>
      <c r="N15">
        <v>0</v>
      </c>
      <c r="O15">
        <v>0.01710614387205942</v>
      </c>
    </row>
    <row r="16" spans="2:15" ht="12.75" customHeight="1">
      <c r="B16" s="102" t="s">
        <v>246</v>
      </c>
      <c r="C16" s="116">
        <f t="shared" si="0"/>
        <v>71.65020580379692</v>
      </c>
      <c r="D16" s="116">
        <f t="shared" si="1"/>
        <v>70.24988724362743</v>
      </c>
      <c r="E16" s="91"/>
      <c r="F16" s="9"/>
      <c r="G16" s="116">
        <f t="shared" si="2"/>
        <v>71.94350593912927</v>
      </c>
      <c r="H16" s="116">
        <f t="shared" si="3"/>
        <v>64.11127248072061</v>
      </c>
      <c r="J16">
        <v>0.7165020580379692</v>
      </c>
      <c r="K16">
        <v>0.7024988724362743</v>
      </c>
      <c r="L16"/>
      <c r="M16"/>
      <c r="N16">
        <v>0.7194350593912926</v>
      </c>
      <c r="O16">
        <v>0.6411127248072062</v>
      </c>
    </row>
    <row r="17" spans="2:15" ht="12.75" customHeight="1">
      <c r="B17" s="102" t="s">
        <v>247</v>
      </c>
      <c r="C17" s="116">
        <f t="shared" si="0"/>
        <v>28.349794196203092</v>
      </c>
      <c r="D17" s="116">
        <f t="shared" si="1"/>
        <v>29.750112756372577</v>
      </c>
      <c r="E17" s="91"/>
      <c r="F17" s="9"/>
      <c r="G17" s="116">
        <f t="shared" si="2"/>
        <v>28.056494060870733</v>
      </c>
      <c r="H17" s="116">
        <f t="shared" si="3"/>
        <v>35.88872751927936</v>
      </c>
      <c r="J17">
        <v>0.28349794196203093</v>
      </c>
      <c r="K17">
        <v>0.29750112756372576</v>
      </c>
      <c r="L17"/>
      <c r="M17"/>
      <c r="N17">
        <v>0.28056494060870735</v>
      </c>
      <c r="O17">
        <v>0.35888727519279356</v>
      </c>
    </row>
    <row r="18" spans="2:15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1"/>
      <c r="F18" s="9"/>
      <c r="G18" s="116">
        <f t="shared" si="2"/>
        <v>0</v>
      </c>
      <c r="H18" s="116">
        <f t="shared" si="3"/>
        <v>0</v>
      </c>
      <c r="J18">
        <v>0</v>
      </c>
      <c r="K18">
        <v>0</v>
      </c>
      <c r="L18"/>
      <c r="M18"/>
      <c r="N18">
        <v>0</v>
      </c>
      <c r="O18">
        <v>0</v>
      </c>
    </row>
    <row r="19" spans="2:15" ht="12.75" customHeight="1">
      <c r="B19" s="102" t="s">
        <v>249</v>
      </c>
      <c r="C19" s="116">
        <f t="shared" si="0"/>
        <v>55.605630630481315</v>
      </c>
      <c r="D19" s="116">
        <f t="shared" si="1"/>
        <v>50.116080681596934</v>
      </c>
      <c r="E19" s="8"/>
      <c r="G19" s="116">
        <f t="shared" si="2"/>
        <v>55.328303704744755</v>
      </c>
      <c r="H19" s="116">
        <f t="shared" si="3"/>
        <v>49.23273948412865</v>
      </c>
      <c r="J19">
        <v>0.5560563063048132</v>
      </c>
      <c r="K19">
        <v>0.5011608068159693</v>
      </c>
      <c r="L19"/>
      <c r="M19"/>
      <c r="N19">
        <v>0.5532830370474475</v>
      </c>
      <c r="O19">
        <v>0.4923273948412865</v>
      </c>
    </row>
    <row r="20" spans="2:15" ht="12.75" customHeight="1">
      <c r="B20" s="102" t="s">
        <v>250</v>
      </c>
      <c r="C20" s="116">
        <f t="shared" si="0"/>
        <v>35.7304315116966</v>
      </c>
      <c r="D20" s="116">
        <f t="shared" si="1"/>
        <v>42.11609458320286</v>
      </c>
      <c r="E20" s="8"/>
      <c r="G20" s="116">
        <f t="shared" si="2"/>
        <v>37.055616327476216</v>
      </c>
      <c r="H20" s="116">
        <f t="shared" si="3"/>
        <v>45.541595425007934</v>
      </c>
      <c r="J20">
        <v>0.35730431511696603</v>
      </c>
      <c r="K20">
        <v>0.42116094583202857</v>
      </c>
      <c r="L20"/>
      <c r="M20"/>
      <c r="N20">
        <v>0.37055616327476215</v>
      </c>
      <c r="O20">
        <v>0.45541595425007936</v>
      </c>
    </row>
    <row r="21" spans="2:15" ht="12.75" customHeight="1">
      <c r="B21" s="102" t="s">
        <v>251</v>
      </c>
      <c r="C21" s="116">
        <f t="shared" si="0"/>
        <v>8.663937857822088</v>
      </c>
      <c r="D21" s="116">
        <f t="shared" si="1"/>
        <v>7.76782473520021</v>
      </c>
      <c r="E21" s="8"/>
      <c r="G21" s="116">
        <f t="shared" si="2"/>
        <v>7.616079967779034</v>
      </c>
      <c r="H21" s="116">
        <f t="shared" si="3"/>
        <v>5.225665090863391</v>
      </c>
      <c r="J21">
        <v>0.08663937857822088</v>
      </c>
      <c r="K21">
        <v>0.0776782473520021</v>
      </c>
      <c r="L21"/>
      <c r="M21"/>
      <c r="N21">
        <v>0.07616079967779034</v>
      </c>
      <c r="O21">
        <v>0.052256650908633906</v>
      </c>
    </row>
    <row r="22" spans="2:15" ht="12.75" customHeight="1">
      <c r="B22" s="102" t="s">
        <v>252</v>
      </c>
      <c r="C22" s="116">
        <f t="shared" si="0"/>
        <v>52.242240537301385</v>
      </c>
      <c r="D22" s="116">
        <f t="shared" si="1"/>
        <v>37.96239850644581</v>
      </c>
      <c r="E22" s="91"/>
      <c r="F22" s="9"/>
      <c r="G22" s="116">
        <f t="shared" si="2"/>
        <v>53.99384575719795</v>
      </c>
      <c r="H22" s="116">
        <f t="shared" si="3"/>
        <v>35.984082071402376</v>
      </c>
      <c r="J22">
        <v>0.5224224053730139</v>
      </c>
      <c r="K22">
        <v>0.3796239850644581</v>
      </c>
      <c r="L22"/>
      <c r="M22"/>
      <c r="N22">
        <v>0.5399384575719796</v>
      </c>
      <c r="O22">
        <v>0.3598408207140238</v>
      </c>
    </row>
    <row r="23" spans="2:15" ht="12.75" customHeight="1">
      <c r="B23" s="102" t="s">
        <v>253</v>
      </c>
      <c r="C23" s="116">
        <f t="shared" si="0"/>
        <v>37.21546679489344</v>
      </c>
      <c r="D23" s="116">
        <f t="shared" si="1"/>
        <v>38.4381385153961</v>
      </c>
      <c r="E23" s="91"/>
      <c r="F23" s="9"/>
      <c r="G23" s="116">
        <f t="shared" si="2"/>
        <v>36.76182797207136</v>
      </c>
      <c r="H23" s="116">
        <f t="shared" si="3"/>
        <v>37.783849824606</v>
      </c>
      <c r="J23">
        <v>0.37215466794893437</v>
      </c>
      <c r="K23">
        <v>0.384381385153961</v>
      </c>
      <c r="L23"/>
      <c r="M23"/>
      <c r="N23">
        <v>0.3676182797207136</v>
      </c>
      <c r="O23">
        <v>0.37783849824606003</v>
      </c>
    </row>
    <row r="24" spans="2:15" ht="12.75" customHeight="1">
      <c r="B24" s="85" t="s">
        <v>254</v>
      </c>
      <c r="C24" s="116">
        <f t="shared" si="0"/>
        <v>9.792915830112632</v>
      </c>
      <c r="D24" s="116">
        <f t="shared" si="1"/>
        <v>11.681060701342313</v>
      </c>
      <c r="E24" s="91"/>
      <c r="F24" s="9"/>
      <c r="G24" s="116">
        <f t="shared" si="2"/>
        <v>8.452276507263651</v>
      </c>
      <c r="H24" s="116">
        <f t="shared" si="3"/>
        <v>10.91092234555347</v>
      </c>
      <c r="J24">
        <v>0.09792915830112632</v>
      </c>
      <c r="K24">
        <v>0.11681060701342313</v>
      </c>
      <c r="L24"/>
      <c r="M24"/>
      <c r="N24">
        <v>0.08452276507263651</v>
      </c>
      <c r="O24">
        <v>0.1091092234555347</v>
      </c>
    </row>
    <row r="25" spans="1:8" ht="4.5" customHeight="1">
      <c r="A25" s="102"/>
      <c r="B25" s="102"/>
      <c r="C25" s="4"/>
      <c r="D25" s="4"/>
      <c r="E25" s="8"/>
      <c r="G25" s="4"/>
      <c r="H25" s="4"/>
    </row>
    <row r="26" spans="1:8" ht="12.75" customHeight="1">
      <c r="A26" s="115" t="s">
        <v>255</v>
      </c>
      <c r="B26" s="102"/>
      <c r="C26" s="4"/>
      <c r="D26" s="4"/>
      <c r="E26" s="8"/>
      <c r="G26" s="4"/>
      <c r="H26" s="4"/>
    </row>
    <row r="27" spans="2:8" ht="12.75" customHeight="1">
      <c r="B27" s="117" t="s">
        <v>256</v>
      </c>
      <c r="C27" s="4">
        <v>80.07331435383473</v>
      </c>
      <c r="D27" s="4">
        <v>82.90727841838132</v>
      </c>
      <c r="E27" s="8"/>
      <c r="G27" s="4">
        <v>80.06395720303352</v>
      </c>
      <c r="H27" s="4">
        <v>83.08168883171219</v>
      </c>
    </row>
    <row r="28" spans="2:8" ht="12.75" customHeight="1">
      <c r="B28" s="117" t="s">
        <v>257</v>
      </c>
      <c r="C28" s="4">
        <v>76.02678097388848</v>
      </c>
      <c r="D28" s="4">
        <v>75.67113448936259</v>
      </c>
      <c r="E28" s="8"/>
      <c r="G28" s="4">
        <v>75.61846239521466</v>
      </c>
      <c r="H28" s="4">
        <v>75.84052047547749</v>
      </c>
    </row>
    <row r="29" spans="2:8" ht="12.75" customHeight="1">
      <c r="B29" s="85" t="s">
        <v>258</v>
      </c>
      <c r="C29" s="4">
        <v>92.9660679098079</v>
      </c>
      <c r="D29" s="4">
        <v>95.53999345425653</v>
      </c>
      <c r="E29" s="8"/>
      <c r="G29" s="4">
        <v>92.88026117517595</v>
      </c>
      <c r="H29" s="4">
        <v>95.77826510491016</v>
      </c>
    </row>
    <row r="30" spans="1:8" ht="4.5" customHeight="1">
      <c r="A30" s="118"/>
      <c r="B30" s="118"/>
      <c r="C30" s="4"/>
      <c r="D30" s="4"/>
      <c r="E30" s="8"/>
      <c r="G30" s="4"/>
      <c r="H30" s="4"/>
    </row>
    <row r="31" spans="1:8" ht="12.75" customHeight="1">
      <c r="A31" s="113" t="s">
        <v>259</v>
      </c>
      <c r="B31" s="110"/>
      <c r="C31" s="4"/>
      <c r="D31" s="4"/>
      <c r="E31" s="8"/>
      <c r="G31" s="4"/>
      <c r="H31" s="4"/>
    </row>
    <row r="32" spans="2:8" ht="12.75" customHeight="1">
      <c r="B32" s="117" t="s">
        <v>260</v>
      </c>
      <c r="C32" s="4">
        <v>83.92382866374518</v>
      </c>
      <c r="D32" s="4">
        <v>84.21203641181856</v>
      </c>
      <c r="E32" s="8"/>
      <c r="G32" s="4">
        <v>83.44886677782877</v>
      </c>
      <c r="H32" s="4">
        <v>84.29531118334937</v>
      </c>
    </row>
    <row r="33" spans="2:8" ht="12.75" customHeight="1">
      <c r="B33" s="117" t="s">
        <v>257</v>
      </c>
      <c r="C33" s="4">
        <v>75.41902838869122</v>
      </c>
      <c r="D33" s="4">
        <v>75.62781864448745</v>
      </c>
      <c r="E33" s="8"/>
      <c r="G33" s="4">
        <v>75.00495085191025</v>
      </c>
      <c r="H33" s="4">
        <v>75.25260639962542</v>
      </c>
    </row>
    <row r="34" spans="2:8" ht="12.75" customHeight="1">
      <c r="B34" s="117" t="s">
        <v>261</v>
      </c>
      <c r="C34" s="4">
        <v>84.92007255490537</v>
      </c>
      <c r="D34" s="4">
        <v>84.11696142769156</v>
      </c>
      <c r="E34" s="8"/>
      <c r="G34" s="4">
        <v>84.87247285223664</v>
      </c>
      <c r="H34" s="4">
        <v>84.41814962435039</v>
      </c>
    </row>
    <row r="35" spans="2:8" ht="12.75" customHeight="1">
      <c r="B35" s="117" t="s">
        <v>256</v>
      </c>
      <c r="C35" s="4">
        <v>79.8997447357827</v>
      </c>
      <c r="D35" s="4">
        <v>82.75650682099004</v>
      </c>
      <c r="E35" s="8"/>
      <c r="G35" s="4">
        <v>79.84379104433734</v>
      </c>
      <c r="H35" s="4">
        <v>82.80513723218165</v>
      </c>
    </row>
    <row r="36" spans="2:8" ht="12.75" customHeight="1">
      <c r="B36" s="117" t="s">
        <v>262</v>
      </c>
      <c r="C36" s="4">
        <v>65.05660077238103</v>
      </c>
      <c r="D36" s="4">
        <v>69.82298778261546</v>
      </c>
      <c r="E36" s="8"/>
      <c r="G36" s="4">
        <v>65.58132360863875</v>
      </c>
      <c r="H36" s="4">
        <v>72.83605799120173</v>
      </c>
    </row>
    <row r="37" spans="2:8" ht="12.75" customHeight="1">
      <c r="B37" s="117" t="s">
        <v>263</v>
      </c>
      <c r="C37" s="4">
        <v>88.52100140686399</v>
      </c>
      <c r="D37" s="4">
        <v>89.85477355122853</v>
      </c>
      <c r="E37" s="8"/>
      <c r="G37" s="4">
        <v>87.88220004742846</v>
      </c>
      <c r="H37" s="4">
        <v>90.96609574022693</v>
      </c>
    </row>
    <row r="38" spans="2:8" ht="12.75" customHeight="1">
      <c r="B38" s="117" t="s">
        <v>1</v>
      </c>
      <c r="C38" s="4">
        <v>86.90665874767068</v>
      </c>
      <c r="D38" s="4">
        <v>89.32504781132738</v>
      </c>
      <c r="E38" s="8"/>
      <c r="G38" s="4">
        <v>86.62768397517408</v>
      </c>
      <c r="H38" s="4">
        <v>89.06237972410244</v>
      </c>
    </row>
    <row r="39" spans="2:8" ht="12.75" customHeight="1">
      <c r="B39" s="117" t="s">
        <v>264</v>
      </c>
      <c r="C39" s="4">
        <v>86.063228868634</v>
      </c>
      <c r="D39" s="4">
        <v>85.68601423430141</v>
      </c>
      <c r="E39" s="8"/>
      <c r="G39" s="4">
        <v>84.85003110129075</v>
      </c>
      <c r="H39" s="4">
        <v>84.95570829675596</v>
      </c>
    </row>
    <row r="40" spans="2:8" ht="12.75" customHeight="1">
      <c r="B40" s="117" t="s">
        <v>265</v>
      </c>
      <c r="C40" s="4">
        <v>92.3580410644891</v>
      </c>
      <c r="D40" s="4">
        <v>93.0677769731047</v>
      </c>
      <c r="E40" s="8"/>
      <c r="G40" s="4">
        <v>92.80545352295742</v>
      </c>
      <c r="H40" s="4">
        <v>93.89243448320593</v>
      </c>
    </row>
    <row r="41" spans="1:8" ht="4.5" customHeight="1">
      <c r="A41" s="118"/>
      <c r="B41" s="118"/>
      <c r="C41" s="4"/>
      <c r="D41" s="4"/>
      <c r="E41" s="8"/>
      <c r="G41" s="4"/>
      <c r="H41" s="4"/>
    </row>
    <row r="42" spans="1:8" ht="12.75" customHeight="1">
      <c r="A42" s="113" t="s">
        <v>266</v>
      </c>
      <c r="B42" s="110"/>
      <c r="C42" s="4"/>
      <c r="D42" s="4"/>
      <c r="E42" s="8"/>
      <c r="G42" s="4"/>
      <c r="H42" s="4"/>
    </row>
    <row r="43" spans="1:8" ht="12.75" customHeight="1">
      <c r="A43" s="113"/>
      <c r="B43" s="110" t="s">
        <v>267</v>
      </c>
      <c r="C43" s="4">
        <v>89.48452236711827</v>
      </c>
      <c r="D43" s="4">
        <v>88.3124771982591</v>
      </c>
      <c r="E43" s="8"/>
      <c r="G43" s="4">
        <v>90.08715504844112</v>
      </c>
      <c r="H43" s="4">
        <v>87.85483444785476</v>
      </c>
    </row>
    <row r="44" spans="1:8" ht="12.75" customHeight="1">
      <c r="A44" s="113"/>
      <c r="B44" s="110" t="s">
        <v>268</v>
      </c>
      <c r="C44" s="4">
        <v>89.90360408314098</v>
      </c>
      <c r="D44" s="4">
        <v>91.21514958101771</v>
      </c>
      <c r="E44" s="8"/>
      <c r="G44" s="4">
        <v>89.97539230748812</v>
      </c>
      <c r="H44" s="4">
        <v>90.24800299551704</v>
      </c>
    </row>
    <row r="45" spans="1:8" ht="12.75" customHeight="1">
      <c r="A45" s="113"/>
      <c r="B45" s="110" t="s">
        <v>269</v>
      </c>
      <c r="C45" s="4">
        <v>91.96019236174908</v>
      </c>
      <c r="D45" s="4">
        <v>92.78798280032949</v>
      </c>
      <c r="E45" s="8"/>
      <c r="G45" s="4">
        <v>92.01758523126782</v>
      </c>
      <c r="H45" s="4">
        <v>91.64373737875854</v>
      </c>
    </row>
    <row r="46" spans="2:8" ht="12.75" customHeight="1">
      <c r="B46" s="117" t="s">
        <v>270</v>
      </c>
      <c r="C46" s="4">
        <v>89.17018036358382</v>
      </c>
      <c r="D46" s="4">
        <v>88.67862600717733</v>
      </c>
      <c r="E46" s="8"/>
      <c r="G46" s="4">
        <v>89.85110750962481</v>
      </c>
      <c r="H46" s="4">
        <v>87.30747652780055</v>
      </c>
    </row>
    <row r="47" spans="2:8" ht="12.75" customHeight="1">
      <c r="B47" s="117" t="s">
        <v>271</v>
      </c>
      <c r="C47" s="4">
        <v>88.3171548514171</v>
      </c>
      <c r="D47" s="4">
        <v>90.98866457143244</v>
      </c>
      <c r="E47" s="8"/>
      <c r="G47" s="4">
        <v>88.75030844419757</v>
      </c>
      <c r="H47" s="4">
        <v>90.65451550135715</v>
      </c>
    </row>
    <row r="48" spans="2:8" ht="12.75" customHeight="1">
      <c r="B48" s="117" t="s">
        <v>272</v>
      </c>
      <c r="C48" s="4">
        <v>88.37629586279887</v>
      </c>
      <c r="D48" s="4">
        <v>89.94647041928013</v>
      </c>
      <c r="E48" s="8"/>
      <c r="G48" s="4">
        <v>87.72575544734205</v>
      </c>
      <c r="H48" s="4">
        <v>90.06202857021815</v>
      </c>
    </row>
    <row r="49" spans="2:8" ht="12.75" customHeight="1">
      <c r="B49" s="117" t="s">
        <v>273</v>
      </c>
      <c r="C49" s="4">
        <v>6.770916708372214</v>
      </c>
      <c r="D49" s="4">
        <v>6.6193034519323275</v>
      </c>
      <c r="E49" s="8"/>
      <c r="G49" s="4">
        <v>6.76789433521048</v>
      </c>
      <c r="H49" s="4">
        <v>6.614588607621739</v>
      </c>
    </row>
    <row r="50" spans="2:8" ht="12.75" customHeight="1">
      <c r="B50" s="117" t="s">
        <v>274</v>
      </c>
      <c r="C50" s="4">
        <v>6.297908153246055</v>
      </c>
      <c r="D50" s="4">
        <v>6.476267792062174</v>
      </c>
      <c r="E50" s="8"/>
      <c r="G50" s="4">
        <v>5.985410755690293</v>
      </c>
      <c r="H50" s="4">
        <v>6.517330322708729</v>
      </c>
    </row>
    <row r="51" spans="2:8" ht="12.75" customHeight="1">
      <c r="B51" s="117" t="s">
        <v>275</v>
      </c>
      <c r="C51" s="4">
        <v>7.483078173449774</v>
      </c>
      <c r="D51" s="4">
        <v>7.6708631433447305</v>
      </c>
      <c r="E51" s="8"/>
      <c r="G51" s="4">
        <v>7.626796054783468</v>
      </c>
      <c r="H51" s="4">
        <v>7.552146401771058</v>
      </c>
    </row>
    <row r="52" spans="2:8" ht="12.75" customHeight="1">
      <c r="B52" s="117" t="s">
        <v>276</v>
      </c>
      <c r="C52" s="4">
        <v>8.035257486446937</v>
      </c>
      <c r="D52" s="4">
        <v>8.335739143870567</v>
      </c>
      <c r="E52" s="8"/>
      <c r="G52" s="4">
        <v>8.128063637007974</v>
      </c>
      <c r="H52" s="4">
        <v>8.162603539166572</v>
      </c>
    </row>
    <row r="53" spans="2:9" ht="12.75" customHeight="1">
      <c r="B53" s="117" t="s">
        <v>277</v>
      </c>
      <c r="C53" s="4">
        <v>8.074502875056341</v>
      </c>
      <c r="D53" s="4">
        <v>6.81723307130009</v>
      </c>
      <c r="E53" s="8" t="s">
        <v>2</v>
      </c>
      <c r="G53" s="4">
        <v>8.018114761812384</v>
      </c>
      <c r="H53" s="4">
        <v>6.739493725513481</v>
      </c>
      <c r="I53" s="128" t="s">
        <v>2</v>
      </c>
    </row>
    <row r="54" spans="1:9" ht="4.5" customHeight="1">
      <c r="A54" s="113"/>
      <c r="B54" s="113"/>
      <c r="C54" s="134"/>
      <c r="D54" s="134"/>
      <c r="E54" s="122"/>
      <c r="F54" s="86"/>
      <c r="G54" s="134"/>
      <c r="H54" s="134"/>
      <c r="I54" s="122"/>
    </row>
    <row r="55" spans="1:9" s="102" customFormat="1" ht="12.75" customHeight="1">
      <c r="A55" s="119" t="s">
        <v>0</v>
      </c>
      <c r="B55" s="120"/>
      <c r="C55" s="109">
        <v>119</v>
      </c>
      <c r="D55" s="109">
        <v>90</v>
      </c>
      <c r="E55" s="128"/>
      <c r="F55" s="109"/>
      <c r="G55" s="109">
        <v>90</v>
      </c>
      <c r="H55" s="109">
        <v>60</v>
      </c>
      <c r="I55" s="117"/>
    </row>
    <row r="56" spans="1:9" ht="4.5" customHeight="1">
      <c r="A56" s="122"/>
      <c r="B56" s="122"/>
      <c r="C56" s="122"/>
      <c r="D56" s="122"/>
      <c r="E56" s="122"/>
      <c r="F56" s="49"/>
      <c r="G56" s="122"/>
      <c r="H56" s="122"/>
      <c r="I56" s="122"/>
    </row>
    <row r="57" spans="1:8" ht="12.75" customHeight="1">
      <c r="A57" s="117"/>
      <c r="B57" s="117"/>
      <c r="C57" s="117"/>
      <c r="D57" s="117"/>
      <c r="E57" s="117"/>
      <c r="F57" s="1"/>
      <c r="G57" s="117"/>
      <c r="H57" s="117"/>
    </row>
    <row r="58" spans="1:8" ht="12.75" customHeight="1">
      <c r="A58" s="85" t="s">
        <v>278</v>
      </c>
      <c r="B58" s="123"/>
      <c r="C58" s="123"/>
      <c r="D58" s="123"/>
      <c r="F58" s="78"/>
      <c r="G58" s="123"/>
      <c r="H58" s="123"/>
    </row>
    <row r="59" spans="2:8" ht="6.75" customHeight="1">
      <c r="B59" s="123"/>
      <c r="C59" s="123"/>
      <c r="D59" s="123"/>
      <c r="F59" s="78"/>
      <c r="G59" s="123"/>
      <c r="H59" s="123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4.5" customHeight="1"/>
    <row r="66" spans="1:8" ht="12.75" customHeight="1">
      <c r="A66" s="124"/>
      <c r="B66" s="124"/>
      <c r="C66" s="124"/>
      <c r="D66" s="124"/>
      <c r="E66" s="135"/>
      <c r="G66" s="124"/>
      <c r="H66" s="124"/>
    </row>
    <row r="67" spans="5:9" s="124" customFormat="1" ht="12.75" customHeight="1">
      <c r="E67" s="135"/>
      <c r="F67" s="125"/>
      <c r="I67" s="135"/>
    </row>
    <row r="68" spans="5:9" s="124" customFormat="1" ht="12.75" customHeight="1">
      <c r="E68" s="135"/>
      <c r="F68" s="125"/>
      <c r="I68" s="135"/>
    </row>
    <row r="69" spans="1:8" ht="12.75" customHeight="1">
      <c r="A69" s="124"/>
      <c r="B69" s="124"/>
      <c r="C69" s="124"/>
      <c r="D69" s="124"/>
      <c r="E69" s="135"/>
      <c r="G69" s="124"/>
      <c r="H69" s="124"/>
    </row>
    <row r="70" spans="1:8" ht="12.75" customHeight="1">
      <c r="A70" s="124"/>
      <c r="B70" s="124"/>
      <c r="C70" s="124"/>
      <c r="D70" s="124"/>
      <c r="E70" s="135"/>
      <c r="G70" s="124"/>
      <c r="H70" s="124"/>
    </row>
  </sheetData>
  <mergeCells count="7">
    <mergeCell ref="C8:E8"/>
    <mergeCell ref="G8:I8"/>
    <mergeCell ref="A1:H1"/>
    <mergeCell ref="A3:H3"/>
    <mergeCell ref="A4:H4"/>
    <mergeCell ref="C7:E7"/>
    <mergeCell ref="G7:I7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Z71"/>
  <sheetViews>
    <sheetView view="pageBreakPreview" zoomScale="85" zoomScaleSheetLayoutView="85" workbookViewId="0" topLeftCell="A34">
      <selection activeCell="K66" sqref="K66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4" width="7.00390625" style="85" customWidth="1"/>
    <col min="5" max="5" width="3.7109375" style="4" customWidth="1"/>
    <col min="6" max="6" width="6.57421875" style="85" customWidth="1"/>
    <col min="7" max="7" width="6.8515625" style="85" customWidth="1"/>
    <col min="8" max="8" width="3.7109375" style="4" customWidth="1"/>
    <col min="9" max="9" width="6.8515625" style="85" customWidth="1"/>
    <col min="10" max="10" width="7.00390625" style="85" customWidth="1"/>
    <col min="11" max="11" width="3.7109375" style="4" customWidth="1"/>
    <col min="12" max="12" width="7.00390625" style="85" customWidth="1"/>
    <col min="13" max="13" width="6.8515625" style="4" customWidth="1"/>
    <col min="14" max="14" width="3.57421875" style="4" customWidth="1"/>
    <col min="15" max="15" width="2.7109375" style="85" customWidth="1"/>
    <col min="16" max="24" width="9.140625" style="85" customWidth="1"/>
    <col min="25" max="25" width="8.8515625" style="85" customWidth="1"/>
    <col min="26" max="26" width="10.57421875" style="85" customWidth="1"/>
    <col min="27" max="28" width="9.140625" style="85" customWidth="1"/>
    <col min="29" max="29" width="4.140625" style="85" customWidth="1"/>
    <col min="30" max="35" width="0" style="85" hidden="1" customWidth="1"/>
    <col min="36" max="16384" width="9.140625" style="85" customWidth="1"/>
  </cols>
  <sheetData>
    <row r="1" spans="1:14" ht="12.75" customHeight="1">
      <c r="A1" s="160" t="s">
        <v>293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52"/>
      <c r="N1" s="152"/>
    </row>
    <row r="2" spans="1:14" ht="4.5" customHeight="1">
      <c r="A2" s="108"/>
      <c r="B2" s="108"/>
      <c r="C2" s="108"/>
      <c r="D2" s="108"/>
      <c r="E2" s="2"/>
      <c r="F2" s="108"/>
      <c r="G2" s="108"/>
      <c r="H2" s="2"/>
      <c r="I2" s="108"/>
      <c r="J2" s="108"/>
      <c r="K2" s="2"/>
      <c r="L2" s="108"/>
      <c r="M2" s="2"/>
      <c r="N2" s="2"/>
    </row>
    <row r="3" spans="1:14" ht="12.75" customHeight="1">
      <c r="A3" s="160" t="s">
        <v>237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52"/>
      <c r="N3" s="152"/>
    </row>
    <row r="4" spans="1:14" ht="12.75" customHeight="1">
      <c r="A4" s="160" t="s">
        <v>294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2.75" customHeight="1">
      <c r="A5" s="86"/>
      <c r="B5" s="86"/>
      <c r="C5" s="86"/>
      <c r="D5" s="86"/>
      <c r="E5" s="3"/>
      <c r="F5" s="86"/>
      <c r="G5" s="86"/>
      <c r="H5" s="3"/>
      <c r="I5" s="86"/>
      <c r="J5" s="86"/>
      <c r="K5" s="3"/>
      <c r="L5" s="86"/>
      <c r="M5" s="3"/>
      <c r="N5" s="3"/>
    </row>
    <row r="6" spans="1:14" ht="4.5" customHeight="1">
      <c r="A6" s="102"/>
      <c r="B6" s="102"/>
      <c r="C6" s="102"/>
      <c r="D6" s="102"/>
      <c r="E6" s="2"/>
      <c r="F6" s="102"/>
      <c r="G6" s="102"/>
      <c r="H6" s="2"/>
      <c r="I6" s="102"/>
      <c r="J6" s="102"/>
      <c r="K6" s="2"/>
      <c r="L6" s="102"/>
      <c r="M6" s="2"/>
      <c r="N6" s="2"/>
    </row>
    <row r="7" spans="1:14" ht="12.75" customHeight="1">
      <c r="A7" s="102"/>
      <c r="B7" s="102"/>
      <c r="C7" s="160" t="s">
        <v>77</v>
      </c>
      <c r="D7" s="160"/>
      <c r="E7" s="2"/>
      <c r="F7" s="160" t="s">
        <v>78</v>
      </c>
      <c r="G7" s="160"/>
      <c r="H7" s="2"/>
      <c r="I7" s="160" t="s">
        <v>79</v>
      </c>
      <c r="J7" s="160"/>
      <c r="K7" s="2"/>
      <c r="L7" s="160" t="s">
        <v>80</v>
      </c>
      <c r="M7" s="162"/>
      <c r="N7" s="2"/>
    </row>
    <row r="8" spans="2:14" s="102" customFormat="1" ht="12.75" customHeight="1">
      <c r="B8" s="110"/>
      <c r="C8" s="148" t="s">
        <v>82</v>
      </c>
      <c r="D8" s="149"/>
      <c r="E8" s="2"/>
      <c r="F8" s="148" t="s">
        <v>83</v>
      </c>
      <c r="G8" s="148"/>
      <c r="H8" s="2"/>
      <c r="I8" s="148" t="s">
        <v>82</v>
      </c>
      <c r="J8" s="148"/>
      <c r="K8" s="2"/>
      <c r="L8" s="150" t="s">
        <v>82</v>
      </c>
      <c r="M8" s="148"/>
      <c r="N8" s="2"/>
    </row>
    <row r="9" spans="1:14" s="102" customFormat="1" ht="12.75" customHeight="1">
      <c r="A9" s="110" t="s">
        <v>239</v>
      </c>
      <c r="B9" s="110"/>
      <c r="C9" s="108" t="s">
        <v>240</v>
      </c>
      <c r="D9" s="108" t="s">
        <v>241</v>
      </c>
      <c r="E9" s="2"/>
      <c r="F9" s="108" t="s">
        <v>240</v>
      </c>
      <c r="G9" s="108" t="s">
        <v>241</v>
      </c>
      <c r="H9" s="2"/>
      <c r="I9" s="108" t="s">
        <v>240</v>
      </c>
      <c r="J9" s="108" t="s">
        <v>241</v>
      </c>
      <c r="K9" s="2"/>
      <c r="L9" s="108" t="s">
        <v>240</v>
      </c>
      <c r="M9" s="2" t="s">
        <v>241</v>
      </c>
      <c r="N9" s="2"/>
    </row>
    <row r="10" spans="1:15" s="102" customFormat="1" ht="4.5" customHeight="1">
      <c r="A10" s="111"/>
      <c r="B10" s="111"/>
      <c r="C10" s="111"/>
      <c r="D10" s="111"/>
      <c r="E10" s="112"/>
      <c r="F10" s="111"/>
      <c r="G10" s="111"/>
      <c r="H10" s="112"/>
      <c r="I10" s="111"/>
      <c r="J10" s="111"/>
      <c r="K10" s="112"/>
      <c r="L10" s="111"/>
      <c r="M10" s="112"/>
      <c r="N10" s="112"/>
      <c r="O10" s="112"/>
    </row>
    <row r="11" spans="1:14" ht="4.5" customHeight="1">
      <c r="A11" s="113"/>
      <c r="B11" s="113"/>
      <c r="C11" s="113"/>
      <c r="D11" s="113"/>
      <c r="E11" s="114"/>
      <c r="F11" s="113"/>
      <c r="G11" s="113"/>
      <c r="H11" s="114"/>
      <c r="I11" s="113"/>
      <c r="J11" s="113"/>
      <c r="K11" s="114"/>
      <c r="L11" s="113"/>
      <c r="M11" s="114"/>
      <c r="N11" s="114"/>
    </row>
    <row r="12" spans="1:14" ht="12.75" customHeight="1">
      <c r="A12" s="115" t="s">
        <v>242</v>
      </c>
      <c r="B12" s="113"/>
      <c r="C12" s="113"/>
      <c r="D12" s="113"/>
      <c r="E12" s="114"/>
      <c r="F12" s="113"/>
      <c r="G12" s="113"/>
      <c r="H12" s="114"/>
      <c r="I12" s="113"/>
      <c r="J12" s="113"/>
      <c r="K12" s="114"/>
      <c r="L12" s="113"/>
      <c r="M12" s="114"/>
      <c r="N12" s="114"/>
    </row>
    <row r="13" spans="2:26" ht="12.75" customHeight="1">
      <c r="B13" s="102" t="s">
        <v>243</v>
      </c>
      <c r="C13" s="4">
        <f>P13</f>
        <v>8.461282910286872</v>
      </c>
      <c r="D13" s="4">
        <f>Q13</f>
        <v>8.668315959442438</v>
      </c>
      <c r="F13" s="4">
        <f>S13</f>
        <v>8.573733603102214</v>
      </c>
      <c r="G13" s="4">
        <f>T13</f>
        <v>8.53375653110491</v>
      </c>
      <c r="I13" s="4">
        <f>V13</f>
        <v>8.627887796467013</v>
      </c>
      <c r="J13" s="4">
        <f>W13</f>
        <v>8.372520775650223</v>
      </c>
      <c r="L13" s="4">
        <f>Y13</f>
        <v>8.743461928031852</v>
      </c>
      <c r="M13" s="4">
        <f>Z13</f>
        <v>8.74700691811409</v>
      </c>
      <c r="P13">
        <v>8.461282910286872</v>
      </c>
      <c r="Q13">
        <v>8.668315959442438</v>
      </c>
      <c r="R13"/>
      <c r="S13">
        <v>8.573733603102214</v>
      </c>
      <c r="T13">
        <v>8.53375653110491</v>
      </c>
      <c r="U13"/>
      <c r="V13">
        <v>8.627887796467013</v>
      </c>
      <c r="W13">
        <v>8.372520775650223</v>
      </c>
      <c r="X13"/>
      <c r="Y13">
        <v>8.743461928031852</v>
      </c>
      <c r="Z13">
        <v>8.74700691811409</v>
      </c>
    </row>
    <row r="14" spans="2:26" ht="12.75" customHeight="1">
      <c r="B14" s="102" t="s">
        <v>244</v>
      </c>
      <c r="C14" s="116">
        <f aca="true" t="shared" si="0" ref="C14:C24">100*P14</f>
        <v>60.73946531958021</v>
      </c>
      <c r="D14" s="116">
        <f aca="true" t="shared" si="1" ref="D14:D24">100*Q14</f>
        <v>64.04973069501253</v>
      </c>
      <c r="E14" s="9"/>
      <c r="F14" s="116">
        <f aca="true" t="shared" si="2" ref="F14:F24">100*S14</f>
        <v>77.88601219980818</v>
      </c>
      <c r="G14" s="116">
        <f aca="true" t="shared" si="3" ref="G14:G24">100*T14</f>
        <v>39.49121744397333</v>
      </c>
      <c r="H14" s="9" t="s">
        <v>2</v>
      </c>
      <c r="I14" s="116">
        <f aca="true" t="shared" si="4" ref="I14:I24">100*V14</f>
        <v>28.12490779392486</v>
      </c>
      <c r="J14" s="116">
        <f aca="true" t="shared" si="5" ref="J14:J24">100*W14</f>
        <v>25.24271844660194</v>
      </c>
      <c r="K14" s="9"/>
      <c r="L14" s="116">
        <f aca="true" t="shared" si="6" ref="L14:L24">100*Y14</f>
        <v>54.37757395862041</v>
      </c>
      <c r="M14" s="116">
        <f aca="true" t="shared" si="7" ref="M14:M24">100*Z14</f>
        <v>37.75290572535515</v>
      </c>
      <c r="P14">
        <v>0.6073946531958021</v>
      </c>
      <c r="Q14">
        <v>0.6404973069501253</v>
      </c>
      <c r="R14"/>
      <c r="S14">
        <v>0.7788601219980817</v>
      </c>
      <c r="T14">
        <v>0.39491217443973337</v>
      </c>
      <c r="U14"/>
      <c r="V14">
        <v>0.2812490779392486</v>
      </c>
      <c r="W14">
        <v>0.2524271844660194</v>
      </c>
      <c r="X14"/>
      <c r="Y14">
        <v>0.5437757395862041</v>
      </c>
      <c r="Z14">
        <v>0.37752905725355146</v>
      </c>
    </row>
    <row r="15" spans="2:26" ht="12.75" customHeight="1">
      <c r="B15" s="102" t="s">
        <v>245</v>
      </c>
      <c r="C15" s="116">
        <f t="shared" si="0"/>
        <v>0</v>
      </c>
      <c r="D15" s="116">
        <f t="shared" si="1"/>
        <v>3.541067802086009</v>
      </c>
      <c r="E15" s="9"/>
      <c r="F15" s="116">
        <f t="shared" si="2"/>
        <v>0</v>
      </c>
      <c r="G15" s="116">
        <f t="shared" si="3"/>
        <v>2.543912780133252</v>
      </c>
      <c r="H15" s="9"/>
      <c r="I15" s="116">
        <f t="shared" si="4"/>
        <v>3.683565038136485</v>
      </c>
      <c r="J15" s="116">
        <f t="shared" si="5"/>
        <v>0</v>
      </c>
      <c r="K15" s="9"/>
      <c r="L15" s="116">
        <f t="shared" si="6"/>
        <v>4.21125194581881</v>
      </c>
      <c r="M15" s="116">
        <f t="shared" si="7"/>
        <v>13.333333333333334</v>
      </c>
      <c r="P15">
        <v>0</v>
      </c>
      <c r="Q15">
        <v>0.03541067802086009</v>
      </c>
      <c r="R15"/>
      <c r="S15">
        <v>0</v>
      </c>
      <c r="T15">
        <v>0.02543912780133252</v>
      </c>
      <c r="U15"/>
      <c r="V15">
        <v>0.03683565038136485</v>
      </c>
      <c r="W15">
        <v>0</v>
      </c>
      <c r="X15"/>
      <c r="Y15">
        <v>0.0421125194581881</v>
      </c>
      <c r="Z15">
        <v>0.13333333333333333</v>
      </c>
    </row>
    <row r="16" spans="2:26" ht="12.75" customHeight="1">
      <c r="B16" s="102" t="s">
        <v>246</v>
      </c>
      <c r="C16" s="116">
        <f t="shared" si="0"/>
        <v>84.60041658477549</v>
      </c>
      <c r="D16" s="116">
        <f t="shared" si="1"/>
        <v>78.04537962706675</v>
      </c>
      <c r="E16" s="9"/>
      <c r="F16" s="116">
        <f t="shared" si="2"/>
        <v>67.28083345530959</v>
      </c>
      <c r="G16" s="116">
        <f t="shared" si="3"/>
        <v>80.61780738946092</v>
      </c>
      <c r="H16" s="9"/>
      <c r="I16" s="116">
        <f t="shared" si="4"/>
        <v>49.67605810422903</v>
      </c>
      <c r="J16" s="116">
        <f t="shared" si="5"/>
        <v>44.25553226596411</v>
      </c>
      <c r="K16" s="9"/>
      <c r="L16" s="116">
        <f t="shared" si="6"/>
        <v>83.8357111456321</v>
      </c>
      <c r="M16" s="116">
        <f t="shared" si="7"/>
        <v>85.71428571428571</v>
      </c>
      <c r="P16">
        <v>0.8460041658477548</v>
      </c>
      <c r="Q16">
        <v>0.7804537962706675</v>
      </c>
      <c r="R16"/>
      <c r="S16">
        <v>0.672808334553096</v>
      </c>
      <c r="T16">
        <v>0.8061780738946092</v>
      </c>
      <c r="U16"/>
      <c r="V16">
        <v>0.49676058104229026</v>
      </c>
      <c r="W16">
        <v>0.44255532265964115</v>
      </c>
      <c r="X16"/>
      <c r="Y16">
        <v>0.838357111456321</v>
      </c>
      <c r="Z16">
        <v>0.8571428571428571</v>
      </c>
    </row>
    <row r="17" spans="2:26" ht="12.75" customHeight="1">
      <c r="B17" s="102" t="s">
        <v>247</v>
      </c>
      <c r="C17" s="116">
        <f t="shared" si="0"/>
        <v>15.399583415224505</v>
      </c>
      <c r="D17" s="116">
        <f t="shared" si="1"/>
        <v>21.95462037293326</v>
      </c>
      <c r="E17" s="9"/>
      <c r="F17" s="116">
        <f t="shared" si="2"/>
        <v>32.71916654469036</v>
      </c>
      <c r="G17" s="116">
        <f t="shared" si="3"/>
        <v>19.382192610539065</v>
      </c>
      <c r="H17" s="9"/>
      <c r="I17" s="116">
        <f t="shared" si="4"/>
        <v>50.323941895770915</v>
      </c>
      <c r="J17" s="116">
        <f t="shared" si="5"/>
        <v>55.74446773403589</v>
      </c>
      <c r="K17" s="9"/>
      <c r="L17" s="116">
        <f t="shared" si="6"/>
        <v>16.164288854367896</v>
      </c>
      <c r="M17" s="116">
        <f t="shared" si="7"/>
        <v>14.285714285714285</v>
      </c>
      <c r="P17">
        <v>0.15399583415224505</v>
      </c>
      <c r="Q17">
        <v>0.2195462037293326</v>
      </c>
      <c r="R17"/>
      <c r="S17">
        <v>0.3271916654469036</v>
      </c>
      <c r="T17">
        <v>0.19382192610539065</v>
      </c>
      <c r="U17"/>
      <c r="V17">
        <v>0.5032394189577092</v>
      </c>
      <c r="W17">
        <v>0.5574446773403589</v>
      </c>
      <c r="X17"/>
      <c r="Y17">
        <v>0.16164288854367898</v>
      </c>
      <c r="Z17">
        <v>0.14285714285714285</v>
      </c>
    </row>
    <row r="18" spans="2:26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"/>
      <c r="F18" s="116">
        <f t="shared" si="2"/>
        <v>0</v>
      </c>
      <c r="G18" s="116">
        <f t="shared" si="3"/>
        <v>0</v>
      </c>
      <c r="H18" s="9"/>
      <c r="I18" s="116">
        <f t="shared" si="4"/>
        <v>0</v>
      </c>
      <c r="J18" s="116">
        <f t="shared" si="5"/>
        <v>0</v>
      </c>
      <c r="K18" s="9"/>
      <c r="L18" s="116">
        <f t="shared" si="6"/>
        <v>0</v>
      </c>
      <c r="M18" s="116">
        <f t="shared" si="7"/>
        <v>0</v>
      </c>
      <c r="P18">
        <v>0</v>
      </c>
      <c r="Q18">
        <v>0</v>
      </c>
      <c r="R18"/>
      <c r="S18">
        <v>0</v>
      </c>
      <c r="T18">
        <v>0</v>
      </c>
      <c r="U18"/>
      <c r="V18">
        <v>0</v>
      </c>
      <c r="W18">
        <v>0</v>
      </c>
      <c r="X18"/>
      <c r="Y18">
        <v>0</v>
      </c>
      <c r="Z18">
        <v>0</v>
      </c>
    </row>
    <row r="19" spans="2:26" ht="12.75" customHeight="1">
      <c r="B19" s="102" t="s">
        <v>249</v>
      </c>
      <c r="C19" s="116">
        <f t="shared" si="0"/>
        <v>28.896499043256203</v>
      </c>
      <c r="D19" s="116">
        <f t="shared" si="1"/>
        <v>35.66275007249124</v>
      </c>
      <c r="F19" s="116">
        <f t="shared" si="2"/>
        <v>36.83380013317991</v>
      </c>
      <c r="G19" s="116">
        <f t="shared" si="3"/>
        <v>29.315566323440333</v>
      </c>
      <c r="I19" s="116">
        <f t="shared" si="4"/>
        <v>54.33300457625339</v>
      </c>
      <c r="J19" s="116">
        <f t="shared" si="5"/>
        <v>51.71413021736726</v>
      </c>
      <c r="L19" s="116">
        <f t="shared" si="6"/>
        <v>41.38709740165995</v>
      </c>
      <c r="M19" s="116">
        <f t="shared" si="7"/>
        <v>66.13756613756614</v>
      </c>
      <c r="P19">
        <v>0.288964990432562</v>
      </c>
      <c r="Q19">
        <v>0.3566275007249124</v>
      </c>
      <c r="R19"/>
      <c r="S19">
        <v>0.3683380013317991</v>
      </c>
      <c r="T19">
        <v>0.29315566323440334</v>
      </c>
      <c r="U19"/>
      <c r="V19">
        <v>0.5433300457625339</v>
      </c>
      <c r="W19">
        <v>0.5171413021736726</v>
      </c>
      <c r="X19"/>
      <c r="Y19">
        <v>0.4138709740165995</v>
      </c>
      <c r="Z19">
        <v>0.6613756613756614</v>
      </c>
    </row>
    <row r="20" spans="2:26" ht="12.75" customHeight="1">
      <c r="B20" s="102" t="s">
        <v>250</v>
      </c>
      <c r="C20" s="116">
        <f t="shared" si="0"/>
        <v>50.321772192758175</v>
      </c>
      <c r="D20" s="116">
        <f t="shared" si="1"/>
        <v>44.04509917746011</v>
      </c>
      <c r="F20" s="116">
        <f t="shared" si="2"/>
        <v>28.246880401091666</v>
      </c>
      <c r="G20" s="116">
        <f t="shared" si="3"/>
        <v>34.827377347062374</v>
      </c>
      <c r="I20" s="116">
        <f t="shared" si="4"/>
        <v>23.82625848195473</v>
      </c>
      <c r="J20" s="116">
        <f t="shared" si="5"/>
        <v>48.28586978263274</v>
      </c>
      <c r="L20" s="116">
        <f t="shared" si="6"/>
        <v>49.41576984241563</v>
      </c>
      <c r="M20" s="116">
        <f t="shared" si="7"/>
        <v>24.735449735449734</v>
      </c>
      <c r="P20">
        <v>0.5032177219275817</v>
      </c>
      <c r="Q20">
        <v>0.44045099177460106</v>
      </c>
      <c r="R20"/>
      <c r="S20">
        <v>0.2824688040109167</v>
      </c>
      <c r="T20">
        <v>0.34827377347062377</v>
      </c>
      <c r="U20"/>
      <c r="V20">
        <v>0.23826258481954732</v>
      </c>
      <c r="W20">
        <v>0.4828586978263274</v>
      </c>
      <c r="X20"/>
      <c r="Y20">
        <v>0.49415769842415624</v>
      </c>
      <c r="Z20">
        <v>0.24735449735449735</v>
      </c>
    </row>
    <row r="21" spans="2:26" ht="12.75" customHeight="1">
      <c r="B21" s="102" t="s">
        <v>251</v>
      </c>
      <c r="C21" s="116">
        <f t="shared" si="0"/>
        <v>20.781728763985623</v>
      </c>
      <c r="D21" s="116">
        <f t="shared" si="1"/>
        <v>20.292150750048666</v>
      </c>
      <c r="F21" s="116">
        <f t="shared" si="2"/>
        <v>34.919319465728385</v>
      </c>
      <c r="G21" s="116">
        <f t="shared" si="3"/>
        <v>35.85705632949727</v>
      </c>
      <c r="I21" s="116">
        <f t="shared" si="4"/>
        <v>21.84073694179184</v>
      </c>
      <c r="J21" s="116">
        <f t="shared" si="5"/>
        <v>0</v>
      </c>
      <c r="L21" s="116">
        <f t="shared" si="6"/>
        <v>9.197132755924434</v>
      </c>
      <c r="M21" s="116">
        <f t="shared" si="7"/>
        <v>9.126984126984127</v>
      </c>
      <c r="P21">
        <v>0.20781728763985624</v>
      </c>
      <c r="Q21">
        <v>0.20292150750048665</v>
      </c>
      <c r="R21"/>
      <c r="S21">
        <v>0.3491931946572839</v>
      </c>
      <c r="T21">
        <v>0.3585705632949727</v>
      </c>
      <c r="U21"/>
      <c r="V21">
        <v>0.21840736941791838</v>
      </c>
      <c r="W21">
        <v>0</v>
      </c>
      <c r="X21"/>
      <c r="Y21">
        <v>0.09197132755924434</v>
      </c>
      <c r="Z21">
        <v>0.09126984126984126</v>
      </c>
    </row>
    <row r="22" spans="2:26" ht="12.75" customHeight="1">
      <c r="B22" s="102" t="s">
        <v>252</v>
      </c>
      <c r="C22" s="116">
        <f t="shared" si="0"/>
        <v>41.52174424963654</v>
      </c>
      <c r="D22" s="116">
        <f t="shared" si="1"/>
        <v>42.73142315198016</v>
      </c>
      <c r="E22" s="9"/>
      <c r="F22" s="116">
        <f t="shared" si="2"/>
        <v>40.07029958797329</v>
      </c>
      <c r="G22" s="116">
        <f t="shared" si="3"/>
        <v>25.741974560872194</v>
      </c>
      <c r="H22" s="9"/>
      <c r="I22" s="116">
        <f t="shared" si="4"/>
        <v>26.651254933464084</v>
      </c>
      <c r="J22" s="116">
        <f t="shared" si="5"/>
        <v>69.77930461987467</v>
      </c>
      <c r="K22" s="9" t="s">
        <v>2</v>
      </c>
      <c r="L22" s="116">
        <f t="shared" si="6"/>
        <v>42.112519458188096</v>
      </c>
      <c r="M22" s="116">
        <f t="shared" si="7"/>
        <v>53.04307116104868</v>
      </c>
      <c r="P22">
        <v>0.4152174424963654</v>
      </c>
      <c r="Q22">
        <v>0.4273142315198016</v>
      </c>
      <c r="R22"/>
      <c r="S22">
        <v>0.4007029958797329</v>
      </c>
      <c r="T22">
        <v>0.25741974560872194</v>
      </c>
      <c r="U22"/>
      <c r="V22">
        <v>0.26651254933464086</v>
      </c>
      <c r="W22">
        <v>0.6977930461987467</v>
      </c>
      <c r="X22"/>
      <c r="Y22">
        <v>0.42112519458188097</v>
      </c>
      <c r="Z22">
        <v>0.5304307116104868</v>
      </c>
    </row>
    <row r="23" spans="2:26" ht="12.75" customHeight="1">
      <c r="B23" s="102" t="s">
        <v>253</v>
      </c>
      <c r="C23" s="116">
        <f t="shared" si="0"/>
        <v>35.86096254215266</v>
      </c>
      <c r="D23" s="116">
        <f t="shared" si="1"/>
        <v>21.95462037293326</v>
      </c>
      <c r="E23" s="9"/>
      <c r="F23" s="116">
        <f t="shared" si="2"/>
        <v>26.160107345792877</v>
      </c>
      <c r="G23" s="116">
        <f t="shared" si="3"/>
        <v>16.959418534221683</v>
      </c>
      <c r="H23" s="9"/>
      <c r="I23" s="116">
        <f t="shared" si="4"/>
        <v>15.992702459952701</v>
      </c>
      <c r="J23" s="116">
        <f t="shared" si="5"/>
        <v>1.9417475728155342</v>
      </c>
      <c r="K23" s="9"/>
      <c r="L23" s="116">
        <f t="shared" si="6"/>
        <v>19.420562128078718</v>
      </c>
      <c r="M23" s="116">
        <f t="shared" si="7"/>
        <v>21.9113215669393</v>
      </c>
      <c r="P23">
        <v>0.35860962542152663</v>
      </c>
      <c r="Q23">
        <v>0.2195462037293326</v>
      </c>
      <c r="R23"/>
      <c r="S23">
        <v>0.26160107345792877</v>
      </c>
      <c r="T23">
        <v>0.16959418534221682</v>
      </c>
      <c r="U23"/>
      <c r="V23">
        <v>0.159927024599527</v>
      </c>
      <c r="W23">
        <v>0.01941747572815534</v>
      </c>
      <c r="X23"/>
      <c r="Y23">
        <v>0.19420562128078717</v>
      </c>
      <c r="Z23">
        <v>0.219113215669393</v>
      </c>
    </row>
    <row r="24" spans="2:26" ht="12.75" customHeight="1">
      <c r="B24" s="85" t="s">
        <v>254</v>
      </c>
      <c r="C24" s="116">
        <f t="shared" si="0"/>
        <v>19.42289800118406</v>
      </c>
      <c r="D24" s="116">
        <f t="shared" si="1"/>
        <v>0</v>
      </c>
      <c r="E24" s="9"/>
      <c r="F24" s="116">
        <f t="shared" si="2"/>
        <v>15.199518197779824</v>
      </c>
      <c r="G24" s="116">
        <f t="shared" si="3"/>
        <v>27.37734706238643</v>
      </c>
      <c r="H24" s="9"/>
      <c r="I24" s="116">
        <f t="shared" si="4"/>
        <v>5.330900819984233</v>
      </c>
      <c r="J24" s="116">
        <f t="shared" si="5"/>
        <v>0</v>
      </c>
      <c r="K24" s="9"/>
      <c r="L24" s="116">
        <f t="shared" si="6"/>
        <v>22.317751487685136</v>
      </c>
      <c r="M24" s="116">
        <f t="shared" si="7"/>
        <v>5.9405940594059405</v>
      </c>
      <c r="P24">
        <v>0.19422898001184058</v>
      </c>
      <c r="Q24">
        <v>0</v>
      </c>
      <c r="R24"/>
      <c r="S24">
        <v>0.15199518197779824</v>
      </c>
      <c r="T24">
        <v>0.2737734706238643</v>
      </c>
      <c r="U24"/>
      <c r="V24">
        <v>0.053309008199842335</v>
      </c>
      <c r="W24">
        <v>0</v>
      </c>
      <c r="X24"/>
      <c r="Y24">
        <v>0.22317751487685136</v>
      </c>
      <c r="Z24">
        <v>0.0594059405940594</v>
      </c>
    </row>
    <row r="25" spans="1:14" ht="4.5" customHeight="1">
      <c r="A25" s="102"/>
      <c r="B25" s="10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5"/>
    </row>
    <row r="26" spans="1:14" ht="12.75" customHeight="1">
      <c r="A26" s="115" t="s">
        <v>255</v>
      </c>
      <c r="B26" s="10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5"/>
    </row>
    <row r="27" spans="2:13" ht="12.75" customHeight="1">
      <c r="B27" s="117" t="s">
        <v>256</v>
      </c>
      <c r="C27" s="4">
        <v>89.14082662020898</v>
      </c>
      <c r="D27" s="4">
        <v>86.80852486850443</v>
      </c>
      <c r="F27" s="4">
        <v>87.54413659345296</v>
      </c>
      <c r="G27" s="4">
        <v>86.832222895215</v>
      </c>
      <c r="I27" s="4">
        <v>90.26551536258587</v>
      </c>
      <c r="J27" s="4">
        <v>87.76822326757878</v>
      </c>
      <c r="L27" s="4">
        <v>88.38841124256157</v>
      </c>
      <c r="M27" s="4">
        <v>87.40852346104174</v>
      </c>
    </row>
    <row r="28" spans="2:13" ht="12.75" customHeight="1">
      <c r="B28" s="117" t="s">
        <v>257</v>
      </c>
      <c r="C28" s="4">
        <v>87.24307886345468</v>
      </c>
      <c r="D28" s="4">
        <v>85.89817077313515</v>
      </c>
      <c r="F28" s="4">
        <v>87.86293981483337</v>
      </c>
      <c r="G28" s="4">
        <v>90.13930950938824</v>
      </c>
      <c r="I28" s="4">
        <v>88.7913485191177</v>
      </c>
      <c r="J28" s="4">
        <v>88.34106695787663</v>
      </c>
      <c r="L28" s="4">
        <v>88.76631745607885</v>
      </c>
      <c r="M28" s="4">
        <v>89.68962548428756</v>
      </c>
    </row>
    <row r="29" spans="2:15" ht="12.75" customHeight="1">
      <c r="B29" s="85" t="s">
        <v>258</v>
      </c>
      <c r="C29" s="4">
        <v>96.11535272397904</v>
      </c>
      <c r="D29" s="4">
        <v>95.0893792135371</v>
      </c>
      <c r="F29" s="4">
        <v>97.84709561871128</v>
      </c>
      <c r="G29" s="4">
        <v>98.54815263476678</v>
      </c>
      <c r="I29" s="4">
        <v>87.57312894554184</v>
      </c>
      <c r="J29" s="4">
        <v>90.33475873712841</v>
      </c>
      <c r="L29" s="4">
        <v>97.63865325588183</v>
      </c>
      <c r="M29" s="4">
        <v>97.87171760654324</v>
      </c>
      <c r="O29" s="85" t="s">
        <v>3</v>
      </c>
    </row>
    <row r="30" spans="1:12" ht="4.5" customHeight="1">
      <c r="A30" s="118"/>
      <c r="B30" s="118"/>
      <c r="C30" s="4"/>
      <c r="D30" s="4"/>
      <c r="F30" s="4"/>
      <c r="G30" s="4"/>
      <c r="I30" s="4"/>
      <c r="J30" s="4"/>
      <c r="L30" s="4"/>
    </row>
    <row r="31" spans="1:14" ht="12.75" customHeight="1">
      <c r="A31" s="113" t="s">
        <v>259</v>
      </c>
      <c r="B31" s="110"/>
      <c r="C31" s="4"/>
      <c r="D31" s="4"/>
      <c r="F31" s="4"/>
      <c r="G31" s="4"/>
      <c r="I31" s="4"/>
      <c r="J31" s="4"/>
      <c r="L31" s="4"/>
      <c r="N31" s="2"/>
    </row>
    <row r="32" spans="2:13" ht="12.75" customHeight="1">
      <c r="B32" s="117" t="s">
        <v>260</v>
      </c>
      <c r="C32" s="4">
        <v>93.11109185836771</v>
      </c>
      <c r="D32" s="4">
        <v>92.00869716832608</v>
      </c>
      <c r="F32" s="4">
        <v>92.69886463752024</v>
      </c>
      <c r="G32" s="4">
        <v>89.16838279830404</v>
      </c>
      <c r="I32" s="4">
        <v>93.9096448081481</v>
      </c>
      <c r="J32" s="4">
        <v>92.78864500102948</v>
      </c>
      <c r="L32" s="4">
        <v>92.6873636107981</v>
      </c>
      <c r="M32" s="4">
        <v>92.94446835987945</v>
      </c>
    </row>
    <row r="33" spans="2:13" ht="12.75" customHeight="1">
      <c r="B33" s="117" t="s">
        <v>257</v>
      </c>
      <c r="C33" s="4">
        <v>89.04118154917043</v>
      </c>
      <c r="D33" s="4">
        <v>86.64116215993829</v>
      </c>
      <c r="F33" s="4">
        <v>89.64252406938633</v>
      </c>
      <c r="G33" s="4">
        <v>88.22592368261658</v>
      </c>
      <c r="I33" s="4">
        <v>90.92627867433306</v>
      </c>
      <c r="J33" s="4">
        <v>88.38850345782481</v>
      </c>
      <c r="L33" s="4">
        <v>91.51353224922173</v>
      </c>
      <c r="M33" s="4">
        <v>89.67111493758071</v>
      </c>
    </row>
    <row r="34" spans="2:13" ht="12.75" customHeight="1">
      <c r="B34" s="117" t="s">
        <v>261</v>
      </c>
      <c r="C34" s="4">
        <v>99.46618639285346</v>
      </c>
      <c r="D34" s="4">
        <v>99.57872765290325</v>
      </c>
      <c r="F34" s="4">
        <v>100.74272846710899</v>
      </c>
      <c r="G34" s="4">
        <v>101.23803755299818</v>
      </c>
      <c r="I34" s="4">
        <v>101.46504700402261</v>
      </c>
      <c r="J34" s="4">
        <v>101.70396723887653</v>
      </c>
      <c r="L34" s="4">
        <v>101.09678491144828</v>
      </c>
      <c r="M34" s="4">
        <v>103.04089539388721</v>
      </c>
    </row>
    <row r="35" spans="2:13" ht="12.75" customHeight="1">
      <c r="B35" s="117" t="s">
        <v>256</v>
      </c>
      <c r="C35" s="4">
        <v>91.26530959761935</v>
      </c>
      <c r="D35" s="4">
        <v>90.89989250545989</v>
      </c>
      <c r="F35" s="4">
        <v>91.41867875069778</v>
      </c>
      <c r="G35" s="4">
        <v>88.67534827377345</v>
      </c>
      <c r="I35" s="4">
        <v>93.89511835571798</v>
      </c>
      <c r="J35" s="4">
        <v>85.86599059050208</v>
      </c>
      <c r="L35" s="4">
        <v>91.40751390549755</v>
      </c>
      <c r="M35" s="4">
        <v>89.91347395609127</v>
      </c>
    </row>
    <row r="36" spans="2:13" ht="12.75" customHeight="1">
      <c r="B36" s="117" t="s">
        <v>262</v>
      </c>
      <c r="C36" s="4">
        <v>47.862216982767926</v>
      </c>
      <c r="D36" s="4">
        <v>46.48371059899159</v>
      </c>
      <c r="F36" s="4">
        <v>51.407696709159545</v>
      </c>
      <c r="G36" s="4">
        <v>46.63537250151423</v>
      </c>
      <c r="I36" s="4">
        <v>59.06235402900151</v>
      </c>
      <c r="J36" s="4">
        <v>49.66953695399929</v>
      </c>
      <c r="L36" s="4">
        <v>50.589942900965596</v>
      </c>
      <c r="M36" s="4">
        <v>49.48557899268187</v>
      </c>
    </row>
    <row r="37" spans="2:13" ht="12.75" customHeight="1">
      <c r="B37" s="117" t="s">
        <v>263</v>
      </c>
      <c r="C37" s="4">
        <v>95.95610848538988</v>
      </c>
      <c r="D37" s="4">
        <v>98.24841755071225</v>
      </c>
      <c r="F37" s="4">
        <v>97.33066275050489</v>
      </c>
      <c r="G37" s="4">
        <v>95.27195639006662</v>
      </c>
      <c r="I37" s="4">
        <v>98.4183698299614</v>
      </c>
      <c r="J37" s="4">
        <v>95.94356997860953</v>
      </c>
      <c r="L37" s="4">
        <v>98.27188786979312</v>
      </c>
      <c r="M37" s="4">
        <v>98.05337925096858</v>
      </c>
    </row>
    <row r="38" spans="2:15" ht="12.75" customHeight="1">
      <c r="B38" s="117" t="s">
        <v>1</v>
      </c>
      <c r="C38" s="4">
        <v>89.88249724625639</v>
      </c>
      <c r="D38" s="4">
        <v>92.26117433233013</v>
      </c>
      <c r="F38" s="4">
        <v>87.91672842327819</v>
      </c>
      <c r="G38" s="4">
        <v>84.85705632949725</v>
      </c>
      <c r="I38" s="4">
        <v>93.54112606098454</v>
      </c>
      <c r="J38" s="4">
        <v>86.95977705899669</v>
      </c>
      <c r="L38" s="4">
        <v>91.64979408331037</v>
      </c>
      <c r="M38" s="4">
        <v>92.70555316401204</v>
      </c>
      <c r="O38" s="85" t="s">
        <v>3</v>
      </c>
    </row>
    <row r="39" spans="2:13" ht="12.75" customHeight="1">
      <c r="B39" s="117" t="s">
        <v>264</v>
      </c>
      <c r="C39" s="4">
        <v>96.6493024428864</v>
      </c>
      <c r="D39" s="4">
        <v>95.8032847595426</v>
      </c>
      <c r="F39" s="4">
        <v>90.54691176269866</v>
      </c>
      <c r="G39" s="4">
        <v>94.702604482132</v>
      </c>
      <c r="I39" s="4">
        <v>94.62402729176878</v>
      </c>
      <c r="J39" s="4">
        <v>95.37811059995971</v>
      </c>
      <c r="L39" s="4">
        <v>93.04807455653204</v>
      </c>
      <c r="M39" s="4">
        <v>95.91304347826087</v>
      </c>
    </row>
    <row r="40" spans="2:14" ht="12.75" customHeight="1">
      <c r="B40" s="117" t="s">
        <v>265</v>
      </c>
      <c r="C40" s="4">
        <v>95.83820138186671</v>
      </c>
      <c r="D40" s="4">
        <v>99.12005883170488</v>
      </c>
      <c r="F40" s="4">
        <v>100.97209590323727</v>
      </c>
      <c r="G40" s="4">
        <v>98.87704421562688</v>
      </c>
      <c r="I40" s="4">
        <v>97.7660727922177</v>
      </c>
      <c r="J40" s="4">
        <v>97.76130045647477</v>
      </c>
      <c r="L40" s="4">
        <v>101.77745828350737</v>
      </c>
      <c r="M40" s="4">
        <v>98.62591476538958</v>
      </c>
      <c r="N40" s="4" t="s">
        <v>2</v>
      </c>
    </row>
    <row r="41" spans="1:12" ht="4.5" customHeight="1">
      <c r="A41" s="118"/>
      <c r="B41" s="118"/>
      <c r="C41" s="4"/>
      <c r="D41" s="4"/>
      <c r="F41" s="4"/>
      <c r="G41" s="4"/>
      <c r="I41" s="4"/>
      <c r="J41" s="4"/>
      <c r="L41" s="4"/>
    </row>
    <row r="42" spans="1:14" ht="12.75" customHeight="1">
      <c r="A42" s="113" t="s">
        <v>266</v>
      </c>
      <c r="B42" s="110"/>
      <c r="C42" s="4"/>
      <c r="D42" s="4"/>
      <c r="F42" s="4"/>
      <c r="G42" s="4"/>
      <c r="I42" s="4"/>
      <c r="J42" s="4"/>
      <c r="L42" s="4"/>
      <c r="N42" s="2"/>
    </row>
    <row r="43" spans="1:14" ht="12.75" customHeight="1">
      <c r="A43" s="113"/>
      <c r="B43" s="110" t="s">
        <v>267</v>
      </c>
      <c r="C43" s="4">
        <v>90.0610929383083</v>
      </c>
      <c r="D43" s="4">
        <v>89.99834554193914</v>
      </c>
      <c r="F43" s="4">
        <v>86.57570716546145</v>
      </c>
      <c r="G43" s="4">
        <v>83.48455481526348</v>
      </c>
      <c r="I43" s="4">
        <v>91.08886400007864</v>
      </c>
      <c r="J43" s="4">
        <v>86.7454298324664</v>
      </c>
      <c r="L43" s="4">
        <v>91.9697565096355</v>
      </c>
      <c r="M43" s="4">
        <v>90.97804563065002</v>
      </c>
      <c r="N43" s="2"/>
    </row>
    <row r="44" spans="1:14" ht="12.75" customHeight="1">
      <c r="A44" s="113"/>
      <c r="B44" s="110" t="s">
        <v>268</v>
      </c>
      <c r="C44" s="4">
        <v>87.59215293507832</v>
      </c>
      <c r="D44" s="4">
        <v>86.38844218752993</v>
      </c>
      <c r="F44" s="4">
        <v>92.63318835688405</v>
      </c>
      <c r="G44" s="4">
        <v>89.02483343428224</v>
      </c>
      <c r="I44" s="4">
        <v>93.53757491963141</v>
      </c>
      <c r="J44" s="4">
        <v>90.2396660045948</v>
      </c>
      <c r="L44" s="4">
        <v>88.86437396429555</v>
      </c>
      <c r="M44" s="4">
        <v>85.06414119672837</v>
      </c>
      <c r="N44" s="2"/>
    </row>
    <row r="45" spans="1:14" ht="12.75" customHeight="1">
      <c r="A45" s="113"/>
      <c r="B45" s="110" t="s">
        <v>269</v>
      </c>
      <c r="C45" s="4">
        <v>89.99831797650339</v>
      </c>
      <c r="D45" s="4">
        <v>92.25227165444885</v>
      </c>
      <c r="F45" s="4">
        <v>96.38095348385154</v>
      </c>
      <c r="G45" s="4">
        <v>89.49424591156873</v>
      </c>
      <c r="I45" s="4">
        <v>98.74451477035942</v>
      </c>
      <c r="J45" s="4">
        <v>91.62954979002507</v>
      </c>
      <c r="L45" s="4">
        <v>92.96052307735964</v>
      </c>
      <c r="M45" s="4">
        <v>87.19027120103314</v>
      </c>
      <c r="N45" s="2"/>
    </row>
    <row r="46" spans="2:13" ht="12.75" customHeight="1">
      <c r="B46" s="117" t="s">
        <v>270</v>
      </c>
      <c r="C46" s="4">
        <v>90.86868948688581</v>
      </c>
      <c r="D46" s="4">
        <v>85.18579587502653</v>
      </c>
      <c r="F46" s="4">
        <v>89.33406658792669</v>
      </c>
      <c r="G46" s="4">
        <v>85.53543307086612</v>
      </c>
      <c r="I46" s="4">
        <v>91.93479467375553</v>
      </c>
      <c r="J46" s="4">
        <v>88.00879974574639</v>
      </c>
      <c r="L46" s="4">
        <v>94.08755147917242</v>
      </c>
      <c r="M46" s="4">
        <v>87.04089539388721</v>
      </c>
    </row>
    <row r="47" spans="2:13" ht="12.75" customHeight="1">
      <c r="B47" s="117" t="s">
        <v>271</v>
      </c>
      <c r="C47" s="4">
        <v>89.96588288502586</v>
      </c>
      <c r="D47" s="4">
        <v>91.14710700907308</v>
      </c>
      <c r="F47" s="4">
        <v>94.78648767494164</v>
      </c>
      <c r="G47" s="4">
        <v>89.50030284675951</v>
      </c>
      <c r="I47" s="4">
        <v>94.5345412519442</v>
      </c>
      <c r="J47" s="4">
        <v>87.19670413837136</v>
      </c>
      <c r="L47" s="4">
        <v>89.97102810640395</v>
      </c>
      <c r="M47" s="4">
        <v>88.65906155832974</v>
      </c>
    </row>
    <row r="48" spans="2:13" ht="12.75" customHeight="1">
      <c r="B48" s="117" t="s">
        <v>272</v>
      </c>
      <c r="C48" s="4">
        <v>87.04981031270444</v>
      </c>
      <c r="D48" s="4">
        <v>92.55840269602857</v>
      </c>
      <c r="F48" s="4">
        <v>92.17185764555668</v>
      </c>
      <c r="G48" s="4">
        <v>87.59115687462142</v>
      </c>
      <c r="I48" s="4">
        <v>91.41983059376172</v>
      </c>
      <c r="J48" s="4">
        <v>92.04919858098386</v>
      </c>
      <c r="L48" s="4">
        <v>88.73670976409856</v>
      </c>
      <c r="M48" s="4">
        <v>85.2350408953939</v>
      </c>
    </row>
    <row r="49" spans="2:13" ht="12.75" customHeight="1">
      <c r="B49" s="117" t="s">
        <v>273</v>
      </c>
      <c r="C49" s="4">
        <v>7.748144317829628</v>
      </c>
      <c r="D49" s="4">
        <v>6.623074756625224</v>
      </c>
      <c r="F49" s="4">
        <v>8.999097508235664</v>
      </c>
      <c r="G49" s="4">
        <v>10.215021199273167</v>
      </c>
      <c r="I49" s="4">
        <v>8.157494013630338</v>
      </c>
      <c r="J49" s="4">
        <v>6.974816952442805</v>
      </c>
      <c r="L49" s="4">
        <v>8.077682248512314</v>
      </c>
      <c r="M49" s="4">
        <v>7.575979337064141</v>
      </c>
    </row>
    <row r="50" spans="2:13" ht="12.75" customHeight="1">
      <c r="B50" s="117" t="s">
        <v>274</v>
      </c>
      <c r="C50" s="4">
        <v>8.4440299352804</v>
      </c>
      <c r="D50" s="4">
        <v>8.274612604194854</v>
      </c>
      <c r="F50" s="4">
        <v>9.716895694069537</v>
      </c>
      <c r="G50" s="4">
        <v>10.00787401574803</v>
      </c>
      <c r="I50" s="4">
        <v>8.514601271073916</v>
      </c>
      <c r="J50" s="4">
        <v>8.809556338057755</v>
      </c>
      <c r="L50" s="4">
        <v>8.737345562482776</v>
      </c>
      <c r="M50" s="4">
        <v>8.969005596211796</v>
      </c>
    </row>
    <row r="51" spans="2:13" ht="12.75" customHeight="1">
      <c r="B51" s="117" t="s">
        <v>275</v>
      </c>
      <c r="C51" s="4">
        <v>7.604892222061167</v>
      </c>
      <c r="D51" s="4">
        <v>8.454354314602805</v>
      </c>
      <c r="F51" s="4">
        <v>8.621200240572534</v>
      </c>
      <c r="G51" s="4">
        <v>7.821320411871591</v>
      </c>
      <c r="I51" s="4">
        <v>8.693584744759528</v>
      </c>
      <c r="J51" s="4">
        <v>8.22863196286108</v>
      </c>
      <c r="L51" s="4">
        <v>9.20407485194088</v>
      </c>
      <c r="M51" s="4">
        <v>8.427464485578993</v>
      </c>
    </row>
    <row r="52" spans="2:13" ht="12.75" customHeight="1">
      <c r="B52" s="117" t="s">
        <v>276</v>
      </c>
      <c r="C52" s="4">
        <v>8.618669929880282</v>
      </c>
      <c r="D52" s="4">
        <v>8.77044799876495</v>
      </c>
      <c r="F52" s="4">
        <v>9.339851034145074</v>
      </c>
      <c r="G52" s="4">
        <v>8.510599636583887</v>
      </c>
      <c r="I52" s="4">
        <v>9.14933737640873</v>
      </c>
      <c r="J52" s="4">
        <v>8.2499778797311</v>
      </c>
      <c r="L52" s="4">
        <v>9.62145798809852</v>
      </c>
      <c r="M52" s="4">
        <v>9.059836418424451</v>
      </c>
    </row>
    <row r="53" spans="2:13" ht="12.75" customHeight="1">
      <c r="B53" s="117" t="s">
        <v>277</v>
      </c>
      <c r="C53" s="4">
        <v>7.810085480387411</v>
      </c>
      <c r="D53" s="4">
        <v>7.110610958570982</v>
      </c>
      <c r="F53" s="4">
        <v>8.397442095931794</v>
      </c>
      <c r="G53" s="4">
        <v>9.075711689884917</v>
      </c>
      <c r="I53" s="4">
        <v>8.802525256561205</v>
      </c>
      <c r="J53" s="4">
        <v>11.524732383494928</v>
      </c>
      <c r="L53" s="4">
        <v>8.601083728394118</v>
      </c>
      <c r="M53" s="4">
        <v>7.605251829530778</v>
      </c>
    </row>
    <row r="54" spans="1:15" ht="4.5" customHeight="1">
      <c r="A54" s="113"/>
      <c r="B54" s="113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112"/>
      <c r="O54" s="86"/>
    </row>
    <row r="55" spans="1:14" s="102" customFormat="1" ht="12.75" customHeight="1">
      <c r="A55" s="119" t="s">
        <v>0</v>
      </c>
      <c r="B55" s="120"/>
      <c r="C55" s="109">
        <v>21</v>
      </c>
      <c r="D55" s="109">
        <v>15</v>
      </c>
      <c r="E55" s="109"/>
      <c r="F55" s="109">
        <v>32</v>
      </c>
      <c r="G55" s="109">
        <v>14</v>
      </c>
      <c r="H55" s="109"/>
      <c r="I55" s="109">
        <v>31</v>
      </c>
      <c r="J55" s="109">
        <v>12</v>
      </c>
      <c r="K55" s="109"/>
      <c r="L55" s="109">
        <v>27</v>
      </c>
      <c r="M55" s="109">
        <v>17</v>
      </c>
      <c r="N55" s="121"/>
    </row>
    <row r="56" spans="1:15" ht="4.5" customHeight="1">
      <c r="A56" s="122"/>
      <c r="B56" s="122"/>
      <c r="C56" s="122"/>
      <c r="D56" s="122"/>
      <c r="E56" s="49"/>
      <c r="F56" s="122"/>
      <c r="G56" s="122"/>
      <c r="H56" s="49"/>
      <c r="I56" s="122"/>
      <c r="J56" s="122"/>
      <c r="K56" s="49"/>
      <c r="L56" s="122"/>
      <c r="M56" s="49"/>
      <c r="N56" s="49"/>
      <c r="O56" s="49"/>
    </row>
    <row r="57" spans="1:14" ht="12.75" customHeight="1">
      <c r="A57" s="117"/>
      <c r="B57" s="117"/>
      <c r="C57" s="117"/>
      <c r="D57" s="117"/>
      <c r="E57" s="1"/>
      <c r="F57" s="117"/>
      <c r="G57" s="117"/>
      <c r="H57" s="1"/>
      <c r="I57" s="117"/>
      <c r="J57" s="117"/>
      <c r="K57" s="1"/>
      <c r="L57" s="117"/>
      <c r="M57" s="1"/>
      <c r="N57" s="1"/>
    </row>
    <row r="58" spans="1:14" ht="12.75" customHeight="1">
      <c r="A58" s="85" t="s">
        <v>278</v>
      </c>
      <c r="B58" s="123"/>
      <c r="C58" s="123"/>
      <c r="D58" s="123"/>
      <c r="E58" s="78"/>
      <c r="F58" s="123"/>
      <c r="G58" s="123"/>
      <c r="H58" s="78"/>
      <c r="I58" s="123"/>
      <c r="J58" s="123"/>
      <c r="K58" s="78"/>
      <c r="L58" s="123"/>
      <c r="M58" s="78"/>
      <c r="N58" s="78"/>
    </row>
    <row r="59" spans="2:14" ht="6.75" customHeight="1">
      <c r="B59" s="123"/>
      <c r="C59" s="123"/>
      <c r="D59" s="123"/>
      <c r="E59" s="78"/>
      <c r="F59" s="123"/>
      <c r="G59" s="123"/>
      <c r="H59" s="78"/>
      <c r="I59" s="123"/>
      <c r="J59" s="123"/>
      <c r="K59" s="78"/>
      <c r="L59" s="123"/>
      <c r="M59" s="78"/>
      <c r="N59" s="78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12.75" customHeight="1">
      <c r="A65" s="102" t="s">
        <v>282</v>
      </c>
    </row>
    <row r="66" ht="4.5" customHeight="1"/>
    <row r="67" spans="1:12" ht="12.75" customHeight="1">
      <c r="A67" s="124"/>
      <c r="B67" s="124"/>
      <c r="C67" s="124"/>
      <c r="D67" s="124"/>
      <c r="F67" s="124"/>
      <c r="G67" s="124"/>
      <c r="I67" s="124"/>
      <c r="J67" s="124"/>
      <c r="L67" s="124"/>
    </row>
    <row r="68" spans="5:14" s="124" customFormat="1" ht="12.75" customHeight="1">
      <c r="E68" s="125"/>
      <c r="H68" s="125"/>
      <c r="K68" s="125"/>
      <c r="M68" s="125"/>
      <c r="N68" s="125"/>
    </row>
    <row r="69" spans="5:14" s="124" customFormat="1" ht="12.75" customHeight="1">
      <c r="E69" s="125"/>
      <c r="H69" s="125"/>
      <c r="K69" s="125"/>
      <c r="M69" s="125"/>
      <c r="N69" s="125"/>
    </row>
    <row r="70" spans="1:12" ht="12.75" customHeight="1">
      <c r="A70" s="124"/>
      <c r="B70" s="124"/>
      <c r="C70" s="124"/>
      <c r="D70" s="124"/>
      <c r="F70" s="124"/>
      <c r="G70" s="124"/>
      <c r="I70" s="124"/>
      <c r="J70" s="124"/>
      <c r="L70" s="124"/>
    </row>
    <row r="71" spans="1:12" ht="12.75" customHeight="1">
      <c r="A71" s="124"/>
      <c r="B71" s="124"/>
      <c r="C71" s="124"/>
      <c r="D71" s="124"/>
      <c r="F71" s="124"/>
      <c r="G71" s="124"/>
      <c r="I71" s="124"/>
      <c r="J71" s="124"/>
      <c r="L71" s="124"/>
    </row>
  </sheetData>
  <mergeCells count="11">
    <mergeCell ref="L7:M7"/>
    <mergeCell ref="A1:N1"/>
    <mergeCell ref="A3:N3"/>
    <mergeCell ref="A4:N4"/>
    <mergeCell ref="C7:D7"/>
    <mergeCell ref="F7:G7"/>
    <mergeCell ref="I7:J7"/>
    <mergeCell ref="C8:D8"/>
    <mergeCell ref="F8:G8"/>
    <mergeCell ref="I8:J8"/>
    <mergeCell ref="L8:M8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 codeName="Sheet27"/>
  <dimension ref="A1:Z68"/>
  <sheetViews>
    <sheetView view="pageBreakPreview" zoomScale="85" zoomScaleSheetLayoutView="85" workbookViewId="0" topLeftCell="A34">
      <selection activeCell="K66" sqref="K66"/>
    </sheetView>
  </sheetViews>
  <sheetFormatPr defaultColWidth="9.140625" defaultRowHeight="12.75"/>
  <cols>
    <col min="1" max="1" width="2.7109375" style="85" customWidth="1"/>
    <col min="2" max="2" width="40.8515625" style="85" customWidth="1"/>
    <col min="3" max="3" width="7.57421875" style="85" customWidth="1"/>
    <col min="4" max="4" width="6.8515625" style="85" customWidth="1"/>
    <col min="5" max="5" width="3.7109375" style="4" customWidth="1"/>
    <col min="6" max="6" width="7.00390625" style="85" customWidth="1"/>
    <col min="7" max="7" width="6.8515625" style="85" customWidth="1"/>
    <col min="8" max="8" width="3.7109375" style="8" customWidth="1"/>
    <col min="9" max="9" width="6.8515625" style="85" customWidth="1"/>
    <col min="10" max="10" width="6.7109375" style="85" customWidth="1"/>
    <col min="11" max="11" width="3.7109375" style="8" customWidth="1"/>
    <col min="12" max="12" width="6.421875" style="85" customWidth="1"/>
    <col min="13" max="13" width="7.140625" style="4" customWidth="1"/>
    <col min="14" max="14" width="4.421875" style="8" customWidth="1"/>
    <col min="15" max="15" width="2.7109375" style="85" customWidth="1"/>
    <col min="16" max="24" width="9.140625" style="85" customWidth="1"/>
    <col min="25" max="25" width="8.8515625" style="85" customWidth="1"/>
    <col min="26" max="26" width="10.57421875" style="85" customWidth="1"/>
    <col min="27" max="28" width="9.140625" style="85" customWidth="1"/>
    <col min="29" max="29" width="4.140625" style="85" customWidth="1"/>
    <col min="30" max="35" width="0" style="85" hidden="1" customWidth="1"/>
    <col min="36" max="16384" width="9.140625" style="85" customWidth="1"/>
  </cols>
  <sheetData>
    <row r="1" spans="1:14" ht="12.75" customHeight="1">
      <c r="A1" s="160" t="s">
        <v>295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52"/>
      <c r="N1" s="152"/>
    </row>
    <row r="2" spans="1:14" ht="4.5" customHeight="1">
      <c r="A2" s="108"/>
      <c r="B2" s="108"/>
      <c r="C2" s="108"/>
      <c r="D2" s="108"/>
      <c r="E2" s="2"/>
      <c r="F2" s="108"/>
      <c r="G2" s="108"/>
      <c r="H2" s="6"/>
      <c r="I2" s="108"/>
      <c r="J2" s="108"/>
      <c r="K2" s="6"/>
      <c r="L2" s="108"/>
      <c r="M2" s="2"/>
      <c r="N2" s="6"/>
    </row>
    <row r="3" spans="1:14" ht="12.75" customHeight="1">
      <c r="A3" s="160" t="s">
        <v>237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52"/>
      <c r="N3" s="152"/>
    </row>
    <row r="4" spans="1:14" ht="12.75" customHeight="1">
      <c r="A4" s="160" t="s">
        <v>296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5" ht="12.75" customHeight="1">
      <c r="A5" s="86"/>
      <c r="B5" s="86"/>
      <c r="C5" s="86"/>
      <c r="D5" s="86"/>
      <c r="E5" s="3"/>
      <c r="F5" s="86"/>
      <c r="G5" s="86"/>
      <c r="H5" s="7"/>
      <c r="I5" s="86"/>
      <c r="J5" s="86"/>
      <c r="K5" s="7"/>
      <c r="L5" s="86"/>
      <c r="M5" s="3"/>
      <c r="N5" s="7"/>
      <c r="O5" s="3"/>
    </row>
    <row r="6" spans="1:14" ht="4.5" customHeight="1">
      <c r="A6" s="102"/>
      <c r="B6" s="102"/>
      <c r="C6" s="102"/>
      <c r="D6" s="102"/>
      <c r="E6" s="2"/>
      <c r="F6" s="102"/>
      <c r="G6" s="102"/>
      <c r="H6" s="6"/>
      <c r="I6" s="102"/>
      <c r="J6" s="102"/>
      <c r="K6" s="6"/>
      <c r="L6" s="102"/>
      <c r="M6" s="2"/>
      <c r="N6" s="6"/>
    </row>
    <row r="7" spans="1:14" ht="12.75" customHeight="1">
      <c r="A7" s="102"/>
      <c r="B7" s="102"/>
      <c r="C7" s="160" t="s">
        <v>77</v>
      </c>
      <c r="D7" s="160"/>
      <c r="E7" s="2"/>
      <c r="F7" s="160" t="s">
        <v>78</v>
      </c>
      <c r="G7" s="160"/>
      <c r="H7" s="2"/>
      <c r="I7" s="160" t="s">
        <v>79</v>
      </c>
      <c r="J7" s="160"/>
      <c r="K7" s="2"/>
      <c r="L7" s="160" t="s">
        <v>80</v>
      </c>
      <c r="M7" s="162"/>
      <c r="N7" s="2"/>
    </row>
    <row r="8" spans="2:14" s="102" customFormat="1" ht="12.75" customHeight="1">
      <c r="B8" s="110"/>
      <c r="C8" s="148" t="s">
        <v>82</v>
      </c>
      <c r="D8" s="149"/>
      <c r="E8" s="2"/>
      <c r="F8" s="148" t="s">
        <v>83</v>
      </c>
      <c r="G8" s="148"/>
      <c r="H8" s="2"/>
      <c r="I8" s="148" t="s">
        <v>82</v>
      </c>
      <c r="J8" s="148"/>
      <c r="K8" s="2"/>
      <c r="L8" s="150" t="s">
        <v>82</v>
      </c>
      <c r="M8" s="148"/>
      <c r="N8" s="2"/>
    </row>
    <row r="9" spans="1:14" s="102" customFormat="1" ht="12.75" customHeight="1">
      <c r="A9" s="110" t="s">
        <v>239</v>
      </c>
      <c r="B9" s="110"/>
      <c r="C9" s="108" t="s">
        <v>240</v>
      </c>
      <c r="D9" s="108" t="s">
        <v>241</v>
      </c>
      <c r="E9" s="2"/>
      <c r="F9" s="108" t="s">
        <v>240</v>
      </c>
      <c r="G9" s="108" t="s">
        <v>241</v>
      </c>
      <c r="H9" s="6"/>
      <c r="I9" s="108" t="s">
        <v>240</v>
      </c>
      <c r="J9" s="108" t="s">
        <v>241</v>
      </c>
      <c r="K9" s="6"/>
      <c r="L9" s="108" t="s">
        <v>240</v>
      </c>
      <c r="M9" s="2" t="s">
        <v>241</v>
      </c>
      <c r="N9" s="6"/>
    </row>
    <row r="10" spans="1:15" s="102" customFormat="1" ht="4.5" customHeight="1">
      <c r="A10" s="111"/>
      <c r="B10" s="111"/>
      <c r="C10" s="111"/>
      <c r="D10" s="111"/>
      <c r="E10" s="112"/>
      <c r="F10" s="111"/>
      <c r="G10" s="111"/>
      <c r="H10" s="126"/>
      <c r="I10" s="111"/>
      <c r="J10" s="111"/>
      <c r="K10" s="126"/>
      <c r="L10" s="111"/>
      <c r="M10" s="112"/>
      <c r="N10" s="126"/>
      <c r="O10" s="112"/>
    </row>
    <row r="11" spans="1:14" ht="4.5" customHeight="1">
      <c r="A11" s="113"/>
      <c r="B11" s="113"/>
      <c r="C11" s="113"/>
      <c r="D11" s="113"/>
      <c r="E11" s="114"/>
      <c r="F11" s="113"/>
      <c r="G11" s="113"/>
      <c r="H11" s="127"/>
      <c r="I11" s="113"/>
      <c r="J11" s="113"/>
      <c r="K11" s="127"/>
      <c r="L11" s="113"/>
      <c r="M11" s="114"/>
      <c r="N11" s="127"/>
    </row>
    <row r="12" spans="1:14" ht="12.75" customHeight="1">
      <c r="A12" s="115" t="s">
        <v>242</v>
      </c>
      <c r="B12" s="113"/>
      <c r="C12" s="113"/>
      <c r="D12" s="113"/>
      <c r="E12" s="114"/>
      <c r="F12" s="113"/>
      <c r="G12" s="113"/>
      <c r="H12" s="127"/>
      <c r="I12" s="113"/>
      <c r="J12" s="113"/>
      <c r="K12" s="127"/>
      <c r="L12" s="113"/>
      <c r="M12" s="114"/>
      <c r="N12" s="127"/>
    </row>
    <row r="13" spans="2:26" ht="12.75" customHeight="1">
      <c r="B13" s="102" t="s">
        <v>243</v>
      </c>
      <c r="C13" s="4">
        <f>P13</f>
        <v>10.516548207280385</v>
      </c>
      <c r="D13" s="4">
        <f>Q13</f>
        <v>10.70782013871963</v>
      </c>
      <c r="F13" s="4">
        <f>S13</f>
        <v>10.609859053427524</v>
      </c>
      <c r="G13" s="4">
        <f>T13</f>
        <v>10.698076791874705</v>
      </c>
      <c r="I13" s="4">
        <f>V13</f>
        <v>10.799752467969633</v>
      </c>
      <c r="J13" s="4">
        <f>W13</f>
        <v>10.667239136761182</v>
      </c>
      <c r="L13" s="4">
        <f>Y13</f>
        <v>10.652934572290711</v>
      </c>
      <c r="M13" s="4">
        <f>Z13</f>
        <v>10.614809608765928</v>
      </c>
      <c r="P13">
        <v>10.516548207280385</v>
      </c>
      <c r="Q13">
        <v>10.70782013871963</v>
      </c>
      <c r="R13"/>
      <c r="S13">
        <v>10.609859053427524</v>
      </c>
      <c r="T13">
        <v>10.698076791874705</v>
      </c>
      <c r="U13"/>
      <c r="V13">
        <v>10.799752467969633</v>
      </c>
      <c r="W13">
        <v>10.667239136761182</v>
      </c>
      <c r="X13"/>
      <c r="Y13">
        <v>10.652934572290711</v>
      </c>
      <c r="Z13">
        <v>10.614809608765928</v>
      </c>
    </row>
    <row r="14" spans="2:26" ht="12.75" customHeight="1">
      <c r="B14" s="102" t="s">
        <v>244</v>
      </c>
      <c r="C14" s="116">
        <f aca="true" t="shared" si="0" ref="C14:C24">100*P14</f>
        <v>44.451488625003044</v>
      </c>
      <c r="D14" s="116">
        <f aca="true" t="shared" si="1" ref="D14:D24">100*Q14</f>
        <v>48.805613566803565</v>
      </c>
      <c r="E14" s="9"/>
      <c r="F14" s="116">
        <f aca="true" t="shared" si="2" ref="F14:F24">100*S14</f>
        <v>40.41114061599011</v>
      </c>
      <c r="G14" s="116">
        <f aca="true" t="shared" si="3" ref="G14:G24">100*T14</f>
        <v>78.1029263370333</v>
      </c>
      <c r="H14" s="91" t="s">
        <v>2</v>
      </c>
      <c r="I14" s="116">
        <f aca="true" t="shared" si="4" ref="I14:I24">100*V14</f>
        <v>47.270700845168825</v>
      </c>
      <c r="J14" s="116">
        <f aca="true" t="shared" si="5" ref="J14:J24">100*W14</f>
        <v>68.0186871739829</v>
      </c>
      <c r="K14" s="91"/>
      <c r="L14" s="116">
        <f aca="true" t="shared" si="6" ref="L14:L24">100*Y14</f>
        <v>61.184190675738535</v>
      </c>
      <c r="M14" s="116">
        <f aca="true" t="shared" si="7" ref="M14:M24">100*Z14</f>
        <v>60.64130996744793</v>
      </c>
      <c r="P14">
        <v>0.44451488625003044</v>
      </c>
      <c r="Q14">
        <v>0.48805613566803563</v>
      </c>
      <c r="R14"/>
      <c r="S14">
        <v>0.4041114061599011</v>
      </c>
      <c r="T14">
        <v>0.781029263370333</v>
      </c>
      <c r="U14"/>
      <c r="V14">
        <v>0.4727070084516882</v>
      </c>
      <c r="W14">
        <v>0.680186871739829</v>
      </c>
      <c r="X14"/>
      <c r="Y14">
        <v>0.6118419067573854</v>
      </c>
      <c r="Z14">
        <v>0.6064130996744793</v>
      </c>
    </row>
    <row r="15" spans="2:26" ht="12.75" customHeight="1">
      <c r="B15" s="102" t="s">
        <v>245</v>
      </c>
      <c r="C15" s="116">
        <f t="shared" si="0"/>
        <v>0</v>
      </c>
      <c r="D15" s="116">
        <f t="shared" si="1"/>
        <v>4.618948450902869</v>
      </c>
      <c r="E15" s="9"/>
      <c r="F15" s="116">
        <f t="shared" si="2"/>
        <v>0</v>
      </c>
      <c r="G15" s="116">
        <f t="shared" si="3"/>
        <v>0</v>
      </c>
      <c r="H15" s="91"/>
      <c r="I15" s="116">
        <f t="shared" si="4"/>
        <v>3.9756419606291122</v>
      </c>
      <c r="J15" s="116">
        <f t="shared" si="5"/>
        <v>0</v>
      </c>
      <c r="K15" s="91"/>
      <c r="L15" s="116">
        <f t="shared" si="6"/>
        <v>0</v>
      </c>
      <c r="M15" s="116">
        <f t="shared" si="7"/>
        <v>0</v>
      </c>
      <c r="P15">
        <v>0</v>
      </c>
      <c r="Q15">
        <v>0.0461894845090287</v>
      </c>
      <c r="R15"/>
      <c r="S15">
        <v>0</v>
      </c>
      <c r="T15">
        <v>0</v>
      </c>
      <c r="U15"/>
      <c r="V15">
        <v>0.03975641960629112</v>
      </c>
      <c r="W15">
        <v>0</v>
      </c>
      <c r="X15"/>
      <c r="Y15">
        <v>0</v>
      </c>
      <c r="Z15">
        <v>0</v>
      </c>
    </row>
    <row r="16" spans="2:26" ht="12.75" customHeight="1">
      <c r="B16" s="102" t="s">
        <v>246</v>
      </c>
      <c r="C16" s="116">
        <f t="shared" si="0"/>
        <v>84.2017995172027</v>
      </c>
      <c r="D16" s="116">
        <f t="shared" si="1"/>
        <v>77.54686340789296</v>
      </c>
      <c r="E16" s="9"/>
      <c r="F16" s="116">
        <f t="shared" si="2"/>
        <v>83.6620234070999</v>
      </c>
      <c r="G16" s="116">
        <f t="shared" si="3"/>
        <v>75.85986948101858</v>
      </c>
      <c r="H16" s="91"/>
      <c r="I16" s="116">
        <f t="shared" si="4"/>
        <v>44.104957402638</v>
      </c>
      <c r="J16" s="116">
        <f t="shared" si="5"/>
        <v>69.72435719137046</v>
      </c>
      <c r="K16" s="91"/>
      <c r="L16" s="116">
        <f t="shared" si="6"/>
        <v>84.78190232452604</v>
      </c>
      <c r="M16" s="116">
        <f t="shared" si="7"/>
        <v>88.49586345374894</v>
      </c>
      <c r="P16">
        <v>0.842017995172027</v>
      </c>
      <c r="Q16">
        <v>0.7754686340789295</v>
      </c>
      <c r="R16"/>
      <c r="S16">
        <v>0.836620234070999</v>
      </c>
      <c r="T16">
        <v>0.7585986948101858</v>
      </c>
      <c r="U16"/>
      <c r="V16">
        <v>0.44104957402638</v>
      </c>
      <c r="W16">
        <v>0.6972435719137046</v>
      </c>
      <c r="X16"/>
      <c r="Y16">
        <v>0.8478190232452604</v>
      </c>
      <c r="Z16">
        <v>0.8849586345374894</v>
      </c>
    </row>
    <row r="17" spans="2:26" ht="12.75" customHeight="1">
      <c r="B17" s="102" t="s">
        <v>247</v>
      </c>
      <c r="C17" s="116">
        <f t="shared" si="0"/>
        <v>15.798200482797295</v>
      </c>
      <c r="D17" s="116">
        <f t="shared" si="1"/>
        <v>22.453136592107057</v>
      </c>
      <c r="E17" s="9"/>
      <c r="F17" s="116">
        <f t="shared" si="2"/>
        <v>16.3379765929001</v>
      </c>
      <c r="G17" s="116">
        <f t="shared" si="3"/>
        <v>24.140130518981426</v>
      </c>
      <c r="H17" s="91"/>
      <c r="I17" s="116">
        <f t="shared" si="4"/>
        <v>55.895042597362036</v>
      </c>
      <c r="J17" s="116">
        <f t="shared" si="5"/>
        <v>30.275642808629517</v>
      </c>
      <c r="K17" s="91"/>
      <c r="L17" s="116">
        <f t="shared" si="6"/>
        <v>15.218097675473954</v>
      </c>
      <c r="M17" s="116">
        <f t="shared" si="7"/>
        <v>11.504136546251072</v>
      </c>
      <c r="P17">
        <v>0.15798200482797295</v>
      </c>
      <c r="Q17">
        <v>0.2245313659210706</v>
      </c>
      <c r="R17"/>
      <c r="S17">
        <v>0.16337976592900103</v>
      </c>
      <c r="T17">
        <v>0.24140130518981426</v>
      </c>
      <c r="U17"/>
      <c r="V17">
        <v>0.5589504259736203</v>
      </c>
      <c r="W17">
        <v>0.30275642808629516</v>
      </c>
      <c r="X17"/>
      <c r="Y17">
        <v>0.15218097675473954</v>
      </c>
      <c r="Z17">
        <v>0.11504136546251072</v>
      </c>
    </row>
    <row r="18" spans="2:26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"/>
      <c r="F18" s="116">
        <f t="shared" si="2"/>
        <v>0</v>
      </c>
      <c r="G18" s="116">
        <f t="shared" si="3"/>
        <v>0</v>
      </c>
      <c r="H18" s="91"/>
      <c r="I18" s="116">
        <f t="shared" si="4"/>
        <v>0</v>
      </c>
      <c r="J18" s="116">
        <f t="shared" si="5"/>
        <v>0</v>
      </c>
      <c r="K18" s="91"/>
      <c r="L18" s="116">
        <f t="shared" si="6"/>
        <v>0</v>
      </c>
      <c r="M18" s="116">
        <f t="shared" si="7"/>
        <v>0</v>
      </c>
      <c r="P18">
        <v>0</v>
      </c>
      <c r="Q18">
        <v>0</v>
      </c>
      <c r="R18"/>
      <c r="S18">
        <v>0</v>
      </c>
      <c r="T18">
        <v>0</v>
      </c>
      <c r="U18"/>
      <c r="V18">
        <v>0</v>
      </c>
      <c r="W18">
        <v>0</v>
      </c>
      <c r="X18"/>
      <c r="Y18">
        <v>0</v>
      </c>
      <c r="Z18">
        <v>0</v>
      </c>
    </row>
    <row r="19" spans="2:26" ht="12.75" customHeight="1">
      <c r="B19" s="102" t="s">
        <v>249</v>
      </c>
      <c r="C19" s="116">
        <f t="shared" si="0"/>
        <v>26.851731554862646</v>
      </c>
      <c r="D19" s="116">
        <f t="shared" si="1"/>
        <v>47.210448005578534</v>
      </c>
      <c r="F19" s="116">
        <f t="shared" si="2"/>
        <v>46.21922998869687</v>
      </c>
      <c r="G19" s="116">
        <f t="shared" si="3"/>
        <v>76.69021190716448</v>
      </c>
      <c r="I19" s="116">
        <f t="shared" si="4"/>
        <v>72.0831336069907</v>
      </c>
      <c r="J19" s="116">
        <f t="shared" si="5"/>
        <v>38.78408481405401</v>
      </c>
      <c r="L19" s="116">
        <f t="shared" si="6"/>
        <v>25.276207932566507</v>
      </c>
      <c r="M19" s="116">
        <f t="shared" si="7"/>
        <v>49.9620132723025</v>
      </c>
      <c r="P19">
        <v>0.26851731554862646</v>
      </c>
      <c r="Q19">
        <v>0.47210448005578537</v>
      </c>
      <c r="R19"/>
      <c r="S19">
        <v>0.4621922998869687</v>
      </c>
      <c r="T19">
        <v>0.7669021190716448</v>
      </c>
      <c r="U19"/>
      <c r="V19">
        <v>0.720831336069907</v>
      </c>
      <c r="W19">
        <v>0.3878408481405401</v>
      </c>
      <c r="X19"/>
      <c r="Y19">
        <v>0.2527620793256651</v>
      </c>
      <c r="Z19">
        <v>0.49962013272302497</v>
      </c>
    </row>
    <row r="20" spans="2:26" ht="12.75" customHeight="1">
      <c r="B20" s="102" t="s">
        <v>250</v>
      </c>
      <c r="C20" s="116">
        <f t="shared" si="0"/>
        <v>53.537453264619685</v>
      </c>
      <c r="D20" s="116">
        <f t="shared" si="1"/>
        <v>36.855575373294364</v>
      </c>
      <c r="F20" s="116">
        <f t="shared" si="2"/>
        <v>31.82002261404501</v>
      </c>
      <c r="G20" s="116">
        <f t="shared" si="3"/>
        <v>12.714429868819375</v>
      </c>
      <c r="I20" s="116">
        <f t="shared" si="4"/>
        <v>20.291212635760942</v>
      </c>
      <c r="J20" s="116">
        <f t="shared" si="5"/>
        <v>29.682388189788643</v>
      </c>
      <c r="L20" s="116">
        <f t="shared" si="6"/>
        <v>46.5504265825896</v>
      </c>
      <c r="M20" s="116">
        <f t="shared" si="7"/>
        <v>23.398844445536554</v>
      </c>
      <c r="P20">
        <v>0.5353745326461968</v>
      </c>
      <c r="Q20">
        <v>0.36855575373294364</v>
      </c>
      <c r="R20"/>
      <c r="S20">
        <v>0.31820022614045007</v>
      </c>
      <c r="T20">
        <v>0.12714429868819374</v>
      </c>
      <c r="U20"/>
      <c r="V20">
        <v>0.2029121263576094</v>
      </c>
      <c r="W20">
        <v>0.29682388189788644</v>
      </c>
      <c r="X20"/>
      <c r="Y20">
        <v>0.465504265825896</v>
      </c>
      <c r="Z20">
        <v>0.23398844445536554</v>
      </c>
    </row>
    <row r="21" spans="2:26" ht="12.75" customHeight="1">
      <c r="B21" s="102" t="s">
        <v>251</v>
      </c>
      <c r="C21" s="116">
        <f t="shared" si="0"/>
        <v>19.610815180517662</v>
      </c>
      <c r="D21" s="116">
        <f t="shared" si="1"/>
        <v>15.93397662112705</v>
      </c>
      <c r="F21" s="116">
        <f t="shared" si="2"/>
        <v>21.960747397258125</v>
      </c>
      <c r="G21" s="116">
        <f t="shared" si="3"/>
        <v>10.595358224016147</v>
      </c>
      <c r="I21" s="116">
        <f t="shared" si="4"/>
        <v>7.625653757248352</v>
      </c>
      <c r="J21" s="116">
        <f t="shared" si="5"/>
        <v>31.533526996157317</v>
      </c>
      <c r="K21" s="8" t="s">
        <v>2</v>
      </c>
      <c r="L21" s="116">
        <f t="shared" si="6"/>
        <v>28.173365484843917</v>
      </c>
      <c r="M21" s="116">
        <f t="shared" si="7"/>
        <v>26.639142282160954</v>
      </c>
      <c r="P21">
        <v>0.1961081518051766</v>
      </c>
      <c r="Q21">
        <v>0.1593397662112705</v>
      </c>
      <c r="R21"/>
      <c r="S21">
        <v>0.21960747397258126</v>
      </c>
      <c r="T21">
        <v>0.10595358224016146</v>
      </c>
      <c r="U21"/>
      <c r="V21">
        <v>0.07625653757248352</v>
      </c>
      <c r="W21">
        <v>0.3153352699615732</v>
      </c>
      <c r="X21"/>
      <c r="Y21">
        <v>0.28173365484843915</v>
      </c>
      <c r="Z21">
        <v>0.26639142282160955</v>
      </c>
    </row>
    <row r="22" spans="2:26" ht="12.75" customHeight="1">
      <c r="B22" s="102" t="s">
        <v>252</v>
      </c>
      <c r="C22" s="116">
        <f t="shared" si="0"/>
        <v>36.79855119853108</v>
      </c>
      <c r="D22" s="116">
        <f t="shared" si="1"/>
        <v>45.48852984985422</v>
      </c>
      <c r="E22" s="9"/>
      <c r="F22" s="116">
        <f t="shared" si="2"/>
        <v>45.461975773036386</v>
      </c>
      <c r="G22" s="116">
        <f t="shared" si="3"/>
        <v>59.03128153380423</v>
      </c>
      <c r="H22" s="91"/>
      <c r="I22" s="116">
        <f t="shared" si="4"/>
        <v>48.9403196784814</v>
      </c>
      <c r="J22" s="116">
        <f t="shared" si="5"/>
        <v>38.78408481405401</v>
      </c>
      <c r="K22" s="91"/>
      <c r="L22" s="116">
        <f t="shared" si="6"/>
        <v>39.91222464083604</v>
      </c>
      <c r="M22" s="116">
        <f t="shared" si="7"/>
        <v>45.087068410580585</v>
      </c>
      <c r="P22">
        <v>0.36798551198531076</v>
      </c>
      <c r="Q22">
        <v>0.45488529849854215</v>
      </c>
      <c r="R22"/>
      <c r="S22">
        <v>0.45461975773036384</v>
      </c>
      <c r="T22">
        <v>0.5903128153380424</v>
      </c>
      <c r="U22"/>
      <c r="V22">
        <v>0.48940319678481403</v>
      </c>
      <c r="W22">
        <v>0.3878408481405401</v>
      </c>
      <c r="X22"/>
      <c r="Y22">
        <v>0.39912224640836036</v>
      </c>
      <c r="Z22">
        <v>0.4508706841058059</v>
      </c>
    </row>
    <row r="23" spans="2:26" ht="12.75" customHeight="1">
      <c r="B23" s="102" t="s">
        <v>253</v>
      </c>
      <c r="C23" s="116">
        <f t="shared" si="0"/>
        <v>15.798200482797299</v>
      </c>
      <c r="D23" s="116">
        <f t="shared" si="1"/>
        <v>35.54121300116766</v>
      </c>
      <c r="E23" s="9"/>
      <c r="F23" s="116">
        <f t="shared" si="2"/>
        <v>16.99922940197331</v>
      </c>
      <c r="G23" s="116">
        <f t="shared" si="3"/>
        <v>41.954526075619555</v>
      </c>
      <c r="H23" s="91"/>
      <c r="I23" s="116">
        <f t="shared" si="4"/>
        <v>26.295496770061277</v>
      </c>
      <c r="J23" s="116">
        <f t="shared" si="5"/>
        <v>19.16887961409685</v>
      </c>
      <c r="K23" s="91"/>
      <c r="L23" s="116">
        <f t="shared" si="6"/>
        <v>19.94211283687787</v>
      </c>
      <c r="M23" s="116">
        <f t="shared" si="7"/>
        <v>29.24274886051555</v>
      </c>
      <c r="P23">
        <v>0.15798200482797298</v>
      </c>
      <c r="Q23">
        <v>0.3554121300116766</v>
      </c>
      <c r="R23"/>
      <c r="S23">
        <v>0.1699922940197331</v>
      </c>
      <c r="T23">
        <v>0.4195452607561955</v>
      </c>
      <c r="U23"/>
      <c r="V23">
        <v>0.2629549677006128</v>
      </c>
      <c r="W23">
        <v>0.19168879614096848</v>
      </c>
      <c r="X23"/>
      <c r="Y23">
        <v>0.19942112836877873</v>
      </c>
      <c r="Z23">
        <v>0.2924274886051555</v>
      </c>
    </row>
    <row r="24" spans="2:26" ht="12.75" customHeight="1">
      <c r="B24" s="85" t="s">
        <v>254</v>
      </c>
      <c r="C24" s="116">
        <f t="shared" si="0"/>
        <v>9.618947592017841</v>
      </c>
      <c r="D24" s="116">
        <f t="shared" si="1"/>
        <v>19.260496077525556</v>
      </c>
      <c r="E24" s="9"/>
      <c r="F24" s="116">
        <f t="shared" si="2"/>
        <v>4.084494148225025</v>
      </c>
      <c r="G24" s="116">
        <f t="shared" si="3"/>
        <v>12.008072653884966</v>
      </c>
      <c r="H24" s="91"/>
      <c r="I24" s="116">
        <f t="shared" si="4"/>
        <v>0</v>
      </c>
      <c r="J24" s="116">
        <f t="shared" si="5"/>
        <v>18.970315224494815</v>
      </c>
      <c r="K24" s="91"/>
      <c r="L24" s="116">
        <f t="shared" si="6"/>
        <v>10.913880037464258</v>
      </c>
      <c r="M24" s="116">
        <f t="shared" si="7"/>
        <v>32.280271843286776</v>
      </c>
      <c r="P24">
        <v>0.09618947592017842</v>
      </c>
      <c r="Q24">
        <v>0.19260496077525555</v>
      </c>
      <c r="R24"/>
      <c r="S24">
        <v>0.040844941482250256</v>
      </c>
      <c r="T24">
        <v>0.12008072653884966</v>
      </c>
      <c r="U24"/>
      <c r="V24">
        <v>0</v>
      </c>
      <c r="W24">
        <v>0.18970315224494816</v>
      </c>
      <c r="X24"/>
      <c r="Y24">
        <v>0.10913880037464257</v>
      </c>
      <c r="Z24">
        <v>0.32280271843286773</v>
      </c>
    </row>
    <row r="25" spans="1:14" ht="4.5" customHeight="1">
      <c r="A25" s="102"/>
      <c r="B25" s="102"/>
      <c r="E25" s="85"/>
      <c r="H25" s="128"/>
      <c r="K25" s="128"/>
      <c r="M25" s="85"/>
      <c r="N25" s="6"/>
    </row>
    <row r="26" spans="1:14" ht="12.75" customHeight="1">
      <c r="A26" s="115" t="s">
        <v>255</v>
      </c>
      <c r="B26" s="102"/>
      <c r="E26" s="85"/>
      <c r="H26" s="128"/>
      <c r="K26" s="128"/>
      <c r="M26" s="85"/>
      <c r="N26" s="6"/>
    </row>
    <row r="27" spans="2:13" ht="12.75" customHeight="1">
      <c r="B27" s="117" t="s">
        <v>256</v>
      </c>
      <c r="C27" s="4">
        <v>87.69588973200061</v>
      </c>
      <c r="D27" s="4">
        <v>87.32555586379792</v>
      </c>
      <c r="F27" s="4">
        <v>87.5564457849881</v>
      </c>
      <c r="G27" s="4">
        <v>86.4724378886349</v>
      </c>
      <c r="I27" s="4">
        <v>87.22493392135455</v>
      </c>
      <c r="J27" s="4">
        <v>85.94713864553054</v>
      </c>
      <c r="L27" s="4">
        <v>86.1320119571953</v>
      </c>
      <c r="M27" s="4">
        <v>86.28801401944706</v>
      </c>
    </row>
    <row r="28" spans="2:13" ht="12.75" customHeight="1">
      <c r="B28" s="117" t="s">
        <v>257</v>
      </c>
      <c r="C28" s="4">
        <v>85.45775852913063</v>
      </c>
      <c r="D28" s="4">
        <v>83.53851083664743</v>
      </c>
      <c r="F28" s="4">
        <v>83.55711138879289</v>
      </c>
      <c r="G28" s="4">
        <v>86.13010812328655</v>
      </c>
      <c r="I28" s="4">
        <v>85.90008727181265</v>
      </c>
      <c r="J28" s="4">
        <v>85.75370402887168</v>
      </c>
      <c r="L28" s="4">
        <v>83.91899297839589</v>
      </c>
      <c r="M28" s="4">
        <v>85.839080793689</v>
      </c>
    </row>
    <row r="29" spans="2:14" ht="12.75" customHeight="1">
      <c r="B29" s="123" t="s">
        <v>285</v>
      </c>
      <c r="C29" s="4">
        <v>95.81464260848014</v>
      </c>
      <c r="D29" s="4">
        <v>95.58437709269852</v>
      </c>
      <c r="F29" s="4">
        <v>93.73161171404395</v>
      </c>
      <c r="G29" s="4">
        <v>91.36487184919409</v>
      </c>
      <c r="I29" s="4">
        <v>88.0651066796188</v>
      </c>
      <c r="J29" s="4">
        <v>100.3772344619653</v>
      </c>
      <c r="K29" s="8" t="s">
        <v>2</v>
      </c>
      <c r="L29" s="4">
        <v>96.50185672220198</v>
      </c>
      <c r="M29" s="4">
        <v>102.10717243290725</v>
      </c>
      <c r="N29" s="8" t="s">
        <v>2</v>
      </c>
    </row>
    <row r="30" spans="1:12" ht="4.5" customHeight="1">
      <c r="A30" s="118"/>
      <c r="B30" s="118"/>
      <c r="C30" s="4"/>
      <c r="D30" s="4"/>
      <c r="F30" s="4"/>
      <c r="G30" s="4"/>
      <c r="I30" s="4"/>
      <c r="J30" s="4"/>
      <c r="L30" s="4"/>
    </row>
    <row r="31" spans="1:14" ht="12.75" customHeight="1">
      <c r="A31" s="113" t="s">
        <v>259</v>
      </c>
      <c r="B31" s="110"/>
      <c r="C31" s="4"/>
      <c r="D31" s="4"/>
      <c r="F31" s="4"/>
      <c r="G31" s="4"/>
      <c r="I31" s="4"/>
      <c r="J31" s="4"/>
      <c r="L31" s="4"/>
      <c r="N31" s="6"/>
    </row>
    <row r="32" spans="2:13" ht="12.75" customHeight="1">
      <c r="B32" s="117" t="s">
        <v>260</v>
      </c>
      <c r="C32" s="4">
        <v>94.80268825452269</v>
      </c>
      <c r="D32" s="4">
        <v>93.1910396101505</v>
      </c>
      <c r="F32" s="4">
        <v>91.61575869133608</v>
      </c>
      <c r="G32" s="4">
        <v>94.0241056073789</v>
      </c>
      <c r="I32" s="4">
        <v>91.7356688250074</v>
      </c>
      <c r="J32" s="4">
        <v>95.15889153513844</v>
      </c>
      <c r="K32" s="8" t="s">
        <v>2</v>
      </c>
      <c r="L32" s="4">
        <v>91.36980816340493</v>
      </c>
      <c r="M32" s="4">
        <v>93.73459831438183</v>
      </c>
    </row>
    <row r="33" spans="2:13" ht="12.75" customHeight="1">
      <c r="B33" s="117" t="s">
        <v>257</v>
      </c>
      <c r="C33" s="4">
        <v>86.93562586294385</v>
      </c>
      <c r="D33" s="4">
        <v>85.88129210076279</v>
      </c>
      <c r="F33" s="4">
        <v>84.7914740443505</v>
      </c>
      <c r="G33" s="4">
        <v>86.40751834139357</v>
      </c>
      <c r="I33" s="4">
        <v>87.13887140377288</v>
      </c>
      <c r="J33" s="4">
        <v>87.95646333604074</v>
      </c>
      <c r="L33" s="4">
        <v>85.57931565393912</v>
      </c>
      <c r="M33" s="4">
        <v>86.29228025934273</v>
      </c>
    </row>
    <row r="34" spans="2:13" ht="12.75" customHeight="1">
      <c r="B34" s="117" t="s">
        <v>261</v>
      </c>
      <c r="C34" s="4">
        <v>101.136879122954</v>
      </c>
      <c r="D34" s="4">
        <v>100.98692656495724</v>
      </c>
      <c r="F34" s="4">
        <v>98.90687249344725</v>
      </c>
      <c r="G34" s="4">
        <v>103.00777235984299</v>
      </c>
      <c r="I34" s="4">
        <v>102.04474295918328</v>
      </c>
      <c r="J34" s="4">
        <v>104.7250471135988</v>
      </c>
      <c r="L34" s="4">
        <v>100.02170408826021</v>
      </c>
      <c r="M34" s="4">
        <v>102.84096008833248</v>
      </c>
    </row>
    <row r="35" spans="2:13" ht="12.75" customHeight="1">
      <c r="B35" s="117" t="s">
        <v>256</v>
      </c>
      <c r="C35" s="4">
        <v>87.81612952713625</v>
      </c>
      <c r="D35" s="4">
        <v>87.9325140451581</v>
      </c>
      <c r="F35" s="4">
        <v>86.2414255100589</v>
      </c>
      <c r="G35" s="4">
        <v>86.32185123322988</v>
      </c>
      <c r="I35" s="4">
        <v>88.1848208985107</v>
      </c>
      <c r="J35" s="4">
        <v>87.4176213000438</v>
      </c>
      <c r="L35" s="4">
        <v>87.22968075830372</v>
      </c>
      <c r="M35" s="4">
        <v>85.4763243067967</v>
      </c>
    </row>
    <row r="36" spans="2:13" ht="12.75" customHeight="1">
      <c r="B36" s="117" t="s">
        <v>262</v>
      </c>
      <c r="C36" s="4">
        <v>92.87446158203423</v>
      </c>
      <c r="D36" s="4">
        <v>87.34223437855681</v>
      </c>
      <c r="F36" s="4">
        <v>91.70169763118889</v>
      </c>
      <c r="G36" s="4">
        <v>80.43469203987033</v>
      </c>
      <c r="I36" s="4">
        <v>85.25913515106645</v>
      </c>
      <c r="J36" s="4">
        <v>92.22494455862358</v>
      </c>
      <c r="L36" s="4">
        <v>88.38746821693563</v>
      </c>
      <c r="M36" s="4">
        <v>81.59262654057405</v>
      </c>
    </row>
    <row r="37" spans="2:13" ht="12.75" customHeight="1">
      <c r="B37" s="117" t="s">
        <v>263</v>
      </c>
      <c r="C37" s="4">
        <v>94.09791241341057</v>
      </c>
      <c r="D37" s="4">
        <v>97.05721714729975</v>
      </c>
      <c r="F37" s="4">
        <v>96.54566848005274</v>
      </c>
      <c r="G37" s="4">
        <v>95.52758114145442</v>
      </c>
      <c r="I37" s="4">
        <v>93.0045016873779</v>
      </c>
      <c r="J37" s="4">
        <v>100.85332190316248</v>
      </c>
      <c r="K37" s="8" t="s">
        <v>2</v>
      </c>
      <c r="L37" s="4">
        <v>95.08836224747678</v>
      </c>
      <c r="M37" s="4">
        <v>97.31239253313659</v>
      </c>
    </row>
    <row r="38" spans="2:14" ht="12.75" customHeight="1">
      <c r="B38" s="117" t="s">
        <v>1</v>
      </c>
      <c r="C38" s="4">
        <v>94.8233989072328</v>
      </c>
      <c r="D38" s="4">
        <v>93.78137869695381</v>
      </c>
      <c r="F38" s="4">
        <v>94.6301668754783</v>
      </c>
      <c r="G38" s="4">
        <v>93.34106451474736</v>
      </c>
      <c r="I38" s="4">
        <v>95.06542706171217</v>
      </c>
      <c r="J38" s="4">
        <v>99.83472582741041</v>
      </c>
      <c r="L38" s="4">
        <v>91.22218803018082</v>
      </c>
      <c r="M38" s="4">
        <v>96.05064762457185</v>
      </c>
      <c r="N38" s="8" t="s">
        <v>2</v>
      </c>
    </row>
    <row r="39" spans="2:13" ht="12.75" customHeight="1">
      <c r="B39" s="117" t="s">
        <v>264</v>
      </c>
      <c r="C39" s="4">
        <v>97.79985602851106</v>
      </c>
      <c r="D39" s="4">
        <v>95.2767656858899</v>
      </c>
      <c r="F39" s="4">
        <v>95.92561651495426</v>
      </c>
      <c r="G39" s="4">
        <v>98.19385257649148</v>
      </c>
      <c r="I39" s="4">
        <v>96.40860357630066</v>
      </c>
      <c r="J39" s="4">
        <v>97.48053013422394</v>
      </c>
      <c r="L39" s="4">
        <v>92.30848561903755</v>
      </c>
      <c r="M39" s="4">
        <v>92.62387166657908</v>
      </c>
    </row>
    <row r="40" spans="2:13" ht="12.75" customHeight="1">
      <c r="B40" s="117" t="s">
        <v>265</v>
      </c>
      <c r="C40" s="4">
        <v>97.28684549027012</v>
      </c>
      <c r="D40" s="4">
        <v>95.6754892666229</v>
      </c>
      <c r="F40" s="4">
        <v>97.75908290627476</v>
      </c>
      <c r="G40" s="4">
        <v>99.71236639805211</v>
      </c>
      <c r="I40" s="4">
        <v>94.22867669902848</v>
      </c>
      <c r="J40" s="4">
        <v>95.0064373956372</v>
      </c>
      <c r="L40" s="4">
        <v>96.00218085981764</v>
      </c>
      <c r="M40" s="4">
        <v>95.40757624467886</v>
      </c>
    </row>
    <row r="41" spans="1:12" ht="4.5" customHeight="1">
      <c r="A41" s="118"/>
      <c r="B41" s="118"/>
      <c r="C41" s="4"/>
      <c r="D41" s="4"/>
      <c r="F41" s="4"/>
      <c r="G41" s="4"/>
      <c r="I41" s="4"/>
      <c r="J41" s="4"/>
      <c r="L41" s="4"/>
    </row>
    <row r="42" spans="1:14" ht="12.75" customHeight="1">
      <c r="A42" s="113" t="s">
        <v>266</v>
      </c>
      <c r="B42" s="110"/>
      <c r="C42" s="4"/>
      <c r="D42" s="4"/>
      <c r="F42" s="4"/>
      <c r="G42" s="4"/>
      <c r="I42" s="4"/>
      <c r="J42" s="4"/>
      <c r="L42" s="4"/>
      <c r="N42" s="6"/>
    </row>
    <row r="43" spans="1:14" ht="12.75" customHeight="1">
      <c r="A43" s="113"/>
      <c r="B43" s="110" t="s">
        <v>267</v>
      </c>
      <c r="C43" s="4">
        <v>91.64803691334568</v>
      </c>
      <c r="D43" s="4">
        <v>93.49887791826134</v>
      </c>
      <c r="F43" s="4">
        <v>92.52405889411294</v>
      </c>
      <c r="G43" s="4">
        <v>88.13327330903955</v>
      </c>
      <c r="I43" s="4">
        <v>93.17876155262043</v>
      </c>
      <c r="J43" s="4">
        <v>92.12252681150892</v>
      </c>
      <c r="L43" s="4">
        <v>93.8398962403947</v>
      </c>
      <c r="M43" s="4">
        <v>86.79830338529536</v>
      </c>
      <c r="N43" s="6"/>
    </row>
    <row r="44" spans="1:14" ht="12.75" customHeight="1">
      <c r="A44" s="113"/>
      <c r="B44" s="110" t="s">
        <v>268</v>
      </c>
      <c r="C44" s="4">
        <v>95.8295707997498</v>
      </c>
      <c r="D44" s="4">
        <v>93.53946708255275</v>
      </c>
      <c r="F44" s="4">
        <v>95.75129635804561</v>
      </c>
      <c r="G44" s="4">
        <v>87.96663691772312</v>
      </c>
      <c r="H44" s="8" t="s">
        <v>2</v>
      </c>
      <c r="I44" s="4">
        <v>95.08198191476026</v>
      </c>
      <c r="J44" s="4">
        <v>94.29404939894987</v>
      </c>
      <c r="L44" s="4">
        <v>93.20016408806481</v>
      </c>
      <c r="M44" s="4">
        <v>93.33263249182943</v>
      </c>
      <c r="N44" s="6"/>
    </row>
    <row r="45" spans="1:14" ht="12.75" customHeight="1">
      <c r="A45" s="113"/>
      <c r="B45" s="110" t="s">
        <v>269</v>
      </c>
      <c r="C45" s="4">
        <v>98.300770601494</v>
      </c>
      <c r="D45" s="4">
        <v>93.58906285664176</v>
      </c>
      <c r="F45" s="4">
        <v>98.02674056197844</v>
      </c>
      <c r="G45" s="4">
        <v>92.61654684496656</v>
      </c>
      <c r="I45" s="4">
        <v>98.31312919551435</v>
      </c>
      <c r="J45" s="4">
        <v>96.91728222866246</v>
      </c>
      <c r="L45" s="4">
        <v>95.15229052972222</v>
      </c>
      <c r="M45" s="4">
        <v>96.93747910790891</v>
      </c>
      <c r="N45" s="6"/>
    </row>
    <row r="46" spans="2:13" ht="12.75" customHeight="1">
      <c r="B46" s="117" t="s">
        <v>270</v>
      </c>
      <c r="C46" s="4">
        <v>92.69267987585407</v>
      </c>
      <c r="D46" s="4">
        <v>95.31541149457767</v>
      </c>
      <c r="F46" s="4">
        <v>89.96263082615617</v>
      </c>
      <c r="G46" s="4">
        <v>83.7578906660938</v>
      </c>
      <c r="I46" s="4">
        <v>92.75776117385652</v>
      </c>
      <c r="J46" s="4">
        <v>89.22540842035569</v>
      </c>
      <c r="L46" s="4">
        <v>91.36045243443463</v>
      </c>
      <c r="M46" s="4">
        <v>89.45135818543919</v>
      </c>
    </row>
    <row r="47" spans="2:13" ht="12.75" customHeight="1">
      <c r="B47" s="117" t="s">
        <v>271</v>
      </c>
      <c r="C47" s="4">
        <v>95.06856347136501</v>
      </c>
      <c r="D47" s="4">
        <v>91.90565280841383</v>
      </c>
      <c r="F47" s="4">
        <v>95.49864104534291</v>
      </c>
      <c r="G47" s="4">
        <v>91.79453457258892</v>
      </c>
      <c r="I47" s="4">
        <v>93.9861727922948</v>
      </c>
      <c r="J47" s="4">
        <v>90.82262505232427</v>
      </c>
      <c r="L47" s="4">
        <v>93.7311238533779</v>
      </c>
      <c r="M47" s="4">
        <v>91.61219809532547</v>
      </c>
    </row>
    <row r="48" spans="2:13" ht="12.75" customHeight="1">
      <c r="B48" s="117" t="s">
        <v>272</v>
      </c>
      <c r="C48" s="4">
        <v>93.6284355491568</v>
      </c>
      <c r="D48" s="4">
        <v>92.99593551976155</v>
      </c>
      <c r="F48" s="4">
        <v>95.86647363117498</v>
      </c>
      <c r="G48" s="4">
        <v>91.03873834076758</v>
      </c>
      <c r="I48" s="4">
        <v>94.80005191771377</v>
      </c>
      <c r="J48" s="4">
        <v>93.4965082684429</v>
      </c>
      <c r="L48" s="4">
        <v>91.69530081623458</v>
      </c>
      <c r="M48" s="4">
        <v>89.77467817860175</v>
      </c>
    </row>
    <row r="49" spans="2:13" ht="12.75" customHeight="1">
      <c r="B49" s="117" t="s">
        <v>273</v>
      </c>
      <c r="C49" s="4">
        <v>7.699347407923152</v>
      </c>
      <c r="D49" s="4">
        <v>7.71882363821293</v>
      </c>
      <c r="F49" s="4">
        <v>7.794267125885981</v>
      </c>
      <c r="G49" s="4">
        <v>9.349535059763037</v>
      </c>
      <c r="I49" s="4">
        <v>6.8753423221831325</v>
      </c>
      <c r="J49" s="4">
        <v>7.683646225520669</v>
      </c>
      <c r="L49" s="4">
        <v>8.107789812840739</v>
      </c>
      <c r="M49" s="4">
        <v>7.249104603147568</v>
      </c>
    </row>
    <row r="50" spans="2:13" ht="12.75" customHeight="1">
      <c r="B50" s="117" t="s">
        <v>274</v>
      </c>
      <c r="C50" s="4">
        <v>8.681339170865835</v>
      </c>
      <c r="D50" s="4">
        <v>9.434277986463588</v>
      </c>
      <c r="F50" s="4">
        <v>8.22527897081936</v>
      </c>
      <c r="G50" s="4">
        <v>9.887689992435416</v>
      </c>
      <c r="H50" s="8" t="s">
        <v>2</v>
      </c>
      <c r="I50" s="4">
        <v>7.518677189049387</v>
      </c>
      <c r="J50" s="4">
        <v>7.877874176939132</v>
      </c>
      <c r="L50" s="4">
        <v>7.737108131267609</v>
      </c>
      <c r="M50" s="4">
        <v>8.827907587986013</v>
      </c>
    </row>
    <row r="51" spans="2:13" ht="12.75" customHeight="1">
      <c r="B51" s="117" t="s">
        <v>275</v>
      </c>
      <c r="C51" s="4">
        <v>8.824885825888904</v>
      </c>
      <c r="D51" s="4">
        <v>8.110783373146166</v>
      </c>
      <c r="F51" s="4">
        <v>8.374158911507882</v>
      </c>
      <c r="G51" s="4">
        <v>7.403330759337533</v>
      </c>
      <c r="I51" s="4">
        <v>8.813047792497926</v>
      </c>
      <c r="J51" s="4">
        <v>8.66066138769032</v>
      </c>
      <c r="L51" s="4">
        <v>7.911914148813541</v>
      </c>
      <c r="M51" s="4">
        <v>8.627496964337286</v>
      </c>
    </row>
    <row r="52" spans="2:13" ht="12.75" customHeight="1">
      <c r="B52" s="117" t="s">
        <v>276</v>
      </c>
      <c r="C52" s="4">
        <v>8.655813733935966</v>
      </c>
      <c r="D52" s="4">
        <v>8.760666111797251</v>
      </c>
      <c r="F52" s="4">
        <v>9.01131026001699</v>
      </c>
      <c r="G52" s="4">
        <v>8.06437994113925</v>
      </c>
      <c r="I52" s="4">
        <v>8.646517395929482</v>
      </c>
      <c r="J52" s="4">
        <v>8.824339922212909</v>
      </c>
      <c r="L52" s="4">
        <v>8.370501491186912</v>
      </c>
      <c r="M52" s="4">
        <v>8.986241831207526</v>
      </c>
    </row>
    <row r="53" spans="2:13" ht="12.75" customHeight="1">
      <c r="B53" s="117" t="s">
        <v>277</v>
      </c>
      <c r="C53" s="4">
        <v>9.64952383200179</v>
      </c>
      <c r="D53" s="4">
        <v>9.444454165004014</v>
      </c>
      <c r="F53" s="4">
        <v>8.294093375092352</v>
      </c>
      <c r="G53" s="4">
        <v>10.15899141239976</v>
      </c>
      <c r="I53" s="4">
        <v>8.986637970581523</v>
      </c>
      <c r="J53" s="4">
        <v>10.072017315125404</v>
      </c>
      <c r="L53" s="4">
        <v>6.935702567035105</v>
      </c>
      <c r="M53" s="4">
        <v>5.956543012051601</v>
      </c>
    </row>
    <row r="54" spans="1:15" ht="4.5" customHeight="1">
      <c r="A54" s="113"/>
      <c r="B54" s="113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</row>
    <row r="55" spans="1:14" s="102" customFormat="1" ht="12.75" customHeight="1">
      <c r="A55" s="119" t="s">
        <v>0</v>
      </c>
      <c r="B55" s="120"/>
      <c r="C55" s="109">
        <v>33</v>
      </c>
      <c r="D55" s="109">
        <v>37</v>
      </c>
      <c r="E55" s="109"/>
      <c r="F55" s="109">
        <v>25</v>
      </c>
      <c r="G55" s="109">
        <v>19</v>
      </c>
      <c r="H55" s="109"/>
      <c r="I55" s="109">
        <v>31</v>
      </c>
      <c r="J55" s="109">
        <v>19</v>
      </c>
      <c r="K55" s="109"/>
      <c r="L55" s="109">
        <v>32</v>
      </c>
      <c r="M55" s="109">
        <v>18</v>
      </c>
      <c r="N55" s="129"/>
    </row>
    <row r="56" spans="1:15" ht="4.5" customHeight="1">
      <c r="A56" s="122"/>
      <c r="B56" s="122"/>
      <c r="C56" s="122"/>
      <c r="D56" s="122"/>
      <c r="E56" s="49"/>
      <c r="F56" s="122"/>
      <c r="G56" s="122"/>
      <c r="H56" s="90"/>
      <c r="I56" s="122"/>
      <c r="J56" s="122"/>
      <c r="K56" s="90"/>
      <c r="L56" s="122"/>
      <c r="M56" s="49"/>
      <c r="N56" s="90"/>
      <c r="O56" s="86"/>
    </row>
    <row r="57" spans="1:14" ht="12.75" customHeight="1">
      <c r="A57" s="117"/>
      <c r="B57" s="117"/>
      <c r="C57" s="117"/>
      <c r="D57" s="117"/>
      <c r="E57" s="1"/>
      <c r="F57" s="117"/>
      <c r="G57" s="117"/>
      <c r="H57" s="130"/>
      <c r="I57" s="117"/>
      <c r="J57" s="117"/>
      <c r="K57" s="130"/>
      <c r="L57" s="117"/>
      <c r="M57" s="1"/>
      <c r="N57" s="130"/>
    </row>
    <row r="58" spans="1:14" ht="12.75" customHeight="1">
      <c r="A58" s="85" t="s">
        <v>278</v>
      </c>
      <c r="B58" s="123"/>
      <c r="C58" s="123"/>
      <c r="D58" s="123"/>
      <c r="E58" s="78"/>
      <c r="F58" s="123"/>
      <c r="G58" s="123"/>
      <c r="H58" s="78"/>
      <c r="I58" s="123"/>
      <c r="J58" s="123"/>
      <c r="K58" s="78"/>
      <c r="L58" s="123"/>
      <c r="M58" s="78"/>
      <c r="N58" s="78"/>
    </row>
    <row r="59" spans="2:14" ht="6.75" customHeight="1">
      <c r="B59" s="123"/>
      <c r="C59" s="123"/>
      <c r="D59" s="123"/>
      <c r="E59" s="78"/>
      <c r="F59" s="123"/>
      <c r="G59" s="123"/>
      <c r="H59" s="78"/>
      <c r="I59" s="123"/>
      <c r="J59" s="123"/>
      <c r="K59" s="78"/>
      <c r="L59" s="123"/>
      <c r="M59" s="78"/>
      <c r="N59" s="78"/>
    </row>
    <row r="60" spans="1:14" ht="12.75" customHeight="1">
      <c r="A60" s="85" t="s">
        <v>279</v>
      </c>
      <c r="H60" s="4"/>
      <c r="K60" s="4"/>
      <c r="N60" s="4"/>
    </row>
    <row r="61" spans="2:14" ht="11.25" customHeight="1">
      <c r="B61" s="85" t="s">
        <v>280</v>
      </c>
      <c r="H61" s="4"/>
      <c r="K61" s="4"/>
      <c r="N61" s="4"/>
    </row>
    <row r="62" spans="8:14" ht="6.75" customHeight="1">
      <c r="H62" s="4"/>
      <c r="K62" s="4"/>
      <c r="N62" s="4"/>
    </row>
    <row r="63" spans="1:14" ht="12.75" customHeight="1">
      <c r="A63" s="102" t="s">
        <v>281</v>
      </c>
      <c r="H63" s="4"/>
      <c r="K63" s="4"/>
      <c r="N63" s="4"/>
    </row>
    <row r="64" spans="1:14" ht="6.75" customHeight="1">
      <c r="A64" s="102"/>
      <c r="H64" s="4"/>
      <c r="K64" s="4"/>
      <c r="N64" s="4"/>
    </row>
    <row r="65" spans="1:14" ht="12.75" customHeight="1">
      <c r="A65" s="102" t="s">
        <v>282</v>
      </c>
      <c r="H65" s="4"/>
      <c r="K65" s="4"/>
      <c r="N65" s="4"/>
    </row>
    <row r="66" spans="5:14" s="124" customFormat="1" ht="12.75" customHeight="1">
      <c r="E66" s="125"/>
      <c r="H66" s="131"/>
      <c r="K66" s="131"/>
      <c r="M66" s="125"/>
      <c r="N66" s="131"/>
    </row>
    <row r="67" spans="1:12" ht="12.75" customHeight="1">
      <c r="A67" s="124"/>
      <c r="B67" s="124"/>
      <c r="C67" s="124"/>
      <c r="D67" s="124"/>
      <c r="F67" s="124"/>
      <c r="G67" s="124"/>
      <c r="I67" s="124"/>
      <c r="J67" s="124"/>
      <c r="L67" s="124"/>
    </row>
    <row r="68" spans="1:12" ht="12.75" customHeight="1">
      <c r="A68" s="124"/>
      <c r="B68" s="124"/>
      <c r="C68" s="124"/>
      <c r="D68" s="124"/>
      <c r="F68" s="124"/>
      <c r="G68" s="124"/>
      <c r="I68" s="124"/>
      <c r="J68" s="124"/>
      <c r="L68" s="124"/>
    </row>
  </sheetData>
  <mergeCells count="11">
    <mergeCell ref="C8:D8"/>
    <mergeCell ref="F8:G8"/>
    <mergeCell ref="I8:J8"/>
    <mergeCell ref="L8:M8"/>
    <mergeCell ref="L7:M7"/>
    <mergeCell ref="A1:N1"/>
    <mergeCell ref="A3:N3"/>
    <mergeCell ref="A4:N4"/>
    <mergeCell ref="C7:D7"/>
    <mergeCell ref="F7:G7"/>
    <mergeCell ref="I7:J7"/>
  </mergeCells>
  <printOptions/>
  <pageMargins left="0.75" right="0.75" top="1" bottom="1" header="0.5" footer="0.5"/>
  <pageSetup horizontalDpi="600" verticalDpi="600" orientation="portrait" scale="72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O70"/>
  <sheetViews>
    <sheetView view="pageBreakPreview" zoomScale="85" zoomScaleSheetLayoutView="85" workbookViewId="0" topLeftCell="A37">
      <selection activeCell="K66" sqref="K66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3" width="10.00390625" style="85" customWidth="1"/>
    <col min="4" max="4" width="8.00390625" style="85" customWidth="1"/>
    <col min="5" max="5" width="3.8515625" style="128" customWidth="1"/>
    <col min="6" max="6" width="1.57421875" style="4" customWidth="1"/>
    <col min="7" max="7" width="11.421875" style="85" customWidth="1"/>
    <col min="8" max="8" width="9.421875" style="85" customWidth="1"/>
    <col min="9" max="9" width="4.140625" style="128" customWidth="1"/>
    <col min="10" max="17" width="9.140625" style="85" customWidth="1"/>
    <col min="18" max="18" width="8.8515625" style="85" customWidth="1"/>
    <col min="19" max="19" width="0.2890625" style="85" customWidth="1"/>
    <col min="20" max="21" width="9.140625" style="85" customWidth="1"/>
    <col min="22" max="22" width="4.140625" style="85" customWidth="1"/>
    <col min="23" max="28" width="0" style="85" hidden="1" customWidth="1"/>
    <col min="29" max="16384" width="9.140625" style="85" customWidth="1"/>
  </cols>
  <sheetData>
    <row r="1" spans="1:8" ht="12.75" customHeight="1">
      <c r="A1" s="160" t="s">
        <v>297</v>
      </c>
      <c r="B1" s="160"/>
      <c r="C1" s="160"/>
      <c r="D1" s="160"/>
      <c r="E1" s="160"/>
      <c r="F1" s="160"/>
      <c r="G1" s="160"/>
      <c r="H1" s="160"/>
    </row>
    <row r="2" spans="1:8" ht="4.5" customHeight="1">
      <c r="A2" s="108"/>
      <c r="B2" s="108"/>
      <c r="C2" s="108"/>
      <c r="D2" s="108"/>
      <c r="E2" s="117"/>
      <c r="F2" s="2"/>
      <c r="G2" s="108"/>
      <c r="H2" s="108"/>
    </row>
    <row r="3" spans="1:8" ht="12.75" customHeight="1">
      <c r="A3" s="160" t="s">
        <v>287</v>
      </c>
      <c r="B3" s="160"/>
      <c r="C3" s="160"/>
      <c r="D3" s="160"/>
      <c r="E3" s="160"/>
      <c r="F3" s="160"/>
      <c r="G3" s="160"/>
      <c r="H3" s="160"/>
    </row>
    <row r="4" spans="1:8" ht="12.75" customHeight="1">
      <c r="A4" s="160" t="s">
        <v>294</v>
      </c>
      <c r="B4" s="160"/>
      <c r="C4" s="160"/>
      <c r="D4" s="160"/>
      <c r="E4" s="160"/>
      <c r="F4" s="160"/>
      <c r="G4" s="160"/>
      <c r="H4" s="160"/>
    </row>
    <row r="5" spans="1:9" ht="12.75" customHeight="1">
      <c r="A5" s="86"/>
      <c r="B5" s="86"/>
      <c r="C5" s="86"/>
      <c r="D5" s="86"/>
      <c r="E5" s="122"/>
      <c r="F5" s="3"/>
      <c r="G5" s="86"/>
      <c r="H5" s="86"/>
      <c r="I5" s="122"/>
    </row>
    <row r="6" spans="1:8" ht="4.5" customHeight="1">
      <c r="A6" s="102"/>
      <c r="B6" s="102"/>
      <c r="C6" s="102"/>
      <c r="D6" s="102"/>
      <c r="E6" s="117"/>
      <c r="F6" s="2"/>
      <c r="G6" s="102"/>
      <c r="H6" s="102"/>
    </row>
    <row r="7" spans="1:9" ht="12.75" customHeight="1">
      <c r="A7" s="102"/>
      <c r="B7" s="102"/>
      <c r="C7" s="160" t="s">
        <v>75</v>
      </c>
      <c r="D7" s="160"/>
      <c r="E7" s="162"/>
      <c r="F7" s="2"/>
      <c r="G7" s="160" t="s">
        <v>288</v>
      </c>
      <c r="H7" s="160"/>
      <c r="I7" s="158"/>
    </row>
    <row r="8" spans="2:9" s="102" customFormat="1" ht="12.75" customHeight="1">
      <c r="B8" s="110"/>
      <c r="C8" s="148" t="s">
        <v>289</v>
      </c>
      <c r="D8" s="149"/>
      <c r="E8" s="151"/>
      <c r="F8" s="2"/>
      <c r="G8" s="148" t="s">
        <v>289</v>
      </c>
      <c r="H8" s="148"/>
      <c r="I8" s="151"/>
    </row>
    <row r="9" spans="1:9" s="102" customFormat="1" ht="12.75" customHeight="1">
      <c r="A9" s="110" t="s">
        <v>239</v>
      </c>
      <c r="B9" s="110"/>
      <c r="C9" s="108" t="s">
        <v>290</v>
      </c>
      <c r="D9" s="108" t="s">
        <v>48</v>
      </c>
      <c r="E9" s="117"/>
      <c r="F9" s="2"/>
      <c r="G9" s="108" t="s">
        <v>290</v>
      </c>
      <c r="H9" s="108" t="s">
        <v>291</v>
      </c>
      <c r="I9" s="117"/>
    </row>
    <row r="10" spans="1:9" s="102" customFormat="1" ht="4.5" customHeight="1">
      <c r="A10" s="111"/>
      <c r="B10" s="111"/>
      <c r="C10" s="111"/>
      <c r="D10" s="111"/>
      <c r="E10" s="132"/>
      <c r="F10" s="112"/>
      <c r="G10" s="111"/>
      <c r="H10" s="111"/>
      <c r="I10" s="122"/>
    </row>
    <row r="11" spans="1:8" ht="4.5" customHeight="1">
      <c r="A11" s="113"/>
      <c r="B11" s="113"/>
      <c r="C11" s="113"/>
      <c r="D11" s="113"/>
      <c r="E11" s="133"/>
      <c r="F11" s="114"/>
      <c r="G11" s="113"/>
      <c r="H11" s="113"/>
    </row>
    <row r="12" spans="1:8" ht="12.75" customHeight="1">
      <c r="A12" s="115" t="s">
        <v>242</v>
      </c>
      <c r="B12" s="113"/>
      <c r="C12" s="113"/>
      <c r="D12" s="113"/>
      <c r="E12" s="133"/>
      <c r="F12" s="114"/>
      <c r="G12" s="113"/>
      <c r="H12" s="113"/>
    </row>
    <row r="13" spans="2:15" ht="12.75" customHeight="1">
      <c r="B13" s="102" t="s">
        <v>243</v>
      </c>
      <c r="C13" s="4">
        <f>J13</f>
        <v>8.607606291241659</v>
      </c>
      <c r="D13" s="4">
        <f>K13</f>
        <v>8.562326880414014</v>
      </c>
      <c r="E13" s="8"/>
      <c r="G13" s="4">
        <f>N13</f>
        <v>8.644407836919717</v>
      </c>
      <c r="H13" s="4">
        <f>O13</f>
        <v>8.536826068936751</v>
      </c>
      <c r="J13">
        <v>8.607606291241659</v>
      </c>
      <c r="K13">
        <v>8.562326880414014</v>
      </c>
      <c r="L13"/>
      <c r="M13"/>
      <c r="N13">
        <v>8.644407836919717</v>
      </c>
      <c r="O13">
        <v>8.536826068936751</v>
      </c>
    </row>
    <row r="14" spans="2:15" ht="12.75" customHeight="1">
      <c r="B14" s="102" t="s">
        <v>244</v>
      </c>
      <c r="C14" s="116">
        <f aca="true" t="shared" si="0" ref="C14:C24">100*J14</f>
        <v>55.51674974866677</v>
      </c>
      <c r="D14" s="116">
        <f aca="true" t="shared" si="1" ref="D14:D24">100*K14</f>
        <v>39.847748418810035</v>
      </c>
      <c r="E14" s="91"/>
      <c r="F14" s="9"/>
      <c r="G14" s="116">
        <f aca="true" t="shared" si="2" ref="G14:G24">100*N14</f>
        <v>54.24900937566828</v>
      </c>
      <c r="H14" s="116">
        <f aca="true" t="shared" si="3" ref="H14:H24">100*O14</f>
        <v>33.41902013250295</v>
      </c>
      <c r="J14">
        <v>0.5551674974866677</v>
      </c>
      <c r="K14">
        <v>0.39847748418810036</v>
      </c>
      <c r="L14"/>
      <c r="M14"/>
      <c r="N14">
        <v>0.5424900937566828</v>
      </c>
      <c r="O14">
        <v>0.3341902013250295</v>
      </c>
    </row>
    <row r="15" spans="2:15" ht="12.75" customHeight="1">
      <c r="B15" s="102" t="s">
        <v>245</v>
      </c>
      <c r="C15" s="116">
        <f t="shared" si="0"/>
        <v>1.952243298799285</v>
      </c>
      <c r="D15" s="116">
        <f t="shared" si="1"/>
        <v>4.431280034669222</v>
      </c>
      <c r="E15" s="91"/>
      <c r="F15" s="9"/>
      <c r="G15" s="116">
        <f t="shared" si="2"/>
        <v>2.4434345423599675</v>
      </c>
      <c r="H15" s="116">
        <f t="shared" si="3"/>
        <v>4.676192243458898</v>
      </c>
      <c r="J15">
        <v>0.01952243298799285</v>
      </c>
      <c r="K15">
        <v>0.04431280034669222</v>
      </c>
      <c r="L15"/>
      <c r="M15"/>
      <c r="N15">
        <v>0.024434345423599676</v>
      </c>
      <c r="O15">
        <v>0.04676192243458898</v>
      </c>
    </row>
    <row r="16" spans="2:15" ht="12.75" customHeight="1">
      <c r="B16" s="102" t="s">
        <v>246</v>
      </c>
      <c r="C16" s="116">
        <f t="shared" si="0"/>
        <v>69.90069328612647</v>
      </c>
      <c r="D16" s="116">
        <f t="shared" si="1"/>
        <v>71.75002965393482</v>
      </c>
      <c r="E16" s="91"/>
      <c r="F16" s="9"/>
      <c r="G16" s="116">
        <f t="shared" si="2"/>
        <v>66.24639998495574</v>
      </c>
      <c r="H16" s="116">
        <f t="shared" si="3"/>
        <v>69.92315379518016</v>
      </c>
      <c r="J16">
        <v>0.6990069328612647</v>
      </c>
      <c r="K16">
        <v>0.7175002965393481</v>
      </c>
      <c r="L16"/>
      <c r="M16"/>
      <c r="N16">
        <v>0.6624639998495575</v>
      </c>
      <c r="O16">
        <v>0.6992315379518015</v>
      </c>
    </row>
    <row r="17" spans="2:15" ht="12.75" customHeight="1">
      <c r="B17" s="102" t="s">
        <v>247</v>
      </c>
      <c r="C17" s="116">
        <f t="shared" si="0"/>
        <v>30.099306713873514</v>
      </c>
      <c r="D17" s="116">
        <f t="shared" si="1"/>
        <v>28.249970346065183</v>
      </c>
      <c r="E17" s="91"/>
      <c r="F17" s="9"/>
      <c r="G17" s="116">
        <f t="shared" si="2"/>
        <v>33.75360001504424</v>
      </c>
      <c r="H17" s="116">
        <f t="shared" si="3"/>
        <v>30.076846204819834</v>
      </c>
      <c r="J17">
        <v>0.30099306713873514</v>
      </c>
      <c r="K17">
        <v>0.28249970346065184</v>
      </c>
      <c r="L17"/>
      <c r="M17"/>
      <c r="N17">
        <v>0.33753600015044244</v>
      </c>
      <c r="O17">
        <v>0.30076846204819835</v>
      </c>
    </row>
    <row r="18" spans="2:15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1"/>
      <c r="F18" s="9"/>
      <c r="G18" s="116">
        <f t="shared" si="2"/>
        <v>0</v>
      </c>
      <c r="H18" s="116">
        <f t="shared" si="3"/>
        <v>0</v>
      </c>
      <c r="J18">
        <v>0</v>
      </c>
      <c r="K18">
        <v>0</v>
      </c>
      <c r="L18"/>
      <c r="M18"/>
      <c r="N18">
        <v>0</v>
      </c>
      <c r="O18">
        <v>0</v>
      </c>
    </row>
    <row r="19" spans="2:15" ht="12.75" customHeight="1">
      <c r="B19" s="102" t="s">
        <v>249</v>
      </c>
      <c r="C19" s="116">
        <f t="shared" si="0"/>
        <v>41.64594821093001</v>
      </c>
      <c r="D19" s="116">
        <f t="shared" si="1"/>
        <v>45.13843866825418</v>
      </c>
      <c r="E19" s="8"/>
      <c r="G19" s="116">
        <f t="shared" si="2"/>
        <v>44.136307530874106</v>
      </c>
      <c r="H19" s="116">
        <f t="shared" si="3"/>
        <v>47.60755867110232</v>
      </c>
      <c r="J19">
        <v>0.4164594821093001</v>
      </c>
      <c r="K19">
        <v>0.4513843866825418</v>
      </c>
      <c r="L19"/>
      <c r="M19"/>
      <c r="N19">
        <v>0.441363075308741</v>
      </c>
      <c r="O19">
        <v>0.4760755867110232</v>
      </c>
    </row>
    <row r="20" spans="2:15" ht="12.75" customHeight="1">
      <c r="B20" s="102" t="s">
        <v>250</v>
      </c>
      <c r="C20" s="116">
        <f t="shared" si="0"/>
        <v>35.80499180251001</v>
      </c>
      <c r="D20" s="116">
        <f t="shared" si="1"/>
        <v>39.52928089878509</v>
      </c>
      <c r="E20" s="8"/>
      <c r="G20" s="116">
        <f t="shared" si="2"/>
        <v>32.9694183698868</v>
      </c>
      <c r="H20" s="116">
        <f t="shared" si="3"/>
        <v>38.35257515034065</v>
      </c>
      <c r="J20">
        <v>0.3580499180251001</v>
      </c>
      <c r="K20">
        <v>0.3952928089878509</v>
      </c>
      <c r="L20"/>
      <c r="M20"/>
      <c r="N20">
        <v>0.32969418369886805</v>
      </c>
      <c r="O20">
        <v>0.38352575150340645</v>
      </c>
    </row>
    <row r="21" spans="2:15" ht="12.75" customHeight="1">
      <c r="B21" s="102" t="s">
        <v>251</v>
      </c>
      <c r="C21" s="116">
        <f t="shared" si="0"/>
        <v>22.549059986559968</v>
      </c>
      <c r="D21" s="116">
        <f t="shared" si="1"/>
        <v>15.33228043296073</v>
      </c>
      <c r="E21" s="8"/>
      <c r="G21" s="116">
        <f t="shared" si="2"/>
        <v>22.894274099239095</v>
      </c>
      <c r="H21" s="116">
        <f t="shared" si="3"/>
        <v>14.039866178557043</v>
      </c>
      <c r="J21">
        <v>0.2254905998655997</v>
      </c>
      <c r="K21">
        <v>0.1533228043296073</v>
      </c>
      <c r="L21"/>
      <c r="M21"/>
      <c r="N21">
        <v>0.22894274099239095</v>
      </c>
      <c r="O21">
        <v>0.14039866178557042</v>
      </c>
    </row>
    <row r="22" spans="2:15" ht="12.75" customHeight="1">
      <c r="B22" s="102" t="s">
        <v>252</v>
      </c>
      <c r="C22" s="116">
        <f t="shared" si="0"/>
        <v>37.10639006181361</v>
      </c>
      <c r="D22" s="116">
        <f t="shared" si="1"/>
        <v>49.60454168557106</v>
      </c>
      <c r="E22" s="91"/>
      <c r="F22" s="9"/>
      <c r="G22" s="116">
        <f t="shared" si="2"/>
        <v>36.04928834045026</v>
      </c>
      <c r="H22" s="116">
        <f t="shared" si="3"/>
        <v>51.41165309534736</v>
      </c>
      <c r="J22">
        <v>0.37106390061813616</v>
      </c>
      <c r="K22">
        <v>0.4960454168557106</v>
      </c>
      <c r="L22"/>
      <c r="M22"/>
      <c r="N22">
        <v>0.36049288340450264</v>
      </c>
      <c r="O22">
        <v>0.5141165309534736</v>
      </c>
    </row>
    <row r="23" spans="2:15" ht="12.75" customHeight="1">
      <c r="B23" s="102" t="s">
        <v>253</v>
      </c>
      <c r="C23" s="116">
        <f t="shared" si="0"/>
        <v>23.69584964425275</v>
      </c>
      <c r="D23" s="116">
        <f t="shared" si="1"/>
        <v>14.648463017561511</v>
      </c>
      <c r="E23" s="91"/>
      <c r="F23" s="9"/>
      <c r="G23" s="116">
        <f t="shared" si="2"/>
        <v>20.742940462553726</v>
      </c>
      <c r="H23" s="116">
        <f t="shared" si="3"/>
        <v>12.707741802304975</v>
      </c>
      <c r="J23">
        <v>0.2369584964425275</v>
      </c>
      <c r="K23">
        <v>0.1464846301756151</v>
      </c>
      <c r="L23"/>
      <c r="M23"/>
      <c r="N23">
        <v>0.20742940462553727</v>
      </c>
      <c r="O23">
        <v>0.12707741802304975</v>
      </c>
    </row>
    <row r="24" spans="2:15" ht="12.75" customHeight="1">
      <c r="B24" s="85" t="s">
        <v>254</v>
      </c>
      <c r="C24" s="116">
        <f t="shared" si="0"/>
        <v>15.128965756246698</v>
      </c>
      <c r="D24" s="116">
        <f t="shared" si="1"/>
        <v>7.884935282268089</v>
      </c>
      <c r="E24" s="91"/>
      <c r="F24" s="9"/>
      <c r="G24" s="116">
        <f t="shared" si="2"/>
        <v>14.08667440571941</v>
      </c>
      <c r="H24" s="116">
        <f t="shared" si="3"/>
        <v>9.979396219654216</v>
      </c>
      <c r="J24">
        <v>0.15128965756246698</v>
      </c>
      <c r="K24">
        <v>0.0788493528226809</v>
      </c>
      <c r="L24"/>
      <c r="M24"/>
      <c r="N24">
        <v>0.1408667440571941</v>
      </c>
      <c r="O24">
        <v>0.09979396219654216</v>
      </c>
    </row>
    <row r="25" spans="1:8" ht="4.5" customHeight="1">
      <c r="A25" s="102"/>
      <c r="B25" s="102"/>
      <c r="C25" s="4"/>
      <c r="D25" s="4"/>
      <c r="E25" s="8"/>
      <c r="G25" s="4"/>
      <c r="H25" s="4"/>
    </row>
    <row r="26" spans="1:8" ht="12.75" customHeight="1">
      <c r="A26" s="115" t="s">
        <v>255</v>
      </c>
      <c r="B26" s="102"/>
      <c r="C26" s="4"/>
      <c r="D26" s="4"/>
      <c r="E26" s="8"/>
      <c r="G26" s="4"/>
      <c r="H26" s="4"/>
    </row>
    <row r="27" spans="2:8" ht="12.75" customHeight="1">
      <c r="B27" s="117" t="s">
        <v>256</v>
      </c>
      <c r="C27" s="4">
        <v>88.78842099883194</v>
      </c>
      <c r="D27" s="4">
        <v>87.2580441217694</v>
      </c>
      <c r="E27" s="8"/>
      <c r="G27" s="4">
        <v>88.70287951608692</v>
      </c>
      <c r="H27" s="4">
        <v>87.37744909883797</v>
      </c>
    </row>
    <row r="28" spans="2:8" ht="12.75" customHeight="1">
      <c r="B28" s="117" t="s">
        <v>257</v>
      </c>
      <c r="C28" s="4">
        <v>88.21022113975381</v>
      </c>
      <c r="D28" s="4">
        <v>88.58605612710382</v>
      </c>
      <c r="E28" s="8"/>
      <c r="G28" s="4">
        <v>88.4449812551479</v>
      </c>
      <c r="H28" s="4">
        <v>89.30003419750345</v>
      </c>
    </row>
    <row r="29" spans="2:8" ht="12.75" customHeight="1">
      <c r="B29" s="85" t="s">
        <v>258</v>
      </c>
      <c r="C29" s="4">
        <v>94.71613292037496</v>
      </c>
      <c r="D29" s="4">
        <v>95.13807243143467</v>
      </c>
      <c r="E29" s="8"/>
      <c r="G29" s="4">
        <v>94.37649209336787</v>
      </c>
      <c r="H29" s="4">
        <v>95.15100672184433</v>
      </c>
    </row>
    <row r="30" spans="1:8" ht="4.5" customHeight="1">
      <c r="A30" s="118"/>
      <c r="B30" s="118"/>
      <c r="C30" s="4"/>
      <c r="D30" s="4"/>
      <c r="E30" s="8"/>
      <c r="G30" s="4"/>
      <c r="H30" s="4"/>
    </row>
    <row r="31" spans="1:8" ht="12.75" customHeight="1">
      <c r="A31" s="113" t="s">
        <v>259</v>
      </c>
      <c r="B31" s="110"/>
      <c r="C31" s="4"/>
      <c r="D31" s="4"/>
      <c r="E31" s="8"/>
      <c r="G31" s="4"/>
      <c r="H31" s="4"/>
    </row>
    <row r="32" spans="2:8" ht="12.75" customHeight="1">
      <c r="B32" s="117" t="s">
        <v>260</v>
      </c>
      <c r="C32" s="4">
        <v>93.09969499197817</v>
      </c>
      <c r="D32" s="4">
        <v>91.81782280533454</v>
      </c>
      <c r="E32" s="8"/>
      <c r="G32" s="4">
        <v>93.09692856377593</v>
      </c>
      <c r="H32" s="4">
        <v>91.76712119740459</v>
      </c>
    </row>
    <row r="33" spans="2:8" ht="12.75" customHeight="1">
      <c r="B33" s="117" t="s">
        <v>257</v>
      </c>
      <c r="C33" s="4">
        <v>90.32453363754111</v>
      </c>
      <c r="D33" s="4">
        <v>88.30469693245398</v>
      </c>
      <c r="E33" s="8"/>
      <c r="G33" s="4">
        <v>90.63604921465975</v>
      </c>
      <c r="H33" s="4">
        <v>88.74657863145194</v>
      </c>
    </row>
    <row r="34" spans="2:8" ht="12.75" customHeight="1">
      <c r="B34" s="117" t="s">
        <v>261</v>
      </c>
      <c r="C34" s="4">
        <v>100.77260956893498</v>
      </c>
      <c r="D34" s="4">
        <v>101.48354049885742</v>
      </c>
      <c r="E34" s="8"/>
      <c r="G34" s="4">
        <v>101.08972532644692</v>
      </c>
      <c r="H34" s="4">
        <v>101.9895124512023</v>
      </c>
    </row>
    <row r="35" spans="2:8" ht="12.75" customHeight="1">
      <c r="B35" s="117" t="s">
        <v>256</v>
      </c>
      <c r="C35" s="4">
        <v>92.046883350145</v>
      </c>
      <c r="D35" s="4">
        <v>88.5918081406389</v>
      </c>
      <c r="E35" s="8"/>
      <c r="G35" s="4">
        <v>92.23659932971529</v>
      </c>
      <c r="H35" s="4">
        <v>87.97871591232595</v>
      </c>
    </row>
    <row r="36" spans="2:8" ht="12.75" customHeight="1">
      <c r="B36" s="117" t="s">
        <v>262</v>
      </c>
      <c r="C36" s="4">
        <v>52.558296399754624</v>
      </c>
      <c r="D36" s="4">
        <v>48.245737210366876</v>
      </c>
      <c r="E36" s="8"/>
      <c r="G36" s="4">
        <v>53.698203291272385</v>
      </c>
      <c r="H36" s="4">
        <v>48.713781116378335</v>
      </c>
    </row>
    <row r="37" spans="2:8" ht="12.75" customHeight="1">
      <c r="B37" s="117" t="s">
        <v>263</v>
      </c>
      <c r="C37" s="4">
        <v>97.58228824107307</v>
      </c>
      <c r="D37" s="4">
        <v>96.79823315410458</v>
      </c>
      <c r="E37" s="8"/>
      <c r="G37" s="4">
        <v>97.97702038798796</v>
      </c>
      <c r="H37" s="4">
        <v>96.41302332523864</v>
      </c>
    </row>
    <row r="38" spans="2:8" ht="12.75" customHeight="1">
      <c r="B38" s="117" t="s">
        <v>1</v>
      </c>
      <c r="C38" s="4">
        <v>90.71322823463494</v>
      </c>
      <c r="D38" s="4">
        <v>89.01862825444235</v>
      </c>
      <c r="E38" s="8"/>
      <c r="G38" s="4">
        <v>90.91487643828852</v>
      </c>
      <c r="H38" s="4">
        <v>88.15731667042931</v>
      </c>
    </row>
    <row r="39" spans="2:8" ht="12.75" customHeight="1">
      <c r="B39" s="117" t="s">
        <v>264</v>
      </c>
      <c r="C39" s="4">
        <v>93.43765787551776</v>
      </c>
      <c r="D39" s="4">
        <v>95.44331321315188</v>
      </c>
      <c r="E39" s="8"/>
      <c r="G39" s="4">
        <v>92.65807655876948</v>
      </c>
      <c r="H39" s="4">
        <v>95.34769462967641</v>
      </c>
    </row>
    <row r="40" spans="2:9" ht="12.75" customHeight="1">
      <c r="B40" s="117" t="s">
        <v>265</v>
      </c>
      <c r="C40" s="4">
        <v>99.31038941676</v>
      </c>
      <c r="D40" s="4">
        <v>98.52357676534808</v>
      </c>
      <c r="E40" s="8"/>
      <c r="G40" s="4">
        <v>100.15321397703119</v>
      </c>
      <c r="H40" s="4">
        <v>98.36513432503466</v>
      </c>
      <c r="I40" s="128" t="s">
        <v>2</v>
      </c>
    </row>
    <row r="41" spans="1:8" ht="4.5" customHeight="1">
      <c r="A41" s="118"/>
      <c r="B41" s="118"/>
      <c r="C41" s="4"/>
      <c r="D41" s="4"/>
      <c r="E41" s="8"/>
      <c r="G41" s="4"/>
      <c r="H41" s="4"/>
    </row>
    <row r="42" spans="1:8" ht="12.75" customHeight="1">
      <c r="A42" s="113" t="s">
        <v>266</v>
      </c>
      <c r="B42" s="110"/>
      <c r="C42" s="4"/>
      <c r="D42" s="4"/>
      <c r="E42" s="8"/>
      <c r="G42" s="4"/>
      <c r="H42" s="4"/>
    </row>
    <row r="43" spans="1:8" ht="12.75" customHeight="1">
      <c r="A43" s="113"/>
      <c r="B43" s="110" t="s">
        <v>267</v>
      </c>
      <c r="C43" s="4">
        <v>89.77805321687731</v>
      </c>
      <c r="D43" s="4">
        <v>87.72506274638971</v>
      </c>
      <c r="E43" s="8"/>
      <c r="G43" s="4">
        <v>89.70934932574092</v>
      </c>
      <c r="H43" s="4">
        <v>87.12121479526986</v>
      </c>
    </row>
    <row r="44" spans="1:8" ht="12.75" customHeight="1">
      <c r="A44" s="113"/>
      <c r="B44" s="110" t="s">
        <v>268</v>
      </c>
      <c r="C44" s="4">
        <v>90.96962344039797</v>
      </c>
      <c r="D44" s="4">
        <v>87.85248880912998</v>
      </c>
      <c r="E44" s="8"/>
      <c r="G44" s="4">
        <v>91.78945665935628</v>
      </c>
      <c r="H44" s="4">
        <v>88.24138083546644</v>
      </c>
    </row>
    <row r="45" spans="1:9" ht="12.75" customHeight="1">
      <c r="A45" s="113"/>
      <c r="B45" s="110" t="s">
        <v>269</v>
      </c>
      <c r="C45" s="4">
        <v>94.92982200358719</v>
      </c>
      <c r="D45" s="4">
        <v>90.1504432470603</v>
      </c>
      <c r="E45" s="8"/>
      <c r="G45" s="4">
        <v>96.12687489108447</v>
      </c>
      <c r="H45" s="4">
        <v>89.59213841147547</v>
      </c>
      <c r="I45" s="128" t="s">
        <v>2</v>
      </c>
    </row>
    <row r="46" spans="2:8" ht="12.75" customHeight="1">
      <c r="B46" s="117" t="s">
        <v>270</v>
      </c>
      <c r="C46" s="4">
        <v>91.48859669519548</v>
      </c>
      <c r="D46" s="4">
        <v>86.59606634883373</v>
      </c>
      <c r="E46" s="8"/>
      <c r="G46" s="4">
        <v>91.63907040658496</v>
      </c>
      <c r="H46" s="4">
        <v>86.97067391538924</v>
      </c>
    </row>
    <row r="47" spans="2:8" ht="12.75" customHeight="1">
      <c r="B47" s="117" t="s">
        <v>271</v>
      </c>
      <c r="C47" s="4">
        <v>92.60181338176034</v>
      </c>
      <c r="D47" s="4">
        <v>88.93009318514405</v>
      </c>
      <c r="E47" s="8"/>
      <c r="G47" s="4">
        <v>93.24164824654582</v>
      </c>
      <c r="H47" s="4">
        <v>88.34119185803908</v>
      </c>
    </row>
    <row r="48" spans="2:8" ht="12.75" customHeight="1">
      <c r="B48" s="117"/>
      <c r="C48" s="4">
        <v>90.11956586263878</v>
      </c>
      <c r="D48" s="4">
        <v>89.40918880000436</v>
      </c>
      <c r="E48" s="8"/>
      <c r="G48" s="4">
        <v>90.87359303139993</v>
      </c>
      <c r="H48" s="4">
        <v>88.57266887275406</v>
      </c>
    </row>
    <row r="49" spans="2:8" ht="12.75" customHeight="1">
      <c r="B49" s="117" t="s">
        <v>273</v>
      </c>
      <c r="C49" s="4">
        <v>8.30516290779769</v>
      </c>
      <c r="D49" s="4">
        <v>7.808700169759255</v>
      </c>
      <c r="E49" s="8"/>
      <c r="G49" s="4">
        <v>8.4403712961208</v>
      </c>
      <c r="H49" s="4">
        <v>8.123635679726716</v>
      </c>
    </row>
    <row r="50" spans="2:8" ht="12.75" customHeight="1">
      <c r="B50" s="117" t="s">
        <v>274</v>
      </c>
      <c r="C50" s="4">
        <v>8.908227837310651</v>
      </c>
      <c r="D50" s="4">
        <v>9.017245749212899</v>
      </c>
      <c r="E50" s="8"/>
      <c r="G50" s="4">
        <v>9.020905315812906</v>
      </c>
      <c r="H50" s="4">
        <v>9.214510033238966</v>
      </c>
    </row>
    <row r="51" spans="2:8" ht="12.75" customHeight="1">
      <c r="B51" s="117" t="s">
        <v>275</v>
      </c>
      <c r="C51" s="4">
        <v>8.5843370799352</v>
      </c>
      <c r="D51" s="4">
        <v>8.230560288579868</v>
      </c>
      <c r="E51" s="8"/>
      <c r="G51" s="4">
        <v>8.822083473088972</v>
      </c>
      <c r="H51" s="4">
        <v>8.171114290769395</v>
      </c>
    </row>
    <row r="52" spans="2:9" ht="12.75" customHeight="1">
      <c r="B52" s="117" t="s">
        <v>276</v>
      </c>
      <c r="C52" s="4">
        <v>9.21690876777392</v>
      </c>
      <c r="D52" s="4">
        <v>8.622758704356563</v>
      </c>
      <c r="E52" s="8"/>
      <c r="G52" s="4">
        <v>9.362122788563653</v>
      </c>
      <c r="H52" s="4">
        <v>8.583528267208383</v>
      </c>
      <c r="I52" s="128" t="s">
        <v>2</v>
      </c>
    </row>
    <row r="53" spans="2:8" ht="12.75" customHeight="1">
      <c r="B53" s="117" t="s">
        <v>277</v>
      </c>
      <c r="C53" s="4">
        <v>8.440547985891117</v>
      </c>
      <c r="D53" s="4">
        <v>9.04523768439814</v>
      </c>
      <c r="E53" s="8"/>
      <c r="G53" s="4">
        <v>8.593583846457626</v>
      </c>
      <c r="H53" s="4">
        <v>9.559129043123745</v>
      </c>
    </row>
    <row r="54" spans="1:9" ht="4.5" customHeight="1">
      <c r="A54" s="113"/>
      <c r="B54" s="113"/>
      <c r="C54" s="134"/>
      <c r="D54" s="134"/>
      <c r="E54" s="122"/>
      <c r="F54" s="86"/>
      <c r="G54" s="134"/>
      <c r="H54" s="134"/>
      <c r="I54" s="122"/>
    </row>
    <row r="55" spans="1:9" s="102" customFormat="1" ht="12.75" customHeight="1">
      <c r="A55" s="119" t="s">
        <v>0</v>
      </c>
      <c r="B55" s="120"/>
      <c r="C55" s="109">
        <v>111</v>
      </c>
      <c r="D55" s="109">
        <v>58</v>
      </c>
      <c r="E55" s="128"/>
      <c r="F55" s="109"/>
      <c r="G55" s="109">
        <v>90</v>
      </c>
      <c r="H55" s="109">
        <v>43</v>
      </c>
      <c r="I55" s="117"/>
    </row>
    <row r="56" spans="1:9" ht="4.5" customHeight="1">
      <c r="A56" s="122"/>
      <c r="B56" s="122"/>
      <c r="C56" s="122"/>
      <c r="D56" s="122"/>
      <c r="E56" s="122"/>
      <c r="F56" s="49"/>
      <c r="G56" s="122"/>
      <c r="H56" s="122"/>
      <c r="I56" s="122"/>
    </row>
    <row r="57" spans="1:8" ht="12.75" customHeight="1">
      <c r="A57" s="117"/>
      <c r="B57" s="117"/>
      <c r="C57" s="117"/>
      <c r="D57" s="117"/>
      <c r="E57" s="117"/>
      <c r="F57" s="1"/>
      <c r="G57" s="117"/>
      <c r="H57" s="117"/>
    </row>
    <row r="58" spans="1:8" ht="12.75" customHeight="1">
      <c r="A58" s="85" t="s">
        <v>278</v>
      </c>
      <c r="B58" s="123"/>
      <c r="C58" s="123"/>
      <c r="D58" s="123"/>
      <c r="F58" s="78"/>
      <c r="G58" s="123"/>
      <c r="H58" s="123"/>
    </row>
    <row r="59" spans="2:8" ht="6.75" customHeight="1">
      <c r="B59" s="123"/>
      <c r="C59" s="123"/>
      <c r="D59" s="123"/>
      <c r="F59" s="78"/>
      <c r="G59" s="123"/>
      <c r="H59" s="123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4.5" customHeight="1"/>
    <row r="66" spans="1:8" ht="12.75" customHeight="1">
      <c r="A66" s="124"/>
      <c r="B66" s="124"/>
      <c r="C66" s="124"/>
      <c r="D66" s="124"/>
      <c r="E66" s="135"/>
      <c r="G66" s="124"/>
      <c r="H66" s="124"/>
    </row>
    <row r="67" spans="5:9" s="124" customFormat="1" ht="12.75" customHeight="1">
      <c r="E67" s="135"/>
      <c r="F67" s="125"/>
      <c r="I67" s="135"/>
    </row>
    <row r="68" spans="5:9" s="124" customFormat="1" ht="12.75" customHeight="1">
      <c r="E68" s="135"/>
      <c r="F68" s="125"/>
      <c r="I68" s="135"/>
    </row>
    <row r="69" spans="1:8" ht="12.75" customHeight="1">
      <c r="A69" s="124"/>
      <c r="B69" s="124"/>
      <c r="C69" s="124"/>
      <c r="D69" s="124"/>
      <c r="E69" s="135"/>
      <c r="G69" s="124"/>
      <c r="H69" s="124"/>
    </row>
    <row r="70" spans="1:8" ht="12.75" customHeight="1">
      <c r="A70" s="124"/>
      <c r="B70" s="124"/>
      <c r="C70" s="124"/>
      <c r="D70" s="124"/>
      <c r="E70" s="135"/>
      <c r="G70" s="124"/>
      <c r="H70" s="124"/>
    </row>
  </sheetData>
  <mergeCells count="7">
    <mergeCell ref="C8:E8"/>
    <mergeCell ref="G8:I8"/>
    <mergeCell ref="A1:H1"/>
    <mergeCell ref="A3:H3"/>
    <mergeCell ref="A4:H4"/>
    <mergeCell ref="C7:E7"/>
    <mergeCell ref="G7:I7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O70"/>
  <sheetViews>
    <sheetView view="pageBreakPreview" zoomScale="85" zoomScaleSheetLayoutView="85" workbookViewId="0" topLeftCell="A34">
      <selection activeCell="K66" sqref="K66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3" width="10.00390625" style="85" customWidth="1"/>
    <col min="4" max="4" width="8.00390625" style="85" customWidth="1"/>
    <col min="5" max="5" width="3.8515625" style="128" customWidth="1"/>
    <col min="6" max="6" width="1.57421875" style="4" customWidth="1"/>
    <col min="7" max="7" width="11.421875" style="85" customWidth="1"/>
    <col min="8" max="8" width="9.421875" style="85" customWidth="1"/>
    <col min="9" max="9" width="3.140625" style="128" customWidth="1"/>
    <col min="10" max="17" width="9.140625" style="85" customWidth="1"/>
    <col min="18" max="18" width="8.8515625" style="85" customWidth="1"/>
    <col min="19" max="19" width="0.2890625" style="85" customWidth="1"/>
    <col min="20" max="21" width="9.140625" style="85" customWidth="1"/>
    <col min="22" max="22" width="4.140625" style="85" customWidth="1"/>
    <col min="23" max="28" width="0" style="85" hidden="1" customWidth="1"/>
    <col min="29" max="16384" width="9.140625" style="85" customWidth="1"/>
  </cols>
  <sheetData>
    <row r="1" spans="1:8" ht="12.75" customHeight="1">
      <c r="A1" s="160" t="s">
        <v>298</v>
      </c>
      <c r="B1" s="160"/>
      <c r="C1" s="160"/>
      <c r="D1" s="160"/>
      <c r="E1" s="160"/>
      <c r="F1" s="160"/>
      <c r="G1" s="160"/>
      <c r="H1" s="160"/>
    </row>
    <row r="2" spans="1:8" ht="4.5" customHeight="1">
      <c r="A2" s="108"/>
      <c r="B2" s="108"/>
      <c r="C2" s="108"/>
      <c r="D2" s="108"/>
      <c r="E2" s="117"/>
      <c r="F2" s="2"/>
      <c r="G2" s="108"/>
      <c r="H2" s="108"/>
    </row>
    <row r="3" spans="1:8" ht="12.75" customHeight="1">
      <c r="A3" s="160" t="s">
        <v>287</v>
      </c>
      <c r="B3" s="160"/>
      <c r="C3" s="160"/>
      <c r="D3" s="160"/>
      <c r="E3" s="160"/>
      <c r="F3" s="160"/>
      <c r="G3" s="160"/>
      <c r="H3" s="160"/>
    </row>
    <row r="4" spans="1:8" ht="12.75" customHeight="1">
      <c r="A4" s="160" t="s">
        <v>296</v>
      </c>
      <c r="B4" s="160"/>
      <c r="C4" s="160"/>
      <c r="D4" s="160"/>
      <c r="E4" s="160"/>
      <c r="F4" s="160"/>
      <c r="G4" s="160"/>
      <c r="H4" s="160"/>
    </row>
    <row r="5" spans="1:9" ht="12.75" customHeight="1">
      <c r="A5" s="86"/>
      <c r="B5" s="86"/>
      <c r="C5" s="86"/>
      <c r="D5" s="86"/>
      <c r="E5" s="122"/>
      <c r="F5" s="3"/>
      <c r="G5" s="86"/>
      <c r="H5" s="86"/>
      <c r="I5" s="122"/>
    </row>
    <row r="6" spans="1:8" ht="4.5" customHeight="1">
      <c r="A6" s="102"/>
      <c r="B6" s="102"/>
      <c r="C6" s="102"/>
      <c r="D6" s="102"/>
      <c r="E6" s="117"/>
      <c r="F6" s="2"/>
      <c r="G6" s="102"/>
      <c r="H6" s="102"/>
    </row>
    <row r="7" spans="1:9" ht="12.75" customHeight="1">
      <c r="A7" s="102"/>
      <c r="B7" s="102"/>
      <c r="C7" s="160" t="s">
        <v>75</v>
      </c>
      <c r="D7" s="160"/>
      <c r="E7" s="162"/>
      <c r="F7" s="2"/>
      <c r="G7" s="160" t="s">
        <v>288</v>
      </c>
      <c r="H7" s="160"/>
      <c r="I7" s="158"/>
    </row>
    <row r="8" spans="2:9" s="102" customFormat="1" ht="12.75" customHeight="1">
      <c r="B8" s="110"/>
      <c r="C8" s="148" t="s">
        <v>289</v>
      </c>
      <c r="D8" s="149"/>
      <c r="E8" s="151"/>
      <c r="F8" s="2"/>
      <c r="G8" s="148" t="s">
        <v>289</v>
      </c>
      <c r="H8" s="148"/>
      <c r="I8" s="151"/>
    </row>
    <row r="9" spans="1:9" s="102" customFormat="1" ht="12.75" customHeight="1">
      <c r="A9" s="110" t="s">
        <v>239</v>
      </c>
      <c r="B9" s="110"/>
      <c r="C9" s="108" t="s">
        <v>290</v>
      </c>
      <c r="D9" s="108" t="s">
        <v>48</v>
      </c>
      <c r="E9" s="117"/>
      <c r="F9" s="2"/>
      <c r="G9" s="108" t="s">
        <v>290</v>
      </c>
      <c r="H9" s="108" t="s">
        <v>291</v>
      </c>
      <c r="I9" s="117"/>
    </row>
    <row r="10" spans="1:9" s="102" customFormat="1" ht="4.5" customHeight="1">
      <c r="A10" s="111"/>
      <c r="B10" s="111"/>
      <c r="C10" s="111"/>
      <c r="D10" s="111"/>
      <c r="E10" s="132"/>
      <c r="F10" s="112"/>
      <c r="G10" s="111"/>
      <c r="H10" s="111"/>
      <c r="I10" s="122"/>
    </row>
    <row r="11" spans="1:8" ht="4.5" customHeight="1">
      <c r="A11" s="113"/>
      <c r="B11" s="113"/>
      <c r="C11" s="113"/>
      <c r="D11" s="113"/>
      <c r="E11" s="133"/>
      <c r="F11" s="114"/>
      <c r="G11" s="113"/>
      <c r="H11" s="113"/>
    </row>
    <row r="12" spans="1:8" ht="12.75" customHeight="1">
      <c r="A12" s="115" t="s">
        <v>242</v>
      </c>
      <c r="B12" s="113"/>
      <c r="C12" s="113"/>
      <c r="D12" s="113"/>
      <c r="E12" s="133"/>
      <c r="F12" s="114"/>
      <c r="G12" s="113"/>
      <c r="H12" s="113"/>
    </row>
    <row r="13" spans="2:15" ht="12.75" customHeight="1">
      <c r="B13" s="102" t="s">
        <v>243</v>
      </c>
      <c r="C13" s="4">
        <f>J13</f>
        <v>10.643159054230157</v>
      </c>
      <c r="D13" s="4">
        <f>K13</f>
        <v>10.670171993607436</v>
      </c>
      <c r="E13" s="8"/>
      <c r="G13" s="4">
        <f>N13</f>
        <v>10.687105036692552</v>
      </c>
      <c r="H13" s="4">
        <f>O13</f>
        <v>10.6556095790659</v>
      </c>
      <c r="J13">
        <v>10.643159054230157</v>
      </c>
      <c r="K13">
        <v>10.670171993607436</v>
      </c>
      <c r="L13"/>
      <c r="M13"/>
      <c r="N13">
        <v>10.687105036692552</v>
      </c>
      <c r="O13">
        <v>10.6556095790659</v>
      </c>
    </row>
    <row r="14" spans="2:15" ht="12.75" customHeight="1">
      <c r="B14" s="102" t="s">
        <v>244</v>
      </c>
      <c r="C14" s="116">
        <f aca="true" t="shared" si="0" ref="C14:C24">100*J14</f>
        <v>49.145459602952656</v>
      </c>
      <c r="D14" s="116">
        <f aca="true" t="shared" si="1" ref="D14:D24">100*K14</f>
        <v>62.99963108319327</v>
      </c>
      <c r="E14" s="91"/>
      <c r="F14" s="9"/>
      <c r="G14" s="116">
        <f aca="true" t="shared" si="2" ref="G14:G24">100*N14</f>
        <v>50.79138641397465</v>
      </c>
      <c r="H14" s="116">
        <f aca="true" t="shared" si="3" ref="H14:H24">100*O14</f>
        <v>68.44629509983652</v>
      </c>
      <c r="J14">
        <v>0.49145459602952657</v>
      </c>
      <c r="K14">
        <v>0.6299963108319327</v>
      </c>
      <c r="L14"/>
      <c r="M14"/>
      <c r="N14">
        <v>0.5079138641397465</v>
      </c>
      <c r="O14">
        <v>0.6844629509983652</v>
      </c>
    </row>
    <row r="15" spans="2:15" ht="12.75" customHeight="1">
      <c r="B15" s="102" t="s">
        <v>245</v>
      </c>
      <c r="C15" s="116">
        <f t="shared" si="0"/>
        <v>0.9029963481871227</v>
      </c>
      <c r="D15" s="116">
        <f t="shared" si="1"/>
        <v>1.2619920294959601</v>
      </c>
      <c r="E15" s="91"/>
      <c r="F15" s="9"/>
      <c r="G15" s="116">
        <f t="shared" si="2"/>
        <v>1.2311892745297086</v>
      </c>
      <c r="H15" s="116">
        <f t="shared" si="3"/>
        <v>0</v>
      </c>
      <c r="J15">
        <v>0.009029963481871227</v>
      </c>
      <c r="K15">
        <v>0.012619920294959602</v>
      </c>
      <c r="L15"/>
      <c r="M15"/>
      <c r="N15">
        <v>0.012311892745297086</v>
      </c>
      <c r="O15">
        <v>0</v>
      </c>
    </row>
    <row r="16" spans="2:15" ht="12.75" customHeight="1">
      <c r="B16" s="102" t="s">
        <v>246</v>
      </c>
      <c r="C16" s="116">
        <f t="shared" si="0"/>
        <v>74.59884953288596</v>
      </c>
      <c r="D16" s="116">
        <f t="shared" si="1"/>
        <v>78.71549951107677</v>
      </c>
      <c r="E16" s="91"/>
      <c r="F16" s="9"/>
      <c r="G16" s="116">
        <f t="shared" si="2"/>
        <v>71.19203288839955</v>
      </c>
      <c r="H16" s="116">
        <f t="shared" si="3"/>
        <v>79.16393972220172</v>
      </c>
      <c r="J16">
        <v>0.7459884953288596</v>
      </c>
      <c r="K16">
        <v>0.7871549951107677</v>
      </c>
      <c r="L16"/>
      <c r="M16"/>
      <c r="N16">
        <v>0.7119203288839955</v>
      </c>
      <c r="O16">
        <v>0.7916393972220171</v>
      </c>
    </row>
    <row r="17" spans="2:15" ht="12.75" customHeight="1">
      <c r="B17" s="102" t="s">
        <v>247</v>
      </c>
      <c r="C17" s="116">
        <f t="shared" si="0"/>
        <v>25.401150467114007</v>
      </c>
      <c r="D17" s="116">
        <f t="shared" si="1"/>
        <v>21.284500488923275</v>
      </c>
      <c r="E17" s="91"/>
      <c r="F17" s="9"/>
      <c r="G17" s="116">
        <f t="shared" si="2"/>
        <v>28.80796711160043</v>
      </c>
      <c r="H17" s="116">
        <f t="shared" si="3"/>
        <v>20.836060277798303</v>
      </c>
      <c r="J17">
        <v>0.2540115046711401</v>
      </c>
      <c r="K17">
        <v>0.21284500488923275</v>
      </c>
      <c r="L17"/>
      <c r="M17"/>
      <c r="N17">
        <v>0.2880796711160043</v>
      </c>
      <c r="O17">
        <v>0.20836060277798302</v>
      </c>
    </row>
    <row r="18" spans="2:15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1"/>
      <c r="F18" s="9"/>
      <c r="G18" s="116">
        <f t="shared" si="2"/>
        <v>0</v>
      </c>
      <c r="H18" s="116">
        <f t="shared" si="3"/>
        <v>0</v>
      </c>
      <c r="J18">
        <v>0</v>
      </c>
      <c r="K18">
        <v>0</v>
      </c>
      <c r="L18"/>
      <c r="M18"/>
      <c r="N18">
        <v>0</v>
      </c>
      <c r="O18">
        <v>0</v>
      </c>
    </row>
    <row r="19" spans="2:15" ht="12.75" customHeight="1">
      <c r="B19" s="102" t="s">
        <v>249</v>
      </c>
      <c r="C19" s="116">
        <f t="shared" si="0"/>
        <v>40.3405742479055</v>
      </c>
      <c r="D19" s="116">
        <f t="shared" si="1"/>
        <v>53.78309332376515</v>
      </c>
      <c r="E19" s="8"/>
      <c r="G19" s="116">
        <f t="shared" si="2"/>
        <v>45.665932248360406</v>
      </c>
      <c r="H19" s="116">
        <f t="shared" si="3"/>
        <v>56.02915974848798</v>
      </c>
      <c r="J19">
        <v>0.403405742479055</v>
      </c>
      <c r="K19">
        <v>0.5378309332376515</v>
      </c>
      <c r="L19"/>
      <c r="M19"/>
      <c r="N19">
        <v>0.4566593224836041</v>
      </c>
      <c r="O19">
        <v>0.5602915974848798</v>
      </c>
    </row>
    <row r="20" spans="2:15" ht="12.75" customHeight="1">
      <c r="B20" s="102" t="s">
        <v>250</v>
      </c>
      <c r="C20" s="116">
        <f t="shared" si="0"/>
        <v>39.70112445307552</v>
      </c>
      <c r="D20" s="116">
        <f t="shared" si="1"/>
        <v>25.407741068169017</v>
      </c>
      <c r="E20" s="8"/>
      <c r="G20" s="116">
        <f t="shared" si="2"/>
        <v>34.238579888634504</v>
      </c>
      <c r="H20" s="116">
        <f t="shared" si="3"/>
        <v>21.495679025602232</v>
      </c>
      <c r="J20">
        <v>0.3970112445307552</v>
      </c>
      <c r="K20">
        <v>0.25407741068169015</v>
      </c>
      <c r="L20"/>
      <c r="M20"/>
      <c r="N20">
        <v>0.34238579888634507</v>
      </c>
      <c r="O20">
        <v>0.21495679025602232</v>
      </c>
    </row>
    <row r="21" spans="2:15" ht="12.75" customHeight="1">
      <c r="B21" s="102" t="s">
        <v>251</v>
      </c>
      <c r="C21" s="116">
        <f t="shared" si="0"/>
        <v>19.958301299018956</v>
      </c>
      <c r="D21" s="116">
        <f t="shared" si="1"/>
        <v>20.809165608065843</v>
      </c>
      <c r="E21" s="8"/>
      <c r="G21" s="116">
        <f t="shared" si="2"/>
        <v>20.095487863005086</v>
      </c>
      <c r="H21" s="116">
        <f t="shared" si="3"/>
        <v>22.47516122590982</v>
      </c>
      <c r="J21">
        <v>0.19958301299018957</v>
      </c>
      <c r="K21">
        <v>0.20809165608065844</v>
      </c>
      <c r="L21"/>
      <c r="M21"/>
      <c r="N21">
        <v>0.20095487863005088</v>
      </c>
      <c r="O21">
        <v>0.22475161225909818</v>
      </c>
    </row>
    <row r="22" spans="2:15" ht="12.75" customHeight="1">
      <c r="B22" s="102" t="s">
        <v>252</v>
      </c>
      <c r="C22" s="116">
        <f t="shared" si="0"/>
        <v>42.06250491127339</v>
      </c>
      <c r="D22" s="116">
        <f t="shared" si="1"/>
        <v>47.318031524934774</v>
      </c>
      <c r="E22" s="91"/>
      <c r="F22" s="9"/>
      <c r="G22" s="116">
        <f t="shared" si="2"/>
        <v>44.08519793884861</v>
      </c>
      <c r="H22" s="116">
        <f t="shared" si="3"/>
        <v>48.00981704041282</v>
      </c>
      <c r="J22">
        <v>0.4206250491127339</v>
      </c>
      <c r="K22">
        <v>0.4731803152493477</v>
      </c>
      <c r="L22"/>
      <c r="M22"/>
      <c r="N22">
        <v>0.4408519793884861</v>
      </c>
      <c r="O22">
        <v>0.4800981704041282</v>
      </c>
    </row>
    <row r="23" spans="2:15" ht="12.75" customHeight="1">
      <c r="B23" s="102" t="s">
        <v>253</v>
      </c>
      <c r="C23" s="116">
        <f t="shared" si="0"/>
        <v>19.58508539653455</v>
      </c>
      <c r="D23" s="116">
        <f t="shared" si="1"/>
        <v>31.89285883903665</v>
      </c>
      <c r="E23" s="91"/>
      <c r="F23" s="9"/>
      <c r="G23" s="116">
        <f t="shared" si="2"/>
        <v>20.97819624895849</v>
      </c>
      <c r="H23" s="116">
        <f t="shared" si="3"/>
        <v>30.429213136148853</v>
      </c>
      <c r="J23">
        <v>0.1958508539653455</v>
      </c>
      <c r="K23">
        <v>0.3189285883903665</v>
      </c>
      <c r="L23"/>
      <c r="M23"/>
      <c r="N23">
        <v>0.2097819624895849</v>
      </c>
      <c r="O23">
        <v>0.3042921313614885</v>
      </c>
    </row>
    <row r="24" spans="2:15" ht="12.75" customHeight="1">
      <c r="B24" s="85" t="s">
        <v>254</v>
      </c>
      <c r="C24" s="116">
        <f t="shared" si="0"/>
        <v>6.561076896705828</v>
      </c>
      <c r="D24" s="116">
        <f t="shared" si="1"/>
        <v>21.180809287490213</v>
      </c>
      <c r="E24" s="91" t="s">
        <v>2</v>
      </c>
      <c r="F24" s="9"/>
      <c r="G24" s="116">
        <f t="shared" si="2"/>
        <v>5.453325729455615</v>
      </c>
      <c r="H24" s="116">
        <f t="shared" si="3"/>
        <v>21.917690219849348</v>
      </c>
      <c r="I24" s="128" t="s">
        <v>2</v>
      </c>
      <c r="J24">
        <v>0.06561076896705828</v>
      </c>
      <c r="K24">
        <v>0.21180809287490213</v>
      </c>
      <c r="L24"/>
      <c r="M24"/>
      <c r="N24">
        <v>0.054533257294556145</v>
      </c>
      <c r="O24">
        <v>0.21917690219849348</v>
      </c>
    </row>
    <row r="25" spans="1:8" ht="4.5" customHeight="1">
      <c r="A25" s="102"/>
      <c r="B25" s="102"/>
      <c r="C25" s="4"/>
      <c r="D25" s="4"/>
      <c r="E25" s="8"/>
      <c r="G25" s="4"/>
      <c r="H25" s="4"/>
    </row>
    <row r="26" spans="1:8" ht="12.75" customHeight="1">
      <c r="A26" s="115" t="s">
        <v>255</v>
      </c>
      <c r="B26" s="102"/>
      <c r="C26" s="4"/>
      <c r="D26" s="4"/>
      <c r="E26" s="8"/>
      <c r="G26" s="4"/>
      <c r="H26" s="4"/>
    </row>
    <row r="27" spans="2:8" ht="12.75" customHeight="1">
      <c r="B27" s="117" t="s">
        <v>256</v>
      </c>
      <c r="C27" s="4">
        <v>87.10388533373428</v>
      </c>
      <c r="D27" s="4">
        <v>86.55231264601261</v>
      </c>
      <c r="E27" s="8"/>
      <c r="G27" s="4">
        <v>86.88942447893022</v>
      </c>
      <c r="H27" s="4">
        <v>86.25559637061266</v>
      </c>
    </row>
    <row r="28" spans="2:8" ht="12.75" customHeight="1">
      <c r="B28" s="117" t="s">
        <v>257</v>
      </c>
      <c r="C28" s="4">
        <v>84.72147996124787</v>
      </c>
      <c r="D28" s="4">
        <v>85.25381648361416</v>
      </c>
      <c r="E28" s="8"/>
      <c r="G28" s="4">
        <v>84.45475401883182</v>
      </c>
      <c r="H28" s="4">
        <v>85.91202995517635</v>
      </c>
    </row>
    <row r="29" spans="2:9" ht="12.75" customHeight="1">
      <c r="B29" s="85" t="s">
        <v>258</v>
      </c>
      <c r="C29" s="4">
        <v>93.74423492238135</v>
      </c>
      <c r="D29" s="4">
        <v>97.38490582797519</v>
      </c>
      <c r="E29" s="8" t="s">
        <v>2</v>
      </c>
      <c r="G29" s="4">
        <v>92.99420434245006</v>
      </c>
      <c r="H29" s="4">
        <v>98.07582191723886</v>
      </c>
      <c r="I29" s="128" t="s">
        <v>2</v>
      </c>
    </row>
    <row r="30" spans="1:8" ht="4.5" customHeight="1">
      <c r="A30" s="118"/>
      <c r="B30" s="118"/>
      <c r="C30" s="4"/>
      <c r="D30" s="4"/>
      <c r="E30" s="8"/>
      <c r="G30" s="4"/>
      <c r="H30" s="4"/>
    </row>
    <row r="31" spans="1:8" ht="12.75" customHeight="1">
      <c r="A31" s="113" t="s">
        <v>259</v>
      </c>
      <c r="B31" s="110"/>
      <c r="C31" s="4"/>
      <c r="D31" s="4"/>
      <c r="E31" s="8"/>
      <c r="G31" s="4"/>
      <c r="H31" s="4"/>
    </row>
    <row r="32" spans="2:9" ht="12.75" customHeight="1">
      <c r="B32" s="117" t="s">
        <v>260</v>
      </c>
      <c r="C32" s="4">
        <v>92.42062806465677</v>
      </c>
      <c r="D32" s="4">
        <v>93.93542078670129</v>
      </c>
      <c r="E32" s="8"/>
      <c r="G32" s="4">
        <v>91.55769754250304</v>
      </c>
      <c r="H32" s="4">
        <v>94.22106184387931</v>
      </c>
      <c r="I32" s="128" t="s">
        <v>2</v>
      </c>
    </row>
    <row r="33" spans="2:8" ht="12.75" customHeight="1">
      <c r="B33" s="117" t="s">
        <v>257</v>
      </c>
      <c r="C33" s="4">
        <v>86.14460467680581</v>
      </c>
      <c r="D33" s="4">
        <v>86.53570974206004</v>
      </c>
      <c r="E33" s="8"/>
      <c r="G33" s="4">
        <v>85.8580475494533</v>
      </c>
      <c r="H33" s="4">
        <v>86.78682913194343</v>
      </c>
    </row>
    <row r="34" spans="2:9" ht="12.75" customHeight="1">
      <c r="B34" s="117" t="s">
        <v>261</v>
      </c>
      <c r="C34" s="4">
        <v>100.56429349699354</v>
      </c>
      <c r="D34" s="4">
        <v>102.74013521961152</v>
      </c>
      <c r="E34" s="8" t="s">
        <v>2</v>
      </c>
      <c r="G34" s="4">
        <v>100.35686733064824</v>
      </c>
      <c r="H34" s="4">
        <v>103.41289319542395</v>
      </c>
      <c r="I34" s="128" t="s">
        <v>2</v>
      </c>
    </row>
    <row r="35" spans="2:8" ht="12.75" customHeight="1">
      <c r="B35" s="117" t="s">
        <v>256</v>
      </c>
      <c r="C35" s="4">
        <v>87.40536959259578</v>
      </c>
      <c r="D35" s="4">
        <v>86.74453967034569</v>
      </c>
      <c r="E35" s="8"/>
      <c r="G35" s="4">
        <v>87.25656676792293</v>
      </c>
      <c r="H35" s="4">
        <v>86.28867879286585</v>
      </c>
    </row>
    <row r="36" spans="2:8" ht="12.75" customHeight="1">
      <c r="B36" s="117" t="s">
        <v>262</v>
      </c>
      <c r="C36" s="4">
        <v>89.53220407380607</v>
      </c>
      <c r="D36" s="4">
        <v>85.01723630945533</v>
      </c>
      <c r="E36" s="8"/>
      <c r="G36" s="4">
        <v>88.32143029528541</v>
      </c>
      <c r="H36" s="4">
        <v>84.12506583642907</v>
      </c>
    </row>
    <row r="37" spans="2:9" ht="12.75" customHeight="1">
      <c r="B37" s="117" t="s">
        <v>263</v>
      </c>
      <c r="C37" s="4">
        <v>94.63603924396236</v>
      </c>
      <c r="D37" s="4">
        <v>97.51632234725545</v>
      </c>
      <c r="E37" s="8" t="s">
        <v>2</v>
      </c>
      <c r="G37" s="4">
        <v>94.83098228899898</v>
      </c>
      <c r="H37" s="4">
        <v>97.69249458105506</v>
      </c>
      <c r="I37" s="128" t="s">
        <v>2</v>
      </c>
    </row>
    <row r="38" spans="2:8" ht="12.75" customHeight="1">
      <c r="B38" s="117" t="s">
        <v>1</v>
      </c>
      <c r="C38" s="4">
        <v>93.8007817616569</v>
      </c>
      <c r="D38" s="4">
        <v>95.52293882091665</v>
      </c>
      <c r="E38" s="8"/>
      <c r="G38" s="4">
        <v>93.43032615723965</v>
      </c>
      <c r="H38" s="4">
        <v>96.19122691123752</v>
      </c>
    </row>
    <row r="39" spans="2:8" ht="12.75" customHeight="1">
      <c r="B39" s="117" t="s">
        <v>264</v>
      </c>
      <c r="C39" s="4">
        <v>95.4941756931827</v>
      </c>
      <c r="D39" s="4">
        <v>95.6549559382518</v>
      </c>
      <c r="E39" s="8"/>
      <c r="G39" s="4">
        <v>94.65891471021129</v>
      </c>
      <c r="H39" s="4">
        <v>95.80007871526726</v>
      </c>
    </row>
    <row r="40" spans="2:8" ht="12.75" customHeight="1">
      <c r="B40" s="117" t="s">
        <v>265</v>
      </c>
      <c r="C40" s="4">
        <v>96.29085998571489</v>
      </c>
      <c r="D40" s="4">
        <v>96.43246756856465</v>
      </c>
      <c r="E40" s="8"/>
      <c r="G40" s="4">
        <v>95.93005201992128</v>
      </c>
      <c r="H40" s="4">
        <v>96.72294251505565</v>
      </c>
    </row>
    <row r="41" spans="1:8" ht="4.5" customHeight="1">
      <c r="A41" s="118"/>
      <c r="B41" s="118"/>
      <c r="C41" s="4"/>
      <c r="D41" s="4"/>
      <c r="E41" s="8"/>
      <c r="G41" s="4"/>
      <c r="H41" s="4"/>
    </row>
    <row r="42" spans="1:8" ht="12.75" customHeight="1">
      <c r="A42" s="113" t="s">
        <v>266</v>
      </c>
      <c r="B42" s="110"/>
      <c r="C42" s="4"/>
      <c r="D42" s="4"/>
      <c r="E42" s="8"/>
      <c r="G42" s="4"/>
      <c r="H42" s="4"/>
    </row>
    <row r="43" spans="1:8" ht="12.75" customHeight="1">
      <c r="A43" s="113"/>
      <c r="B43" s="110" t="s">
        <v>267</v>
      </c>
      <c r="C43" s="4">
        <v>92.82587895663403</v>
      </c>
      <c r="D43" s="4">
        <v>90.03113963627584</v>
      </c>
      <c r="E43" s="8"/>
      <c r="G43" s="4">
        <v>93.25256668423792</v>
      </c>
      <c r="H43" s="4">
        <v>88.70046597057006</v>
      </c>
    </row>
    <row r="44" spans="1:8" ht="12.75" customHeight="1">
      <c r="A44" s="113"/>
      <c r="B44" s="110" t="s">
        <v>268</v>
      </c>
      <c r="C44" s="4">
        <v>94.87728504677972</v>
      </c>
      <c r="D44" s="4">
        <v>92.29650165731971</v>
      </c>
      <c r="E44" s="8"/>
      <c r="G44" s="4">
        <v>94.53230785201947</v>
      </c>
      <c r="H44" s="4">
        <v>91.8195390885663</v>
      </c>
    </row>
    <row r="45" spans="1:8" ht="12.75" customHeight="1">
      <c r="A45" s="113"/>
      <c r="B45" s="110" t="s">
        <v>269</v>
      </c>
      <c r="C45" s="4">
        <v>97.33762394112394</v>
      </c>
      <c r="D45" s="4">
        <v>94.97094877117158</v>
      </c>
      <c r="E45" s="8"/>
      <c r="G45" s="4">
        <v>96.98871224943805</v>
      </c>
      <c r="H45" s="4">
        <v>95.50121923737926</v>
      </c>
    </row>
    <row r="46" spans="2:8" ht="12.75" customHeight="1">
      <c r="B46" s="117" t="s">
        <v>270</v>
      </c>
      <c r="C46" s="4">
        <v>91.75360654428715</v>
      </c>
      <c r="D46" s="4">
        <v>89.67037399409871</v>
      </c>
      <c r="E46" s="8"/>
      <c r="G46" s="4">
        <v>91.41341571124389</v>
      </c>
      <c r="H46" s="4">
        <v>87.50420626949517</v>
      </c>
    </row>
    <row r="47" spans="2:8" ht="12.75" customHeight="1">
      <c r="B47" s="117" t="s">
        <v>271</v>
      </c>
      <c r="C47" s="4">
        <v>94.51611565198284</v>
      </c>
      <c r="D47" s="4">
        <v>91.58072219553249</v>
      </c>
      <c r="E47" s="8"/>
      <c r="G47" s="4">
        <v>94.31598465308106</v>
      </c>
      <c r="H47" s="4">
        <v>91.45603671624208</v>
      </c>
    </row>
    <row r="48" spans="2:8" ht="12.75" customHeight="1">
      <c r="B48" s="117"/>
      <c r="C48" s="4">
        <v>93.8063887562475</v>
      </c>
      <c r="D48" s="4">
        <v>91.70809683611857</v>
      </c>
      <c r="E48" s="8"/>
      <c r="G48" s="4">
        <v>93.87161207491191</v>
      </c>
      <c r="H48" s="4">
        <v>91.21391507191117</v>
      </c>
    </row>
    <row r="49" spans="2:8" ht="12.75" customHeight="1">
      <c r="B49" s="117" t="s">
        <v>273</v>
      </c>
      <c r="C49" s="4">
        <v>7.642063560299327</v>
      </c>
      <c r="D49" s="4">
        <v>7.968101520181856</v>
      </c>
      <c r="E49" s="8"/>
      <c r="G49" s="4">
        <v>7.621311783853334</v>
      </c>
      <c r="H49" s="4">
        <v>8.063756810750396</v>
      </c>
    </row>
    <row r="50" spans="2:8" ht="12.75" customHeight="1">
      <c r="B50" s="117" t="s">
        <v>274</v>
      </c>
      <c r="C50" s="4">
        <v>8.038418944873504</v>
      </c>
      <c r="D50" s="4">
        <v>9.061370980289276</v>
      </c>
      <c r="E50" s="8" t="s">
        <v>2</v>
      </c>
      <c r="G50" s="4">
        <v>7.805513206941665</v>
      </c>
      <c r="H50" s="4">
        <v>8.918275540979119</v>
      </c>
    </row>
    <row r="51" spans="2:8" ht="12.75" customHeight="1">
      <c r="B51" s="117" t="s">
        <v>275</v>
      </c>
      <c r="C51" s="4">
        <v>8.464448054115579</v>
      </c>
      <c r="D51" s="4">
        <v>8.197845333261137</v>
      </c>
      <c r="E51" s="8"/>
      <c r="G51" s="4">
        <v>8.333875050157275</v>
      </c>
      <c r="H51" s="4">
        <v>8.231253580420836</v>
      </c>
    </row>
    <row r="52" spans="2:8" ht="12.75" customHeight="1">
      <c r="B52" s="117" t="s">
        <v>276</v>
      </c>
      <c r="C52" s="4">
        <v>8.645463638047985</v>
      </c>
      <c r="D52" s="4">
        <v>8.671005367007677</v>
      </c>
      <c r="E52" s="8"/>
      <c r="G52" s="4">
        <v>8.641714188858181</v>
      </c>
      <c r="H52" s="4">
        <v>8.636599889362824</v>
      </c>
    </row>
    <row r="53" spans="2:8" ht="12.75" customHeight="1">
      <c r="B53" s="117" t="s">
        <v>277</v>
      </c>
      <c r="C53" s="4">
        <v>8.42630672871349</v>
      </c>
      <c r="D53" s="4">
        <v>8.745055651834402</v>
      </c>
      <c r="E53" s="8"/>
      <c r="G53" s="4">
        <v>7.983181329053719</v>
      </c>
      <c r="H53" s="4">
        <v>8.476675772031092</v>
      </c>
    </row>
    <row r="54" spans="1:9" ht="4.5" customHeight="1">
      <c r="A54" s="113"/>
      <c r="B54" s="113"/>
      <c r="C54" s="134"/>
      <c r="D54" s="134"/>
      <c r="E54" s="122"/>
      <c r="F54" s="86"/>
      <c r="G54" s="134"/>
      <c r="H54" s="134"/>
      <c r="I54" s="122"/>
    </row>
    <row r="55" spans="1:9" s="102" customFormat="1" ht="12.75" customHeight="1">
      <c r="A55" s="119" t="s">
        <v>0</v>
      </c>
      <c r="B55" s="120"/>
      <c r="C55" s="109">
        <v>121</v>
      </c>
      <c r="D55" s="109">
        <v>93</v>
      </c>
      <c r="E55" s="128"/>
      <c r="F55" s="109"/>
      <c r="G55" s="109">
        <v>88</v>
      </c>
      <c r="H55" s="109">
        <v>56</v>
      </c>
      <c r="I55" s="117"/>
    </row>
    <row r="56" spans="1:9" ht="4.5" customHeight="1">
      <c r="A56" s="122"/>
      <c r="B56" s="122"/>
      <c r="C56" s="122"/>
      <c r="D56" s="122"/>
      <c r="E56" s="122"/>
      <c r="F56" s="49"/>
      <c r="G56" s="122"/>
      <c r="H56" s="122"/>
      <c r="I56" s="122"/>
    </row>
    <row r="57" spans="1:8" ht="12.75" customHeight="1">
      <c r="A57" s="117"/>
      <c r="B57" s="117"/>
      <c r="C57" s="117"/>
      <c r="D57" s="117"/>
      <c r="E57" s="117"/>
      <c r="F57" s="1"/>
      <c r="G57" s="117"/>
      <c r="H57" s="117"/>
    </row>
    <row r="58" spans="1:8" ht="12.75" customHeight="1">
      <c r="A58" s="85" t="s">
        <v>278</v>
      </c>
      <c r="B58" s="123"/>
      <c r="C58" s="123"/>
      <c r="D58" s="123"/>
      <c r="F58" s="78"/>
      <c r="G58" s="123"/>
      <c r="H58" s="123"/>
    </row>
    <row r="59" spans="2:8" ht="6.75" customHeight="1">
      <c r="B59" s="123"/>
      <c r="C59" s="123"/>
      <c r="D59" s="123"/>
      <c r="F59" s="78"/>
      <c r="G59" s="123"/>
      <c r="H59" s="123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4.5" customHeight="1"/>
    <row r="66" spans="1:8" ht="12.75" customHeight="1">
      <c r="A66" s="124"/>
      <c r="B66" s="124"/>
      <c r="C66" s="124"/>
      <c r="D66" s="124"/>
      <c r="E66" s="135"/>
      <c r="G66" s="124"/>
      <c r="H66" s="124"/>
    </row>
    <row r="67" spans="5:9" s="124" customFormat="1" ht="12.75" customHeight="1">
      <c r="E67" s="135"/>
      <c r="F67" s="125"/>
      <c r="I67" s="135"/>
    </row>
    <row r="68" spans="5:9" s="124" customFormat="1" ht="12.75" customHeight="1">
      <c r="E68" s="135"/>
      <c r="F68" s="125"/>
      <c r="I68" s="135"/>
    </row>
    <row r="69" spans="1:8" ht="12.75" customHeight="1">
      <c r="A69" s="124"/>
      <c r="B69" s="124"/>
      <c r="C69" s="124"/>
      <c r="D69" s="124"/>
      <c r="E69" s="135"/>
      <c r="G69" s="124"/>
      <c r="H69" s="124"/>
    </row>
    <row r="70" spans="1:8" ht="12.75" customHeight="1">
      <c r="A70" s="124"/>
      <c r="B70" s="124"/>
      <c r="C70" s="124"/>
      <c r="D70" s="124"/>
      <c r="E70" s="135"/>
      <c r="G70" s="124"/>
      <c r="H70" s="124"/>
    </row>
  </sheetData>
  <mergeCells count="7">
    <mergeCell ref="C8:E8"/>
    <mergeCell ref="G8:I8"/>
    <mergeCell ref="A1:H1"/>
    <mergeCell ref="A3:H3"/>
    <mergeCell ref="A4:H4"/>
    <mergeCell ref="C7:E7"/>
    <mergeCell ref="G7:I7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Z71"/>
  <sheetViews>
    <sheetView view="pageBreakPreview" zoomScale="85" zoomScaleSheetLayoutView="85" workbookViewId="0" topLeftCell="E37">
      <selection activeCell="P37" sqref="P1:AM16384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4" width="7.00390625" style="85" customWidth="1"/>
    <col min="5" max="5" width="3.7109375" style="4" customWidth="1"/>
    <col min="6" max="6" width="6.57421875" style="85" customWidth="1"/>
    <col min="7" max="7" width="6.8515625" style="85" customWidth="1"/>
    <col min="8" max="8" width="3.7109375" style="4" customWidth="1"/>
    <col min="9" max="9" width="6.8515625" style="85" customWidth="1"/>
    <col min="10" max="10" width="7.00390625" style="85" customWidth="1"/>
    <col min="11" max="11" width="3.7109375" style="4" customWidth="1"/>
    <col min="12" max="12" width="7.00390625" style="85" customWidth="1"/>
    <col min="13" max="13" width="6.8515625" style="4" customWidth="1"/>
    <col min="14" max="14" width="3.57421875" style="4" customWidth="1"/>
    <col min="15" max="15" width="2.7109375" style="85" customWidth="1"/>
    <col min="16" max="24" width="9.140625" style="85" customWidth="1"/>
    <col min="25" max="25" width="8.8515625" style="85" customWidth="1"/>
    <col min="26" max="26" width="9.28125" style="85" customWidth="1"/>
    <col min="27" max="28" width="9.140625" style="85" customWidth="1"/>
    <col min="29" max="29" width="4.140625" style="85" customWidth="1"/>
    <col min="30" max="35" width="0" style="85" hidden="1" customWidth="1"/>
    <col min="36" max="16384" width="9.140625" style="85" customWidth="1"/>
  </cols>
  <sheetData>
    <row r="1" spans="1:14" ht="12.75" customHeight="1">
      <c r="A1" s="160" t="s">
        <v>299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52"/>
      <c r="N1" s="152"/>
    </row>
    <row r="2" spans="1:14" ht="4.5" customHeight="1">
      <c r="A2" s="108"/>
      <c r="B2" s="108"/>
      <c r="C2" s="108"/>
      <c r="D2" s="108"/>
      <c r="E2" s="2"/>
      <c r="F2" s="108"/>
      <c r="G2" s="108"/>
      <c r="H2" s="2"/>
      <c r="I2" s="108"/>
      <c r="J2" s="108"/>
      <c r="K2" s="2"/>
      <c r="L2" s="108"/>
      <c r="M2" s="2"/>
      <c r="N2" s="2"/>
    </row>
    <row r="3" spans="1:14" ht="12.75" customHeight="1">
      <c r="A3" s="160" t="s">
        <v>237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52"/>
      <c r="N3" s="152"/>
    </row>
    <row r="4" spans="1:14" ht="12.75" customHeight="1">
      <c r="A4" s="160" t="s">
        <v>307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2.75" customHeight="1">
      <c r="A5" s="86"/>
      <c r="B5" s="86"/>
      <c r="C5" s="86"/>
      <c r="D5" s="86"/>
      <c r="E5" s="3"/>
      <c r="F5" s="86"/>
      <c r="G5" s="86"/>
      <c r="H5" s="3"/>
      <c r="I5" s="86"/>
      <c r="J5" s="86"/>
      <c r="K5" s="3"/>
      <c r="L5" s="86"/>
      <c r="M5" s="3"/>
      <c r="N5" s="3"/>
    </row>
    <row r="6" spans="1:14" ht="4.5" customHeight="1">
      <c r="A6" s="102"/>
      <c r="B6" s="102"/>
      <c r="C6" s="102"/>
      <c r="D6" s="102"/>
      <c r="E6" s="2"/>
      <c r="F6" s="102"/>
      <c r="G6" s="102"/>
      <c r="H6" s="2"/>
      <c r="I6" s="102"/>
      <c r="J6" s="102"/>
      <c r="K6" s="2"/>
      <c r="L6" s="102"/>
      <c r="M6" s="2"/>
      <c r="N6" s="2"/>
    </row>
    <row r="7" spans="1:14" ht="12.75" customHeight="1">
      <c r="A7" s="102"/>
      <c r="B7" s="102"/>
      <c r="C7" s="160" t="s">
        <v>77</v>
      </c>
      <c r="D7" s="160"/>
      <c r="E7" s="2"/>
      <c r="F7" s="160" t="s">
        <v>78</v>
      </c>
      <c r="G7" s="160"/>
      <c r="H7" s="2"/>
      <c r="I7" s="160" t="s">
        <v>79</v>
      </c>
      <c r="J7" s="160"/>
      <c r="K7" s="2"/>
      <c r="L7" s="160" t="s">
        <v>80</v>
      </c>
      <c r="M7" s="162"/>
      <c r="N7" s="2"/>
    </row>
    <row r="8" spans="2:14" s="102" customFormat="1" ht="12.75" customHeight="1">
      <c r="B8" s="110"/>
      <c r="C8" s="148" t="s">
        <v>82</v>
      </c>
      <c r="D8" s="149"/>
      <c r="E8" s="2"/>
      <c r="F8" s="148" t="s">
        <v>83</v>
      </c>
      <c r="G8" s="148"/>
      <c r="H8" s="2"/>
      <c r="I8" s="148" t="s">
        <v>82</v>
      </c>
      <c r="J8" s="148"/>
      <c r="K8" s="2"/>
      <c r="L8" s="150" t="s">
        <v>82</v>
      </c>
      <c r="M8" s="148"/>
      <c r="N8" s="2"/>
    </row>
    <row r="9" spans="1:14" s="102" customFormat="1" ht="12.75" customHeight="1">
      <c r="A9" s="110" t="s">
        <v>239</v>
      </c>
      <c r="B9" s="110"/>
      <c r="C9" s="108" t="s">
        <v>240</v>
      </c>
      <c r="D9" s="108" t="s">
        <v>241</v>
      </c>
      <c r="E9" s="2"/>
      <c r="F9" s="108" t="s">
        <v>240</v>
      </c>
      <c r="G9" s="108" t="s">
        <v>241</v>
      </c>
      <c r="H9" s="2"/>
      <c r="I9" s="108" t="s">
        <v>240</v>
      </c>
      <c r="J9" s="108" t="s">
        <v>241</v>
      </c>
      <c r="K9" s="2"/>
      <c r="L9" s="108" t="s">
        <v>240</v>
      </c>
      <c r="M9" s="2" t="s">
        <v>241</v>
      </c>
      <c r="N9" s="2"/>
    </row>
    <row r="10" spans="1:15" s="102" customFormat="1" ht="4.5" customHeight="1">
      <c r="A10" s="111"/>
      <c r="B10" s="111"/>
      <c r="C10" s="111"/>
      <c r="D10" s="111"/>
      <c r="E10" s="112"/>
      <c r="F10" s="111"/>
      <c r="G10" s="111"/>
      <c r="H10" s="112"/>
      <c r="I10" s="111"/>
      <c r="J10" s="111"/>
      <c r="K10" s="112"/>
      <c r="L10" s="111"/>
      <c r="M10" s="112"/>
      <c r="N10" s="112"/>
      <c r="O10" s="112"/>
    </row>
    <row r="11" spans="1:14" ht="4.5" customHeight="1">
      <c r="A11" s="113"/>
      <c r="B11" s="113"/>
      <c r="C11" s="113"/>
      <c r="D11" s="113"/>
      <c r="E11" s="114"/>
      <c r="F11" s="113"/>
      <c r="G11" s="113"/>
      <c r="H11" s="114"/>
      <c r="I11" s="113"/>
      <c r="J11" s="113"/>
      <c r="K11" s="114"/>
      <c r="L11" s="113"/>
      <c r="M11" s="114"/>
      <c r="N11" s="114"/>
    </row>
    <row r="12" spans="1:14" ht="12.75" customHeight="1">
      <c r="A12" s="115" t="s">
        <v>242</v>
      </c>
      <c r="B12" s="113"/>
      <c r="C12" s="113"/>
      <c r="D12" s="113"/>
      <c r="E12" s="114"/>
      <c r="F12" s="113"/>
      <c r="G12" s="113"/>
      <c r="H12" s="114"/>
      <c r="I12" s="113"/>
      <c r="J12" s="113"/>
      <c r="K12" s="114"/>
      <c r="L12" s="113"/>
      <c r="M12" s="114"/>
      <c r="N12" s="114"/>
    </row>
    <row r="13" spans="2:26" ht="12.75" customHeight="1">
      <c r="B13" s="102" t="s">
        <v>243</v>
      </c>
      <c r="C13" s="4">
        <f>P13</f>
        <v>0</v>
      </c>
      <c r="D13" s="4">
        <f>Q13</f>
        <v>0</v>
      </c>
      <c r="F13" s="4">
        <f>S13</f>
        <v>0</v>
      </c>
      <c r="G13" s="4">
        <f>T13</f>
        <v>0</v>
      </c>
      <c r="H13" s="4" t="s">
        <v>2</v>
      </c>
      <c r="I13" s="4">
        <f>V13</f>
        <v>0</v>
      </c>
      <c r="J13" s="4">
        <f>W13</f>
        <v>0</v>
      </c>
      <c r="L13" s="4">
        <f>Y13</f>
        <v>0</v>
      </c>
      <c r="M13" s="4">
        <f>Z13</f>
        <v>0</v>
      </c>
      <c r="P13"/>
      <c r="Q13"/>
      <c r="R13"/>
      <c r="S13"/>
      <c r="T13"/>
      <c r="U13"/>
      <c r="V13"/>
      <c r="W13"/>
      <c r="X13"/>
      <c r="Y13"/>
      <c r="Z13"/>
    </row>
    <row r="14" spans="2:26" ht="12.75" customHeight="1">
      <c r="B14" s="102" t="s">
        <v>244</v>
      </c>
      <c r="C14" s="116">
        <f aca="true" t="shared" si="0" ref="C14:C24">100*P14</f>
        <v>0</v>
      </c>
      <c r="D14" s="116">
        <f aca="true" t="shared" si="1" ref="D14:D24">100*Q14</f>
        <v>0</v>
      </c>
      <c r="E14" s="9"/>
      <c r="F14" s="116">
        <f aca="true" t="shared" si="2" ref="F14:F24">100*S14</f>
        <v>0</v>
      </c>
      <c r="G14" s="116">
        <f aca="true" t="shared" si="3" ref="G14:G24">100*T14</f>
        <v>0</v>
      </c>
      <c r="H14" s="9"/>
      <c r="I14" s="116">
        <f aca="true" t="shared" si="4" ref="I14:I24">100*V14</f>
        <v>0</v>
      </c>
      <c r="J14" s="116">
        <f aca="true" t="shared" si="5" ref="J14:J24">100*W14</f>
        <v>0</v>
      </c>
      <c r="K14" s="9"/>
      <c r="L14" s="116">
        <f aca="true" t="shared" si="6" ref="L14:L24">100*Y14</f>
        <v>0</v>
      </c>
      <c r="M14" s="116">
        <f aca="true" t="shared" si="7" ref="M14:M24">100*Z14</f>
        <v>0</v>
      </c>
      <c r="O14" s="85" t="s">
        <v>3</v>
      </c>
      <c r="P14"/>
      <c r="Q14"/>
      <c r="R14"/>
      <c r="S14"/>
      <c r="T14"/>
      <c r="U14"/>
      <c r="V14"/>
      <c r="W14"/>
      <c r="X14"/>
      <c r="Y14"/>
      <c r="Z14"/>
    </row>
    <row r="15" spans="2:26" ht="12.75" customHeight="1">
      <c r="B15" s="102" t="s">
        <v>245</v>
      </c>
      <c r="C15" s="116">
        <f t="shared" si="0"/>
        <v>0</v>
      </c>
      <c r="D15" s="116">
        <f t="shared" si="1"/>
        <v>0</v>
      </c>
      <c r="E15" s="9"/>
      <c r="F15" s="116">
        <f t="shared" si="2"/>
        <v>0</v>
      </c>
      <c r="G15" s="116">
        <f t="shared" si="3"/>
        <v>0</v>
      </c>
      <c r="H15" s="9"/>
      <c r="I15" s="116">
        <f t="shared" si="4"/>
        <v>0</v>
      </c>
      <c r="J15" s="116">
        <f t="shared" si="5"/>
        <v>0</v>
      </c>
      <c r="K15" s="9"/>
      <c r="L15" s="116">
        <f t="shared" si="6"/>
        <v>0</v>
      </c>
      <c r="M15" s="116">
        <f t="shared" si="7"/>
        <v>0</v>
      </c>
      <c r="P15"/>
      <c r="Q15"/>
      <c r="R15"/>
      <c r="S15"/>
      <c r="T15"/>
      <c r="U15"/>
      <c r="V15"/>
      <c r="W15"/>
      <c r="X15"/>
      <c r="Y15"/>
      <c r="Z15"/>
    </row>
    <row r="16" spans="2:26" ht="12.75" customHeight="1">
      <c r="B16" s="102" t="s">
        <v>246</v>
      </c>
      <c r="C16" s="116">
        <f t="shared" si="0"/>
        <v>0</v>
      </c>
      <c r="D16" s="116">
        <f t="shared" si="1"/>
        <v>0</v>
      </c>
      <c r="E16" s="9"/>
      <c r="F16" s="116">
        <f t="shared" si="2"/>
        <v>0</v>
      </c>
      <c r="G16" s="116">
        <f t="shared" si="3"/>
        <v>0</v>
      </c>
      <c r="H16" s="9"/>
      <c r="I16" s="116">
        <f t="shared" si="4"/>
        <v>0</v>
      </c>
      <c r="J16" s="116">
        <f t="shared" si="5"/>
        <v>0</v>
      </c>
      <c r="K16" s="9"/>
      <c r="L16" s="116">
        <f t="shared" si="6"/>
        <v>0</v>
      </c>
      <c r="M16" s="116">
        <f t="shared" si="7"/>
        <v>0</v>
      </c>
      <c r="P16"/>
      <c r="Q16"/>
      <c r="R16"/>
      <c r="S16"/>
      <c r="T16"/>
      <c r="U16"/>
      <c r="V16"/>
      <c r="W16"/>
      <c r="X16"/>
      <c r="Y16"/>
      <c r="Z16"/>
    </row>
    <row r="17" spans="2:26" ht="12.75" customHeight="1">
      <c r="B17" s="102" t="s">
        <v>247</v>
      </c>
      <c r="C17" s="116">
        <f t="shared" si="0"/>
        <v>0</v>
      </c>
      <c r="D17" s="116">
        <f t="shared" si="1"/>
        <v>0</v>
      </c>
      <c r="E17" s="9"/>
      <c r="F17" s="116">
        <f t="shared" si="2"/>
        <v>0</v>
      </c>
      <c r="G17" s="116">
        <f t="shared" si="3"/>
        <v>0</v>
      </c>
      <c r="H17" s="9"/>
      <c r="I17" s="116">
        <f t="shared" si="4"/>
        <v>0</v>
      </c>
      <c r="J17" s="116">
        <f t="shared" si="5"/>
        <v>0</v>
      </c>
      <c r="K17" s="9"/>
      <c r="L17" s="116">
        <f t="shared" si="6"/>
        <v>0</v>
      </c>
      <c r="M17" s="116">
        <f t="shared" si="7"/>
        <v>0</v>
      </c>
      <c r="P17"/>
      <c r="Q17"/>
      <c r="R17"/>
      <c r="S17"/>
      <c r="T17"/>
      <c r="U17"/>
      <c r="V17"/>
      <c r="W17"/>
      <c r="X17"/>
      <c r="Y17"/>
      <c r="Z17"/>
    </row>
    <row r="18" spans="2:26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"/>
      <c r="F18" s="116">
        <f t="shared" si="2"/>
        <v>0</v>
      </c>
      <c r="G18" s="116">
        <f t="shared" si="3"/>
        <v>0</v>
      </c>
      <c r="H18" s="9"/>
      <c r="I18" s="116">
        <f t="shared" si="4"/>
        <v>0</v>
      </c>
      <c r="J18" s="116">
        <f t="shared" si="5"/>
        <v>0</v>
      </c>
      <c r="K18" s="9"/>
      <c r="L18" s="116">
        <f t="shared" si="6"/>
        <v>0</v>
      </c>
      <c r="M18" s="116">
        <f t="shared" si="7"/>
        <v>0</v>
      </c>
      <c r="P18"/>
      <c r="Q18"/>
      <c r="R18"/>
      <c r="S18"/>
      <c r="T18"/>
      <c r="U18"/>
      <c r="V18"/>
      <c r="W18"/>
      <c r="X18"/>
      <c r="Y18"/>
      <c r="Z18"/>
    </row>
    <row r="19" spans="2:26" ht="12.75" customHeight="1">
      <c r="B19" s="102" t="s">
        <v>249</v>
      </c>
      <c r="C19" s="116">
        <f t="shared" si="0"/>
        <v>0</v>
      </c>
      <c r="D19" s="116">
        <f t="shared" si="1"/>
        <v>0</v>
      </c>
      <c r="F19" s="116">
        <f t="shared" si="2"/>
        <v>0</v>
      </c>
      <c r="G19" s="116">
        <f t="shared" si="3"/>
        <v>0</v>
      </c>
      <c r="I19" s="116">
        <f t="shared" si="4"/>
        <v>0</v>
      </c>
      <c r="J19" s="116">
        <f t="shared" si="5"/>
        <v>0</v>
      </c>
      <c r="L19" s="116">
        <f t="shared" si="6"/>
        <v>0</v>
      </c>
      <c r="M19" s="116">
        <f t="shared" si="7"/>
        <v>0</v>
      </c>
      <c r="P19"/>
      <c r="Q19"/>
      <c r="R19"/>
      <c r="S19"/>
      <c r="T19"/>
      <c r="U19"/>
      <c r="V19"/>
      <c r="W19"/>
      <c r="X19"/>
      <c r="Y19"/>
      <c r="Z19"/>
    </row>
    <row r="20" spans="2:26" ht="12.75" customHeight="1">
      <c r="B20" s="102" t="s">
        <v>250</v>
      </c>
      <c r="C20" s="116">
        <f t="shared" si="0"/>
        <v>0</v>
      </c>
      <c r="D20" s="116">
        <f t="shared" si="1"/>
        <v>0</v>
      </c>
      <c r="F20" s="116">
        <f t="shared" si="2"/>
        <v>0</v>
      </c>
      <c r="G20" s="116">
        <f t="shared" si="3"/>
        <v>0</v>
      </c>
      <c r="I20" s="116">
        <f t="shared" si="4"/>
        <v>0</v>
      </c>
      <c r="J20" s="116">
        <f t="shared" si="5"/>
        <v>0</v>
      </c>
      <c r="L20" s="116">
        <f t="shared" si="6"/>
        <v>0</v>
      </c>
      <c r="M20" s="116">
        <f t="shared" si="7"/>
        <v>0</v>
      </c>
      <c r="P20"/>
      <c r="Q20"/>
      <c r="R20"/>
      <c r="S20"/>
      <c r="T20"/>
      <c r="U20"/>
      <c r="V20"/>
      <c r="W20"/>
      <c r="X20"/>
      <c r="Y20"/>
      <c r="Z20"/>
    </row>
    <row r="21" spans="2:26" ht="12.75" customHeight="1">
      <c r="B21" s="102" t="s">
        <v>251</v>
      </c>
      <c r="C21" s="116">
        <f t="shared" si="0"/>
        <v>0</v>
      </c>
      <c r="D21" s="116">
        <f t="shared" si="1"/>
        <v>0</v>
      </c>
      <c r="F21" s="116">
        <f t="shared" si="2"/>
        <v>0</v>
      </c>
      <c r="G21" s="116">
        <f t="shared" si="3"/>
        <v>0</v>
      </c>
      <c r="I21" s="116">
        <f t="shared" si="4"/>
        <v>0</v>
      </c>
      <c r="J21" s="116">
        <f t="shared" si="5"/>
        <v>0</v>
      </c>
      <c r="L21" s="116">
        <f t="shared" si="6"/>
        <v>0</v>
      </c>
      <c r="M21" s="116">
        <f t="shared" si="7"/>
        <v>0</v>
      </c>
      <c r="P21"/>
      <c r="Q21"/>
      <c r="R21"/>
      <c r="S21"/>
      <c r="T21"/>
      <c r="U21"/>
      <c r="V21"/>
      <c r="W21"/>
      <c r="X21"/>
      <c r="Y21"/>
      <c r="Z21"/>
    </row>
    <row r="22" spans="2:26" ht="12.75" customHeight="1">
      <c r="B22" s="102" t="s">
        <v>252</v>
      </c>
      <c r="C22" s="116">
        <f t="shared" si="0"/>
        <v>0</v>
      </c>
      <c r="D22" s="116">
        <f t="shared" si="1"/>
        <v>0</v>
      </c>
      <c r="E22" s="9"/>
      <c r="F22" s="116">
        <f t="shared" si="2"/>
        <v>0</v>
      </c>
      <c r="G22" s="116">
        <f t="shared" si="3"/>
        <v>0</v>
      </c>
      <c r="H22" s="9"/>
      <c r="I22" s="116">
        <f t="shared" si="4"/>
        <v>0</v>
      </c>
      <c r="J22" s="116">
        <f t="shared" si="5"/>
        <v>0</v>
      </c>
      <c r="K22" s="9"/>
      <c r="L22" s="116">
        <f t="shared" si="6"/>
        <v>0</v>
      </c>
      <c r="M22" s="116">
        <f t="shared" si="7"/>
        <v>0</v>
      </c>
      <c r="P22"/>
      <c r="Q22"/>
      <c r="R22"/>
      <c r="S22"/>
      <c r="T22"/>
      <c r="U22"/>
      <c r="V22"/>
      <c r="W22"/>
      <c r="X22"/>
      <c r="Y22"/>
      <c r="Z22"/>
    </row>
    <row r="23" spans="2:26" ht="12.75" customHeight="1">
      <c r="B23" s="102" t="s">
        <v>253</v>
      </c>
      <c r="C23" s="116">
        <f t="shared" si="0"/>
        <v>0</v>
      </c>
      <c r="D23" s="116">
        <f t="shared" si="1"/>
        <v>0</v>
      </c>
      <c r="E23" s="9"/>
      <c r="F23" s="116">
        <f t="shared" si="2"/>
        <v>0</v>
      </c>
      <c r="G23" s="116">
        <f t="shared" si="3"/>
        <v>0</v>
      </c>
      <c r="H23" s="9"/>
      <c r="I23" s="116">
        <f t="shared" si="4"/>
        <v>0</v>
      </c>
      <c r="J23" s="116">
        <f t="shared" si="5"/>
        <v>0</v>
      </c>
      <c r="K23" s="9"/>
      <c r="L23" s="116">
        <f t="shared" si="6"/>
        <v>0</v>
      </c>
      <c r="M23" s="116">
        <f t="shared" si="7"/>
        <v>0</v>
      </c>
      <c r="P23"/>
      <c r="Q23"/>
      <c r="R23"/>
      <c r="S23"/>
      <c r="T23"/>
      <c r="U23"/>
      <c r="V23"/>
      <c r="W23"/>
      <c r="X23"/>
      <c r="Y23"/>
      <c r="Z23"/>
    </row>
    <row r="24" spans="2:26" ht="12.75" customHeight="1">
      <c r="B24" s="85" t="s">
        <v>254</v>
      </c>
      <c r="C24" s="116">
        <f t="shared" si="0"/>
        <v>0</v>
      </c>
      <c r="D24" s="116">
        <f t="shared" si="1"/>
        <v>0</v>
      </c>
      <c r="E24" s="9"/>
      <c r="F24" s="116">
        <f t="shared" si="2"/>
        <v>0</v>
      </c>
      <c r="G24" s="116">
        <f t="shared" si="3"/>
        <v>0</v>
      </c>
      <c r="H24" s="9"/>
      <c r="I24" s="116">
        <f t="shared" si="4"/>
        <v>0</v>
      </c>
      <c r="J24" s="116">
        <f t="shared" si="5"/>
        <v>0</v>
      </c>
      <c r="K24" s="9"/>
      <c r="L24" s="116">
        <f t="shared" si="6"/>
        <v>0</v>
      </c>
      <c r="M24" s="116">
        <f t="shared" si="7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4.5" customHeight="1">
      <c r="A25" s="102"/>
      <c r="B25" s="10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5"/>
      <c r="P25"/>
      <c r="Q25"/>
      <c r="R25"/>
      <c r="S25"/>
      <c r="T25"/>
      <c r="U25"/>
      <c r="V25"/>
      <c r="W25"/>
      <c r="X25"/>
      <c r="Y25"/>
      <c r="Z25"/>
    </row>
    <row r="26" spans="1:26" ht="12.75" customHeight="1">
      <c r="A26" s="115" t="s">
        <v>255</v>
      </c>
      <c r="B26" s="10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5"/>
      <c r="P26"/>
      <c r="Q26"/>
      <c r="R26"/>
      <c r="S26"/>
      <c r="T26"/>
      <c r="U26"/>
      <c r="V26"/>
      <c r="W26"/>
      <c r="X26"/>
      <c r="Y26"/>
      <c r="Z26"/>
    </row>
    <row r="27" spans="2:26" ht="12.75" customHeight="1">
      <c r="B27" s="117" t="s">
        <v>256</v>
      </c>
      <c r="C27" s="4">
        <v>81.53085547438295</v>
      </c>
      <c r="D27" s="4">
        <v>80.05999876380129</v>
      </c>
      <c r="F27" s="4">
        <v>82.58585446864352</v>
      </c>
      <c r="G27" s="4">
        <v>81.90981681540627</v>
      </c>
      <c r="I27" s="4">
        <v>85.12470863449063</v>
      </c>
      <c r="J27" s="4">
        <v>85.95565804232653</v>
      </c>
      <c r="L27" s="4">
        <v>84.88</v>
      </c>
      <c r="M27" s="4">
        <v>84.39152892561984</v>
      </c>
      <c r="P27"/>
      <c r="Q27"/>
      <c r="R27"/>
      <c r="S27"/>
      <c r="T27"/>
      <c r="U27"/>
      <c r="V27"/>
      <c r="W27"/>
      <c r="X27"/>
      <c r="Y27"/>
      <c r="Z27"/>
    </row>
    <row r="28" spans="2:26" ht="12.75" customHeight="1">
      <c r="B28" s="117" t="s">
        <v>257</v>
      </c>
      <c r="C28" s="4">
        <v>84.5910532787825</v>
      </c>
      <c r="D28" s="4">
        <v>85.50947291678607</v>
      </c>
      <c r="F28" s="4">
        <v>84.79133734189962</v>
      </c>
      <c r="G28" s="4">
        <v>83.6073273837482</v>
      </c>
      <c r="I28" s="4">
        <v>84.52217314404552</v>
      </c>
      <c r="J28" s="4">
        <v>86.45890255910511</v>
      </c>
      <c r="L28" s="4">
        <v>85.36</v>
      </c>
      <c r="M28" s="4">
        <v>87.6448002754821</v>
      </c>
      <c r="P28"/>
      <c r="Q28"/>
      <c r="R28"/>
      <c r="S28"/>
      <c r="T28"/>
      <c r="U28"/>
      <c r="V28"/>
      <c r="W28"/>
      <c r="X28"/>
      <c r="Y28"/>
      <c r="Z28"/>
    </row>
    <row r="29" spans="2:26" ht="12.75" customHeight="1">
      <c r="B29" s="85" t="s">
        <v>258</v>
      </c>
      <c r="C29" s="4">
        <v>90.70317152437124</v>
      </c>
      <c r="D29" s="4">
        <v>92.41076578244154</v>
      </c>
      <c r="F29" s="4">
        <v>92.71613337176011</v>
      </c>
      <c r="G29" s="4">
        <v>95.87834664161576</v>
      </c>
      <c r="I29" s="4">
        <v>86.4033609961401</v>
      </c>
      <c r="J29" s="4">
        <v>89.52567838660792</v>
      </c>
      <c r="L29" s="4">
        <v>90.68</v>
      </c>
      <c r="M29" s="4">
        <v>93.2872761707989</v>
      </c>
      <c r="P29"/>
      <c r="Q29"/>
      <c r="R29"/>
      <c r="S29"/>
      <c r="T29"/>
      <c r="U29"/>
      <c r="V29"/>
      <c r="W29"/>
      <c r="X29"/>
      <c r="Y29"/>
      <c r="Z29"/>
    </row>
    <row r="30" spans="1:26" ht="4.5" customHeight="1">
      <c r="A30" s="118"/>
      <c r="B30" s="118"/>
      <c r="C30" s="4"/>
      <c r="D30" s="4"/>
      <c r="F30" s="4"/>
      <c r="G30" s="4"/>
      <c r="I30" s="4"/>
      <c r="J30" s="4"/>
      <c r="L30" s="4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 s="113" t="s">
        <v>259</v>
      </c>
      <c r="B31" s="110"/>
      <c r="C31" s="4"/>
      <c r="D31" s="4"/>
      <c r="F31" s="4"/>
      <c r="G31" s="4"/>
      <c r="I31" s="4"/>
      <c r="J31" s="4"/>
      <c r="L31" s="4"/>
      <c r="N31" s="2"/>
      <c r="P31"/>
      <c r="Q31"/>
      <c r="R31"/>
      <c r="S31"/>
      <c r="T31"/>
      <c r="U31"/>
      <c r="V31"/>
      <c r="W31"/>
      <c r="X31"/>
      <c r="Y31"/>
      <c r="Z31"/>
    </row>
    <row r="32" spans="2:26" ht="12.75" customHeight="1">
      <c r="B32" s="117" t="s">
        <v>260</v>
      </c>
      <c r="C32" s="4">
        <v>87.95636997445473</v>
      </c>
      <c r="D32" s="4">
        <v>83.99911799192762</v>
      </c>
      <c r="F32" s="4">
        <v>88.399644779187</v>
      </c>
      <c r="G32" s="4">
        <v>85.10991075622356</v>
      </c>
      <c r="I32" s="4">
        <v>89.81500099451813</v>
      </c>
      <c r="J32" s="4">
        <v>90.8595511942325</v>
      </c>
      <c r="L32" s="4">
        <v>86.72</v>
      </c>
      <c r="M32" s="4">
        <v>88.95015495867769</v>
      </c>
      <c r="P32"/>
      <c r="Q32"/>
      <c r="R32"/>
      <c r="S32"/>
      <c r="T32"/>
      <c r="U32"/>
      <c r="V32"/>
      <c r="W32"/>
      <c r="X32"/>
      <c r="Y32"/>
      <c r="Z32"/>
    </row>
    <row r="33" spans="2:26" ht="12.75" customHeight="1">
      <c r="B33" s="117" t="s">
        <v>257</v>
      </c>
      <c r="C33" s="4">
        <v>84.1685756522186</v>
      </c>
      <c r="D33" s="4">
        <v>83.5329419199437</v>
      </c>
      <c r="F33" s="4">
        <v>85.10839416531259</v>
      </c>
      <c r="G33" s="4">
        <v>83.54673555659932</v>
      </c>
      <c r="I33" s="4">
        <v>86.70965139686066</v>
      </c>
      <c r="J33" s="4">
        <v>86.27107003971585</v>
      </c>
      <c r="L33" s="4">
        <v>85.8</v>
      </c>
      <c r="M33" s="4">
        <v>86.92596418732782</v>
      </c>
      <c r="P33"/>
      <c r="Q33"/>
      <c r="R33"/>
      <c r="S33"/>
      <c r="T33"/>
      <c r="U33"/>
      <c r="V33"/>
      <c r="W33"/>
      <c r="X33"/>
      <c r="Y33"/>
      <c r="Z33"/>
    </row>
    <row r="34" spans="2:26" ht="12.75" customHeight="1">
      <c r="B34" s="117" t="s">
        <v>261</v>
      </c>
      <c r="C34" s="4">
        <v>89.10776076491568</v>
      </c>
      <c r="D34" s="4">
        <v>85.36888599891486</v>
      </c>
      <c r="F34" s="4">
        <v>92.30046178421834</v>
      </c>
      <c r="G34" s="4">
        <v>90.45749178017847</v>
      </c>
      <c r="I34" s="4">
        <v>94.62472150710504</v>
      </c>
      <c r="J34" s="4">
        <v>94.90650726196311</v>
      </c>
      <c r="L34" s="4">
        <v>93.08</v>
      </c>
      <c r="M34" s="4">
        <v>96.73226584022038</v>
      </c>
      <c r="P34"/>
      <c r="Q34"/>
      <c r="R34"/>
      <c r="S34"/>
      <c r="T34"/>
      <c r="U34"/>
      <c r="V34"/>
      <c r="W34"/>
      <c r="X34"/>
      <c r="Y34"/>
      <c r="Z34"/>
    </row>
    <row r="35" spans="2:26" ht="12.75" customHeight="1">
      <c r="B35" s="117" t="s">
        <v>256</v>
      </c>
      <c r="C35" s="4">
        <v>84.69695629521672</v>
      </c>
      <c r="D35" s="4">
        <v>82.33712912266401</v>
      </c>
      <c r="F35" s="4">
        <v>87.30923625585477</v>
      </c>
      <c r="G35" s="4">
        <v>84.77548144668857</v>
      </c>
      <c r="I35" s="4">
        <v>86.99096431454436</v>
      </c>
      <c r="J35" s="4">
        <v>85.31740019884977</v>
      </c>
      <c r="L35" s="4">
        <v>86.56</v>
      </c>
      <c r="M35" s="4">
        <v>85.76342975206612</v>
      </c>
      <c r="P35"/>
      <c r="Q35"/>
      <c r="R35"/>
      <c r="S35"/>
      <c r="T35"/>
      <c r="U35"/>
      <c r="V35"/>
      <c r="W35"/>
      <c r="X35"/>
      <c r="Y35"/>
      <c r="Z35"/>
    </row>
    <row r="36" spans="2:26" ht="12.75" customHeight="1">
      <c r="B36" s="117" t="s">
        <v>262</v>
      </c>
      <c r="C36" s="4">
        <v>32.07691493367284</v>
      </c>
      <c r="D36" s="4">
        <v>29.678422344613065</v>
      </c>
      <c r="F36" s="4">
        <v>39.172446688329174</v>
      </c>
      <c r="G36" s="4">
        <v>36.62047909816815</v>
      </c>
      <c r="I36" s="4">
        <v>44.801696191940884</v>
      </c>
      <c r="J36" s="4">
        <v>43.19330520168985</v>
      </c>
      <c r="L36" s="4">
        <v>41</v>
      </c>
      <c r="M36" s="4">
        <v>40.62896005509642</v>
      </c>
      <c r="P36"/>
      <c r="Q36"/>
      <c r="R36"/>
      <c r="S36"/>
      <c r="T36"/>
      <c r="U36"/>
      <c r="V36"/>
      <c r="W36"/>
      <c r="X36"/>
      <c r="Y36"/>
      <c r="Z36"/>
    </row>
    <row r="37" spans="2:26" ht="12.75" customHeight="1">
      <c r="B37" s="117" t="s">
        <v>263</v>
      </c>
      <c r="C37" s="4">
        <v>90.0161243826397</v>
      </c>
      <c r="D37" s="4">
        <v>84.18184549522121</v>
      </c>
      <c r="F37" s="4">
        <v>92.76006746524064</v>
      </c>
      <c r="G37" s="4">
        <v>86.75340535462657</v>
      </c>
      <c r="I37" s="4">
        <v>91.56890676111567</v>
      </c>
      <c r="J37" s="4">
        <v>92.20766263094697</v>
      </c>
      <c r="L37" s="4">
        <v>93.28</v>
      </c>
      <c r="M37" s="4">
        <v>91.90444214876032</v>
      </c>
      <c r="O37" s="85" t="s">
        <v>3</v>
      </c>
      <c r="P37"/>
      <c r="Q37"/>
      <c r="R37"/>
      <c r="S37"/>
      <c r="T37"/>
      <c r="U37"/>
      <c r="V37"/>
      <c r="W37"/>
      <c r="X37"/>
      <c r="Y37"/>
      <c r="Z37"/>
    </row>
    <row r="38" spans="2:26" ht="12.75" customHeight="1">
      <c r="B38" s="117" t="s">
        <v>1</v>
      </c>
      <c r="C38" s="4">
        <v>84.39850543341795</v>
      </c>
      <c r="D38" s="4">
        <v>82.85162170781642</v>
      </c>
      <c r="F38" s="4">
        <v>84.09921569924161</v>
      </c>
      <c r="G38" s="4">
        <v>80.63363081258804</v>
      </c>
      <c r="I38" s="4">
        <v>86.43641503857079</v>
      </c>
      <c r="J38" s="4">
        <v>86.0506905617849</v>
      </c>
      <c r="L38" s="4">
        <v>86.32</v>
      </c>
      <c r="M38" s="4">
        <v>84.51282713498624</v>
      </c>
      <c r="P38"/>
      <c r="Q38"/>
      <c r="R38"/>
      <c r="S38"/>
      <c r="T38"/>
      <c r="U38"/>
      <c r="V38"/>
      <c r="W38"/>
      <c r="X38"/>
      <c r="Y38"/>
      <c r="Z38"/>
    </row>
    <row r="39" spans="2:26" ht="12.75" customHeight="1">
      <c r="B39" s="117" t="s">
        <v>264</v>
      </c>
      <c r="C39" s="4">
        <v>91.06697788921417</v>
      </c>
      <c r="D39" s="4">
        <v>84.17928218740593</v>
      </c>
      <c r="F39" s="4">
        <v>88.20400325974035</v>
      </c>
      <c r="G39" s="4">
        <v>85.85814936589945</v>
      </c>
      <c r="I39" s="4">
        <v>88.14559031490249</v>
      </c>
      <c r="J39" s="4">
        <v>89.86416381803775</v>
      </c>
      <c r="L39" s="4">
        <v>89.44</v>
      </c>
      <c r="M39" s="4">
        <v>85.54381887052341</v>
      </c>
      <c r="P39"/>
      <c r="Q39"/>
      <c r="R39"/>
      <c r="S39"/>
      <c r="T39"/>
      <c r="U39"/>
      <c r="V39"/>
      <c r="W39"/>
      <c r="X39"/>
      <c r="Y39"/>
      <c r="Z39"/>
    </row>
    <row r="40" spans="2:26" ht="12.75" customHeight="1">
      <c r="B40" s="117" t="s">
        <v>265</v>
      </c>
      <c r="C40" s="4">
        <v>93.17316846068321</v>
      </c>
      <c r="D40" s="4">
        <v>96.07289126880973</v>
      </c>
      <c r="F40" s="4">
        <v>98.64144426516808</v>
      </c>
      <c r="G40" s="4">
        <v>94.03851573508688</v>
      </c>
      <c r="I40" s="4">
        <v>97.18061405181113</v>
      </c>
      <c r="J40" s="4">
        <v>93.42202546462518</v>
      </c>
      <c r="L40" s="4">
        <v>93.64</v>
      </c>
      <c r="M40" s="4">
        <v>96.20092975206612</v>
      </c>
      <c r="P40"/>
      <c r="Q40"/>
      <c r="R40"/>
      <c r="S40"/>
      <c r="T40"/>
      <c r="U40"/>
      <c r="V40"/>
      <c r="W40"/>
      <c r="X40"/>
      <c r="Y40"/>
      <c r="Z40"/>
    </row>
    <row r="41" spans="1:26" ht="4.5" customHeight="1">
      <c r="A41" s="118"/>
      <c r="B41" s="118"/>
      <c r="C41" s="4"/>
      <c r="D41" s="4"/>
      <c r="F41" s="4"/>
      <c r="G41" s="4"/>
      <c r="I41" s="4"/>
      <c r="J41" s="4"/>
      <c r="L41" s="4"/>
      <c r="P41"/>
      <c r="Q41"/>
      <c r="R41"/>
      <c r="S41"/>
      <c r="T41"/>
      <c r="U41"/>
      <c r="V41"/>
      <c r="W41"/>
      <c r="X41"/>
      <c r="Y41"/>
      <c r="Z41"/>
    </row>
    <row r="42" spans="1:26" ht="12.75" customHeight="1">
      <c r="A42" s="113" t="s">
        <v>266</v>
      </c>
      <c r="B42" s="110"/>
      <c r="C42" s="4"/>
      <c r="D42" s="4"/>
      <c r="F42" s="4"/>
      <c r="G42" s="4"/>
      <c r="I42" s="4"/>
      <c r="J42" s="4"/>
      <c r="L42" s="4"/>
      <c r="N42" s="2"/>
      <c r="P42"/>
      <c r="Q42"/>
      <c r="R42"/>
      <c r="S42"/>
      <c r="T42"/>
      <c r="U42"/>
      <c r="V42"/>
      <c r="W42"/>
      <c r="X42"/>
      <c r="Y42"/>
      <c r="Z42"/>
    </row>
    <row r="43" spans="1:26" ht="12.75" customHeight="1">
      <c r="A43" s="113"/>
      <c r="B43" s="110" t="s">
        <v>267</v>
      </c>
      <c r="C43" s="4">
        <v>86.56738800554612</v>
      </c>
      <c r="D43" s="4">
        <v>87.28069955952591</v>
      </c>
      <c r="F43" s="4">
        <v>90.65748150138039</v>
      </c>
      <c r="G43" s="4">
        <v>90.36777829967117</v>
      </c>
      <c r="I43" s="4">
        <v>87.49041247072184</v>
      </c>
      <c r="J43" s="4">
        <v>87.66954369512283</v>
      </c>
      <c r="L43" s="4">
        <v>91.92</v>
      </c>
      <c r="M43" s="4">
        <v>89.01403236914602</v>
      </c>
      <c r="N43" s="2"/>
      <c r="P43"/>
      <c r="Q43"/>
      <c r="R43"/>
      <c r="S43"/>
      <c r="T43"/>
      <c r="U43"/>
      <c r="V43"/>
      <c r="W43"/>
      <c r="X43"/>
      <c r="Y43"/>
      <c r="Z43"/>
    </row>
    <row r="44" spans="1:26" ht="12.75" customHeight="1">
      <c r="A44" s="113"/>
      <c r="B44" s="110" t="s">
        <v>268</v>
      </c>
      <c r="C44" s="4">
        <v>84.92157053870444</v>
      </c>
      <c r="D44" s="4">
        <v>85.68815199530565</v>
      </c>
      <c r="F44" s="4">
        <v>91.26561198526254</v>
      </c>
      <c r="G44" s="4">
        <v>87.30108031939875</v>
      </c>
      <c r="I44" s="4">
        <v>90.84522738972804</v>
      </c>
      <c r="J44" s="4">
        <v>87.21732644176299</v>
      </c>
      <c r="L44" s="4">
        <v>86.88</v>
      </c>
      <c r="M44" s="4">
        <v>85.317923553719</v>
      </c>
      <c r="N44" s="2"/>
      <c r="P44"/>
      <c r="Q44"/>
      <c r="R44"/>
      <c r="S44"/>
      <c r="T44"/>
      <c r="U44"/>
      <c r="V44"/>
      <c r="W44"/>
      <c r="X44"/>
      <c r="Y44"/>
      <c r="Z44"/>
    </row>
    <row r="45" spans="1:26" ht="12.75" customHeight="1">
      <c r="A45" s="113"/>
      <c r="B45" s="110" t="s">
        <v>269</v>
      </c>
      <c r="C45" s="4">
        <v>87.16559682329802</v>
      </c>
      <c r="D45" s="4">
        <v>84.53117820943676</v>
      </c>
      <c r="F45" s="4">
        <v>94.96029719408111</v>
      </c>
      <c r="G45" s="4">
        <v>88.68905589478626</v>
      </c>
      <c r="I45" s="4">
        <v>95.86135751375915</v>
      </c>
      <c r="J45" s="4">
        <v>90.48286211853276</v>
      </c>
      <c r="L45" s="4">
        <v>93.6</v>
      </c>
      <c r="M45" s="4">
        <v>85.82851239669422</v>
      </c>
      <c r="N45" s="2"/>
      <c r="O45" s="85" t="s">
        <v>3</v>
      </c>
      <c r="P45"/>
      <c r="Q45"/>
      <c r="R45"/>
      <c r="S45"/>
      <c r="T45"/>
      <c r="U45"/>
      <c r="V45"/>
      <c r="W45"/>
      <c r="X45"/>
      <c r="Y45"/>
      <c r="Z45"/>
    </row>
    <row r="46" spans="2:26" ht="12.75" customHeight="1">
      <c r="B46" s="117" t="s">
        <v>270</v>
      </c>
      <c r="C46" s="4">
        <v>87.35484223294233</v>
      </c>
      <c r="D46" s="4">
        <v>84.18994319328813</v>
      </c>
      <c r="F46" s="4">
        <v>91.24551705866625</v>
      </c>
      <c r="G46" s="4">
        <v>84.80460310004696</v>
      </c>
      <c r="I46" s="4">
        <v>91.90957626447646</v>
      </c>
      <c r="J46" s="4">
        <v>89.07681531491532</v>
      </c>
      <c r="L46" s="4">
        <v>93.76</v>
      </c>
      <c r="M46" s="4">
        <v>86.2202134986226</v>
      </c>
      <c r="P46"/>
      <c r="Q46"/>
      <c r="R46"/>
      <c r="S46"/>
      <c r="T46"/>
      <c r="U46"/>
      <c r="V46"/>
      <c r="W46"/>
      <c r="X46"/>
      <c r="Y46"/>
      <c r="Z46"/>
    </row>
    <row r="47" spans="2:26" ht="12.75" customHeight="1">
      <c r="B47" s="117" t="s">
        <v>271</v>
      </c>
      <c r="C47" s="4">
        <v>85.48578683165617</v>
      </c>
      <c r="D47" s="4">
        <v>84.14513992025424</v>
      </c>
      <c r="F47" s="4">
        <v>91.48666248863664</v>
      </c>
      <c r="G47" s="4">
        <v>85.78158759981207</v>
      </c>
      <c r="I47" s="4">
        <v>91.83042097560285</v>
      </c>
      <c r="J47" s="4">
        <v>85.30490662098225</v>
      </c>
      <c r="L47" s="4">
        <v>86.6</v>
      </c>
      <c r="M47" s="4">
        <v>87.13619146005509</v>
      </c>
      <c r="P47"/>
      <c r="Q47"/>
      <c r="R47"/>
      <c r="S47"/>
      <c r="T47"/>
      <c r="U47"/>
      <c r="V47"/>
      <c r="W47"/>
      <c r="X47"/>
      <c r="Y47"/>
      <c r="Z47"/>
    </row>
    <row r="48" spans="2:26" ht="12.75" customHeight="1">
      <c r="B48" s="117" t="s">
        <v>272</v>
      </c>
      <c r="C48" s="4">
        <v>84.26335439218434</v>
      </c>
      <c r="D48" s="4">
        <v>85.189223292877</v>
      </c>
      <c r="F48" s="4">
        <v>90.11768337498441</v>
      </c>
      <c r="G48" s="4">
        <v>83.15218412400185</v>
      </c>
      <c r="I48" s="4">
        <v>90.12188973441818</v>
      </c>
      <c r="J48" s="4">
        <v>88.69679595438026</v>
      </c>
      <c r="L48" s="4">
        <v>86.84</v>
      </c>
      <c r="M48" s="4">
        <v>84.89678030303031</v>
      </c>
      <c r="P48"/>
      <c r="Q48"/>
      <c r="R48"/>
      <c r="S48"/>
      <c r="T48"/>
      <c r="U48"/>
      <c r="V48"/>
      <c r="W48"/>
      <c r="X48"/>
      <c r="Y48"/>
      <c r="Z48"/>
    </row>
    <row r="49" spans="2:26" ht="12.75" customHeight="1">
      <c r="B49" s="117" t="s">
        <v>273</v>
      </c>
      <c r="C49" s="4">
        <v>7.446179109900346</v>
      </c>
      <c r="D49" s="4">
        <v>6.824075221320096</v>
      </c>
      <c r="F49" s="4">
        <v>7.947279086937067</v>
      </c>
      <c r="G49" s="4">
        <v>7.178487552841708</v>
      </c>
      <c r="I49" s="4">
        <v>7.625043069664503</v>
      </c>
      <c r="J49" s="4">
        <v>7.228426749042638</v>
      </c>
      <c r="L49" s="4">
        <v>7.6</v>
      </c>
      <c r="M49" s="4">
        <v>7.847193526170798</v>
      </c>
      <c r="P49"/>
      <c r="Q49"/>
      <c r="R49"/>
      <c r="S49"/>
      <c r="T49"/>
      <c r="U49"/>
      <c r="V49"/>
      <c r="W49"/>
      <c r="X49"/>
      <c r="Y49"/>
      <c r="Z49"/>
    </row>
    <row r="50" spans="2:26" ht="12.75" customHeight="1">
      <c r="B50" s="117" t="s">
        <v>274</v>
      </c>
      <c r="C50" s="4">
        <v>7.808680964678847</v>
      </c>
      <c r="D50" s="4">
        <v>7.006328016945221</v>
      </c>
      <c r="F50" s="4">
        <v>7.996538061887805</v>
      </c>
      <c r="G50" s="4">
        <v>8.510568341944573</v>
      </c>
      <c r="I50" s="4">
        <v>7.952820219934631</v>
      </c>
      <c r="J50" s="4">
        <v>8.008930985935152</v>
      </c>
      <c r="L50" s="4">
        <v>7.16</v>
      </c>
      <c r="M50" s="4">
        <v>8.330148071625343</v>
      </c>
      <c r="P50"/>
      <c r="Q50"/>
      <c r="R50"/>
      <c r="S50"/>
      <c r="T50"/>
      <c r="U50"/>
      <c r="V50"/>
      <c r="W50"/>
      <c r="X50"/>
      <c r="Y50"/>
      <c r="Z50"/>
    </row>
    <row r="51" spans="2:26" ht="12.75" customHeight="1">
      <c r="B51" s="117" t="s">
        <v>275</v>
      </c>
      <c r="C51" s="4">
        <v>7.437267197680706</v>
      </c>
      <c r="D51" s="4">
        <v>7.044054831040507</v>
      </c>
      <c r="F51" s="4">
        <v>8.461896874802667</v>
      </c>
      <c r="G51" s="4">
        <v>7.396430248943164</v>
      </c>
      <c r="I51" s="4">
        <v>8.31599983052237</v>
      </c>
      <c r="J51" s="4">
        <v>7.577736078546394</v>
      </c>
      <c r="L51" s="4">
        <v>8.56</v>
      </c>
      <c r="M51" s="4">
        <v>8.605544077134986</v>
      </c>
      <c r="P51"/>
      <c r="Q51"/>
      <c r="R51"/>
      <c r="S51"/>
      <c r="T51"/>
      <c r="U51"/>
      <c r="V51"/>
      <c r="W51"/>
      <c r="X51"/>
      <c r="Y51"/>
      <c r="Z51"/>
    </row>
    <row r="52" spans="2:26" ht="12.75" customHeight="1">
      <c r="B52" s="117" t="s">
        <v>276</v>
      </c>
      <c r="C52" s="4">
        <v>8.221474208931062</v>
      </c>
      <c r="D52" s="4">
        <v>7.895620567083958</v>
      </c>
      <c r="F52" s="4">
        <v>9.146146015181408</v>
      </c>
      <c r="G52" s="4">
        <v>9.2573978393612</v>
      </c>
      <c r="I52" s="4">
        <v>8.652306842274875</v>
      </c>
      <c r="J52" s="4">
        <v>8.056436913627763</v>
      </c>
      <c r="L52" s="4">
        <v>9</v>
      </c>
      <c r="M52" s="4">
        <v>9.519025482093666</v>
      </c>
      <c r="P52"/>
      <c r="Q52"/>
      <c r="R52"/>
      <c r="S52"/>
      <c r="T52"/>
      <c r="U52"/>
      <c r="V52"/>
      <c r="W52"/>
      <c r="X52"/>
      <c r="Y52"/>
      <c r="Z52"/>
    </row>
    <row r="53" spans="2:26" ht="12.75" customHeight="1">
      <c r="B53" s="117" t="s">
        <v>277</v>
      </c>
      <c r="C53" s="4">
        <v>6.811049738480358</v>
      </c>
      <c r="D53" s="4">
        <v>6.463529199247825</v>
      </c>
      <c r="F53" s="4">
        <v>6.265988586114003</v>
      </c>
      <c r="G53" s="4">
        <v>7.337717238139971</v>
      </c>
      <c r="I53" s="4">
        <v>8.476302123597117</v>
      </c>
      <c r="J53" s="4">
        <v>9.858370551612758</v>
      </c>
      <c r="L53" s="4">
        <v>7.24</v>
      </c>
      <c r="M53" s="4">
        <v>6.5671487603305785</v>
      </c>
      <c r="P53"/>
      <c r="Q53"/>
      <c r="R53"/>
      <c r="S53"/>
      <c r="T53"/>
      <c r="U53"/>
      <c r="V53"/>
      <c r="W53"/>
      <c r="X53"/>
      <c r="Y53"/>
      <c r="Z53"/>
    </row>
    <row r="54" spans="1:26" ht="4.5" customHeight="1">
      <c r="A54" s="113"/>
      <c r="B54" s="113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112"/>
      <c r="O54" s="86"/>
      <c r="P54"/>
      <c r="Q54"/>
      <c r="R54"/>
      <c r="S54"/>
      <c r="T54"/>
      <c r="U54"/>
      <c r="V54"/>
      <c r="W54"/>
      <c r="X54"/>
      <c r="Y54"/>
      <c r="Z54"/>
    </row>
    <row r="55" spans="1:26" s="102" customFormat="1" ht="12.75" customHeight="1">
      <c r="A55" s="119" t="s">
        <v>0</v>
      </c>
      <c r="B55" s="120"/>
      <c r="C55" s="109">
        <v>30</v>
      </c>
      <c r="D55" s="109">
        <v>19</v>
      </c>
      <c r="E55" s="109"/>
      <c r="F55" s="109">
        <v>31</v>
      </c>
      <c r="G55" s="109">
        <v>21</v>
      </c>
      <c r="H55" s="109"/>
      <c r="I55" s="109">
        <v>31</v>
      </c>
      <c r="J55" s="109">
        <v>16</v>
      </c>
      <c r="K55" s="109"/>
      <c r="L55" s="109">
        <v>24</v>
      </c>
      <c r="M55" s="109">
        <v>21</v>
      </c>
      <c r="N55" s="121"/>
      <c r="P55"/>
      <c r="Q55"/>
      <c r="R55"/>
      <c r="S55"/>
      <c r="T55"/>
      <c r="U55"/>
      <c r="V55"/>
      <c r="W55"/>
      <c r="X55"/>
      <c r="Y55"/>
      <c r="Z55"/>
    </row>
    <row r="56" spans="1:15" ht="4.5" customHeight="1">
      <c r="A56" s="122"/>
      <c r="B56" s="122"/>
      <c r="C56" s="122"/>
      <c r="D56" s="122"/>
      <c r="E56" s="49"/>
      <c r="F56" s="122"/>
      <c r="G56" s="122"/>
      <c r="H56" s="49"/>
      <c r="I56" s="122"/>
      <c r="J56" s="122"/>
      <c r="K56" s="49"/>
      <c r="L56" s="122"/>
      <c r="M56" s="49"/>
      <c r="N56" s="49"/>
      <c r="O56" s="49"/>
    </row>
    <row r="57" spans="1:14" ht="12.75" customHeight="1">
      <c r="A57" s="117"/>
      <c r="B57" s="117"/>
      <c r="C57" s="117"/>
      <c r="D57" s="117"/>
      <c r="E57" s="1"/>
      <c r="F57" s="117"/>
      <c r="G57" s="117"/>
      <c r="H57" s="1"/>
      <c r="I57" s="117"/>
      <c r="J57" s="117"/>
      <c r="K57" s="1"/>
      <c r="L57" s="117"/>
      <c r="M57" s="1"/>
      <c r="N57" s="1"/>
    </row>
    <row r="58" spans="1:14" ht="12.75" customHeight="1">
      <c r="A58" s="85" t="s">
        <v>278</v>
      </c>
      <c r="B58" s="123"/>
      <c r="C58" s="123"/>
      <c r="D58" s="123"/>
      <c r="E58" s="78"/>
      <c r="F58" s="123"/>
      <c r="G58" s="123"/>
      <c r="H58" s="78"/>
      <c r="I58" s="123"/>
      <c r="J58" s="123"/>
      <c r="K58" s="78"/>
      <c r="L58" s="123"/>
      <c r="M58" s="78"/>
      <c r="N58" s="78"/>
    </row>
    <row r="59" spans="2:14" ht="6.75" customHeight="1">
      <c r="B59" s="123"/>
      <c r="C59" s="123"/>
      <c r="D59" s="123"/>
      <c r="E59" s="78"/>
      <c r="F59" s="123"/>
      <c r="G59" s="123"/>
      <c r="H59" s="78"/>
      <c r="I59" s="123"/>
      <c r="J59" s="123"/>
      <c r="K59" s="78"/>
      <c r="L59" s="123"/>
      <c r="M59" s="78"/>
      <c r="N59" s="78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12.75" customHeight="1">
      <c r="A65" s="102" t="s">
        <v>282</v>
      </c>
    </row>
    <row r="66" ht="4.5" customHeight="1"/>
    <row r="67" spans="1:12" ht="12.75" customHeight="1">
      <c r="A67" s="124"/>
      <c r="B67" s="124"/>
      <c r="C67" s="124"/>
      <c r="D67" s="124"/>
      <c r="F67" s="124"/>
      <c r="G67" s="124"/>
      <c r="I67" s="124"/>
      <c r="J67" s="124"/>
      <c r="L67" s="124"/>
    </row>
    <row r="68" spans="5:14" s="124" customFormat="1" ht="12.75" customHeight="1">
      <c r="E68" s="125"/>
      <c r="H68" s="125"/>
      <c r="K68" s="125"/>
      <c r="M68" s="125"/>
      <c r="N68" s="125"/>
    </row>
    <row r="69" spans="5:14" s="124" customFormat="1" ht="12.75" customHeight="1">
      <c r="E69" s="125"/>
      <c r="H69" s="125"/>
      <c r="K69" s="125"/>
      <c r="M69" s="125"/>
      <c r="N69" s="125"/>
    </row>
    <row r="70" spans="1:12" ht="12.75" customHeight="1">
      <c r="A70" s="124"/>
      <c r="B70" s="124"/>
      <c r="C70" s="124"/>
      <c r="D70" s="124"/>
      <c r="F70" s="124"/>
      <c r="G70" s="124"/>
      <c r="I70" s="124"/>
      <c r="J70" s="124"/>
      <c r="L70" s="124"/>
    </row>
    <row r="71" spans="1:12" ht="12.75" customHeight="1">
      <c r="A71" s="124"/>
      <c r="B71" s="124"/>
      <c r="C71" s="124"/>
      <c r="D71" s="124"/>
      <c r="F71" s="124"/>
      <c r="G71" s="124"/>
      <c r="I71" s="124"/>
      <c r="J71" s="124"/>
      <c r="L71" s="124"/>
    </row>
  </sheetData>
  <mergeCells count="11">
    <mergeCell ref="L7:M7"/>
    <mergeCell ref="A1:N1"/>
    <mergeCell ref="A3:N3"/>
    <mergeCell ref="A4:N4"/>
    <mergeCell ref="C7:D7"/>
    <mergeCell ref="F7:G7"/>
    <mergeCell ref="I7:J7"/>
    <mergeCell ref="C8:D8"/>
    <mergeCell ref="F8:G8"/>
    <mergeCell ref="I8:J8"/>
    <mergeCell ref="L8:M8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 codeName="Sheet31"/>
  <dimension ref="A1:Z68"/>
  <sheetViews>
    <sheetView view="pageBreakPreview" zoomScale="85" zoomScaleSheetLayoutView="85" workbookViewId="0" topLeftCell="A1">
      <selection activeCell="AJ25" sqref="AJ25"/>
    </sheetView>
  </sheetViews>
  <sheetFormatPr defaultColWidth="9.140625" defaultRowHeight="12.75"/>
  <cols>
    <col min="1" max="1" width="2.7109375" style="85" customWidth="1"/>
    <col min="2" max="2" width="40.8515625" style="85" customWidth="1"/>
    <col min="3" max="3" width="7.57421875" style="85" customWidth="1"/>
    <col min="4" max="4" width="6.8515625" style="85" customWidth="1"/>
    <col min="5" max="5" width="3.7109375" style="4" customWidth="1"/>
    <col min="6" max="6" width="7.00390625" style="85" customWidth="1"/>
    <col min="7" max="7" width="6.8515625" style="85" customWidth="1"/>
    <col min="8" max="8" width="3.7109375" style="8" customWidth="1"/>
    <col min="9" max="9" width="6.8515625" style="85" customWidth="1"/>
    <col min="10" max="10" width="6.7109375" style="85" customWidth="1"/>
    <col min="11" max="11" width="3.7109375" style="8" customWidth="1"/>
    <col min="12" max="12" width="6.421875" style="85" customWidth="1"/>
    <col min="13" max="13" width="7.140625" style="4" customWidth="1"/>
    <col min="14" max="14" width="4.421875" style="8" customWidth="1"/>
    <col min="15" max="15" width="2.7109375" style="85" customWidth="1"/>
    <col min="16" max="24" width="9.140625" style="85" customWidth="1"/>
    <col min="25" max="25" width="8.8515625" style="85" customWidth="1"/>
    <col min="26" max="26" width="7.8515625" style="85" customWidth="1"/>
    <col min="27" max="28" width="9.140625" style="85" customWidth="1"/>
    <col min="29" max="29" width="4.140625" style="85" customWidth="1"/>
    <col min="30" max="35" width="0" style="85" hidden="1" customWidth="1"/>
    <col min="36" max="16384" width="9.140625" style="85" customWidth="1"/>
  </cols>
  <sheetData>
    <row r="1" spans="1:14" ht="12.75" customHeight="1">
      <c r="A1" s="160" t="s">
        <v>300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52"/>
      <c r="N1" s="152"/>
    </row>
    <row r="2" spans="1:14" ht="4.5" customHeight="1">
      <c r="A2" s="108"/>
      <c r="B2" s="108"/>
      <c r="C2" s="108"/>
      <c r="D2" s="108"/>
      <c r="E2" s="2"/>
      <c r="F2" s="108"/>
      <c r="G2" s="108"/>
      <c r="H2" s="6"/>
      <c r="I2" s="108"/>
      <c r="J2" s="108"/>
      <c r="K2" s="6"/>
      <c r="L2" s="108"/>
      <c r="M2" s="2"/>
      <c r="N2" s="6"/>
    </row>
    <row r="3" spans="1:14" ht="12.75" customHeight="1">
      <c r="A3" s="160" t="s">
        <v>237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52"/>
      <c r="N3" s="152"/>
    </row>
    <row r="4" spans="1:14" ht="12.75" customHeight="1">
      <c r="A4" s="160" t="s">
        <v>308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5" ht="12.75" customHeight="1">
      <c r="A5" s="86"/>
      <c r="B5" s="86"/>
      <c r="C5" s="86"/>
      <c r="D5" s="86"/>
      <c r="E5" s="3"/>
      <c r="F5" s="86"/>
      <c r="G5" s="86"/>
      <c r="H5" s="7"/>
      <c r="I5" s="86"/>
      <c r="J5" s="86"/>
      <c r="K5" s="7"/>
      <c r="L5" s="86"/>
      <c r="M5" s="3"/>
      <c r="N5" s="7"/>
      <c r="O5" s="3"/>
    </row>
    <row r="6" spans="1:14" ht="4.5" customHeight="1">
      <c r="A6" s="102"/>
      <c r="B6" s="102"/>
      <c r="C6" s="102"/>
      <c r="D6" s="102"/>
      <c r="E6" s="2"/>
      <c r="F6" s="102"/>
      <c r="G6" s="102"/>
      <c r="H6" s="6"/>
      <c r="I6" s="102"/>
      <c r="J6" s="102"/>
      <c r="K6" s="6"/>
      <c r="L6" s="102"/>
      <c r="M6" s="2"/>
      <c r="N6" s="6"/>
    </row>
    <row r="7" spans="1:14" ht="12.75" customHeight="1">
      <c r="A7" s="102"/>
      <c r="B7" s="102"/>
      <c r="C7" s="160" t="s">
        <v>77</v>
      </c>
      <c r="D7" s="160"/>
      <c r="E7" s="2"/>
      <c r="F7" s="160" t="s">
        <v>78</v>
      </c>
      <c r="G7" s="160"/>
      <c r="H7" s="2"/>
      <c r="I7" s="160" t="s">
        <v>79</v>
      </c>
      <c r="J7" s="160"/>
      <c r="K7" s="2"/>
      <c r="L7" s="160" t="s">
        <v>80</v>
      </c>
      <c r="M7" s="162"/>
      <c r="N7" s="2"/>
    </row>
    <row r="8" spans="2:14" s="102" customFormat="1" ht="12.75" customHeight="1">
      <c r="B8" s="110"/>
      <c r="C8" s="148" t="s">
        <v>82</v>
      </c>
      <c r="D8" s="149"/>
      <c r="E8" s="2"/>
      <c r="F8" s="148" t="s">
        <v>83</v>
      </c>
      <c r="G8" s="148"/>
      <c r="H8" s="2"/>
      <c r="I8" s="148" t="s">
        <v>82</v>
      </c>
      <c r="J8" s="148"/>
      <c r="K8" s="2"/>
      <c r="L8" s="150" t="s">
        <v>82</v>
      </c>
      <c r="M8" s="148"/>
      <c r="N8" s="2"/>
    </row>
    <row r="9" spans="1:14" s="102" customFormat="1" ht="12.75" customHeight="1">
      <c r="A9" s="110" t="s">
        <v>239</v>
      </c>
      <c r="B9" s="110"/>
      <c r="C9" s="108" t="s">
        <v>240</v>
      </c>
      <c r="D9" s="108" t="s">
        <v>241</v>
      </c>
      <c r="E9" s="2"/>
      <c r="F9" s="108" t="s">
        <v>240</v>
      </c>
      <c r="G9" s="108" t="s">
        <v>241</v>
      </c>
      <c r="H9" s="6"/>
      <c r="I9" s="108" t="s">
        <v>240</v>
      </c>
      <c r="J9" s="108" t="s">
        <v>241</v>
      </c>
      <c r="K9" s="6"/>
      <c r="L9" s="108" t="s">
        <v>240</v>
      </c>
      <c r="M9" s="2" t="s">
        <v>241</v>
      </c>
      <c r="N9" s="6"/>
    </row>
    <row r="10" spans="1:15" s="102" customFormat="1" ht="4.5" customHeight="1">
      <c r="A10" s="111"/>
      <c r="B10" s="111"/>
      <c r="C10" s="111"/>
      <c r="D10" s="111"/>
      <c r="E10" s="112"/>
      <c r="F10" s="111"/>
      <c r="G10" s="111"/>
      <c r="H10" s="126"/>
      <c r="I10" s="111"/>
      <c r="J10" s="111"/>
      <c r="K10" s="126"/>
      <c r="L10" s="111"/>
      <c r="M10" s="112"/>
      <c r="N10" s="126"/>
      <c r="O10" s="112"/>
    </row>
    <row r="11" spans="1:14" ht="4.5" customHeight="1">
      <c r="A11" s="113"/>
      <c r="B11" s="113"/>
      <c r="C11" s="113"/>
      <c r="D11" s="113"/>
      <c r="E11" s="114"/>
      <c r="F11" s="113"/>
      <c r="G11" s="113"/>
      <c r="H11" s="127"/>
      <c r="I11" s="113"/>
      <c r="J11" s="113"/>
      <c r="K11" s="127"/>
      <c r="L11" s="113"/>
      <c r="M11" s="114"/>
      <c r="N11" s="127"/>
    </row>
    <row r="12" spans="1:14" ht="12.75" customHeight="1">
      <c r="A12" s="115" t="s">
        <v>242</v>
      </c>
      <c r="B12" s="113"/>
      <c r="C12" s="113"/>
      <c r="D12" s="113"/>
      <c r="E12" s="114"/>
      <c r="F12" s="113"/>
      <c r="G12" s="113"/>
      <c r="H12" s="127"/>
      <c r="I12" s="113"/>
      <c r="J12" s="113"/>
      <c r="K12" s="127"/>
      <c r="L12" s="113"/>
      <c r="M12" s="114"/>
      <c r="N12" s="127"/>
    </row>
    <row r="13" spans="2:26" ht="12.75" customHeight="1">
      <c r="B13" s="102" t="s">
        <v>243</v>
      </c>
      <c r="C13" s="4">
        <f>P13</f>
        <v>0</v>
      </c>
      <c r="D13" s="4">
        <f>Q13</f>
        <v>0</v>
      </c>
      <c r="F13" s="4">
        <f>S13</f>
        <v>0</v>
      </c>
      <c r="G13" s="4">
        <f>T13</f>
        <v>0</v>
      </c>
      <c r="I13" s="4">
        <f>V13</f>
        <v>0</v>
      </c>
      <c r="J13" s="4">
        <f>W13</f>
        <v>0</v>
      </c>
      <c r="L13" s="4">
        <f>Y13</f>
        <v>0</v>
      </c>
      <c r="M13" s="4">
        <f>Z13</f>
        <v>0</v>
      </c>
      <c r="P13"/>
      <c r="Q13"/>
      <c r="R13"/>
      <c r="S13"/>
      <c r="T13"/>
      <c r="U13"/>
      <c r="V13"/>
      <c r="W13"/>
      <c r="X13"/>
      <c r="Y13"/>
      <c r="Z13"/>
    </row>
    <row r="14" spans="2:26" ht="12.75" customHeight="1">
      <c r="B14" s="102" t="s">
        <v>244</v>
      </c>
      <c r="C14" s="116">
        <f aca="true" t="shared" si="0" ref="C14:C24">100*P14</f>
        <v>0</v>
      </c>
      <c r="D14" s="116">
        <f aca="true" t="shared" si="1" ref="D14:D24">100*Q14</f>
        <v>0</v>
      </c>
      <c r="E14" s="9"/>
      <c r="F14" s="116">
        <f aca="true" t="shared" si="2" ref="F14:F24">100*S14</f>
        <v>0</v>
      </c>
      <c r="G14" s="116">
        <f aca="true" t="shared" si="3" ref="G14:G24">100*T14</f>
        <v>0</v>
      </c>
      <c r="H14" s="91"/>
      <c r="I14" s="116">
        <f aca="true" t="shared" si="4" ref="I14:I24">100*V14</f>
        <v>0</v>
      </c>
      <c r="J14" s="116">
        <f aca="true" t="shared" si="5" ref="J14:J24">100*W14</f>
        <v>0</v>
      </c>
      <c r="K14" s="91"/>
      <c r="L14" s="116">
        <f aca="true" t="shared" si="6" ref="L14:L24">100*Y14</f>
        <v>0</v>
      </c>
      <c r="M14" s="116">
        <f aca="true" t="shared" si="7" ref="M14:M24">100*Z14</f>
        <v>0</v>
      </c>
      <c r="P14"/>
      <c r="Q14"/>
      <c r="R14"/>
      <c r="S14"/>
      <c r="T14"/>
      <c r="U14"/>
      <c r="V14"/>
      <c r="W14"/>
      <c r="X14"/>
      <c r="Y14"/>
      <c r="Z14"/>
    </row>
    <row r="15" spans="2:26" ht="12.75" customHeight="1">
      <c r="B15" s="102" t="s">
        <v>245</v>
      </c>
      <c r="C15" s="116">
        <f t="shared" si="0"/>
        <v>0</v>
      </c>
      <c r="D15" s="116">
        <f t="shared" si="1"/>
        <v>0</v>
      </c>
      <c r="E15" s="9"/>
      <c r="F15" s="116">
        <f t="shared" si="2"/>
        <v>0</v>
      </c>
      <c r="G15" s="116">
        <f t="shared" si="3"/>
        <v>0</v>
      </c>
      <c r="H15" s="91"/>
      <c r="I15" s="116">
        <f t="shared" si="4"/>
        <v>0</v>
      </c>
      <c r="J15" s="116">
        <f t="shared" si="5"/>
        <v>0</v>
      </c>
      <c r="K15" s="91"/>
      <c r="L15" s="116">
        <f t="shared" si="6"/>
        <v>0</v>
      </c>
      <c r="M15" s="116">
        <f t="shared" si="7"/>
        <v>0</v>
      </c>
      <c r="P15"/>
      <c r="Q15"/>
      <c r="R15"/>
      <c r="S15"/>
      <c r="T15"/>
      <c r="U15"/>
      <c r="V15"/>
      <c r="W15"/>
      <c r="X15"/>
      <c r="Y15"/>
      <c r="Z15"/>
    </row>
    <row r="16" spans="2:26" ht="12.75" customHeight="1">
      <c r="B16" s="102" t="s">
        <v>246</v>
      </c>
      <c r="C16" s="116">
        <f t="shared" si="0"/>
        <v>0</v>
      </c>
      <c r="D16" s="116">
        <f t="shared" si="1"/>
        <v>0</v>
      </c>
      <c r="E16" s="9"/>
      <c r="F16" s="116">
        <f t="shared" si="2"/>
        <v>0</v>
      </c>
      <c r="G16" s="116">
        <f t="shared" si="3"/>
        <v>0</v>
      </c>
      <c r="H16" s="91"/>
      <c r="I16" s="116">
        <f t="shared" si="4"/>
        <v>0</v>
      </c>
      <c r="J16" s="116">
        <f t="shared" si="5"/>
        <v>0</v>
      </c>
      <c r="K16" s="91"/>
      <c r="L16" s="116">
        <f t="shared" si="6"/>
        <v>0</v>
      </c>
      <c r="M16" s="116">
        <f t="shared" si="7"/>
        <v>0</v>
      </c>
      <c r="P16"/>
      <c r="Q16"/>
      <c r="R16"/>
      <c r="S16"/>
      <c r="T16"/>
      <c r="U16"/>
      <c r="V16"/>
      <c r="W16"/>
      <c r="X16"/>
      <c r="Y16"/>
      <c r="Z16"/>
    </row>
    <row r="17" spans="2:26" ht="12.75" customHeight="1">
      <c r="B17" s="102" t="s">
        <v>247</v>
      </c>
      <c r="C17" s="116">
        <f t="shared" si="0"/>
        <v>0</v>
      </c>
      <c r="D17" s="116">
        <f t="shared" si="1"/>
        <v>0</v>
      </c>
      <c r="E17" s="9"/>
      <c r="F17" s="116">
        <f t="shared" si="2"/>
        <v>0</v>
      </c>
      <c r="G17" s="116">
        <f t="shared" si="3"/>
        <v>0</v>
      </c>
      <c r="H17" s="91"/>
      <c r="I17" s="116">
        <f t="shared" si="4"/>
        <v>0</v>
      </c>
      <c r="J17" s="116">
        <f t="shared" si="5"/>
        <v>0</v>
      </c>
      <c r="K17" s="91"/>
      <c r="L17" s="116">
        <f t="shared" si="6"/>
        <v>0</v>
      </c>
      <c r="M17" s="116">
        <f t="shared" si="7"/>
        <v>0</v>
      </c>
      <c r="P17"/>
      <c r="Q17"/>
      <c r="R17"/>
      <c r="S17"/>
      <c r="T17"/>
      <c r="U17"/>
      <c r="V17"/>
      <c r="W17"/>
      <c r="X17"/>
      <c r="Y17"/>
      <c r="Z17"/>
    </row>
    <row r="18" spans="2:26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"/>
      <c r="F18" s="116">
        <f t="shared" si="2"/>
        <v>0</v>
      </c>
      <c r="G18" s="116">
        <f t="shared" si="3"/>
        <v>0</v>
      </c>
      <c r="H18" s="91"/>
      <c r="I18" s="116">
        <f t="shared" si="4"/>
        <v>0</v>
      </c>
      <c r="J18" s="116">
        <f t="shared" si="5"/>
        <v>0</v>
      </c>
      <c r="K18" s="91"/>
      <c r="L18" s="116">
        <f t="shared" si="6"/>
        <v>0</v>
      </c>
      <c r="M18" s="116">
        <f t="shared" si="7"/>
        <v>0</v>
      </c>
      <c r="P18"/>
      <c r="Q18"/>
      <c r="R18"/>
      <c r="S18"/>
      <c r="T18"/>
      <c r="U18"/>
      <c r="V18"/>
      <c r="W18"/>
      <c r="X18"/>
      <c r="Y18"/>
      <c r="Z18"/>
    </row>
    <row r="19" spans="2:26" ht="12.75" customHeight="1">
      <c r="B19" s="102" t="s">
        <v>249</v>
      </c>
      <c r="C19" s="116">
        <f t="shared" si="0"/>
        <v>0</v>
      </c>
      <c r="D19" s="116">
        <f t="shared" si="1"/>
        <v>0</v>
      </c>
      <c r="F19" s="116">
        <f t="shared" si="2"/>
        <v>0</v>
      </c>
      <c r="G19" s="116">
        <f t="shared" si="3"/>
        <v>0</v>
      </c>
      <c r="I19" s="116">
        <f t="shared" si="4"/>
        <v>0</v>
      </c>
      <c r="J19" s="116">
        <f t="shared" si="5"/>
        <v>0</v>
      </c>
      <c r="L19" s="116">
        <f t="shared" si="6"/>
        <v>0</v>
      </c>
      <c r="M19" s="116">
        <f t="shared" si="7"/>
        <v>0</v>
      </c>
      <c r="N19" s="8" t="s">
        <v>2</v>
      </c>
      <c r="P19"/>
      <c r="Q19"/>
      <c r="R19"/>
      <c r="S19"/>
      <c r="T19"/>
      <c r="U19"/>
      <c r="V19"/>
      <c r="W19"/>
      <c r="X19"/>
      <c r="Y19"/>
      <c r="Z19"/>
    </row>
    <row r="20" spans="2:26" ht="12.75" customHeight="1">
      <c r="B20" s="102" t="s">
        <v>250</v>
      </c>
      <c r="C20" s="116">
        <f t="shared" si="0"/>
        <v>0</v>
      </c>
      <c r="D20" s="116">
        <f t="shared" si="1"/>
        <v>0</v>
      </c>
      <c r="F20" s="116">
        <f t="shared" si="2"/>
        <v>0</v>
      </c>
      <c r="G20" s="116">
        <f t="shared" si="3"/>
        <v>0</v>
      </c>
      <c r="I20" s="116">
        <f t="shared" si="4"/>
        <v>0</v>
      </c>
      <c r="J20" s="116">
        <f t="shared" si="5"/>
        <v>0</v>
      </c>
      <c r="L20" s="116">
        <f t="shared" si="6"/>
        <v>0</v>
      </c>
      <c r="M20" s="116">
        <f t="shared" si="7"/>
        <v>0</v>
      </c>
      <c r="P20"/>
      <c r="Q20"/>
      <c r="R20"/>
      <c r="S20"/>
      <c r="T20"/>
      <c r="U20"/>
      <c r="V20"/>
      <c r="W20"/>
      <c r="X20"/>
      <c r="Y20"/>
      <c r="Z20"/>
    </row>
    <row r="21" spans="2:26" ht="12.75" customHeight="1">
      <c r="B21" s="102" t="s">
        <v>251</v>
      </c>
      <c r="C21" s="116">
        <f t="shared" si="0"/>
        <v>0</v>
      </c>
      <c r="D21" s="116">
        <f t="shared" si="1"/>
        <v>0</v>
      </c>
      <c r="F21" s="116">
        <f t="shared" si="2"/>
        <v>0</v>
      </c>
      <c r="G21" s="116">
        <f t="shared" si="3"/>
        <v>0</v>
      </c>
      <c r="I21" s="116">
        <f t="shared" si="4"/>
        <v>0</v>
      </c>
      <c r="J21" s="116">
        <f t="shared" si="5"/>
        <v>0</v>
      </c>
      <c r="L21" s="116">
        <f t="shared" si="6"/>
        <v>0</v>
      </c>
      <c r="M21" s="116">
        <f t="shared" si="7"/>
        <v>0</v>
      </c>
      <c r="P21"/>
      <c r="Q21"/>
      <c r="R21"/>
      <c r="S21"/>
      <c r="T21"/>
      <c r="U21"/>
      <c r="V21"/>
      <c r="W21"/>
      <c r="X21"/>
      <c r="Y21"/>
      <c r="Z21"/>
    </row>
    <row r="22" spans="2:26" ht="12.75" customHeight="1">
      <c r="B22" s="102" t="s">
        <v>252</v>
      </c>
      <c r="C22" s="116">
        <f t="shared" si="0"/>
        <v>0</v>
      </c>
      <c r="D22" s="116">
        <f t="shared" si="1"/>
        <v>0</v>
      </c>
      <c r="E22" s="9"/>
      <c r="F22" s="116">
        <f t="shared" si="2"/>
        <v>0</v>
      </c>
      <c r="G22" s="116">
        <f t="shared" si="3"/>
        <v>0</v>
      </c>
      <c r="H22" s="91"/>
      <c r="I22" s="116">
        <f t="shared" si="4"/>
        <v>0</v>
      </c>
      <c r="J22" s="116">
        <f t="shared" si="5"/>
        <v>0</v>
      </c>
      <c r="K22" s="91"/>
      <c r="L22" s="116">
        <f t="shared" si="6"/>
        <v>0</v>
      </c>
      <c r="M22" s="116">
        <f t="shared" si="7"/>
        <v>0</v>
      </c>
      <c r="P22"/>
      <c r="Q22"/>
      <c r="R22"/>
      <c r="S22"/>
      <c r="T22"/>
      <c r="U22"/>
      <c r="V22"/>
      <c r="W22"/>
      <c r="X22"/>
      <c r="Y22"/>
      <c r="Z22"/>
    </row>
    <row r="23" spans="2:26" ht="12.75" customHeight="1">
      <c r="B23" s="102" t="s">
        <v>253</v>
      </c>
      <c r="C23" s="116">
        <f t="shared" si="0"/>
        <v>0</v>
      </c>
      <c r="D23" s="116">
        <f t="shared" si="1"/>
        <v>0</v>
      </c>
      <c r="E23" s="9"/>
      <c r="F23" s="116">
        <f t="shared" si="2"/>
        <v>0</v>
      </c>
      <c r="G23" s="116">
        <f t="shared" si="3"/>
        <v>0</v>
      </c>
      <c r="H23" s="91"/>
      <c r="I23" s="116">
        <f t="shared" si="4"/>
        <v>0</v>
      </c>
      <c r="J23" s="116">
        <f t="shared" si="5"/>
        <v>0</v>
      </c>
      <c r="K23" s="91"/>
      <c r="L23" s="116">
        <f t="shared" si="6"/>
        <v>0</v>
      </c>
      <c r="M23" s="116">
        <f t="shared" si="7"/>
        <v>0</v>
      </c>
      <c r="P23"/>
      <c r="Q23"/>
      <c r="R23"/>
      <c r="S23"/>
      <c r="T23"/>
      <c r="U23"/>
      <c r="V23"/>
      <c r="W23"/>
      <c r="X23"/>
      <c r="Y23"/>
      <c r="Z23"/>
    </row>
    <row r="24" spans="2:26" ht="12.75" customHeight="1">
      <c r="B24" s="85" t="s">
        <v>254</v>
      </c>
      <c r="C24" s="116">
        <f t="shared" si="0"/>
        <v>0</v>
      </c>
      <c r="D24" s="116">
        <f t="shared" si="1"/>
        <v>0</v>
      </c>
      <c r="E24" s="9"/>
      <c r="F24" s="116">
        <f t="shared" si="2"/>
        <v>0</v>
      </c>
      <c r="G24" s="116">
        <f t="shared" si="3"/>
        <v>0</v>
      </c>
      <c r="H24" s="91"/>
      <c r="I24" s="116">
        <f t="shared" si="4"/>
        <v>0</v>
      </c>
      <c r="J24" s="116">
        <f t="shared" si="5"/>
        <v>0</v>
      </c>
      <c r="K24" s="91"/>
      <c r="L24" s="116">
        <f t="shared" si="6"/>
        <v>0</v>
      </c>
      <c r="M24" s="116">
        <f t="shared" si="7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4.5" customHeight="1">
      <c r="A25" s="102"/>
      <c r="B25" s="102"/>
      <c r="E25" s="85"/>
      <c r="H25" s="128"/>
      <c r="K25" s="128"/>
      <c r="M25" s="85"/>
      <c r="N25" s="6"/>
      <c r="P25"/>
      <c r="Q25"/>
      <c r="R25"/>
      <c r="S25"/>
      <c r="T25"/>
      <c r="U25"/>
      <c r="V25"/>
      <c r="W25"/>
      <c r="X25"/>
      <c r="Y25"/>
      <c r="Z25"/>
    </row>
    <row r="26" spans="1:26" ht="12.75" customHeight="1">
      <c r="A26" s="115" t="s">
        <v>255</v>
      </c>
      <c r="B26" s="102"/>
      <c r="E26" s="85"/>
      <c r="H26" s="128"/>
      <c r="K26" s="128"/>
      <c r="M26" s="85"/>
      <c r="N26" s="6"/>
      <c r="P26"/>
      <c r="Q26"/>
      <c r="R26"/>
      <c r="S26"/>
      <c r="T26"/>
      <c r="U26"/>
      <c r="V26"/>
      <c r="W26"/>
      <c r="X26"/>
      <c r="Y26"/>
      <c r="Z26"/>
    </row>
    <row r="27" spans="2:26" ht="12.75" customHeight="1">
      <c r="B27" s="117" t="s">
        <v>256</v>
      </c>
      <c r="C27" s="4">
        <v>82.96234333945635</v>
      </c>
      <c r="D27" s="4">
        <v>83.85218829968933</v>
      </c>
      <c r="F27" s="4">
        <v>81.09581091062572</v>
      </c>
      <c r="G27" s="4">
        <v>85.62121574354137</v>
      </c>
      <c r="I27" s="4">
        <v>81.72522005993443</v>
      </c>
      <c r="J27" s="4">
        <v>83.92041287656734</v>
      </c>
      <c r="L27" s="4">
        <v>81.87264150943396</v>
      </c>
      <c r="M27" s="4">
        <v>83.4493950619739</v>
      </c>
      <c r="P27"/>
      <c r="Q27"/>
      <c r="R27"/>
      <c r="S27"/>
      <c r="T27"/>
      <c r="U27"/>
      <c r="V27"/>
      <c r="W27"/>
      <c r="X27"/>
      <c r="Y27"/>
      <c r="Z27"/>
    </row>
    <row r="28" spans="2:26" ht="12.75" customHeight="1">
      <c r="B28" s="117" t="s">
        <v>257</v>
      </c>
      <c r="C28" s="4">
        <v>81.12124770386215</v>
      </c>
      <c r="D28" s="4">
        <v>79.1626442207599</v>
      </c>
      <c r="F28" s="4">
        <v>76.98625092328795</v>
      </c>
      <c r="G28" s="4">
        <v>82.96485714927803</v>
      </c>
      <c r="H28" s="8" t="s">
        <v>2</v>
      </c>
      <c r="I28" s="4">
        <v>80.18283231497126</v>
      </c>
      <c r="J28" s="4">
        <v>81.69962833085863</v>
      </c>
      <c r="L28" s="4">
        <v>79.05188679245282</v>
      </c>
      <c r="M28" s="4">
        <v>78.59370347859569</v>
      </c>
      <c r="P28"/>
      <c r="Q28"/>
      <c r="R28"/>
      <c r="S28"/>
      <c r="T28"/>
      <c r="U28"/>
      <c r="V28"/>
      <c r="W28"/>
      <c r="X28"/>
      <c r="Y28"/>
      <c r="Z28"/>
    </row>
    <row r="29" spans="2:26" ht="12.75" customHeight="1">
      <c r="B29" s="123" t="s">
        <v>285</v>
      </c>
      <c r="C29" s="4">
        <v>89.4338479782361</v>
      </c>
      <c r="D29" s="4">
        <v>95.24151370457453</v>
      </c>
      <c r="E29" s="4" t="s">
        <v>2</v>
      </c>
      <c r="F29" s="4">
        <v>87.9692483556681</v>
      </c>
      <c r="G29" s="4">
        <v>89.73735789697484</v>
      </c>
      <c r="I29" s="4">
        <v>86.4583961253104</v>
      </c>
      <c r="J29" s="4">
        <v>86.55763959607214</v>
      </c>
      <c r="L29" s="4">
        <v>90.00943396226415</v>
      </c>
      <c r="M29" s="4">
        <v>94.72565499179703</v>
      </c>
      <c r="P29"/>
      <c r="Q29"/>
      <c r="R29"/>
      <c r="S29"/>
      <c r="T29"/>
      <c r="U29"/>
      <c r="V29"/>
      <c r="W29"/>
      <c r="X29"/>
      <c r="Y29"/>
      <c r="Z29"/>
    </row>
    <row r="30" spans="1:26" ht="4.5" customHeight="1">
      <c r="A30" s="118"/>
      <c r="B30" s="118"/>
      <c r="C30" s="4"/>
      <c r="D30" s="4"/>
      <c r="F30" s="4"/>
      <c r="G30" s="4"/>
      <c r="I30" s="4"/>
      <c r="J30" s="4"/>
      <c r="L30" s="4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 s="113" t="s">
        <v>259</v>
      </c>
      <c r="B31" s="110"/>
      <c r="C31" s="4"/>
      <c r="D31" s="4"/>
      <c r="F31" s="4"/>
      <c r="G31" s="4"/>
      <c r="I31" s="4"/>
      <c r="J31" s="4"/>
      <c r="L31" s="4"/>
      <c r="N31" s="6"/>
      <c r="P31"/>
      <c r="Q31"/>
      <c r="R31"/>
      <c r="S31"/>
      <c r="T31"/>
      <c r="U31"/>
      <c r="V31"/>
      <c r="W31"/>
      <c r="X31"/>
      <c r="Y31"/>
      <c r="Z31"/>
    </row>
    <row r="32" spans="2:26" ht="12.75" customHeight="1">
      <c r="B32" s="117" t="s">
        <v>260</v>
      </c>
      <c r="C32" s="4">
        <v>88.3597321366289</v>
      </c>
      <c r="D32" s="4">
        <v>88.17939183339733</v>
      </c>
      <c r="F32" s="4">
        <v>85.22609827301184</v>
      </c>
      <c r="G32" s="4">
        <v>90.61042864641446</v>
      </c>
      <c r="I32" s="4">
        <v>86.49500563468692</v>
      </c>
      <c r="J32" s="4">
        <v>89.31176471922359</v>
      </c>
      <c r="L32" s="4">
        <v>85.94339622641509</v>
      </c>
      <c r="M32" s="4">
        <v>88.32355740761793</v>
      </c>
      <c r="P32"/>
      <c r="Q32"/>
      <c r="R32"/>
      <c r="S32"/>
      <c r="T32"/>
      <c r="U32"/>
      <c r="V32"/>
      <c r="W32"/>
      <c r="X32"/>
      <c r="Y32"/>
      <c r="Z32"/>
    </row>
    <row r="33" spans="2:26" ht="12.75" customHeight="1">
      <c r="B33" s="117" t="s">
        <v>257</v>
      </c>
      <c r="C33" s="4">
        <v>80.84168856232704</v>
      </c>
      <c r="D33" s="4">
        <v>80.47238527886316</v>
      </c>
      <c r="F33" s="4">
        <v>75.52347085927335</v>
      </c>
      <c r="G33" s="4">
        <v>82.43495673361492</v>
      </c>
      <c r="I33" s="4">
        <v>81.4124441385857</v>
      </c>
      <c r="J33" s="4">
        <v>81.79577582681932</v>
      </c>
      <c r="L33" s="4">
        <v>79.18396226415094</v>
      </c>
      <c r="M33" s="4">
        <v>79.31315580110763</v>
      </c>
      <c r="P33"/>
      <c r="Q33"/>
      <c r="R33"/>
      <c r="S33"/>
      <c r="T33"/>
      <c r="U33"/>
      <c r="V33"/>
      <c r="W33"/>
      <c r="X33"/>
      <c r="Y33"/>
      <c r="Z33"/>
    </row>
    <row r="34" spans="2:26" ht="12.75" customHeight="1">
      <c r="B34" s="117" t="s">
        <v>261</v>
      </c>
      <c r="C34" s="4">
        <v>91.30168344688072</v>
      </c>
      <c r="D34" s="4">
        <v>92.02422921359617</v>
      </c>
      <c r="F34" s="4">
        <v>88.82193028736239</v>
      </c>
      <c r="G34" s="4">
        <v>97.3602652707056</v>
      </c>
      <c r="H34" s="8" t="s">
        <v>2</v>
      </c>
      <c r="I34" s="4">
        <v>93.00508599588335</v>
      </c>
      <c r="J34" s="4">
        <v>94.03359677094895</v>
      </c>
      <c r="L34" s="4">
        <v>92.41981132075472</v>
      </c>
      <c r="M34" s="4">
        <v>90.80026096665493</v>
      </c>
      <c r="P34"/>
      <c r="Q34"/>
      <c r="R34"/>
      <c r="S34"/>
      <c r="T34"/>
      <c r="U34"/>
      <c r="V34"/>
      <c r="W34"/>
      <c r="X34"/>
      <c r="Y34"/>
      <c r="Z34"/>
    </row>
    <row r="35" spans="2:26" ht="12.75" customHeight="1">
      <c r="B35" s="117" t="s">
        <v>256</v>
      </c>
      <c r="C35" s="4">
        <v>82.69321273281092</v>
      </c>
      <c r="D35" s="4">
        <v>83.85382333990295</v>
      </c>
      <c r="F35" s="4">
        <v>80.52293271429075</v>
      </c>
      <c r="G35" s="4">
        <v>86.22188997555332</v>
      </c>
      <c r="H35" s="8" t="s">
        <v>2</v>
      </c>
      <c r="I35" s="4">
        <v>82.48012320693891</v>
      </c>
      <c r="J35" s="4">
        <v>84.39598287022814</v>
      </c>
      <c r="L35" s="4">
        <v>82.4811320754717</v>
      </c>
      <c r="M35" s="4">
        <v>83.01460313507275</v>
      </c>
      <c r="P35"/>
      <c r="Q35"/>
      <c r="R35"/>
      <c r="S35"/>
      <c r="T35"/>
      <c r="U35"/>
      <c r="V35"/>
      <c r="W35"/>
      <c r="X35"/>
      <c r="Y35"/>
      <c r="Z35"/>
    </row>
    <row r="36" spans="2:26" ht="12.75" customHeight="1">
      <c r="B36" s="117" t="s">
        <v>262</v>
      </c>
      <c r="C36" s="4">
        <v>71.8121817378566</v>
      </c>
      <c r="D36" s="4">
        <v>72.99569688736409</v>
      </c>
      <c r="F36" s="4">
        <v>72.80316555872112</v>
      </c>
      <c r="G36" s="4">
        <v>82.59717527325567</v>
      </c>
      <c r="I36" s="4">
        <v>68.80956304122824</v>
      </c>
      <c r="J36" s="4">
        <v>74.61254166986346</v>
      </c>
      <c r="L36" s="4">
        <v>69.8301886792453</v>
      </c>
      <c r="M36" s="4">
        <v>73.7379422149609</v>
      </c>
      <c r="P36"/>
      <c r="Q36"/>
      <c r="R36"/>
      <c r="S36"/>
      <c r="T36"/>
      <c r="U36"/>
      <c r="V36"/>
      <c r="W36"/>
      <c r="X36"/>
      <c r="Y36"/>
      <c r="Z36"/>
    </row>
    <row r="37" spans="2:26" ht="12.75" customHeight="1">
      <c r="B37" s="117" t="s">
        <v>263</v>
      </c>
      <c r="C37" s="4">
        <v>91.26364312786289</v>
      </c>
      <c r="D37" s="4">
        <v>90.42612448021407</v>
      </c>
      <c r="F37" s="4">
        <v>88.39610284548557</v>
      </c>
      <c r="G37" s="4">
        <v>92.86037974665028</v>
      </c>
      <c r="I37" s="4">
        <v>89.37543801299627</v>
      </c>
      <c r="J37" s="4">
        <v>88.63267497153562</v>
      </c>
      <c r="L37" s="4">
        <v>92.21698113207549</v>
      </c>
      <c r="M37" s="4">
        <v>91.93676246698864</v>
      </c>
      <c r="P37"/>
      <c r="Q37"/>
      <c r="R37"/>
      <c r="S37"/>
      <c r="T37"/>
      <c r="U37"/>
      <c r="V37"/>
      <c r="W37"/>
      <c r="X37"/>
      <c r="Y37"/>
      <c r="Z37"/>
    </row>
    <row r="38" spans="2:26" ht="12.75" customHeight="1">
      <c r="B38" s="117" t="s">
        <v>1</v>
      </c>
      <c r="C38" s="4">
        <v>89.07227893133674</v>
      </c>
      <c r="D38" s="4">
        <v>91.88297223859787</v>
      </c>
      <c r="F38" s="4">
        <v>85.7950898666948</v>
      </c>
      <c r="G38" s="4">
        <v>91.92192538080226</v>
      </c>
      <c r="H38" s="8" t="s">
        <v>2</v>
      </c>
      <c r="I38" s="4">
        <v>89.32565075453559</v>
      </c>
      <c r="J38" s="4">
        <v>86.41161032831029</v>
      </c>
      <c r="L38" s="4">
        <v>85.43396226415095</v>
      </c>
      <c r="M38" s="4">
        <v>87.64536295729455</v>
      </c>
      <c r="P38"/>
      <c r="Q38"/>
      <c r="R38"/>
      <c r="S38"/>
      <c r="T38"/>
      <c r="U38"/>
      <c r="V38"/>
      <c r="W38"/>
      <c r="X38"/>
      <c r="Y38"/>
      <c r="Z38"/>
    </row>
    <row r="39" spans="2:26" ht="12.75" customHeight="1">
      <c r="B39" s="117" t="s">
        <v>264</v>
      </c>
      <c r="C39" s="4">
        <v>92.78922035947636</v>
      </c>
      <c r="D39" s="4">
        <v>89.81610141947903</v>
      </c>
      <c r="F39" s="4">
        <v>85.38464000562766</v>
      </c>
      <c r="G39" s="4">
        <v>92.89921745903776</v>
      </c>
      <c r="H39" s="8" t="s">
        <v>2</v>
      </c>
      <c r="I39" s="4">
        <v>89.97278673796428</v>
      </c>
      <c r="J39" s="4">
        <v>93.44109754509577</v>
      </c>
      <c r="L39" s="4">
        <v>88.08018867924528</v>
      </c>
      <c r="M39" s="4">
        <v>80.87693286566575</v>
      </c>
      <c r="N39" s="8" t="s">
        <v>2</v>
      </c>
      <c r="O39" s="85" t="s">
        <v>3</v>
      </c>
      <c r="P39"/>
      <c r="Q39"/>
      <c r="R39"/>
      <c r="S39"/>
      <c r="T39"/>
      <c r="U39"/>
      <c r="V39"/>
      <c r="W39"/>
      <c r="X39"/>
      <c r="Y39"/>
      <c r="Z39"/>
    </row>
    <row r="40" spans="2:26" ht="12.75" customHeight="1">
      <c r="B40" s="117" t="s">
        <v>265</v>
      </c>
      <c r="C40" s="4">
        <v>91.70795451903177</v>
      </c>
      <c r="D40" s="4">
        <v>91.66432540563254</v>
      </c>
      <c r="F40" s="4">
        <v>91.25152122682987</v>
      </c>
      <c r="G40" s="4">
        <v>98.03767991269265</v>
      </c>
      <c r="I40" s="4">
        <v>92.32545725425132</v>
      </c>
      <c r="J40" s="4">
        <v>91.79671868364683</v>
      </c>
      <c r="L40" s="4">
        <v>96.31603773584906</v>
      </c>
      <c r="M40" s="4">
        <v>94.4593049813931</v>
      </c>
      <c r="P40"/>
      <c r="Q40"/>
      <c r="R40"/>
      <c r="S40"/>
      <c r="T40"/>
      <c r="U40"/>
      <c r="V40"/>
      <c r="W40"/>
      <c r="X40"/>
      <c r="Y40"/>
      <c r="Z40"/>
    </row>
    <row r="41" spans="1:26" ht="4.5" customHeight="1">
      <c r="A41" s="118"/>
      <c r="B41" s="118"/>
      <c r="C41" s="4"/>
      <c r="D41" s="4"/>
      <c r="F41" s="4"/>
      <c r="G41" s="4"/>
      <c r="I41" s="4"/>
      <c r="J41" s="4"/>
      <c r="L41" s="4"/>
      <c r="P41"/>
      <c r="Q41"/>
      <c r="R41"/>
      <c r="S41"/>
      <c r="T41"/>
      <c r="U41"/>
      <c r="V41"/>
      <c r="W41"/>
      <c r="X41"/>
      <c r="Y41"/>
      <c r="Z41"/>
    </row>
    <row r="42" spans="1:26" ht="12.75" customHeight="1">
      <c r="A42" s="113" t="s">
        <v>266</v>
      </c>
      <c r="B42" s="110"/>
      <c r="C42" s="4"/>
      <c r="D42" s="4"/>
      <c r="F42" s="4"/>
      <c r="G42" s="4"/>
      <c r="I42" s="4"/>
      <c r="J42" s="4"/>
      <c r="L42" s="4"/>
      <c r="N42" s="6"/>
      <c r="P42"/>
      <c r="Q42"/>
      <c r="R42"/>
      <c r="S42"/>
      <c r="T42"/>
      <c r="U42"/>
      <c r="V42"/>
      <c r="W42"/>
      <c r="X42"/>
      <c r="Y42"/>
      <c r="Z42"/>
    </row>
    <row r="43" spans="1:26" ht="12.75" customHeight="1">
      <c r="A43" s="113"/>
      <c r="B43" s="110" t="s">
        <v>267</v>
      </c>
      <c r="C43" s="4">
        <v>87.47114423233425</v>
      </c>
      <c r="D43" s="4">
        <v>92.20131831594492</v>
      </c>
      <c r="F43" s="4">
        <v>89.22760015476065</v>
      </c>
      <c r="G43" s="4">
        <v>91.83602969233172</v>
      </c>
      <c r="I43" s="4">
        <v>87.5290751539821</v>
      </c>
      <c r="J43" s="4">
        <v>86.09082193348479</v>
      </c>
      <c r="L43" s="4">
        <v>94.28301886792454</v>
      </c>
      <c r="M43" s="4">
        <v>87.76180989320905</v>
      </c>
      <c r="N43" s="6" t="s">
        <v>2</v>
      </c>
      <c r="P43"/>
      <c r="Q43"/>
      <c r="R43"/>
      <c r="S43"/>
      <c r="T43"/>
      <c r="U43"/>
      <c r="V43"/>
      <c r="W43"/>
      <c r="X43"/>
      <c r="Y43"/>
      <c r="Z43"/>
    </row>
    <row r="44" spans="1:26" ht="12.75" customHeight="1">
      <c r="A44" s="113"/>
      <c r="B44" s="110" t="s">
        <v>268</v>
      </c>
      <c r="C44" s="4">
        <v>91.49157113958192</v>
      </c>
      <c r="D44" s="4">
        <v>93.53308492767258</v>
      </c>
      <c r="F44" s="4">
        <v>91.45303366044106</v>
      </c>
      <c r="G44" s="4">
        <v>91.00959402233646</v>
      </c>
      <c r="I44" s="4">
        <v>90.99238099018908</v>
      </c>
      <c r="J44" s="4">
        <v>92.0140829350325</v>
      </c>
      <c r="L44" s="4">
        <v>92.17924528301887</v>
      </c>
      <c r="M44" s="4">
        <v>89.27979205513232</v>
      </c>
      <c r="N44" s="6"/>
      <c r="P44"/>
      <c r="Q44"/>
      <c r="R44"/>
      <c r="S44"/>
      <c r="T44"/>
      <c r="U44"/>
      <c r="V44"/>
      <c r="W44"/>
      <c r="X44"/>
      <c r="Y44"/>
      <c r="Z44"/>
    </row>
    <row r="45" spans="1:26" ht="12.75" customHeight="1">
      <c r="A45" s="113"/>
      <c r="B45" s="110" t="s">
        <v>269</v>
      </c>
      <c r="C45" s="4">
        <v>93.4178157044202</v>
      </c>
      <c r="D45" s="4">
        <v>93.72372584116144</v>
      </c>
      <c r="F45" s="4">
        <v>94.08723224649151</v>
      </c>
      <c r="G45" s="4">
        <v>94.10087537137004</v>
      </c>
      <c r="I45" s="4">
        <v>92.7821237163721</v>
      </c>
      <c r="J45" s="4">
        <v>97.56231637921992</v>
      </c>
      <c r="L45" s="4">
        <v>95.82075471698114</v>
      </c>
      <c r="M45" s="4">
        <v>92.69888025291225</v>
      </c>
      <c r="N45" s="6"/>
      <c r="P45"/>
      <c r="Q45"/>
      <c r="R45"/>
      <c r="S45"/>
      <c r="T45"/>
      <c r="U45"/>
      <c r="V45"/>
      <c r="W45"/>
      <c r="X45"/>
      <c r="Y45"/>
      <c r="Z45"/>
    </row>
    <row r="46" spans="2:26" ht="12.75" customHeight="1">
      <c r="B46" s="117" t="s">
        <v>270</v>
      </c>
      <c r="C46" s="4">
        <v>89.24198386309203</v>
      </c>
      <c r="D46" s="4">
        <v>95.51387382172926</v>
      </c>
      <c r="F46" s="4">
        <v>90.99831521930287</v>
      </c>
      <c r="G46" s="4">
        <v>89.62462250008677</v>
      </c>
      <c r="I46" s="4">
        <v>88.00698299707207</v>
      </c>
      <c r="J46" s="4">
        <v>83.86931196997284</v>
      </c>
      <c r="L46" s="4">
        <v>93.38679245283019</v>
      </c>
      <c r="M46" s="4">
        <v>89.24179469425933</v>
      </c>
      <c r="P46"/>
      <c r="Q46"/>
      <c r="R46"/>
      <c r="S46"/>
      <c r="T46"/>
      <c r="U46"/>
      <c r="V46"/>
      <c r="W46"/>
      <c r="X46"/>
      <c r="Y46"/>
      <c r="Z46"/>
    </row>
    <row r="47" spans="2:26" ht="12.75" customHeight="1">
      <c r="B47" s="117" t="s">
        <v>271</v>
      </c>
      <c r="C47" s="4">
        <v>89.72467272769548</v>
      </c>
      <c r="D47" s="4">
        <v>90.91784675562707</v>
      </c>
      <c r="F47" s="4">
        <v>90.30911329182935</v>
      </c>
      <c r="G47" s="4">
        <v>93.08366996617158</v>
      </c>
      <c r="I47" s="4">
        <v>89.66961928731662</v>
      </c>
      <c r="J47" s="4">
        <v>90.25429433577192</v>
      </c>
      <c r="L47" s="4">
        <v>92.99528301886794</v>
      </c>
      <c r="M47" s="4">
        <v>87.62780122068908</v>
      </c>
      <c r="P47"/>
      <c r="Q47"/>
      <c r="R47"/>
      <c r="S47"/>
      <c r="T47"/>
      <c r="U47"/>
      <c r="V47"/>
      <c r="W47"/>
      <c r="X47"/>
      <c r="Y47"/>
      <c r="Z47"/>
    </row>
    <row r="48" spans="2:26" ht="12.75" customHeight="1">
      <c r="B48" s="117" t="s">
        <v>272</v>
      </c>
      <c r="C48" s="4">
        <v>89.41717627362985</v>
      </c>
      <c r="D48" s="4">
        <v>90.98951518366336</v>
      </c>
      <c r="F48" s="4">
        <v>91.64419119974677</v>
      </c>
      <c r="G48" s="4">
        <v>92.66525411903568</v>
      </c>
      <c r="I48" s="4">
        <v>88.27861046186906</v>
      </c>
      <c r="J48" s="4">
        <v>90.96804041345654</v>
      </c>
      <c r="L48" s="4">
        <v>90.54716981132076</v>
      </c>
      <c r="M48" s="4">
        <v>85.12569960850927</v>
      </c>
      <c r="N48" s="8" t="s">
        <v>2</v>
      </c>
      <c r="P48"/>
      <c r="Q48"/>
      <c r="R48"/>
      <c r="S48"/>
      <c r="T48"/>
      <c r="U48"/>
      <c r="V48"/>
      <c r="W48"/>
      <c r="X48"/>
      <c r="Y48"/>
      <c r="Z48"/>
    </row>
    <row r="49" spans="2:26" ht="12.75" customHeight="1">
      <c r="B49" s="117" t="s">
        <v>273</v>
      </c>
      <c r="C49" s="4">
        <v>7.312600274373938</v>
      </c>
      <c r="D49" s="4">
        <v>6.960944745869259</v>
      </c>
      <c r="F49" s="4">
        <v>7.274327318771762</v>
      </c>
      <c r="G49" s="4">
        <v>8.58630635458348</v>
      </c>
      <c r="H49" s="8" t="s">
        <v>2</v>
      </c>
      <c r="I49" s="4">
        <v>6.455941613020366</v>
      </c>
      <c r="J49" s="4">
        <v>6.451140813983003</v>
      </c>
      <c r="L49" s="4">
        <v>7.514150943396226</v>
      </c>
      <c r="M49" s="4">
        <v>7.426173274378678</v>
      </c>
      <c r="P49"/>
      <c r="Q49"/>
      <c r="R49"/>
      <c r="S49"/>
      <c r="T49"/>
      <c r="U49"/>
      <c r="V49"/>
      <c r="W49"/>
      <c r="X49"/>
      <c r="Y49"/>
      <c r="Z49"/>
    </row>
    <row r="50" spans="2:26" ht="12.75" customHeight="1">
      <c r="B50" s="117" t="s">
        <v>274</v>
      </c>
      <c r="C50" s="4">
        <v>7.134001441625782</v>
      </c>
      <c r="D50" s="4">
        <v>7.786017337496316</v>
      </c>
      <c r="F50" s="4">
        <v>6.219594808483697</v>
      </c>
      <c r="G50" s="4">
        <v>8.603246300441661</v>
      </c>
      <c r="H50" s="8" t="s">
        <v>2</v>
      </c>
      <c r="I50" s="4">
        <v>6.835435325759295</v>
      </c>
      <c r="J50" s="4">
        <v>6.728200023156044</v>
      </c>
      <c r="L50" s="4">
        <v>6.867924528301887</v>
      </c>
      <c r="M50" s="4">
        <v>8.099765110568198</v>
      </c>
      <c r="N50" s="8" t="s">
        <v>2</v>
      </c>
      <c r="P50"/>
      <c r="Q50"/>
      <c r="R50"/>
      <c r="S50"/>
      <c r="T50"/>
      <c r="U50"/>
      <c r="V50"/>
      <c r="W50"/>
      <c r="X50"/>
      <c r="Y50"/>
      <c r="Z50"/>
    </row>
    <row r="51" spans="2:26" ht="12.75" customHeight="1">
      <c r="B51" s="117" t="s">
        <v>275</v>
      </c>
      <c r="C51" s="4">
        <v>7.781675076150393</v>
      </c>
      <c r="D51" s="4">
        <v>8.149391048546962</v>
      </c>
      <c r="F51" s="4">
        <v>7.545436319510394</v>
      </c>
      <c r="G51" s="4">
        <v>7.954123493424115</v>
      </c>
      <c r="I51" s="4">
        <v>7.625046052216302</v>
      </c>
      <c r="J51" s="4">
        <v>7.9789476876967225</v>
      </c>
      <c r="L51" s="4">
        <v>8.971698113207548</v>
      </c>
      <c r="M51" s="4">
        <v>7.75065186408572</v>
      </c>
      <c r="P51"/>
      <c r="Q51"/>
      <c r="R51"/>
      <c r="S51"/>
      <c r="T51"/>
      <c r="U51"/>
      <c r="V51"/>
      <c r="W51"/>
      <c r="X51"/>
      <c r="Y51"/>
      <c r="Z51"/>
    </row>
    <row r="52" spans="2:26" ht="12.75" customHeight="1">
      <c r="B52" s="117" t="s">
        <v>276</v>
      </c>
      <c r="C52" s="4">
        <v>8.148580463645452</v>
      </c>
      <c r="D52" s="4">
        <v>8.838055983143889</v>
      </c>
      <c r="F52" s="4">
        <v>8.119095353663257</v>
      </c>
      <c r="G52" s="4">
        <v>8.403333790937713</v>
      </c>
      <c r="I52" s="4">
        <v>7.557995837752205</v>
      </c>
      <c r="J52" s="4">
        <v>8.664107248476185</v>
      </c>
      <c r="L52" s="4">
        <v>9.028301886792454</v>
      </c>
      <c r="M52" s="4">
        <v>8.264804278051392</v>
      </c>
      <c r="P52"/>
      <c r="Q52"/>
      <c r="R52"/>
      <c r="S52"/>
      <c r="T52"/>
      <c r="U52"/>
      <c r="V52"/>
      <c r="W52"/>
      <c r="X52"/>
      <c r="Y52"/>
      <c r="Z52"/>
    </row>
    <row r="53" spans="2:26" ht="12.75" customHeight="1">
      <c r="B53" s="117" t="s">
        <v>277</v>
      </c>
      <c r="C53" s="4">
        <v>9.026228288418164</v>
      </c>
      <c r="D53" s="4">
        <v>8.30789946717801</v>
      </c>
      <c r="F53" s="4">
        <v>8.441264816573458</v>
      </c>
      <c r="G53" s="4">
        <v>9.814526745340487</v>
      </c>
      <c r="I53" s="4">
        <v>10.072658605097379</v>
      </c>
      <c r="J53" s="4">
        <v>8.291453121479154</v>
      </c>
      <c r="L53" s="4">
        <v>4.344339622641509</v>
      </c>
      <c r="M53" s="4">
        <v>4.9100878947150886</v>
      </c>
      <c r="P53"/>
      <c r="Q53"/>
      <c r="R53"/>
      <c r="S53"/>
      <c r="T53"/>
      <c r="U53"/>
      <c r="V53"/>
      <c r="W53"/>
      <c r="X53"/>
      <c r="Y53"/>
      <c r="Z53"/>
    </row>
    <row r="54" spans="1:26" ht="4.5" customHeight="1">
      <c r="A54" s="113"/>
      <c r="B54" s="113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/>
      <c r="Q54"/>
      <c r="R54"/>
      <c r="S54"/>
      <c r="T54"/>
      <c r="U54"/>
      <c r="V54"/>
      <c r="W54"/>
      <c r="X54"/>
      <c r="Y54"/>
      <c r="Z54"/>
    </row>
    <row r="55" spans="1:26" s="102" customFormat="1" ht="12.75" customHeight="1">
      <c r="A55" s="119" t="s">
        <v>0</v>
      </c>
      <c r="B55" s="120"/>
      <c r="C55" s="109">
        <v>32</v>
      </c>
      <c r="D55" s="109">
        <v>36</v>
      </c>
      <c r="E55" s="109"/>
      <c r="F55" s="109">
        <v>32</v>
      </c>
      <c r="G55" s="109">
        <v>24</v>
      </c>
      <c r="H55" s="109"/>
      <c r="I55" s="109">
        <v>33</v>
      </c>
      <c r="J55" s="109">
        <v>27</v>
      </c>
      <c r="K55" s="109"/>
      <c r="L55" s="109">
        <v>31</v>
      </c>
      <c r="M55" s="109">
        <v>15</v>
      </c>
      <c r="N55" s="129"/>
      <c r="P55"/>
      <c r="Q55"/>
      <c r="R55"/>
      <c r="S55"/>
      <c r="T55"/>
      <c r="U55"/>
      <c r="V55"/>
      <c r="W55"/>
      <c r="X55"/>
      <c r="Y55"/>
      <c r="Z55"/>
    </row>
    <row r="56" spans="1:15" ht="4.5" customHeight="1">
      <c r="A56" s="122"/>
      <c r="B56" s="122"/>
      <c r="C56" s="122"/>
      <c r="D56" s="122"/>
      <c r="E56" s="49"/>
      <c r="F56" s="122"/>
      <c r="G56" s="122"/>
      <c r="H56" s="90"/>
      <c r="I56" s="122"/>
      <c r="J56" s="122"/>
      <c r="K56" s="90"/>
      <c r="L56" s="122"/>
      <c r="M56" s="49"/>
      <c r="N56" s="90"/>
      <c r="O56" s="86"/>
    </row>
    <row r="57" spans="1:14" ht="12.75" customHeight="1">
      <c r="A57" s="117"/>
      <c r="B57" s="117"/>
      <c r="C57" s="117"/>
      <c r="D57" s="117"/>
      <c r="E57" s="1"/>
      <c r="F57" s="117"/>
      <c r="G57" s="117"/>
      <c r="H57" s="130"/>
      <c r="I57" s="117"/>
      <c r="J57" s="117"/>
      <c r="K57" s="130"/>
      <c r="L57" s="117"/>
      <c r="M57" s="1"/>
      <c r="N57" s="130"/>
    </row>
    <row r="58" spans="1:14" ht="12.75" customHeight="1">
      <c r="A58" s="85" t="s">
        <v>278</v>
      </c>
      <c r="B58" s="123"/>
      <c r="C58" s="123"/>
      <c r="D58" s="123"/>
      <c r="E58" s="78"/>
      <c r="F58" s="123"/>
      <c r="G58" s="123"/>
      <c r="H58" s="78"/>
      <c r="I58" s="123"/>
      <c r="J58" s="123"/>
      <c r="K58" s="78"/>
      <c r="L58" s="123"/>
      <c r="M58" s="78"/>
      <c r="N58" s="78"/>
    </row>
    <row r="59" spans="2:14" ht="6.75" customHeight="1">
      <c r="B59" s="123"/>
      <c r="C59" s="123"/>
      <c r="D59" s="123"/>
      <c r="E59" s="78"/>
      <c r="F59" s="123"/>
      <c r="G59" s="123"/>
      <c r="H59" s="78"/>
      <c r="I59" s="123"/>
      <c r="J59" s="123"/>
      <c r="K59" s="78"/>
      <c r="L59" s="123"/>
      <c r="M59" s="78"/>
      <c r="N59" s="78"/>
    </row>
    <row r="60" spans="1:14" ht="12.75" customHeight="1">
      <c r="A60" s="85" t="s">
        <v>279</v>
      </c>
      <c r="H60" s="4"/>
      <c r="K60" s="4"/>
      <c r="N60" s="4"/>
    </row>
    <row r="61" spans="2:14" ht="11.25" customHeight="1">
      <c r="B61" s="85" t="s">
        <v>280</v>
      </c>
      <c r="H61" s="4"/>
      <c r="K61" s="4"/>
      <c r="N61" s="4"/>
    </row>
    <row r="62" spans="8:14" ht="6.75" customHeight="1">
      <c r="H62" s="4"/>
      <c r="K62" s="4"/>
      <c r="N62" s="4"/>
    </row>
    <row r="63" spans="1:14" ht="12.75" customHeight="1">
      <c r="A63" s="102" t="s">
        <v>281</v>
      </c>
      <c r="H63" s="4"/>
      <c r="K63" s="4"/>
      <c r="N63" s="4"/>
    </row>
    <row r="64" spans="1:14" ht="6.75" customHeight="1">
      <c r="A64" s="102"/>
      <c r="H64" s="4"/>
      <c r="K64" s="4"/>
      <c r="N64" s="4"/>
    </row>
    <row r="65" spans="1:14" ht="12.75" customHeight="1">
      <c r="A65" s="102" t="s">
        <v>282</v>
      </c>
      <c r="H65" s="4"/>
      <c r="K65" s="4"/>
      <c r="N65" s="4"/>
    </row>
    <row r="66" spans="5:14" s="124" customFormat="1" ht="12.75" customHeight="1">
      <c r="E66" s="125"/>
      <c r="H66" s="131"/>
      <c r="K66" s="131"/>
      <c r="M66" s="125"/>
      <c r="N66" s="131"/>
    </row>
    <row r="67" spans="1:12" ht="12.75" customHeight="1">
      <c r="A67" s="124"/>
      <c r="B67" s="124"/>
      <c r="C67" s="124"/>
      <c r="D67" s="124"/>
      <c r="F67" s="124"/>
      <c r="G67" s="124"/>
      <c r="I67" s="124"/>
      <c r="J67" s="124"/>
      <c r="L67" s="124"/>
    </row>
    <row r="68" spans="1:12" ht="12.75" customHeight="1">
      <c r="A68" s="124"/>
      <c r="B68" s="124"/>
      <c r="C68" s="124"/>
      <c r="D68" s="124"/>
      <c r="F68" s="124"/>
      <c r="G68" s="124"/>
      <c r="I68" s="124"/>
      <c r="J68" s="124"/>
      <c r="L68" s="124"/>
    </row>
  </sheetData>
  <mergeCells count="11">
    <mergeCell ref="C8:D8"/>
    <mergeCell ref="F8:G8"/>
    <mergeCell ref="I8:J8"/>
    <mergeCell ref="L8:M8"/>
    <mergeCell ref="L7:M7"/>
    <mergeCell ref="A1:N1"/>
    <mergeCell ref="A3:N3"/>
    <mergeCell ref="A4:N4"/>
    <mergeCell ref="C7:D7"/>
    <mergeCell ref="F7:G7"/>
    <mergeCell ref="I7:J7"/>
  </mergeCells>
  <printOptions/>
  <pageMargins left="0.75" right="0.75" top="1" bottom="1" header="0.5" footer="0.5"/>
  <pageSetup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60" workbookViewId="0" topLeftCell="A1">
      <selection activeCell="K66" sqref="K66"/>
    </sheetView>
  </sheetViews>
  <sheetFormatPr defaultColWidth="9.140625" defaultRowHeight="12.75"/>
  <cols>
    <col min="1" max="1" width="22.421875" style="11" customWidth="1"/>
    <col min="2" max="2" width="6.57421875" style="18" customWidth="1"/>
    <col min="3" max="3" width="6.7109375" style="18" customWidth="1"/>
    <col min="4" max="4" width="4.28125" style="11" customWidth="1"/>
    <col min="5" max="5" width="0.9921875" style="11" customWidth="1"/>
    <col min="6" max="6" width="6.57421875" style="18" customWidth="1"/>
    <col min="7" max="7" width="7.00390625" style="18" customWidth="1"/>
    <col min="8" max="8" width="6.28125" style="11" customWidth="1"/>
    <col min="9" max="9" width="0.9921875" style="11" customWidth="1"/>
    <col min="10" max="10" width="6.28125" style="18" customWidth="1"/>
    <col min="11" max="11" width="6.00390625" style="18" customWidth="1"/>
    <col min="12" max="12" width="4.8515625" style="11" customWidth="1"/>
    <col min="13" max="13" width="0.9921875" style="11" customWidth="1"/>
    <col min="14" max="14" width="6.28125" style="18" customWidth="1"/>
    <col min="15" max="15" width="5.8515625" style="18" customWidth="1"/>
    <col min="16" max="16" width="4.00390625" style="11" customWidth="1"/>
    <col min="17" max="17" width="0.9921875" style="11" customWidth="1"/>
    <col min="18" max="19" width="6.00390625" style="18" customWidth="1"/>
    <col min="20" max="20" width="3.7109375" style="11" customWidth="1"/>
    <col min="21" max="21" width="0.9921875" style="11" customWidth="1"/>
    <col min="22" max="22" width="5.8515625" style="18" customWidth="1"/>
    <col min="23" max="23" width="6.28125" style="18" customWidth="1"/>
    <col min="24" max="24" width="3.8515625" style="11" customWidth="1"/>
    <col min="25" max="25" width="1.1484375" style="11" customWidth="1"/>
    <col min="26" max="16384" width="9.140625" style="11" customWidth="1"/>
  </cols>
  <sheetData>
    <row r="1" spans="1:25" ht="12.75" customHeight="1">
      <c r="A1" s="137" t="s">
        <v>27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9"/>
    </row>
    <row r="2" spans="1:17" ht="4.5" customHeight="1">
      <c r="A2" s="19"/>
      <c r="B2" s="19"/>
      <c r="C2" s="19"/>
      <c r="D2" s="19"/>
      <c r="E2" s="19"/>
      <c r="F2" s="19"/>
      <c r="G2" s="19"/>
      <c r="H2" s="22"/>
      <c r="I2" s="22"/>
      <c r="J2" s="19"/>
      <c r="K2" s="19"/>
      <c r="L2" s="22"/>
      <c r="M2" s="22"/>
      <c r="N2" s="19"/>
      <c r="O2" s="19"/>
      <c r="P2" s="22"/>
      <c r="Q2" s="22"/>
    </row>
    <row r="3" spans="1:25" ht="12.75" customHeight="1">
      <c r="A3" s="137" t="s">
        <v>214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9"/>
    </row>
    <row r="4" spans="1:25" ht="6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9"/>
    </row>
    <row r="5" spans="1:25" ht="6" customHeight="1">
      <c r="A5" s="17"/>
      <c r="B5" s="16"/>
      <c r="C5" s="16"/>
      <c r="D5" s="16"/>
      <c r="E5" s="16"/>
      <c r="F5" s="16"/>
      <c r="G5" s="16"/>
      <c r="H5" s="23"/>
      <c r="I5" s="23"/>
      <c r="J5" s="16"/>
      <c r="K5" s="16"/>
      <c r="L5" s="23"/>
      <c r="M5" s="23"/>
      <c r="N5" s="16"/>
      <c r="O5" s="16"/>
      <c r="P5" s="23"/>
      <c r="Q5" s="23"/>
      <c r="R5" s="16"/>
      <c r="S5" s="16"/>
      <c r="T5" s="17"/>
      <c r="U5" s="17"/>
      <c r="V5" s="16"/>
      <c r="W5" s="16"/>
      <c r="X5" s="17"/>
      <c r="Y5" s="17"/>
    </row>
    <row r="6" spans="1:25" ht="6" customHeight="1">
      <c r="A6" s="14"/>
      <c r="B6" s="19"/>
      <c r="C6" s="19"/>
      <c r="D6" s="19"/>
      <c r="E6" s="19"/>
      <c r="F6" s="19"/>
      <c r="G6" s="19"/>
      <c r="H6" s="22"/>
      <c r="I6" s="22"/>
      <c r="J6" s="19"/>
      <c r="K6" s="19"/>
      <c r="L6" s="22"/>
      <c r="M6" s="22"/>
      <c r="N6" s="19"/>
      <c r="O6" s="19"/>
      <c r="P6" s="22"/>
      <c r="Q6" s="22"/>
      <c r="R6" s="19"/>
      <c r="S6" s="19"/>
      <c r="T6" s="14"/>
      <c r="U6" s="14"/>
      <c r="V6" s="19"/>
      <c r="W6" s="19"/>
      <c r="X6" s="14"/>
      <c r="Y6" s="14"/>
    </row>
    <row r="7" spans="1:25" ht="12.75" customHeight="1">
      <c r="A7" s="14"/>
      <c r="B7" s="138" t="s">
        <v>4</v>
      </c>
      <c r="C7" s="138"/>
      <c r="D7" s="138"/>
      <c r="E7" s="25"/>
      <c r="F7" s="139" t="s">
        <v>5</v>
      </c>
      <c r="G7" s="140"/>
      <c r="H7" s="140"/>
      <c r="I7" s="26"/>
      <c r="J7" s="141" t="s">
        <v>6</v>
      </c>
      <c r="K7" s="138"/>
      <c r="L7" s="138"/>
      <c r="M7" s="25"/>
      <c r="N7" s="141" t="s">
        <v>74</v>
      </c>
      <c r="O7" s="138"/>
      <c r="P7" s="138"/>
      <c r="Q7" s="25"/>
      <c r="R7" s="141" t="s">
        <v>7</v>
      </c>
      <c r="S7" s="141"/>
      <c r="T7" s="141"/>
      <c r="U7" s="19"/>
      <c r="V7" s="141" t="s">
        <v>8</v>
      </c>
      <c r="W7" s="141"/>
      <c r="X7" s="141"/>
      <c r="Y7" s="14"/>
    </row>
    <row r="8" spans="1:25" ht="12.75" customHeight="1">
      <c r="A8" s="15" t="s">
        <v>9</v>
      </c>
      <c r="B8" s="27" t="s">
        <v>18</v>
      </c>
      <c r="C8" s="27" t="s">
        <v>19</v>
      </c>
      <c r="D8" s="27" t="s">
        <v>38</v>
      </c>
      <c r="E8" s="27"/>
      <c r="F8" s="27" t="s">
        <v>18</v>
      </c>
      <c r="G8" s="27" t="s">
        <v>19</v>
      </c>
      <c r="H8" s="27" t="s">
        <v>38</v>
      </c>
      <c r="I8" s="27"/>
      <c r="J8" s="27" t="s">
        <v>18</v>
      </c>
      <c r="K8" s="27" t="s">
        <v>19</v>
      </c>
      <c r="L8" s="27" t="s">
        <v>38</v>
      </c>
      <c r="M8" s="27"/>
      <c r="N8" s="27" t="s">
        <v>18</v>
      </c>
      <c r="O8" s="27" t="s">
        <v>19</v>
      </c>
      <c r="P8" s="27" t="s">
        <v>38</v>
      </c>
      <c r="Q8" s="27"/>
      <c r="R8" s="27" t="s">
        <v>18</v>
      </c>
      <c r="S8" s="27" t="s">
        <v>19</v>
      </c>
      <c r="T8" s="27" t="s">
        <v>38</v>
      </c>
      <c r="U8" s="27"/>
      <c r="V8" s="27" t="s">
        <v>18</v>
      </c>
      <c r="W8" s="27" t="s">
        <v>19</v>
      </c>
      <c r="X8" s="27" t="s">
        <v>38</v>
      </c>
      <c r="Y8" s="28"/>
    </row>
    <row r="9" spans="1:25" ht="5.25" customHeight="1">
      <c r="A9" s="13"/>
      <c r="B9" s="29"/>
      <c r="C9" s="29"/>
      <c r="D9" s="13"/>
      <c r="E9" s="13"/>
      <c r="F9" s="29"/>
      <c r="G9" s="29"/>
      <c r="H9" s="13"/>
      <c r="I9" s="13"/>
      <c r="J9" s="29"/>
      <c r="K9" s="29"/>
      <c r="L9" s="13"/>
      <c r="M9" s="13"/>
      <c r="N9" s="29"/>
      <c r="O9" s="29"/>
      <c r="P9" s="13"/>
      <c r="Q9" s="13"/>
      <c r="R9" s="29"/>
      <c r="S9" s="29"/>
      <c r="T9" s="13"/>
      <c r="U9" s="13"/>
      <c r="V9" s="29"/>
      <c r="W9" s="29"/>
      <c r="X9" s="13"/>
      <c r="Y9" s="13"/>
    </row>
    <row r="10" spans="1:25" ht="12.75" customHeight="1">
      <c r="A10" s="10" t="s">
        <v>10</v>
      </c>
      <c r="B10" s="30" t="s">
        <v>2</v>
      </c>
      <c r="C10" s="30" t="s">
        <v>2</v>
      </c>
      <c r="D10" s="30" t="s">
        <v>2</v>
      </c>
      <c r="E10" s="30"/>
      <c r="F10" s="30" t="s">
        <v>2</v>
      </c>
      <c r="G10" s="30" t="s">
        <v>2</v>
      </c>
      <c r="H10" s="30" t="s">
        <v>2</v>
      </c>
      <c r="I10" s="30"/>
      <c r="J10" s="30"/>
      <c r="K10" s="30"/>
      <c r="L10" s="30"/>
      <c r="M10" s="30"/>
      <c r="N10" s="30" t="s">
        <v>2</v>
      </c>
      <c r="O10" s="30" t="s">
        <v>2</v>
      </c>
      <c r="P10" s="30" t="s">
        <v>2</v>
      </c>
      <c r="Q10" s="30"/>
      <c r="R10" s="30" t="s">
        <v>2</v>
      </c>
      <c r="S10" s="30" t="s">
        <v>2</v>
      </c>
      <c r="T10" s="30" t="s">
        <v>2</v>
      </c>
      <c r="U10" s="30"/>
      <c r="V10" s="30"/>
      <c r="W10" s="30"/>
      <c r="X10" s="30"/>
      <c r="Y10" s="18"/>
    </row>
    <row r="11" spans="1:25" ht="12.75" customHeight="1">
      <c r="A11" s="10" t="s">
        <v>11</v>
      </c>
      <c r="B11" s="30"/>
      <c r="C11" s="30"/>
      <c r="D11" s="30"/>
      <c r="E11" s="30"/>
      <c r="F11" s="30" t="s">
        <v>2</v>
      </c>
      <c r="G11" s="21"/>
      <c r="H11" s="30" t="s">
        <v>2</v>
      </c>
      <c r="I11" s="30"/>
      <c r="J11" s="30"/>
      <c r="K11" s="30"/>
      <c r="L11" s="30"/>
      <c r="M11" s="30"/>
      <c r="N11" s="30" t="s">
        <v>2</v>
      </c>
      <c r="O11" s="30" t="s">
        <v>2</v>
      </c>
      <c r="P11" s="30" t="s">
        <v>2</v>
      </c>
      <c r="Q11" s="30"/>
      <c r="R11" s="30"/>
      <c r="S11" s="30"/>
      <c r="T11" s="30"/>
      <c r="U11" s="30"/>
      <c r="V11" s="30"/>
      <c r="W11" s="30"/>
      <c r="X11" s="30"/>
      <c r="Y11" s="33"/>
    </row>
    <row r="12" spans="1:25" ht="6" customHeight="1">
      <c r="A12" s="1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3"/>
    </row>
    <row r="13" spans="1:25" ht="12.75" customHeight="1">
      <c r="A13" s="10" t="s">
        <v>12</v>
      </c>
      <c r="B13" s="30" t="s">
        <v>2</v>
      </c>
      <c r="C13" s="30" t="s">
        <v>2</v>
      </c>
      <c r="D13" s="30" t="s">
        <v>2</v>
      </c>
      <c r="E13" s="30"/>
      <c r="F13" s="30" t="s">
        <v>2</v>
      </c>
      <c r="G13" s="30" t="s">
        <v>2</v>
      </c>
      <c r="H13" s="30" t="s">
        <v>2</v>
      </c>
      <c r="I13" s="30"/>
      <c r="J13" s="30"/>
      <c r="K13" s="30"/>
      <c r="L13" s="30"/>
      <c r="M13" s="30"/>
      <c r="N13" s="30"/>
      <c r="O13" s="30"/>
      <c r="P13" s="30"/>
      <c r="Q13" s="30"/>
      <c r="R13" s="30" t="s">
        <v>2</v>
      </c>
      <c r="S13" s="21"/>
      <c r="T13" s="21"/>
      <c r="U13" s="30"/>
      <c r="V13" s="30"/>
      <c r="W13" s="30"/>
      <c r="X13" s="30"/>
      <c r="Y13" s="18"/>
    </row>
    <row r="14" spans="1:25" ht="12.75" customHeight="1">
      <c r="A14" s="10" t="s">
        <v>13</v>
      </c>
      <c r="B14" s="30" t="s">
        <v>2</v>
      </c>
      <c r="C14" s="21"/>
      <c r="D14" s="30" t="s">
        <v>2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8"/>
    </row>
    <row r="15" spans="1:25" ht="12.75" customHeight="1">
      <c r="A15" s="10" t="s">
        <v>14</v>
      </c>
      <c r="B15" s="30" t="s">
        <v>2</v>
      </c>
      <c r="C15" s="30" t="s">
        <v>2</v>
      </c>
      <c r="D15" s="30" t="s">
        <v>2</v>
      </c>
      <c r="E15" s="30"/>
      <c r="F15" s="30" t="s">
        <v>2</v>
      </c>
      <c r="G15" s="30" t="s">
        <v>2</v>
      </c>
      <c r="H15" s="30" t="s">
        <v>2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 t="s">
        <v>2</v>
      </c>
      <c r="W15" s="30" t="s">
        <v>2</v>
      </c>
      <c r="X15" s="30" t="s">
        <v>2</v>
      </c>
      <c r="Y15" s="18"/>
    </row>
    <row r="16" spans="1:25" ht="6" customHeight="1">
      <c r="A16" s="1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8"/>
    </row>
    <row r="17" spans="1:25" ht="12.75" customHeight="1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9"/>
    </row>
    <row r="18" spans="1:25" ht="12.75" customHeight="1">
      <c r="A18" s="15" t="s">
        <v>1</v>
      </c>
      <c r="B18" s="24" t="s">
        <v>2</v>
      </c>
      <c r="C18" s="20"/>
      <c r="D18" s="20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19"/>
    </row>
    <row r="19" spans="1:25" ht="6" customHeight="1">
      <c r="A19" s="13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9"/>
    </row>
    <row r="20" spans="1:25" ht="12.75" customHeight="1">
      <c r="A20" s="13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9"/>
    </row>
    <row r="21" spans="1:25" ht="12.75" customHeight="1">
      <c r="A21" s="14"/>
      <c r="B21" s="138" t="s">
        <v>4</v>
      </c>
      <c r="C21" s="138"/>
      <c r="D21" s="138"/>
      <c r="E21" s="25"/>
      <c r="F21" s="139" t="s">
        <v>5</v>
      </c>
      <c r="G21" s="140"/>
      <c r="H21" s="140"/>
      <c r="I21" s="26"/>
      <c r="J21" s="141" t="s">
        <v>6</v>
      </c>
      <c r="K21" s="138"/>
      <c r="L21" s="138"/>
      <c r="M21" s="25"/>
      <c r="N21" s="141" t="s">
        <v>74</v>
      </c>
      <c r="O21" s="138"/>
      <c r="P21" s="138"/>
      <c r="Q21" s="25"/>
      <c r="R21" s="141" t="s">
        <v>7</v>
      </c>
      <c r="S21" s="141"/>
      <c r="T21" s="141"/>
      <c r="U21" s="19"/>
      <c r="V21" s="141" t="s">
        <v>8</v>
      </c>
      <c r="W21" s="141"/>
      <c r="X21" s="141"/>
      <c r="Y21" s="14"/>
    </row>
    <row r="22" spans="1:25" ht="12.75" customHeight="1">
      <c r="A22" s="15" t="s">
        <v>16</v>
      </c>
      <c r="B22" s="27" t="s">
        <v>18</v>
      </c>
      <c r="C22" s="27" t="s">
        <v>19</v>
      </c>
      <c r="D22" s="27" t="s">
        <v>38</v>
      </c>
      <c r="E22" s="27"/>
      <c r="F22" s="27" t="s">
        <v>18</v>
      </c>
      <c r="G22" s="27" t="s">
        <v>19</v>
      </c>
      <c r="H22" s="27" t="s">
        <v>38</v>
      </c>
      <c r="I22" s="27"/>
      <c r="J22" s="27" t="s">
        <v>18</v>
      </c>
      <c r="K22" s="27" t="s">
        <v>19</v>
      </c>
      <c r="L22" s="27" t="s">
        <v>38</v>
      </c>
      <c r="M22" s="27"/>
      <c r="N22" s="27" t="s">
        <v>18</v>
      </c>
      <c r="O22" s="27" t="s">
        <v>19</v>
      </c>
      <c r="P22" s="27" t="s">
        <v>38</v>
      </c>
      <c r="Q22" s="27"/>
      <c r="R22" s="27" t="s">
        <v>18</v>
      </c>
      <c r="S22" s="27" t="s">
        <v>19</v>
      </c>
      <c r="T22" s="27" t="s">
        <v>38</v>
      </c>
      <c r="U22" s="27"/>
      <c r="V22" s="27" t="s">
        <v>18</v>
      </c>
      <c r="W22" s="27" t="s">
        <v>19</v>
      </c>
      <c r="X22" s="27" t="s">
        <v>38</v>
      </c>
      <c r="Y22" s="28"/>
    </row>
    <row r="23" spans="1:25" ht="6" customHeight="1">
      <c r="A23" s="13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9"/>
    </row>
    <row r="24" spans="1:25" ht="12.75">
      <c r="A24" s="10" t="s">
        <v>10</v>
      </c>
      <c r="B24" s="30" t="s">
        <v>2</v>
      </c>
      <c r="C24" s="30" t="s">
        <v>2</v>
      </c>
      <c r="D24" s="30" t="s">
        <v>2</v>
      </c>
      <c r="E24" s="30"/>
      <c r="F24" s="30" t="s">
        <v>2</v>
      </c>
      <c r="G24" s="30" t="s">
        <v>2</v>
      </c>
      <c r="H24" s="30" t="s">
        <v>2</v>
      </c>
      <c r="I24" s="30"/>
      <c r="J24" s="30"/>
      <c r="K24" s="30"/>
      <c r="L24" s="30"/>
      <c r="M24" s="30"/>
      <c r="N24" s="30" t="s">
        <v>2</v>
      </c>
      <c r="O24" s="30" t="s">
        <v>2</v>
      </c>
      <c r="P24" s="30" t="s">
        <v>2</v>
      </c>
      <c r="Q24" s="30"/>
      <c r="R24" s="30"/>
      <c r="S24" s="30"/>
      <c r="T24" s="30"/>
      <c r="U24" s="30"/>
      <c r="V24" s="30"/>
      <c r="W24" s="30"/>
      <c r="X24" s="30"/>
      <c r="Y24" s="18"/>
    </row>
    <row r="25" spans="1:25" ht="12.75">
      <c r="A25" s="10" t="s">
        <v>11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 t="s">
        <v>2</v>
      </c>
      <c r="O25" s="30" t="s">
        <v>2</v>
      </c>
      <c r="P25" s="30" t="s">
        <v>2</v>
      </c>
      <c r="Q25" s="30"/>
      <c r="R25" s="30"/>
      <c r="S25" s="30"/>
      <c r="T25" s="30"/>
      <c r="U25" s="30"/>
      <c r="V25" s="30"/>
      <c r="W25" s="30"/>
      <c r="X25" s="30"/>
      <c r="Y25" s="33"/>
    </row>
    <row r="26" spans="1:25" ht="6" customHeight="1">
      <c r="A26" s="1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3"/>
    </row>
    <row r="27" spans="1:25" ht="12.75">
      <c r="A27" s="10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18"/>
    </row>
    <row r="28" spans="1:25" ht="12.75">
      <c r="A28" s="10" t="s">
        <v>13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8"/>
    </row>
    <row r="29" spans="1:25" ht="12.75">
      <c r="A29" s="10" t="s">
        <v>14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8"/>
    </row>
    <row r="30" spans="1:25" ht="6" customHeight="1">
      <c r="A30" s="1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18"/>
    </row>
    <row r="31" spans="1:25" ht="12.75">
      <c r="A31" s="13" t="s">
        <v>15</v>
      </c>
      <c r="B31" s="30" t="s">
        <v>2</v>
      </c>
      <c r="C31" s="21"/>
      <c r="D31" s="21"/>
      <c r="E31" s="30"/>
      <c r="F31" s="30" t="s">
        <v>2</v>
      </c>
      <c r="G31" s="21"/>
      <c r="H31" s="21"/>
      <c r="I31" s="30"/>
      <c r="J31" s="30"/>
      <c r="K31" s="30"/>
      <c r="L31" s="30"/>
      <c r="M31" s="30"/>
      <c r="N31" s="30"/>
      <c r="O31" s="30"/>
      <c r="P31" s="30"/>
      <c r="Q31" s="30"/>
      <c r="R31" s="30" t="s">
        <v>2</v>
      </c>
      <c r="S31" s="30" t="s">
        <v>2</v>
      </c>
      <c r="T31" s="30" t="s">
        <v>2</v>
      </c>
      <c r="U31" s="30"/>
      <c r="V31" s="30"/>
      <c r="W31" s="30"/>
      <c r="X31" s="30"/>
      <c r="Y31" s="18"/>
    </row>
    <row r="32" spans="1:25" ht="12.75" customHeight="1">
      <c r="A32" s="13" t="s">
        <v>1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19"/>
    </row>
    <row r="33" spans="1:25" ht="6" customHeight="1">
      <c r="A33" s="15"/>
      <c r="B33" s="16"/>
      <c r="C33" s="16"/>
      <c r="D33" s="17"/>
      <c r="E33" s="17"/>
      <c r="F33" s="16"/>
      <c r="G33" s="16"/>
      <c r="H33" s="17"/>
      <c r="I33" s="17"/>
      <c r="J33" s="16"/>
      <c r="K33" s="16"/>
      <c r="L33" s="17"/>
      <c r="M33" s="17"/>
      <c r="N33" s="16"/>
      <c r="O33" s="16"/>
      <c r="P33" s="17"/>
      <c r="Q33" s="17"/>
      <c r="R33" s="16"/>
      <c r="S33" s="16"/>
      <c r="T33" s="17"/>
      <c r="U33" s="17"/>
      <c r="V33" s="16"/>
      <c r="W33" s="16"/>
      <c r="X33" s="17"/>
      <c r="Y33" s="17"/>
    </row>
    <row r="34" ht="6" customHeight="1"/>
    <row r="35" ht="12.75">
      <c r="A35" s="32" t="s">
        <v>163</v>
      </c>
    </row>
    <row r="36" ht="6" customHeight="1"/>
    <row r="37" ht="12.75">
      <c r="A37" s="11" t="s">
        <v>37</v>
      </c>
    </row>
    <row r="38" ht="12.75">
      <c r="A38" s="11" t="s">
        <v>39</v>
      </c>
    </row>
  </sheetData>
  <mergeCells count="15">
    <mergeCell ref="A1:X1"/>
    <mergeCell ref="A3:X3"/>
    <mergeCell ref="A4:X4"/>
    <mergeCell ref="B7:D7"/>
    <mergeCell ref="F7:H7"/>
    <mergeCell ref="J7:L7"/>
    <mergeCell ref="N7:P7"/>
    <mergeCell ref="R7:T7"/>
    <mergeCell ref="V7:X7"/>
    <mergeCell ref="R21:T21"/>
    <mergeCell ref="V21:X21"/>
    <mergeCell ref="B21:D21"/>
    <mergeCell ref="F21:H21"/>
    <mergeCell ref="J21:L21"/>
    <mergeCell ref="N21:P21"/>
  </mergeCells>
  <printOptions/>
  <pageMargins left="0.75" right="0.75" top="1" bottom="1" header="0.5" footer="0.5"/>
  <pageSetup horizontalDpi="600" verticalDpi="600" orientation="landscape" scale="94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O70"/>
  <sheetViews>
    <sheetView view="pageBreakPreview" zoomScale="85" zoomScaleSheetLayoutView="85" workbookViewId="0" topLeftCell="A34">
      <selection activeCell="J34" sqref="J1:K16384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3" width="10.00390625" style="85" customWidth="1"/>
    <col min="4" max="4" width="8.00390625" style="85" customWidth="1"/>
    <col min="5" max="5" width="3.8515625" style="128" customWidth="1"/>
    <col min="6" max="6" width="1.57421875" style="4" customWidth="1"/>
    <col min="7" max="7" width="11.421875" style="85" customWidth="1"/>
    <col min="8" max="8" width="9.421875" style="85" customWidth="1"/>
    <col min="9" max="9" width="4.140625" style="128" customWidth="1"/>
    <col min="10" max="17" width="9.140625" style="85" customWidth="1"/>
    <col min="18" max="18" width="8.8515625" style="85" customWidth="1"/>
    <col min="19" max="19" width="0.2890625" style="85" customWidth="1"/>
    <col min="20" max="21" width="9.140625" style="85" customWidth="1"/>
    <col min="22" max="22" width="4.140625" style="85" customWidth="1"/>
    <col min="23" max="28" width="0" style="85" hidden="1" customWidth="1"/>
    <col min="29" max="16384" width="9.140625" style="85" customWidth="1"/>
  </cols>
  <sheetData>
    <row r="1" spans="1:8" ht="12.75" customHeight="1">
      <c r="A1" s="160" t="s">
        <v>301</v>
      </c>
      <c r="B1" s="160"/>
      <c r="C1" s="160"/>
      <c r="D1" s="160"/>
      <c r="E1" s="160"/>
      <c r="F1" s="160"/>
      <c r="G1" s="160"/>
      <c r="H1" s="160"/>
    </row>
    <row r="2" spans="1:8" ht="4.5" customHeight="1">
      <c r="A2" s="108"/>
      <c r="B2" s="108"/>
      <c r="C2" s="108"/>
      <c r="D2" s="108"/>
      <c r="E2" s="117"/>
      <c r="F2" s="2"/>
      <c r="G2" s="108"/>
      <c r="H2" s="108"/>
    </row>
    <row r="3" spans="1:8" ht="12.75" customHeight="1">
      <c r="A3" s="160" t="s">
        <v>287</v>
      </c>
      <c r="B3" s="160"/>
      <c r="C3" s="160"/>
      <c r="D3" s="160"/>
      <c r="E3" s="160"/>
      <c r="F3" s="160"/>
      <c r="G3" s="160"/>
      <c r="H3" s="160"/>
    </row>
    <row r="4" spans="1:8" ht="12.75" customHeight="1">
      <c r="A4" s="160" t="s">
        <v>307</v>
      </c>
      <c r="B4" s="160"/>
      <c r="C4" s="160"/>
      <c r="D4" s="160"/>
      <c r="E4" s="160"/>
      <c r="F4" s="160"/>
      <c r="G4" s="160"/>
      <c r="H4" s="160"/>
    </row>
    <row r="5" spans="1:9" ht="12.75" customHeight="1">
      <c r="A5" s="86"/>
      <c r="B5" s="86"/>
      <c r="C5" s="86"/>
      <c r="D5" s="86"/>
      <c r="E5" s="122"/>
      <c r="F5" s="3"/>
      <c r="G5" s="86"/>
      <c r="H5" s="86"/>
      <c r="I5" s="122"/>
    </row>
    <row r="6" spans="1:8" ht="4.5" customHeight="1">
      <c r="A6" s="102"/>
      <c r="B6" s="102"/>
      <c r="C6" s="102"/>
      <c r="D6" s="102"/>
      <c r="E6" s="117"/>
      <c r="F6" s="2"/>
      <c r="G6" s="102"/>
      <c r="H6" s="102"/>
    </row>
    <row r="7" spans="1:9" ht="12.75" customHeight="1">
      <c r="A7" s="102"/>
      <c r="B7" s="102"/>
      <c r="C7" s="160" t="s">
        <v>75</v>
      </c>
      <c r="D7" s="160"/>
      <c r="E7" s="162"/>
      <c r="F7" s="2"/>
      <c r="G7" s="160" t="s">
        <v>288</v>
      </c>
      <c r="H7" s="160"/>
      <c r="I7" s="158"/>
    </row>
    <row r="8" spans="2:9" s="102" customFormat="1" ht="12.75" customHeight="1">
      <c r="B8" s="110"/>
      <c r="C8" s="148" t="s">
        <v>289</v>
      </c>
      <c r="D8" s="149"/>
      <c r="E8" s="151"/>
      <c r="F8" s="2"/>
      <c r="G8" s="148" t="s">
        <v>289</v>
      </c>
      <c r="H8" s="148"/>
      <c r="I8" s="151"/>
    </row>
    <row r="9" spans="1:9" s="102" customFormat="1" ht="12.75" customHeight="1">
      <c r="A9" s="110" t="s">
        <v>239</v>
      </c>
      <c r="B9" s="110"/>
      <c r="C9" s="108" t="s">
        <v>290</v>
      </c>
      <c r="D9" s="108" t="s">
        <v>48</v>
      </c>
      <c r="E9" s="117"/>
      <c r="F9" s="2"/>
      <c r="G9" s="108" t="s">
        <v>290</v>
      </c>
      <c r="H9" s="108" t="s">
        <v>291</v>
      </c>
      <c r="I9" s="117"/>
    </row>
    <row r="10" spans="1:9" s="102" customFormat="1" ht="4.5" customHeight="1">
      <c r="A10" s="111"/>
      <c r="B10" s="111"/>
      <c r="C10" s="111"/>
      <c r="D10" s="111"/>
      <c r="E10" s="132"/>
      <c r="F10" s="112"/>
      <c r="G10" s="111"/>
      <c r="H10" s="111"/>
      <c r="I10" s="122"/>
    </row>
    <row r="11" spans="1:8" ht="4.5" customHeight="1">
      <c r="A11" s="113"/>
      <c r="B11" s="113"/>
      <c r="C11" s="113"/>
      <c r="D11" s="113"/>
      <c r="E11" s="133"/>
      <c r="F11" s="114"/>
      <c r="G11" s="113"/>
      <c r="H11" s="113"/>
    </row>
    <row r="12" spans="1:8" ht="12.75" customHeight="1">
      <c r="A12" s="115" t="s">
        <v>242</v>
      </c>
      <c r="B12" s="113"/>
      <c r="C12" s="113"/>
      <c r="D12" s="113"/>
      <c r="E12" s="133"/>
      <c r="F12" s="114"/>
      <c r="G12" s="113"/>
      <c r="H12" s="113"/>
    </row>
    <row r="13" spans="2:15" ht="12.75" customHeight="1">
      <c r="B13" s="102" t="s">
        <v>243</v>
      </c>
      <c r="C13" s="4">
        <f>J13</f>
        <v>0</v>
      </c>
      <c r="D13" s="4">
        <f>K13</f>
        <v>0</v>
      </c>
      <c r="E13" s="8" t="s">
        <v>2</v>
      </c>
      <c r="G13" s="4">
        <f>N13</f>
        <v>8.727278377674788</v>
      </c>
      <c r="H13" s="4">
        <f>O13</f>
        <v>8.522395418162926</v>
      </c>
      <c r="I13" s="128" t="s">
        <v>2</v>
      </c>
      <c r="J13"/>
      <c r="K13"/>
      <c r="L13"/>
      <c r="M13"/>
      <c r="N13">
        <v>8.727278377674788</v>
      </c>
      <c r="O13">
        <v>8.522395418162926</v>
      </c>
    </row>
    <row r="14" spans="2:15" ht="12.75" customHeight="1">
      <c r="B14" s="102" t="s">
        <v>244</v>
      </c>
      <c r="C14" s="116">
        <f aca="true" t="shared" si="0" ref="C14:C24">100*J14</f>
        <v>0</v>
      </c>
      <c r="D14" s="116">
        <f aca="true" t="shared" si="1" ref="D14:D24">100*K14</f>
        <v>0</v>
      </c>
      <c r="E14" s="91"/>
      <c r="F14" s="9"/>
      <c r="G14" s="116">
        <f aca="true" t="shared" si="2" ref="G14:G24">100*N14</f>
        <v>52.913796689082915</v>
      </c>
      <c r="H14" s="116">
        <f aca="true" t="shared" si="3" ref="H14:H24">100*O14</f>
        <v>35.83088128009338</v>
      </c>
      <c r="J14"/>
      <c r="K14"/>
      <c r="L14"/>
      <c r="M14"/>
      <c r="N14">
        <v>0.5291379668908291</v>
      </c>
      <c r="O14">
        <v>0.3583088128009338</v>
      </c>
    </row>
    <row r="15" spans="2:15" ht="12.75" customHeight="1">
      <c r="B15" s="102" t="s">
        <v>245</v>
      </c>
      <c r="C15" s="116">
        <f t="shared" si="0"/>
        <v>0</v>
      </c>
      <c r="D15" s="116">
        <f t="shared" si="1"/>
        <v>0</v>
      </c>
      <c r="E15" s="91"/>
      <c r="F15" s="9"/>
      <c r="G15" s="116">
        <f t="shared" si="2"/>
        <v>3.478256270082431</v>
      </c>
      <c r="H15" s="116">
        <f t="shared" si="3"/>
        <v>3.024127276313194</v>
      </c>
      <c r="J15"/>
      <c r="K15"/>
      <c r="L15"/>
      <c r="M15"/>
      <c r="N15">
        <v>0.03478256270082431</v>
      </c>
      <c r="O15">
        <v>0.030241272763131943</v>
      </c>
    </row>
    <row r="16" spans="2:15" ht="12.75" customHeight="1">
      <c r="B16" s="102" t="s">
        <v>246</v>
      </c>
      <c r="C16" s="116">
        <f t="shared" si="0"/>
        <v>0</v>
      </c>
      <c r="D16" s="116">
        <f t="shared" si="1"/>
        <v>0</v>
      </c>
      <c r="E16" s="91"/>
      <c r="F16" s="9"/>
      <c r="G16" s="116">
        <f t="shared" si="2"/>
        <v>41.169205544601326</v>
      </c>
      <c r="H16" s="116">
        <f t="shared" si="3"/>
        <v>61.76721227316819</v>
      </c>
      <c r="J16"/>
      <c r="K16"/>
      <c r="L16"/>
      <c r="M16"/>
      <c r="N16">
        <v>0.4116920554460133</v>
      </c>
      <c r="O16">
        <v>0.6176721227316819</v>
      </c>
    </row>
    <row r="17" spans="2:15" ht="12.75" customHeight="1">
      <c r="B17" s="102" t="s">
        <v>247</v>
      </c>
      <c r="C17" s="116">
        <f t="shared" si="0"/>
        <v>0</v>
      </c>
      <c r="D17" s="116">
        <f t="shared" si="1"/>
        <v>0</v>
      </c>
      <c r="E17" s="91"/>
      <c r="F17" s="9"/>
      <c r="G17" s="116">
        <f t="shared" si="2"/>
        <v>58.830794455398625</v>
      </c>
      <c r="H17" s="116">
        <f t="shared" si="3"/>
        <v>38.232787726831795</v>
      </c>
      <c r="J17"/>
      <c r="K17"/>
      <c r="L17"/>
      <c r="M17"/>
      <c r="N17">
        <v>0.5883079445539863</v>
      </c>
      <c r="O17">
        <v>0.38232787726831796</v>
      </c>
    </row>
    <row r="18" spans="2:15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1"/>
      <c r="F18" s="9"/>
      <c r="G18" s="116">
        <f t="shared" si="2"/>
        <v>0</v>
      </c>
      <c r="H18" s="116">
        <f t="shared" si="3"/>
        <v>0</v>
      </c>
      <c r="J18"/>
      <c r="K18"/>
      <c r="L18"/>
      <c r="M18"/>
      <c r="N18">
        <v>0</v>
      </c>
      <c r="O18">
        <v>0</v>
      </c>
    </row>
    <row r="19" spans="2:15" ht="12.75" customHeight="1">
      <c r="B19" s="102" t="s">
        <v>249</v>
      </c>
      <c r="C19" s="116">
        <f t="shared" si="0"/>
        <v>0</v>
      </c>
      <c r="D19" s="116">
        <f t="shared" si="1"/>
        <v>0</v>
      </c>
      <c r="E19" s="8"/>
      <c r="G19" s="116">
        <f t="shared" si="2"/>
        <v>82.05224927238064</v>
      </c>
      <c r="H19" s="116">
        <f t="shared" si="3"/>
        <v>68.09155571594587</v>
      </c>
      <c r="J19"/>
      <c r="K19"/>
      <c r="L19"/>
      <c r="M19"/>
      <c r="N19">
        <v>0.8205224927238063</v>
      </c>
      <c r="O19">
        <v>0.6809155571594587</v>
      </c>
    </row>
    <row r="20" spans="2:15" ht="12.75" customHeight="1">
      <c r="B20" s="102" t="s">
        <v>250</v>
      </c>
      <c r="C20" s="116">
        <f t="shared" si="0"/>
        <v>0</v>
      </c>
      <c r="D20" s="116">
        <f t="shared" si="1"/>
        <v>0</v>
      </c>
      <c r="E20" s="8"/>
      <c r="G20" s="116">
        <f t="shared" si="2"/>
        <v>16.64988461081396</v>
      </c>
      <c r="H20" s="116">
        <f t="shared" si="3"/>
        <v>30.407705429247113</v>
      </c>
      <c r="J20"/>
      <c r="K20"/>
      <c r="L20"/>
      <c r="M20"/>
      <c r="N20">
        <v>0.1664988461081396</v>
      </c>
      <c r="O20">
        <v>0.3040770542924711</v>
      </c>
    </row>
    <row r="21" spans="2:15" ht="12.75" customHeight="1">
      <c r="B21" s="102" t="s">
        <v>251</v>
      </c>
      <c r="C21" s="116">
        <f t="shared" si="0"/>
        <v>0</v>
      </c>
      <c r="D21" s="116">
        <f t="shared" si="1"/>
        <v>0</v>
      </c>
      <c r="E21" s="8"/>
      <c r="G21" s="116">
        <f t="shared" si="2"/>
        <v>1.2978661168054026</v>
      </c>
      <c r="H21" s="116">
        <f t="shared" si="3"/>
        <v>1.5007388548070342</v>
      </c>
      <c r="J21"/>
      <c r="K21"/>
      <c r="L21"/>
      <c r="M21"/>
      <c r="N21">
        <v>0.012978661168054026</v>
      </c>
      <c r="O21">
        <v>0.01500738854807034</v>
      </c>
    </row>
    <row r="22" spans="2:15" ht="12.75" customHeight="1">
      <c r="B22" s="102" t="s">
        <v>252</v>
      </c>
      <c r="C22" s="116">
        <f t="shared" si="0"/>
        <v>0</v>
      </c>
      <c r="D22" s="116">
        <f t="shared" si="1"/>
        <v>0</v>
      </c>
      <c r="E22" s="91"/>
      <c r="F22" s="9"/>
      <c r="G22" s="116">
        <f t="shared" si="2"/>
        <v>69.2945949045108</v>
      </c>
      <c r="H22" s="116">
        <f t="shared" si="3"/>
        <v>71.70354053587815</v>
      </c>
      <c r="J22"/>
      <c r="K22"/>
      <c r="L22"/>
      <c r="M22"/>
      <c r="N22">
        <v>0.692945949045108</v>
      </c>
      <c r="O22">
        <v>0.7170354053587815</v>
      </c>
    </row>
    <row r="23" spans="2:15" ht="12.75" customHeight="1">
      <c r="B23" s="102" t="s">
        <v>253</v>
      </c>
      <c r="C23" s="116">
        <f t="shared" si="0"/>
        <v>0</v>
      </c>
      <c r="D23" s="116">
        <f t="shared" si="1"/>
        <v>0</v>
      </c>
      <c r="E23" s="91"/>
      <c r="F23" s="9"/>
      <c r="G23" s="116">
        <f t="shared" si="2"/>
        <v>32.87153086073505</v>
      </c>
      <c r="H23" s="116">
        <f t="shared" si="3"/>
        <v>22.568211662856864</v>
      </c>
      <c r="J23"/>
      <c r="K23"/>
      <c r="L23"/>
      <c r="M23"/>
      <c r="N23">
        <v>0.3287153086073505</v>
      </c>
      <c r="O23">
        <v>0.22568211662856863</v>
      </c>
    </row>
    <row r="24" spans="2:15" ht="12.75" customHeight="1">
      <c r="B24" s="85" t="s">
        <v>254</v>
      </c>
      <c r="C24" s="116">
        <f t="shared" si="0"/>
        <v>0</v>
      </c>
      <c r="D24" s="116">
        <f t="shared" si="1"/>
        <v>0</v>
      </c>
      <c r="E24" s="91"/>
      <c r="F24" s="9"/>
      <c r="G24" s="116">
        <f t="shared" si="2"/>
        <v>3.248891250235405</v>
      </c>
      <c r="H24" s="116">
        <f t="shared" si="3"/>
        <v>0.8389669763143814</v>
      </c>
      <c r="J24"/>
      <c r="K24"/>
      <c r="L24"/>
      <c r="M24"/>
      <c r="N24">
        <v>0.03248891250235405</v>
      </c>
      <c r="O24">
        <v>0.008389669763143814</v>
      </c>
    </row>
    <row r="25" spans="1:15" ht="4.5" customHeight="1">
      <c r="A25" s="102"/>
      <c r="B25" s="102"/>
      <c r="C25" s="4"/>
      <c r="D25" s="4"/>
      <c r="E25" s="8"/>
      <c r="G25" s="4"/>
      <c r="H25" s="4"/>
      <c r="J25"/>
      <c r="K25"/>
      <c r="L25"/>
      <c r="M25"/>
      <c r="N25"/>
      <c r="O25"/>
    </row>
    <row r="26" spans="1:15" ht="12.75" customHeight="1">
      <c r="A26" s="115" t="s">
        <v>255</v>
      </c>
      <c r="B26" s="102"/>
      <c r="C26" s="4"/>
      <c r="D26" s="4"/>
      <c r="E26" s="8"/>
      <c r="G26" s="4"/>
      <c r="H26" s="4"/>
      <c r="J26"/>
      <c r="K26"/>
      <c r="L26"/>
      <c r="M26"/>
      <c r="N26"/>
      <c r="O26"/>
    </row>
    <row r="27" spans="2:15" ht="12.75" customHeight="1">
      <c r="B27" s="117" t="s">
        <v>256</v>
      </c>
      <c r="C27" s="4">
        <v>83.43132689725077</v>
      </c>
      <c r="D27" s="4">
        <v>83.41872584835252</v>
      </c>
      <c r="E27" s="8"/>
      <c r="G27" s="4">
        <v>84.11983649933748</v>
      </c>
      <c r="H27" s="4">
        <v>84.3646365652131</v>
      </c>
      <c r="J27"/>
      <c r="K27"/>
      <c r="L27"/>
      <c r="M27"/>
      <c r="N27">
        <v>84.11983649933748</v>
      </c>
      <c r="O27">
        <v>84.3646365652131</v>
      </c>
    </row>
    <row r="28" spans="2:15" ht="12.75" customHeight="1">
      <c r="B28" s="117" t="s">
        <v>257</v>
      </c>
      <c r="C28" s="4">
        <v>84.7881157292759</v>
      </c>
      <c r="D28" s="4">
        <v>85.81662071253776</v>
      </c>
      <c r="E28" s="8"/>
      <c r="G28" s="4">
        <v>84.85950822049828</v>
      </c>
      <c r="H28" s="4">
        <v>85.90312205198799</v>
      </c>
      <c r="J28"/>
      <c r="K28"/>
      <c r="L28"/>
      <c r="M28"/>
      <c r="N28">
        <v>84.85950822049828</v>
      </c>
      <c r="O28">
        <v>85.90312205198799</v>
      </c>
    </row>
    <row r="29" spans="2:15" ht="12.75" customHeight="1">
      <c r="B29" s="85" t="s">
        <v>258</v>
      </c>
      <c r="C29" s="4">
        <v>90.14642377801498</v>
      </c>
      <c r="D29" s="4">
        <v>92.36067560544772</v>
      </c>
      <c r="E29" s="8"/>
      <c r="G29" s="4">
        <v>89.94472320799122</v>
      </c>
      <c r="H29" s="4">
        <v>92.34656882212322</v>
      </c>
      <c r="J29"/>
      <c r="K29"/>
      <c r="L29"/>
      <c r="M29"/>
      <c r="N29">
        <v>89.94472320799122</v>
      </c>
      <c r="O29">
        <v>92.34656882212322</v>
      </c>
    </row>
    <row r="30" spans="1:15" ht="4.5" customHeight="1">
      <c r="A30" s="118"/>
      <c r="B30" s="118"/>
      <c r="C30" s="4"/>
      <c r="D30" s="4"/>
      <c r="E30" s="8"/>
      <c r="G30" s="4"/>
      <c r="H30" s="4"/>
      <c r="J30"/>
      <c r="K30"/>
      <c r="L30"/>
      <c r="M30"/>
      <c r="N30"/>
      <c r="O30"/>
    </row>
    <row r="31" spans="1:15" ht="12.75" customHeight="1">
      <c r="A31" s="113" t="s">
        <v>259</v>
      </c>
      <c r="B31" s="110"/>
      <c r="C31" s="4"/>
      <c r="D31" s="4"/>
      <c r="E31" s="8"/>
      <c r="G31" s="4"/>
      <c r="H31" s="4"/>
      <c r="J31"/>
      <c r="K31"/>
      <c r="L31"/>
      <c r="M31"/>
      <c r="N31"/>
      <c r="O31"/>
    </row>
    <row r="32" spans="2:15" ht="12.75" customHeight="1">
      <c r="B32" s="117" t="s">
        <v>260</v>
      </c>
      <c r="C32" s="4">
        <v>88.29211288614225</v>
      </c>
      <c r="D32" s="4">
        <v>87.64827686309997</v>
      </c>
      <c r="E32" s="8"/>
      <c r="G32" s="4">
        <v>88.41374703214827</v>
      </c>
      <c r="H32" s="4">
        <v>88.67598122754374</v>
      </c>
      <c r="J32"/>
      <c r="K32"/>
      <c r="L32"/>
      <c r="M32"/>
      <c r="N32">
        <v>88.41374703214827</v>
      </c>
      <c r="O32">
        <v>88.67598122754374</v>
      </c>
    </row>
    <row r="33" spans="2:15" ht="12.75" customHeight="1">
      <c r="B33" s="117" t="s">
        <v>257</v>
      </c>
      <c r="C33" s="4">
        <v>85.41103585504466</v>
      </c>
      <c r="D33" s="4">
        <v>85.16288463046378</v>
      </c>
      <c r="E33" s="8"/>
      <c r="G33" s="4">
        <v>85.86115879273422</v>
      </c>
      <c r="H33" s="4">
        <v>85.621921711756</v>
      </c>
      <c r="J33"/>
      <c r="K33"/>
      <c r="L33"/>
      <c r="M33"/>
      <c r="N33">
        <v>85.86115879273422</v>
      </c>
      <c r="O33">
        <v>85.621921711756</v>
      </c>
    </row>
    <row r="34" spans="2:15" ht="12.75" customHeight="1">
      <c r="B34" s="117" t="s">
        <v>261</v>
      </c>
      <c r="C34" s="4">
        <v>92.20666000375559</v>
      </c>
      <c r="D34" s="4">
        <v>92.12938707286972</v>
      </c>
      <c r="E34" s="8"/>
      <c r="G34" s="4">
        <v>93.3293403325241</v>
      </c>
      <c r="H34" s="4">
        <v>94.0333317091026</v>
      </c>
      <c r="J34"/>
      <c r="K34"/>
      <c r="L34"/>
      <c r="M34"/>
      <c r="N34">
        <v>93.3293403325241</v>
      </c>
      <c r="O34">
        <v>94.0333317091026</v>
      </c>
    </row>
    <row r="35" spans="2:15" ht="12.75" customHeight="1">
      <c r="B35" s="117" t="s">
        <v>256</v>
      </c>
      <c r="C35" s="4">
        <v>86.37703589080813</v>
      </c>
      <c r="D35" s="4">
        <v>84.62265173972708</v>
      </c>
      <c r="E35" s="8"/>
      <c r="G35" s="4">
        <v>86.98570115139339</v>
      </c>
      <c r="H35" s="4">
        <v>85.26631830824674</v>
      </c>
      <c r="J35"/>
      <c r="K35"/>
      <c r="L35"/>
      <c r="M35"/>
      <c r="N35">
        <v>86.98570115139339</v>
      </c>
      <c r="O35">
        <v>85.26631830824674</v>
      </c>
    </row>
    <row r="36" spans="2:15" ht="12.75" customHeight="1">
      <c r="B36" s="117" t="s">
        <v>262</v>
      </c>
      <c r="C36" s="4">
        <v>39.102062169724945</v>
      </c>
      <c r="D36" s="4">
        <v>38.20225015921824</v>
      </c>
      <c r="E36" s="8"/>
      <c r="G36" s="4">
        <v>41.64715770228266</v>
      </c>
      <c r="H36" s="4">
        <v>40.60279651965195</v>
      </c>
      <c r="J36"/>
      <c r="K36"/>
      <c r="L36"/>
      <c r="M36"/>
      <c r="N36">
        <v>41.64715770228266</v>
      </c>
      <c r="O36">
        <v>40.60279651965195</v>
      </c>
    </row>
    <row r="37" spans="2:15" ht="12.75" customHeight="1">
      <c r="B37" s="117" t="s">
        <v>263</v>
      </c>
      <c r="C37" s="4">
        <v>91.83515006300068</v>
      </c>
      <c r="D37" s="4">
        <v>89.11867246475336</v>
      </c>
      <c r="E37" s="8"/>
      <c r="G37" s="4">
        <v>92.49415320943099</v>
      </c>
      <c r="H37" s="4">
        <v>90.50901988513353</v>
      </c>
      <c r="J37"/>
      <c r="K37"/>
      <c r="L37"/>
      <c r="M37"/>
      <c r="N37">
        <v>92.49415320943099</v>
      </c>
      <c r="O37">
        <v>90.50901988513353</v>
      </c>
    </row>
    <row r="38" spans="2:15" ht="12.75" customHeight="1">
      <c r="B38" s="117" t="s">
        <v>1</v>
      </c>
      <c r="C38" s="4">
        <v>85.23812326879487</v>
      </c>
      <c r="D38" s="4">
        <v>83.79287522437879</v>
      </c>
      <c r="E38" s="8"/>
      <c r="G38" s="4">
        <v>85.54230302902921</v>
      </c>
      <c r="H38" s="4">
        <v>84.05795832466822</v>
      </c>
      <c r="J38"/>
      <c r="K38"/>
      <c r="L38"/>
      <c r="M38"/>
      <c r="N38">
        <v>85.54230302902921</v>
      </c>
      <c r="O38">
        <v>84.05795832466822</v>
      </c>
    </row>
    <row r="39" spans="2:15" ht="12.75" customHeight="1">
      <c r="B39" s="117" t="s">
        <v>264</v>
      </c>
      <c r="C39" s="4">
        <v>89.21715581861746</v>
      </c>
      <c r="D39" s="4">
        <v>86.85125214514194</v>
      </c>
      <c r="E39" s="8"/>
      <c r="G39" s="4">
        <v>88.53946082919708</v>
      </c>
      <c r="H39" s="4">
        <v>87.60375300470182</v>
      </c>
      <c r="J39"/>
      <c r="K39"/>
      <c r="L39"/>
      <c r="M39"/>
      <c r="N39">
        <v>88.53946082919708</v>
      </c>
      <c r="O39">
        <v>87.60375300470182</v>
      </c>
    </row>
    <row r="40" spans="2:15" ht="12.75" customHeight="1">
      <c r="B40" s="117" t="s">
        <v>265</v>
      </c>
      <c r="C40" s="4">
        <v>95.75948179472563</v>
      </c>
      <c r="D40" s="4">
        <v>94.6836521853988</v>
      </c>
      <c r="E40" s="8"/>
      <c r="G40" s="4">
        <v>96.70699540450008</v>
      </c>
      <c r="H40" s="4">
        <v>94.29240392253028</v>
      </c>
      <c r="J40"/>
      <c r="K40"/>
      <c r="L40"/>
      <c r="M40"/>
      <c r="N40">
        <v>96.70699540450008</v>
      </c>
      <c r="O40">
        <v>94.29240392253028</v>
      </c>
    </row>
    <row r="41" spans="1:15" ht="4.5" customHeight="1">
      <c r="A41" s="118"/>
      <c r="B41" s="118"/>
      <c r="C41" s="4"/>
      <c r="D41" s="4"/>
      <c r="E41" s="8"/>
      <c r="G41" s="4"/>
      <c r="H41" s="4"/>
      <c r="J41"/>
      <c r="K41"/>
      <c r="L41"/>
      <c r="M41"/>
      <c r="N41"/>
      <c r="O41"/>
    </row>
    <row r="42" spans="1:15" ht="12.75" customHeight="1">
      <c r="A42" s="113" t="s">
        <v>266</v>
      </c>
      <c r="B42" s="110"/>
      <c r="C42" s="4"/>
      <c r="D42" s="4"/>
      <c r="E42" s="8"/>
      <c r="G42" s="4"/>
      <c r="H42" s="4"/>
      <c r="J42"/>
      <c r="K42"/>
      <c r="L42"/>
      <c r="M42"/>
      <c r="N42"/>
      <c r="O42"/>
    </row>
    <row r="43" spans="1:15" ht="12.75" customHeight="1">
      <c r="A43" s="113"/>
      <c r="B43" s="110" t="s">
        <v>267</v>
      </c>
      <c r="C43" s="4">
        <v>89.02575878232648</v>
      </c>
      <c r="D43" s="4">
        <v>88.47012769113164</v>
      </c>
      <c r="E43" s="8"/>
      <c r="G43" s="4">
        <v>89.91638616295204</v>
      </c>
      <c r="H43" s="4">
        <v>88.80510364728957</v>
      </c>
      <c r="J43"/>
      <c r="K43"/>
      <c r="L43"/>
      <c r="M43"/>
      <c r="N43">
        <v>89.91638616295204</v>
      </c>
      <c r="O43">
        <v>88.80510364728957</v>
      </c>
    </row>
    <row r="44" spans="1:15" ht="12.75" customHeight="1">
      <c r="A44" s="113"/>
      <c r="B44" s="110" t="s">
        <v>268</v>
      </c>
      <c r="C44" s="4">
        <v>88.55612840548704</v>
      </c>
      <c r="D44" s="4">
        <v>86.53444904665159</v>
      </c>
      <c r="E44" s="8"/>
      <c r="G44" s="4">
        <v>89.87286906283578</v>
      </c>
      <c r="H44" s="4">
        <v>86.77278977227873</v>
      </c>
      <c r="J44"/>
      <c r="K44"/>
      <c r="L44"/>
      <c r="M44"/>
      <c r="N44">
        <v>89.87286906283578</v>
      </c>
      <c r="O44">
        <v>86.77278977227873</v>
      </c>
    </row>
    <row r="45" spans="1:15" ht="12.75" customHeight="1">
      <c r="A45" s="113"/>
      <c r="B45" s="110" t="s">
        <v>269</v>
      </c>
      <c r="C45" s="4">
        <v>92.83325551245282</v>
      </c>
      <c r="D45" s="4">
        <v>87.86075505441242</v>
      </c>
      <c r="E45" s="8"/>
      <c r="G45" s="4">
        <v>94.88655522634409</v>
      </c>
      <c r="H45" s="4">
        <v>88.79845625519161</v>
      </c>
      <c r="J45"/>
      <c r="K45"/>
      <c r="L45"/>
      <c r="M45"/>
      <c r="N45">
        <v>94.88655522634409</v>
      </c>
      <c r="O45">
        <v>88.79845625519161</v>
      </c>
    </row>
    <row r="46" spans="2:15" ht="12.75" customHeight="1">
      <c r="B46" s="117" t="s">
        <v>270</v>
      </c>
      <c r="C46" s="4">
        <v>90.90486018450028</v>
      </c>
      <c r="D46" s="4">
        <v>86.45971688646303</v>
      </c>
      <c r="E46" s="8"/>
      <c r="G46" s="4">
        <v>92.1909734182049</v>
      </c>
      <c r="H46" s="4">
        <v>87.09894812114645</v>
      </c>
      <c r="J46"/>
      <c r="K46"/>
      <c r="L46"/>
      <c r="M46"/>
      <c r="N46">
        <v>92.1909734182049</v>
      </c>
      <c r="O46">
        <v>87.09894812114645</v>
      </c>
    </row>
    <row r="47" spans="2:15" ht="12.75" customHeight="1">
      <c r="B47" s="117" t="s">
        <v>271</v>
      </c>
      <c r="C47" s="4">
        <v>88.93507570634381</v>
      </c>
      <c r="D47" s="4">
        <v>85.5139497311364</v>
      </c>
      <c r="E47" s="8"/>
      <c r="G47" s="4">
        <v>90.19874631801801</v>
      </c>
      <c r="H47" s="4">
        <v>85.89944454416026</v>
      </c>
      <c r="J47"/>
      <c r="K47"/>
      <c r="L47"/>
      <c r="M47"/>
      <c r="N47">
        <v>90.19874631801801</v>
      </c>
      <c r="O47">
        <v>85.89944454416026</v>
      </c>
    </row>
    <row r="48" spans="2:15" ht="12.75" customHeight="1">
      <c r="B48" s="117" t="s">
        <v>272</v>
      </c>
      <c r="C48" s="4">
        <v>87.84021850556137</v>
      </c>
      <c r="D48" s="4">
        <v>85.77123984221798</v>
      </c>
      <c r="E48" s="8"/>
      <c r="G48" s="4">
        <v>89.16587081394445</v>
      </c>
      <c r="H48" s="4">
        <v>85.94537861501384</v>
      </c>
      <c r="J48"/>
      <c r="K48"/>
      <c r="L48"/>
      <c r="M48"/>
      <c r="N48">
        <v>89.16587081394445</v>
      </c>
      <c r="O48">
        <v>85.94537861501384</v>
      </c>
    </row>
    <row r="49" spans="2:15" ht="12.75" customHeight="1">
      <c r="B49" s="117" t="s">
        <v>273</v>
      </c>
      <c r="C49" s="4">
        <v>7.6593914157326015</v>
      </c>
      <c r="D49" s="4">
        <v>7.247305498514971</v>
      </c>
      <c r="E49" s="8"/>
      <c r="G49" s="4">
        <v>7.736634734459818</v>
      </c>
      <c r="H49" s="4">
        <v>7.3664988848248925</v>
      </c>
      <c r="J49"/>
      <c r="K49"/>
      <c r="L49"/>
      <c r="M49"/>
      <c r="N49">
        <v>7.736634734459818</v>
      </c>
      <c r="O49">
        <v>7.3664988848248925</v>
      </c>
    </row>
    <row r="50" spans="2:15" ht="12.75" customHeight="1">
      <c r="B50" s="117" t="s">
        <v>274</v>
      </c>
      <c r="C50" s="4">
        <v>7.760866730271863</v>
      </c>
      <c r="D50" s="4">
        <v>7.967083888668627</v>
      </c>
      <c r="E50" s="8"/>
      <c r="G50" s="4">
        <v>7.743544417971082</v>
      </c>
      <c r="H50" s="4">
        <v>8.237659393159595</v>
      </c>
      <c r="J50"/>
      <c r="K50"/>
      <c r="L50"/>
      <c r="M50"/>
      <c r="N50">
        <v>7.743544417971082</v>
      </c>
      <c r="O50">
        <v>8.237659393159595</v>
      </c>
    </row>
    <row r="51" spans="2:15" ht="12.75" customHeight="1">
      <c r="B51" s="117" t="s">
        <v>275</v>
      </c>
      <c r="C51" s="4">
        <v>8.17268278032471</v>
      </c>
      <c r="D51" s="4">
        <v>7.616567310574481</v>
      </c>
      <c r="E51" s="8"/>
      <c r="G51" s="4">
        <v>8.439111774774146</v>
      </c>
      <c r="H51" s="4">
        <v>7.777802706096345</v>
      </c>
      <c r="J51"/>
      <c r="K51"/>
      <c r="L51"/>
      <c r="M51"/>
      <c r="N51">
        <v>8.439111774774146</v>
      </c>
      <c r="O51">
        <v>7.777802706096345</v>
      </c>
    </row>
    <row r="52" spans="2:15" ht="12.75" customHeight="1">
      <c r="B52" s="117" t="s">
        <v>276</v>
      </c>
      <c r="C52" s="4">
        <v>8.743834705059822</v>
      </c>
      <c r="D52" s="4">
        <v>8.582121099945429</v>
      </c>
      <c r="E52" s="8"/>
      <c r="G52" s="4">
        <v>8.93307733875999</v>
      </c>
      <c r="H52" s="4">
        <v>8.77545869327089</v>
      </c>
      <c r="J52"/>
      <c r="K52"/>
      <c r="L52"/>
      <c r="M52"/>
      <c r="N52">
        <v>8.93307733875999</v>
      </c>
      <c r="O52">
        <v>8.77545869327089</v>
      </c>
    </row>
    <row r="53" spans="2:15" ht="12.75" customHeight="1">
      <c r="B53" s="117" t="s">
        <v>277</v>
      </c>
      <c r="C53" s="4">
        <v>7.177732209115392</v>
      </c>
      <c r="D53" s="4">
        <v>7.892164060376088</v>
      </c>
      <c r="E53" s="8"/>
      <c r="G53" s="4">
        <v>7.310575249484878</v>
      </c>
      <c r="H53" s="4">
        <v>8.294507267074126</v>
      </c>
      <c r="J53"/>
      <c r="K53"/>
      <c r="L53"/>
      <c r="M53"/>
      <c r="N53">
        <v>7.310575249484878</v>
      </c>
      <c r="O53">
        <v>8.294507267074126</v>
      </c>
    </row>
    <row r="54" spans="1:15" ht="4.5" customHeight="1">
      <c r="A54" s="113"/>
      <c r="B54" s="113"/>
      <c r="C54" s="134"/>
      <c r="D54" s="134"/>
      <c r="E54" s="122"/>
      <c r="F54" s="86"/>
      <c r="G54" s="134"/>
      <c r="H54" s="134"/>
      <c r="I54" s="122"/>
      <c r="J54"/>
      <c r="K54"/>
      <c r="L54"/>
      <c r="M54"/>
      <c r="N54"/>
      <c r="O54"/>
    </row>
    <row r="55" spans="1:15" s="102" customFormat="1" ht="12.75" customHeight="1">
      <c r="A55" s="119" t="s">
        <v>0</v>
      </c>
      <c r="B55" s="120"/>
      <c r="C55" s="109">
        <v>116</v>
      </c>
      <c r="D55" s="109">
        <v>77</v>
      </c>
      <c r="E55" s="128"/>
      <c r="F55" s="109"/>
      <c r="G55" s="109">
        <v>86</v>
      </c>
      <c r="H55" s="109">
        <v>58</v>
      </c>
      <c r="I55" s="117"/>
      <c r="J55"/>
      <c r="K55"/>
      <c r="L55"/>
      <c r="M55"/>
      <c r="N55">
        <v>86</v>
      </c>
      <c r="O55">
        <v>58</v>
      </c>
    </row>
    <row r="56" spans="1:9" ht="4.5" customHeight="1">
      <c r="A56" s="122"/>
      <c r="B56" s="122"/>
      <c r="C56" s="122"/>
      <c r="D56" s="122"/>
      <c r="E56" s="122"/>
      <c r="F56" s="49"/>
      <c r="G56" s="122"/>
      <c r="H56" s="122"/>
      <c r="I56" s="122"/>
    </row>
    <row r="57" spans="1:8" ht="12.75" customHeight="1">
      <c r="A57" s="117"/>
      <c r="B57" s="117"/>
      <c r="C57" s="117"/>
      <c r="D57" s="117"/>
      <c r="E57" s="117"/>
      <c r="F57" s="1"/>
      <c r="G57" s="117"/>
      <c r="H57" s="117"/>
    </row>
    <row r="58" spans="1:8" ht="12.75" customHeight="1">
      <c r="A58" s="85" t="s">
        <v>278</v>
      </c>
      <c r="B58" s="123"/>
      <c r="C58" s="123"/>
      <c r="D58" s="123"/>
      <c r="F58" s="78"/>
      <c r="G58" s="123"/>
      <c r="H58" s="123"/>
    </row>
    <row r="59" spans="2:8" ht="6.75" customHeight="1">
      <c r="B59" s="123"/>
      <c r="C59" s="123"/>
      <c r="D59" s="123"/>
      <c r="F59" s="78"/>
      <c r="G59" s="123"/>
      <c r="H59" s="123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4.5" customHeight="1"/>
    <row r="66" spans="1:8" ht="12.75" customHeight="1">
      <c r="A66" s="124"/>
      <c r="B66" s="124"/>
      <c r="C66" s="124"/>
      <c r="D66" s="124"/>
      <c r="E66" s="135"/>
      <c r="G66" s="124"/>
      <c r="H66" s="124"/>
    </row>
    <row r="67" spans="5:9" s="124" customFormat="1" ht="12.75" customHeight="1">
      <c r="E67" s="135"/>
      <c r="F67" s="125"/>
      <c r="I67" s="135"/>
    </row>
    <row r="68" spans="5:9" s="124" customFormat="1" ht="12.75" customHeight="1">
      <c r="E68" s="135"/>
      <c r="F68" s="125"/>
      <c r="I68" s="135"/>
    </row>
    <row r="69" spans="1:8" ht="12.75" customHeight="1">
      <c r="A69" s="124"/>
      <c r="B69" s="124"/>
      <c r="C69" s="124"/>
      <c r="D69" s="124"/>
      <c r="E69" s="135"/>
      <c r="G69" s="124"/>
      <c r="H69" s="124"/>
    </row>
    <row r="70" spans="1:8" ht="12.75" customHeight="1">
      <c r="A70" s="124"/>
      <c r="B70" s="124"/>
      <c r="C70" s="124"/>
      <c r="D70" s="124"/>
      <c r="E70" s="135"/>
      <c r="G70" s="124"/>
      <c r="H70" s="124"/>
    </row>
  </sheetData>
  <mergeCells count="7">
    <mergeCell ref="C8:E8"/>
    <mergeCell ref="G8:I8"/>
    <mergeCell ref="A1:H1"/>
    <mergeCell ref="A3:H3"/>
    <mergeCell ref="A4:H4"/>
    <mergeCell ref="C7:E7"/>
    <mergeCell ref="G7:I7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O70"/>
  <sheetViews>
    <sheetView view="pageBreakPreview" zoomScale="85" zoomScaleSheetLayoutView="85" workbookViewId="0" topLeftCell="A37">
      <selection activeCell="J37" sqref="J1:K16384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3" width="10.00390625" style="85" customWidth="1"/>
    <col min="4" max="4" width="8.00390625" style="85" customWidth="1"/>
    <col min="5" max="5" width="3.8515625" style="128" customWidth="1"/>
    <col min="6" max="6" width="1.57421875" style="4" customWidth="1"/>
    <col min="7" max="7" width="11.421875" style="85" customWidth="1"/>
    <col min="8" max="8" width="9.421875" style="85" customWidth="1"/>
    <col min="9" max="9" width="3.140625" style="128" customWidth="1"/>
    <col min="10" max="17" width="9.140625" style="85" customWidth="1"/>
    <col min="18" max="18" width="8.8515625" style="85" customWidth="1"/>
    <col min="19" max="19" width="0.2890625" style="85" customWidth="1"/>
    <col min="20" max="21" width="9.140625" style="85" customWidth="1"/>
    <col min="22" max="22" width="4.140625" style="85" customWidth="1"/>
    <col min="23" max="28" width="0" style="85" hidden="1" customWidth="1"/>
    <col min="29" max="16384" width="9.140625" style="85" customWidth="1"/>
  </cols>
  <sheetData>
    <row r="1" spans="1:8" ht="12.75" customHeight="1">
      <c r="A1" s="160" t="s">
        <v>302</v>
      </c>
      <c r="B1" s="160"/>
      <c r="C1" s="160"/>
      <c r="D1" s="160"/>
      <c r="E1" s="160"/>
      <c r="F1" s="160"/>
      <c r="G1" s="160"/>
      <c r="H1" s="160"/>
    </row>
    <row r="2" spans="1:8" ht="4.5" customHeight="1">
      <c r="A2" s="108"/>
      <c r="B2" s="108"/>
      <c r="C2" s="108"/>
      <c r="D2" s="108"/>
      <c r="E2" s="117"/>
      <c r="F2" s="2"/>
      <c r="G2" s="108"/>
      <c r="H2" s="108"/>
    </row>
    <row r="3" spans="1:8" ht="12.75" customHeight="1">
      <c r="A3" s="160" t="s">
        <v>287</v>
      </c>
      <c r="B3" s="160"/>
      <c r="C3" s="160"/>
      <c r="D3" s="160"/>
      <c r="E3" s="160"/>
      <c r="F3" s="160"/>
      <c r="G3" s="160"/>
      <c r="H3" s="160"/>
    </row>
    <row r="4" spans="1:8" ht="12.75" customHeight="1">
      <c r="A4" s="160" t="s">
        <v>308</v>
      </c>
      <c r="B4" s="160"/>
      <c r="C4" s="160"/>
      <c r="D4" s="160"/>
      <c r="E4" s="160"/>
      <c r="F4" s="160"/>
      <c r="G4" s="160"/>
      <c r="H4" s="160"/>
    </row>
    <row r="5" spans="1:9" ht="12.75" customHeight="1">
      <c r="A5" s="86"/>
      <c r="B5" s="86"/>
      <c r="C5" s="86"/>
      <c r="D5" s="86"/>
      <c r="E5" s="122"/>
      <c r="F5" s="3"/>
      <c r="G5" s="86"/>
      <c r="H5" s="86"/>
      <c r="I5" s="122"/>
    </row>
    <row r="6" spans="1:8" ht="4.5" customHeight="1">
      <c r="A6" s="102"/>
      <c r="B6" s="102"/>
      <c r="C6" s="102"/>
      <c r="D6" s="102"/>
      <c r="E6" s="117"/>
      <c r="F6" s="2"/>
      <c r="G6" s="102"/>
      <c r="H6" s="102"/>
    </row>
    <row r="7" spans="1:9" ht="12.75" customHeight="1">
      <c r="A7" s="102"/>
      <c r="B7" s="102"/>
      <c r="C7" s="160" t="s">
        <v>75</v>
      </c>
      <c r="D7" s="160"/>
      <c r="E7" s="162"/>
      <c r="F7" s="2"/>
      <c r="G7" s="160" t="s">
        <v>288</v>
      </c>
      <c r="H7" s="160"/>
      <c r="I7" s="158"/>
    </row>
    <row r="8" spans="2:9" s="102" customFormat="1" ht="12.75" customHeight="1">
      <c r="B8" s="110"/>
      <c r="C8" s="148" t="s">
        <v>289</v>
      </c>
      <c r="D8" s="149"/>
      <c r="E8" s="151"/>
      <c r="F8" s="2"/>
      <c r="G8" s="148" t="s">
        <v>289</v>
      </c>
      <c r="H8" s="148"/>
      <c r="I8" s="151"/>
    </row>
    <row r="9" spans="1:9" s="102" customFormat="1" ht="12.75" customHeight="1">
      <c r="A9" s="110" t="s">
        <v>239</v>
      </c>
      <c r="B9" s="110"/>
      <c r="C9" s="108" t="s">
        <v>290</v>
      </c>
      <c r="D9" s="108" t="s">
        <v>48</v>
      </c>
      <c r="E9" s="117"/>
      <c r="F9" s="2"/>
      <c r="G9" s="108" t="s">
        <v>290</v>
      </c>
      <c r="H9" s="108" t="s">
        <v>291</v>
      </c>
      <c r="I9" s="117"/>
    </row>
    <row r="10" spans="1:9" s="102" customFormat="1" ht="4.5" customHeight="1">
      <c r="A10" s="111"/>
      <c r="B10" s="111"/>
      <c r="C10" s="111"/>
      <c r="D10" s="111"/>
      <c r="E10" s="132"/>
      <c r="F10" s="112"/>
      <c r="G10" s="111"/>
      <c r="H10" s="111"/>
      <c r="I10" s="122"/>
    </row>
    <row r="11" spans="1:8" ht="4.5" customHeight="1">
      <c r="A11" s="113"/>
      <c r="B11" s="113"/>
      <c r="C11" s="113"/>
      <c r="D11" s="113"/>
      <c r="E11" s="133"/>
      <c r="F11" s="114"/>
      <c r="G11" s="113"/>
      <c r="H11" s="113"/>
    </row>
    <row r="12" spans="1:8" ht="12.75" customHeight="1">
      <c r="A12" s="115" t="s">
        <v>242</v>
      </c>
      <c r="B12" s="113"/>
      <c r="C12" s="113"/>
      <c r="D12" s="113"/>
      <c r="E12" s="133"/>
      <c r="F12" s="114"/>
      <c r="G12" s="113"/>
      <c r="H12" s="113"/>
    </row>
    <row r="13" spans="2:15" ht="12.75" customHeight="1">
      <c r="B13" s="102" t="s">
        <v>243</v>
      </c>
      <c r="C13" s="4">
        <f>J13</f>
        <v>0</v>
      </c>
      <c r="D13" s="4">
        <f>K13</f>
        <v>0</v>
      </c>
      <c r="E13" s="8"/>
      <c r="G13" s="4">
        <f>N13</f>
        <v>10.842405886791134</v>
      </c>
      <c r="H13" s="4">
        <f>O13</f>
        <v>10.635781411643874</v>
      </c>
      <c r="J13"/>
      <c r="K13"/>
      <c r="L13"/>
      <c r="M13"/>
      <c r="N13">
        <v>10.842405886791134</v>
      </c>
      <c r="O13">
        <v>10.635781411643874</v>
      </c>
    </row>
    <row r="14" spans="2:15" ht="12.75" customHeight="1">
      <c r="B14" s="102" t="s">
        <v>244</v>
      </c>
      <c r="C14" s="116">
        <f aca="true" t="shared" si="0" ref="C14:C24">100*J14</f>
        <v>0</v>
      </c>
      <c r="D14" s="116">
        <f aca="true" t="shared" si="1" ref="D14:D24">100*K14</f>
        <v>0</v>
      </c>
      <c r="E14" s="91"/>
      <c r="F14" s="9"/>
      <c r="G14" s="116">
        <f aca="true" t="shared" si="2" ref="G14:G24">100*N14</f>
        <v>54.45143667029318</v>
      </c>
      <c r="H14" s="116">
        <f aca="true" t="shared" si="3" ref="H14:H24">100*O14</f>
        <v>56.09937838458534</v>
      </c>
      <c r="J14"/>
      <c r="K14"/>
      <c r="L14"/>
      <c r="M14"/>
      <c r="N14">
        <v>0.5445143667029317</v>
      </c>
      <c r="O14">
        <v>0.5609937838458534</v>
      </c>
    </row>
    <row r="15" spans="2:15" ht="12.75" customHeight="1">
      <c r="B15" s="102" t="s">
        <v>245</v>
      </c>
      <c r="C15" s="116">
        <f t="shared" si="0"/>
        <v>0</v>
      </c>
      <c r="D15" s="116">
        <f t="shared" si="1"/>
        <v>0</v>
      </c>
      <c r="E15" s="91"/>
      <c r="F15" s="9"/>
      <c r="G15" s="116">
        <f t="shared" si="2"/>
        <v>1.14075208691352</v>
      </c>
      <c r="H15" s="116">
        <f t="shared" si="3"/>
        <v>0</v>
      </c>
      <c r="J15"/>
      <c r="K15"/>
      <c r="L15"/>
      <c r="M15"/>
      <c r="N15">
        <v>0.011407520869135199</v>
      </c>
      <c r="O15">
        <v>0</v>
      </c>
    </row>
    <row r="16" spans="2:15" ht="12.75" customHeight="1">
      <c r="B16" s="102" t="s">
        <v>246</v>
      </c>
      <c r="C16" s="116">
        <f t="shared" si="0"/>
        <v>0</v>
      </c>
      <c r="D16" s="116">
        <f t="shared" si="1"/>
        <v>0</v>
      </c>
      <c r="E16" s="91"/>
      <c r="F16" s="9"/>
      <c r="G16" s="116">
        <f t="shared" si="2"/>
        <v>50.98493828521473</v>
      </c>
      <c r="H16" s="116">
        <f t="shared" si="3"/>
        <v>53.32539053537698</v>
      </c>
      <c r="J16"/>
      <c r="K16"/>
      <c r="L16"/>
      <c r="M16"/>
      <c r="N16">
        <v>0.5098493828521473</v>
      </c>
      <c r="O16">
        <v>0.5332539053537698</v>
      </c>
    </row>
    <row r="17" spans="2:15" ht="12.75" customHeight="1">
      <c r="B17" s="102" t="s">
        <v>247</v>
      </c>
      <c r="C17" s="116">
        <f t="shared" si="0"/>
        <v>0</v>
      </c>
      <c r="D17" s="116">
        <f t="shared" si="1"/>
        <v>0</v>
      </c>
      <c r="E17" s="91"/>
      <c r="F17" s="9"/>
      <c r="G17" s="116">
        <f t="shared" si="2"/>
        <v>49.01506171478526</v>
      </c>
      <c r="H17" s="116">
        <f t="shared" si="3"/>
        <v>46.67460946462302</v>
      </c>
      <c r="J17"/>
      <c r="K17"/>
      <c r="L17"/>
      <c r="M17"/>
      <c r="N17">
        <v>0.49015061714785263</v>
      </c>
      <c r="O17">
        <v>0.4667460946462302</v>
      </c>
    </row>
    <row r="18" spans="2:15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1"/>
      <c r="F18" s="9"/>
      <c r="G18" s="116">
        <f t="shared" si="2"/>
        <v>0</v>
      </c>
      <c r="H18" s="116">
        <f t="shared" si="3"/>
        <v>0</v>
      </c>
      <c r="J18"/>
      <c r="K18"/>
      <c r="L18"/>
      <c r="M18"/>
      <c r="N18">
        <v>0</v>
      </c>
      <c r="O18">
        <v>0</v>
      </c>
    </row>
    <row r="19" spans="2:15" ht="12.75" customHeight="1">
      <c r="B19" s="102" t="s">
        <v>249</v>
      </c>
      <c r="C19" s="116">
        <f t="shared" si="0"/>
        <v>0</v>
      </c>
      <c r="D19" s="116">
        <f t="shared" si="1"/>
        <v>0</v>
      </c>
      <c r="E19" s="8"/>
      <c r="G19" s="116">
        <f t="shared" si="2"/>
        <v>75.69989911533838</v>
      </c>
      <c r="H19" s="116">
        <f t="shared" si="3"/>
        <v>85.57382783843603</v>
      </c>
      <c r="J19"/>
      <c r="K19"/>
      <c r="L19"/>
      <c r="M19"/>
      <c r="N19">
        <v>0.7569989911533838</v>
      </c>
      <c r="O19">
        <v>0.8557382783843603</v>
      </c>
    </row>
    <row r="20" spans="2:15" ht="12.75" customHeight="1">
      <c r="B20" s="102" t="s">
        <v>250</v>
      </c>
      <c r="C20" s="116">
        <f t="shared" si="0"/>
        <v>0</v>
      </c>
      <c r="D20" s="116">
        <f t="shared" si="1"/>
        <v>0</v>
      </c>
      <c r="E20" s="8"/>
      <c r="G20" s="116">
        <f t="shared" si="2"/>
        <v>24.30010088466163</v>
      </c>
      <c r="H20" s="116">
        <f t="shared" si="3"/>
        <v>14.42617216156393</v>
      </c>
      <c r="J20"/>
      <c r="K20"/>
      <c r="L20"/>
      <c r="M20"/>
      <c r="N20">
        <v>0.24300100884661632</v>
      </c>
      <c r="O20">
        <v>0.1442617216156393</v>
      </c>
    </row>
    <row r="21" spans="2:15" ht="12.75" customHeight="1">
      <c r="B21" s="102" t="s">
        <v>251</v>
      </c>
      <c r="C21" s="116">
        <f t="shared" si="0"/>
        <v>0</v>
      </c>
      <c r="D21" s="116">
        <f t="shared" si="1"/>
        <v>0</v>
      </c>
      <c r="E21" s="8"/>
      <c r="G21" s="116">
        <f t="shared" si="2"/>
        <v>0</v>
      </c>
      <c r="H21" s="116">
        <f t="shared" si="3"/>
        <v>0</v>
      </c>
      <c r="J21"/>
      <c r="K21"/>
      <c r="L21"/>
      <c r="M21"/>
      <c r="N21">
        <v>0</v>
      </c>
      <c r="O21">
        <v>0</v>
      </c>
    </row>
    <row r="22" spans="2:15" ht="12.75" customHeight="1">
      <c r="B22" s="102" t="s">
        <v>252</v>
      </c>
      <c r="C22" s="116">
        <f t="shared" si="0"/>
        <v>0</v>
      </c>
      <c r="D22" s="116">
        <f t="shared" si="1"/>
        <v>0</v>
      </c>
      <c r="E22" s="91"/>
      <c r="F22" s="9"/>
      <c r="G22" s="116">
        <f t="shared" si="2"/>
        <v>82.89778952528292</v>
      </c>
      <c r="H22" s="116">
        <f t="shared" si="3"/>
        <v>66.98631922746424</v>
      </c>
      <c r="J22"/>
      <c r="K22"/>
      <c r="L22"/>
      <c r="M22"/>
      <c r="N22">
        <v>0.8289778952528292</v>
      </c>
      <c r="O22">
        <v>0.6698631922746424</v>
      </c>
    </row>
    <row r="23" spans="2:15" ht="12.75" customHeight="1">
      <c r="B23" s="102" t="s">
        <v>253</v>
      </c>
      <c r="C23" s="116">
        <f t="shared" si="0"/>
        <v>0</v>
      </c>
      <c r="D23" s="116">
        <f t="shared" si="1"/>
        <v>0</v>
      </c>
      <c r="E23" s="91" t="s">
        <v>2</v>
      </c>
      <c r="F23" s="9"/>
      <c r="G23" s="116">
        <f t="shared" si="2"/>
        <v>32.03498730634162</v>
      </c>
      <c r="H23" s="116">
        <f t="shared" si="3"/>
        <v>37.72958898042438</v>
      </c>
      <c r="J23"/>
      <c r="K23"/>
      <c r="L23"/>
      <c r="M23"/>
      <c r="N23">
        <v>0.3203498730634162</v>
      </c>
      <c r="O23">
        <v>0.3772958898042438</v>
      </c>
    </row>
    <row r="24" spans="2:15" ht="12.75" customHeight="1">
      <c r="B24" s="85" t="s">
        <v>254</v>
      </c>
      <c r="C24" s="116">
        <f t="shared" si="0"/>
        <v>0</v>
      </c>
      <c r="D24" s="116">
        <f t="shared" si="1"/>
        <v>0</v>
      </c>
      <c r="E24" s="91"/>
      <c r="F24" s="9"/>
      <c r="G24" s="116">
        <f t="shared" si="2"/>
        <v>3.99572823124238</v>
      </c>
      <c r="H24" s="116">
        <f t="shared" si="3"/>
        <v>5.668777203413098</v>
      </c>
      <c r="J24"/>
      <c r="K24"/>
      <c r="L24"/>
      <c r="M24"/>
      <c r="N24">
        <v>0.0399572823124238</v>
      </c>
      <c r="O24">
        <v>0.05668777203413098</v>
      </c>
    </row>
    <row r="25" spans="1:15" ht="4.5" customHeight="1">
      <c r="A25" s="102"/>
      <c r="B25" s="102"/>
      <c r="C25" s="4"/>
      <c r="D25" s="4"/>
      <c r="E25" s="8"/>
      <c r="G25" s="4"/>
      <c r="H25" s="4"/>
      <c r="J25"/>
      <c r="K25"/>
      <c r="L25"/>
      <c r="M25"/>
      <c r="N25"/>
      <c r="O25"/>
    </row>
    <row r="26" spans="1:15" ht="12.75" customHeight="1">
      <c r="A26" s="115" t="s">
        <v>255</v>
      </c>
      <c r="B26" s="102"/>
      <c r="C26" s="4"/>
      <c r="D26" s="4"/>
      <c r="E26" s="8"/>
      <c r="G26" s="4"/>
      <c r="H26" s="4"/>
      <c r="J26"/>
      <c r="K26"/>
      <c r="L26"/>
      <c r="M26"/>
      <c r="N26"/>
      <c r="O26"/>
    </row>
    <row r="27" spans="2:15" ht="12.75" customHeight="1">
      <c r="B27" s="117" t="s">
        <v>256</v>
      </c>
      <c r="C27" s="4">
        <v>81.9059039858184</v>
      </c>
      <c r="D27" s="4">
        <v>84.22037485941546</v>
      </c>
      <c r="E27" s="8"/>
      <c r="G27" s="4">
        <v>81.5594430333761</v>
      </c>
      <c r="H27" s="4">
        <v>84.35506871094515</v>
      </c>
      <c r="J27"/>
      <c r="K27"/>
      <c r="L27"/>
      <c r="M27"/>
      <c r="N27">
        <v>81.5594430333761</v>
      </c>
      <c r="O27">
        <v>84.35506871094515</v>
      </c>
    </row>
    <row r="28" spans="2:15" ht="12.75" customHeight="1">
      <c r="B28" s="117" t="s">
        <v>257</v>
      </c>
      <c r="C28" s="4">
        <v>79.33649290403204</v>
      </c>
      <c r="D28" s="4">
        <v>80.57215102665404</v>
      </c>
      <c r="E28" s="8"/>
      <c r="G28" s="4">
        <v>78.75117975217357</v>
      </c>
      <c r="H28" s="4">
        <v>81.08779152310369</v>
      </c>
      <c r="J28"/>
      <c r="K28"/>
      <c r="L28"/>
      <c r="M28"/>
      <c r="N28">
        <v>78.75117975217357</v>
      </c>
      <c r="O28">
        <v>81.08779152310369</v>
      </c>
    </row>
    <row r="29" spans="2:15" ht="12.75" customHeight="1">
      <c r="B29" s="85" t="s">
        <v>258</v>
      </c>
      <c r="C29" s="4">
        <v>88.41544205924343</v>
      </c>
      <c r="D29" s="4">
        <v>91.72692029782282</v>
      </c>
      <c r="E29" s="8" t="s">
        <v>2</v>
      </c>
      <c r="G29" s="4">
        <v>88.08145423168655</v>
      </c>
      <c r="H29" s="4">
        <v>90.44117504175324</v>
      </c>
      <c r="J29"/>
      <c r="K29"/>
      <c r="L29"/>
      <c r="M29"/>
      <c r="N29">
        <v>88.08145423168655</v>
      </c>
      <c r="O29">
        <v>90.44117504175324</v>
      </c>
    </row>
    <row r="30" spans="1:15" ht="4.5" customHeight="1">
      <c r="A30" s="118"/>
      <c r="B30" s="118"/>
      <c r="C30" s="4"/>
      <c r="D30" s="4"/>
      <c r="E30" s="8"/>
      <c r="G30" s="4"/>
      <c r="H30" s="4"/>
      <c r="J30"/>
      <c r="K30"/>
      <c r="L30"/>
      <c r="M30"/>
      <c r="N30"/>
      <c r="O30"/>
    </row>
    <row r="31" spans="1:15" ht="12.75" customHeight="1">
      <c r="A31" s="113" t="s">
        <v>259</v>
      </c>
      <c r="B31" s="110"/>
      <c r="C31" s="4"/>
      <c r="D31" s="4"/>
      <c r="E31" s="8"/>
      <c r="G31" s="4"/>
      <c r="H31" s="4"/>
      <c r="J31"/>
      <c r="K31"/>
      <c r="L31"/>
      <c r="M31"/>
      <c r="N31"/>
      <c r="O31"/>
    </row>
    <row r="32" spans="2:15" ht="12.75" customHeight="1">
      <c r="B32" s="117" t="s">
        <v>260</v>
      </c>
      <c r="C32" s="4">
        <v>86.50330596140012</v>
      </c>
      <c r="D32" s="4">
        <v>89.09527245340136</v>
      </c>
      <c r="E32" s="8" t="s">
        <v>2</v>
      </c>
      <c r="G32" s="4">
        <v>85.89448806892588</v>
      </c>
      <c r="H32" s="4">
        <v>89.4303294645578</v>
      </c>
      <c r="I32" s="128" t="s">
        <v>2</v>
      </c>
      <c r="J32"/>
      <c r="K32"/>
      <c r="L32"/>
      <c r="M32"/>
      <c r="N32">
        <v>85.89448806892588</v>
      </c>
      <c r="O32">
        <v>89.4303294645578</v>
      </c>
    </row>
    <row r="33" spans="2:15" ht="12.75" customHeight="1">
      <c r="B33" s="117" t="s">
        <v>257</v>
      </c>
      <c r="C33" s="4">
        <v>79.25110220424064</v>
      </c>
      <c r="D33" s="4">
        <v>80.98801205115879</v>
      </c>
      <c r="E33" s="8"/>
      <c r="G33" s="4">
        <v>78.72946689913138</v>
      </c>
      <c r="H33" s="4">
        <v>81.17664402067992</v>
      </c>
      <c r="J33"/>
      <c r="K33"/>
      <c r="L33"/>
      <c r="M33"/>
      <c r="N33">
        <v>78.72946689913138</v>
      </c>
      <c r="O33">
        <v>81.17664402067992</v>
      </c>
    </row>
    <row r="34" spans="2:15" ht="12.75" customHeight="1">
      <c r="B34" s="117" t="s">
        <v>261</v>
      </c>
      <c r="C34" s="4">
        <v>91.3849704374052</v>
      </c>
      <c r="D34" s="4">
        <v>93.54334894437041</v>
      </c>
      <c r="E34" s="8"/>
      <c r="G34" s="4">
        <v>91.41228453732379</v>
      </c>
      <c r="H34" s="4">
        <v>94.09908918547269</v>
      </c>
      <c r="J34"/>
      <c r="K34"/>
      <c r="L34"/>
      <c r="M34"/>
      <c r="N34">
        <v>91.41228453732379</v>
      </c>
      <c r="O34">
        <v>94.09908918547269</v>
      </c>
    </row>
    <row r="35" spans="2:15" ht="12.75" customHeight="1">
      <c r="B35" s="117" t="s">
        <v>256</v>
      </c>
      <c r="C35" s="4">
        <v>82.03649370775575</v>
      </c>
      <c r="D35" s="4">
        <v>84.37481412862557</v>
      </c>
      <c r="E35" s="8"/>
      <c r="G35" s="4">
        <v>81.82112166758695</v>
      </c>
      <c r="H35" s="4">
        <v>84.56540841864192</v>
      </c>
      <c r="J35"/>
      <c r="K35"/>
      <c r="L35"/>
      <c r="M35"/>
      <c r="N35">
        <v>81.82112166758695</v>
      </c>
      <c r="O35">
        <v>84.56540841864192</v>
      </c>
    </row>
    <row r="36" spans="2:15" ht="12.75" customHeight="1">
      <c r="B36" s="117" t="s">
        <v>262</v>
      </c>
      <c r="C36" s="4">
        <v>70.80530351412784</v>
      </c>
      <c r="D36" s="4">
        <v>76.0056070443277</v>
      </c>
      <c r="E36" s="8"/>
      <c r="G36" s="4">
        <v>70.47509621241646</v>
      </c>
      <c r="H36" s="4">
        <v>77.10672380454166</v>
      </c>
      <c r="J36"/>
      <c r="K36"/>
      <c r="L36"/>
      <c r="M36"/>
      <c r="N36">
        <v>70.47509621241646</v>
      </c>
      <c r="O36">
        <v>77.10672380454166</v>
      </c>
    </row>
    <row r="37" spans="2:15" ht="12.75" customHeight="1">
      <c r="B37" s="117" t="s">
        <v>263</v>
      </c>
      <c r="C37" s="4">
        <v>90.26465228290103</v>
      </c>
      <c r="D37" s="4">
        <v>91.01600647611734</v>
      </c>
      <c r="E37" s="8"/>
      <c r="G37" s="4">
        <v>89.93703165949773</v>
      </c>
      <c r="H37" s="4">
        <v>91.23180326684046</v>
      </c>
      <c r="J37"/>
      <c r="K37"/>
      <c r="L37"/>
      <c r="M37"/>
      <c r="N37">
        <v>89.93703165949773</v>
      </c>
      <c r="O37">
        <v>91.23180326684046</v>
      </c>
    </row>
    <row r="38" spans="2:15" ht="12.75" customHeight="1">
      <c r="B38" s="117" t="s">
        <v>1</v>
      </c>
      <c r="C38" s="4">
        <v>87.44801782721613</v>
      </c>
      <c r="D38" s="4">
        <v>89.59386336816132</v>
      </c>
      <c r="E38" s="8"/>
      <c r="G38" s="4">
        <v>86.91533883602675</v>
      </c>
      <c r="H38" s="4">
        <v>88.75643766049998</v>
      </c>
      <c r="J38"/>
      <c r="K38"/>
      <c r="L38"/>
      <c r="M38"/>
      <c r="N38">
        <v>86.91533883602675</v>
      </c>
      <c r="O38">
        <v>88.75643766049998</v>
      </c>
    </row>
    <row r="39" spans="2:15" ht="12.75" customHeight="1">
      <c r="B39" s="117" t="s">
        <v>264</v>
      </c>
      <c r="C39" s="4">
        <v>89.0572904957373</v>
      </c>
      <c r="D39" s="4">
        <v>89.20634380248559</v>
      </c>
      <c r="E39" s="8"/>
      <c r="G39" s="4">
        <v>87.83339821021558</v>
      </c>
      <c r="H39" s="4">
        <v>88.98763839818794</v>
      </c>
      <c r="J39"/>
      <c r="K39"/>
      <c r="L39"/>
      <c r="M39"/>
      <c r="N39">
        <v>87.83339821021558</v>
      </c>
      <c r="O39">
        <v>88.98763839818794</v>
      </c>
    </row>
    <row r="40" spans="2:15" ht="12.75" customHeight="1">
      <c r="B40" s="117" t="s">
        <v>265</v>
      </c>
      <c r="C40" s="4">
        <v>92.84333151114684</v>
      </c>
      <c r="D40" s="4">
        <v>94.03246599473566</v>
      </c>
      <c r="E40" s="8"/>
      <c r="G40" s="4">
        <v>93.21568018664311</v>
      </c>
      <c r="H40" s="4">
        <v>94.88186111591062</v>
      </c>
      <c r="J40"/>
      <c r="K40"/>
      <c r="L40"/>
      <c r="M40"/>
      <c r="N40">
        <v>93.21568018664311</v>
      </c>
      <c r="O40">
        <v>94.88186111591062</v>
      </c>
    </row>
    <row r="41" spans="1:15" ht="4.5" customHeight="1">
      <c r="A41" s="118"/>
      <c r="B41" s="118"/>
      <c r="C41" s="4"/>
      <c r="D41" s="4"/>
      <c r="E41" s="8"/>
      <c r="G41" s="4"/>
      <c r="H41" s="4"/>
      <c r="J41"/>
      <c r="K41"/>
      <c r="L41"/>
      <c r="M41"/>
      <c r="N41"/>
      <c r="O41"/>
    </row>
    <row r="42" spans="1:15" ht="12.75" customHeight="1">
      <c r="A42" s="113" t="s">
        <v>266</v>
      </c>
      <c r="B42" s="110"/>
      <c r="C42" s="4"/>
      <c r="D42" s="4"/>
      <c r="E42" s="8"/>
      <c r="G42" s="4"/>
      <c r="H42" s="4"/>
      <c r="J42"/>
      <c r="K42"/>
      <c r="L42"/>
      <c r="M42"/>
      <c r="N42"/>
      <c r="O42"/>
    </row>
    <row r="43" spans="1:15" ht="12.75" customHeight="1">
      <c r="A43" s="113"/>
      <c r="B43" s="110" t="s">
        <v>267</v>
      </c>
      <c r="C43" s="4">
        <v>89.54131436153054</v>
      </c>
      <c r="D43" s="4">
        <v>89.613022392202</v>
      </c>
      <c r="E43" s="8"/>
      <c r="G43" s="4">
        <v>90.22022992086588</v>
      </c>
      <c r="H43" s="4">
        <v>88.66614495287611</v>
      </c>
      <c r="J43"/>
      <c r="K43"/>
      <c r="L43"/>
      <c r="M43"/>
      <c r="N43">
        <v>90.22022992086588</v>
      </c>
      <c r="O43">
        <v>88.66614495287611</v>
      </c>
    </row>
    <row r="44" spans="1:15" ht="12.75" customHeight="1">
      <c r="A44" s="113"/>
      <c r="B44" s="110" t="s">
        <v>268</v>
      </c>
      <c r="C44" s="4">
        <v>91.51292354830485</v>
      </c>
      <c r="D44" s="4">
        <v>91.48445128177191</v>
      </c>
      <c r="E44" s="8"/>
      <c r="G44" s="4">
        <v>91.51992610442657</v>
      </c>
      <c r="H44" s="4">
        <v>90.73499873156186</v>
      </c>
      <c r="I44" s="128" t="s">
        <v>2</v>
      </c>
      <c r="J44"/>
      <c r="K44"/>
      <c r="L44"/>
      <c r="M44"/>
      <c r="N44">
        <v>91.51992610442657</v>
      </c>
      <c r="O44">
        <v>90.73499873156186</v>
      </c>
    </row>
    <row r="45" spans="1:15" ht="12.75" customHeight="1">
      <c r="A45" s="113"/>
      <c r="B45" s="110" t="s">
        <v>269</v>
      </c>
      <c r="C45" s="4">
        <v>93.98808911635282</v>
      </c>
      <c r="D45" s="4">
        <v>94.4398419765974</v>
      </c>
      <c r="E45" s="8"/>
      <c r="G45" s="4">
        <v>94.17511118133963</v>
      </c>
      <c r="H45" s="4">
        <v>94.70181905826007</v>
      </c>
      <c r="J45"/>
      <c r="K45"/>
      <c r="L45"/>
      <c r="M45"/>
      <c r="N45">
        <v>94.17511118133963</v>
      </c>
      <c r="O45">
        <v>94.70181905826007</v>
      </c>
    </row>
    <row r="46" spans="2:15" ht="12.75" customHeight="1">
      <c r="B46" s="117" t="s">
        <v>270</v>
      </c>
      <c r="C46" s="4">
        <v>90.34182996375078</v>
      </c>
      <c r="D46" s="4">
        <v>89.76600727682444</v>
      </c>
      <c r="E46" s="8"/>
      <c r="G46" s="4">
        <v>90.70252622734793</v>
      </c>
      <c r="H46" s="4">
        <v>87.70438567257004</v>
      </c>
      <c r="J46"/>
      <c r="K46"/>
      <c r="L46"/>
      <c r="M46"/>
      <c r="N46">
        <v>90.70252622734793</v>
      </c>
      <c r="O46">
        <v>87.70438567257004</v>
      </c>
    </row>
    <row r="47" spans="2:15" ht="12.75" customHeight="1">
      <c r="B47" s="117" t="s">
        <v>271</v>
      </c>
      <c r="C47" s="4">
        <v>90.63115304135616</v>
      </c>
      <c r="D47" s="4">
        <v>90.50349370823318</v>
      </c>
      <c r="E47" s="8"/>
      <c r="G47" s="4">
        <v>90.92843469009405</v>
      </c>
      <c r="H47" s="4">
        <v>90.35191075015862</v>
      </c>
      <c r="J47"/>
      <c r="K47"/>
      <c r="L47"/>
      <c r="M47"/>
      <c r="N47">
        <v>90.92843469009405</v>
      </c>
      <c r="O47">
        <v>90.35191075015862</v>
      </c>
    </row>
    <row r="48" spans="2:15" ht="12.75" customHeight="1">
      <c r="B48" s="117" t="s">
        <v>272</v>
      </c>
      <c r="C48" s="4">
        <v>89.97600582115635</v>
      </c>
      <c r="D48" s="4">
        <v>89.95644272328761</v>
      </c>
      <c r="E48" s="8"/>
      <c r="G48" s="4">
        <v>90.16315226332003</v>
      </c>
      <c r="H48" s="4">
        <v>89.57851336948164</v>
      </c>
      <c r="J48"/>
      <c r="K48"/>
      <c r="L48"/>
      <c r="M48"/>
      <c r="N48">
        <v>90.16315226332003</v>
      </c>
      <c r="O48">
        <v>89.57851336948164</v>
      </c>
    </row>
    <row r="49" spans="2:15" ht="12.75" customHeight="1">
      <c r="B49" s="117" t="s">
        <v>273</v>
      </c>
      <c r="C49" s="4">
        <v>7.125117396645189</v>
      </c>
      <c r="D49" s="4">
        <v>7.376402595592955</v>
      </c>
      <c r="E49" s="8" t="s">
        <v>2</v>
      </c>
      <c r="G49" s="4">
        <v>7.063632091160445</v>
      </c>
      <c r="H49" s="4">
        <v>7.528389723991068</v>
      </c>
      <c r="I49" s="128" t="s">
        <v>2</v>
      </c>
      <c r="J49"/>
      <c r="K49"/>
      <c r="L49"/>
      <c r="M49"/>
      <c r="N49">
        <v>7.063632091160445</v>
      </c>
      <c r="O49">
        <v>7.528389723991068</v>
      </c>
    </row>
    <row r="50" spans="2:15" ht="12.75" customHeight="1">
      <c r="B50" s="117" t="s">
        <v>274</v>
      </c>
      <c r="C50" s="4">
        <v>6.760621131731598</v>
      </c>
      <c r="D50" s="4">
        <v>7.832204300508787</v>
      </c>
      <c r="E50" s="8" t="s">
        <v>2</v>
      </c>
      <c r="G50" s="4">
        <v>6.638170470135466</v>
      </c>
      <c r="H50" s="4">
        <v>7.849100897557951</v>
      </c>
      <c r="I50" s="128" t="s">
        <v>2</v>
      </c>
      <c r="J50"/>
      <c r="K50"/>
      <c r="L50"/>
      <c r="M50"/>
      <c r="N50">
        <v>6.638170470135466</v>
      </c>
      <c r="O50">
        <v>7.849100897557951</v>
      </c>
    </row>
    <row r="51" spans="2:15" ht="12.75" customHeight="1">
      <c r="B51" s="117" t="s">
        <v>275</v>
      </c>
      <c r="C51" s="4">
        <v>7.961688935538155</v>
      </c>
      <c r="D51" s="4">
        <v>7.961520004358017</v>
      </c>
      <c r="E51" s="8"/>
      <c r="G51" s="4">
        <v>8.020724764676414</v>
      </c>
      <c r="H51" s="4">
        <v>7.892791057403654</v>
      </c>
      <c r="J51"/>
      <c r="K51"/>
      <c r="L51"/>
      <c r="M51"/>
      <c r="N51">
        <v>8.020724764676414</v>
      </c>
      <c r="O51">
        <v>7.892791057403654</v>
      </c>
    </row>
    <row r="52" spans="2:15" ht="12.75" customHeight="1">
      <c r="B52" s="117" t="s">
        <v>276</v>
      </c>
      <c r="C52" s="4">
        <v>8.193555460767758</v>
      </c>
      <c r="D52" s="4">
        <v>8.544741817530102</v>
      </c>
      <c r="E52" s="8"/>
      <c r="G52" s="4">
        <v>8.208305082017123</v>
      </c>
      <c r="H52" s="4">
        <v>8.437438566960216</v>
      </c>
      <c r="J52"/>
      <c r="K52"/>
      <c r="L52"/>
      <c r="M52"/>
      <c r="N52">
        <v>8.208305082017123</v>
      </c>
      <c r="O52">
        <v>8.437438566960216</v>
      </c>
    </row>
    <row r="53" spans="2:15" ht="12.75" customHeight="1">
      <c r="B53" s="117" t="s">
        <v>277</v>
      </c>
      <c r="C53" s="4">
        <v>8.047027032255606</v>
      </c>
      <c r="D53" s="4">
        <v>7.845445531398115</v>
      </c>
      <c r="E53" s="8"/>
      <c r="G53" s="4">
        <v>7.725896435714915</v>
      </c>
      <c r="H53" s="4">
        <v>7.676265804110889</v>
      </c>
      <c r="J53"/>
      <c r="K53"/>
      <c r="L53"/>
      <c r="M53"/>
      <c r="N53">
        <v>7.725896435714915</v>
      </c>
      <c r="O53">
        <v>7.676265804110889</v>
      </c>
    </row>
    <row r="54" spans="1:15" ht="4.5" customHeight="1">
      <c r="A54" s="113"/>
      <c r="B54" s="113"/>
      <c r="C54" s="134"/>
      <c r="D54" s="134"/>
      <c r="E54" s="122"/>
      <c r="F54" s="86"/>
      <c r="G54" s="134"/>
      <c r="H54" s="134"/>
      <c r="I54" s="122"/>
      <c r="J54"/>
      <c r="K54"/>
      <c r="L54"/>
      <c r="M54"/>
      <c r="N54"/>
      <c r="O54"/>
    </row>
    <row r="55" spans="1:15" s="102" customFormat="1" ht="12.75" customHeight="1">
      <c r="A55" s="119" t="s">
        <v>0</v>
      </c>
      <c r="B55" s="120"/>
      <c r="C55" s="109">
        <v>128</v>
      </c>
      <c r="D55" s="109">
        <v>102</v>
      </c>
      <c r="E55" s="128"/>
      <c r="F55" s="109"/>
      <c r="G55" s="109">
        <v>96</v>
      </c>
      <c r="H55" s="109">
        <v>66</v>
      </c>
      <c r="I55" s="117"/>
      <c r="J55"/>
      <c r="K55"/>
      <c r="L55"/>
      <c r="M55"/>
      <c r="N55">
        <v>96</v>
      </c>
      <c r="O55">
        <v>66</v>
      </c>
    </row>
    <row r="56" spans="1:9" ht="4.5" customHeight="1">
      <c r="A56" s="122"/>
      <c r="B56" s="122"/>
      <c r="C56" s="122"/>
      <c r="D56" s="122"/>
      <c r="E56" s="122"/>
      <c r="F56" s="49"/>
      <c r="G56" s="122"/>
      <c r="H56" s="122"/>
      <c r="I56" s="122"/>
    </row>
    <row r="57" spans="1:8" ht="12.75" customHeight="1">
      <c r="A57" s="117"/>
      <c r="B57" s="117"/>
      <c r="C57" s="117"/>
      <c r="D57" s="117"/>
      <c r="E57" s="117"/>
      <c r="F57" s="1"/>
      <c r="G57" s="117"/>
      <c r="H57" s="117"/>
    </row>
    <row r="58" spans="1:8" ht="12.75" customHeight="1">
      <c r="A58" s="85" t="s">
        <v>278</v>
      </c>
      <c r="B58" s="123"/>
      <c r="C58" s="123"/>
      <c r="D58" s="123"/>
      <c r="F58" s="78"/>
      <c r="G58" s="123"/>
      <c r="H58" s="123"/>
    </row>
    <row r="59" spans="2:8" ht="6.75" customHeight="1">
      <c r="B59" s="123"/>
      <c r="C59" s="123"/>
      <c r="D59" s="123"/>
      <c r="F59" s="78"/>
      <c r="G59" s="123"/>
      <c r="H59" s="123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4.5" customHeight="1"/>
    <row r="66" spans="1:8" ht="12.75" customHeight="1">
      <c r="A66" s="124"/>
      <c r="B66" s="124"/>
      <c r="C66" s="124"/>
      <c r="D66" s="124"/>
      <c r="E66" s="135"/>
      <c r="G66" s="124"/>
      <c r="H66" s="124"/>
    </row>
    <row r="67" spans="5:9" s="124" customFormat="1" ht="12.75" customHeight="1">
      <c r="E67" s="135"/>
      <c r="F67" s="125"/>
      <c r="I67" s="135"/>
    </row>
    <row r="68" spans="5:9" s="124" customFormat="1" ht="12.75" customHeight="1">
      <c r="E68" s="135"/>
      <c r="F68" s="125"/>
      <c r="I68" s="135"/>
    </row>
    <row r="69" spans="1:8" ht="12.75" customHeight="1">
      <c r="A69" s="124"/>
      <c r="B69" s="124"/>
      <c r="C69" s="124"/>
      <c r="D69" s="124"/>
      <c r="E69" s="135"/>
      <c r="G69" s="124"/>
      <c r="H69" s="124"/>
    </row>
    <row r="70" spans="1:8" ht="12.75" customHeight="1">
      <c r="A70" s="124"/>
      <c r="B70" s="124"/>
      <c r="C70" s="124"/>
      <c r="D70" s="124"/>
      <c r="E70" s="135"/>
      <c r="G70" s="124"/>
      <c r="H70" s="124"/>
    </row>
  </sheetData>
  <mergeCells count="7">
    <mergeCell ref="C8:E8"/>
    <mergeCell ref="G8:I8"/>
    <mergeCell ref="A1:H1"/>
    <mergeCell ref="A3:H3"/>
    <mergeCell ref="A4:H4"/>
    <mergeCell ref="C7:E7"/>
    <mergeCell ref="G7:I7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Z71"/>
  <sheetViews>
    <sheetView view="pageBreakPreview" zoomScale="85" zoomScaleSheetLayoutView="85" workbookViewId="0" topLeftCell="E37">
      <selection activeCell="P37" sqref="P1:AA16384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4" width="7.00390625" style="85" customWidth="1"/>
    <col min="5" max="5" width="3.7109375" style="4" customWidth="1"/>
    <col min="6" max="6" width="6.57421875" style="85" customWidth="1"/>
    <col min="7" max="7" width="6.8515625" style="85" customWidth="1"/>
    <col min="8" max="8" width="3.7109375" style="4" customWidth="1"/>
    <col min="9" max="9" width="6.8515625" style="85" customWidth="1"/>
    <col min="10" max="10" width="7.00390625" style="85" customWidth="1"/>
    <col min="11" max="11" width="3.7109375" style="4" customWidth="1"/>
    <col min="12" max="12" width="7.00390625" style="85" customWidth="1"/>
    <col min="13" max="13" width="6.8515625" style="4" customWidth="1"/>
    <col min="14" max="14" width="3.57421875" style="4" customWidth="1"/>
    <col min="15" max="15" width="2.7109375" style="85" customWidth="1"/>
    <col min="16" max="24" width="9.140625" style="85" customWidth="1"/>
    <col min="25" max="25" width="8.8515625" style="85" customWidth="1"/>
    <col min="26" max="26" width="10.57421875" style="85" customWidth="1"/>
    <col min="27" max="28" width="9.140625" style="85" customWidth="1"/>
    <col min="29" max="29" width="4.140625" style="85" customWidth="1"/>
    <col min="30" max="35" width="0" style="85" hidden="1" customWidth="1"/>
    <col min="36" max="16384" width="9.140625" style="85" customWidth="1"/>
  </cols>
  <sheetData>
    <row r="1" spans="1:14" ht="12.75" customHeight="1">
      <c r="A1" s="160" t="s">
        <v>303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52"/>
      <c r="N1" s="152"/>
    </row>
    <row r="2" spans="1:14" ht="4.5" customHeight="1">
      <c r="A2" s="108"/>
      <c r="B2" s="108"/>
      <c r="C2" s="108"/>
      <c r="D2" s="108"/>
      <c r="E2" s="2"/>
      <c r="F2" s="108"/>
      <c r="G2" s="108"/>
      <c r="H2" s="2"/>
      <c r="I2" s="108"/>
      <c r="J2" s="108"/>
      <c r="K2" s="2"/>
      <c r="L2" s="108"/>
      <c r="M2" s="2"/>
      <c r="N2" s="2"/>
    </row>
    <row r="3" spans="1:14" ht="12.75" customHeight="1">
      <c r="A3" s="160" t="s">
        <v>237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52"/>
      <c r="N3" s="152"/>
    </row>
    <row r="4" spans="1:14" ht="12.75" customHeight="1">
      <c r="A4" s="160" t="s">
        <v>309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4" ht="12.75" customHeight="1">
      <c r="A5" s="86"/>
      <c r="B5" s="86"/>
      <c r="C5" s="86"/>
      <c r="D5" s="86"/>
      <c r="E5" s="3"/>
      <c r="F5" s="86"/>
      <c r="G5" s="86"/>
      <c r="H5" s="3"/>
      <c r="I5" s="86"/>
      <c r="J5" s="86"/>
      <c r="K5" s="3"/>
      <c r="L5" s="86"/>
      <c r="M5" s="3"/>
      <c r="N5" s="3"/>
    </row>
    <row r="6" spans="1:14" ht="4.5" customHeight="1">
      <c r="A6" s="102"/>
      <c r="B6" s="102"/>
      <c r="C6" s="102"/>
      <c r="D6" s="102"/>
      <c r="E6" s="2"/>
      <c r="F6" s="102"/>
      <c r="G6" s="102"/>
      <c r="H6" s="2"/>
      <c r="I6" s="102"/>
      <c r="J6" s="102"/>
      <c r="K6" s="2"/>
      <c r="L6" s="102"/>
      <c r="M6" s="2"/>
      <c r="N6" s="2"/>
    </row>
    <row r="7" spans="1:14" ht="12.75" customHeight="1">
      <c r="A7" s="102"/>
      <c r="B7" s="102"/>
      <c r="C7" s="160" t="s">
        <v>77</v>
      </c>
      <c r="D7" s="160"/>
      <c r="E7" s="2"/>
      <c r="F7" s="160" t="s">
        <v>78</v>
      </c>
      <c r="G7" s="160"/>
      <c r="H7" s="2"/>
      <c r="I7" s="160" t="s">
        <v>79</v>
      </c>
      <c r="J7" s="160"/>
      <c r="K7" s="2"/>
      <c r="L7" s="160" t="s">
        <v>80</v>
      </c>
      <c r="M7" s="162"/>
      <c r="N7" s="2"/>
    </row>
    <row r="8" spans="2:14" s="102" customFormat="1" ht="12.75" customHeight="1">
      <c r="B8" s="110"/>
      <c r="C8" s="148" t="s">
        <v>82</v>
      </c>
      <c r="D8" s="149"/>
      <c r="E8" s="2"/>
      <c r="F8" s="148" t="s">
        <v>83</v>
      </c>
      <c r="G8" s="148"/>
      <c r="H8" s="2"/>
      <c r="I8" s="148" t="s">
        <v>82</v>
      </c>
      <c r="J8" s="148"/>
      <c r="K8" s="2"/>
      <c r="L8" s="150" t="s">
        <v>82</v>
      </c>
      <c r="M8" s="148"/>
      <c r="N8" s="2"/>
    </row>
    <row r="9" spans="1:14" s="102" customFormat="1" ht="12.75" customHeight="1">
      <c r="A9" s="110" t="s">
        <v>239</v>
      </c>
      <c r="B9" s="110"/>
      <c r="C9" s="108" t="s">
        <v>240</v>
      </c>
      <c r="D9" s="108" t="s">
        <v>241</v>
      </c>
      <c r="E9" s="2"/>
      <c r="F9" s="108" t="s">
        <v>240</v>
      </c>
      <c r="G9" s="108" t="s">
        <v>241</v>
      </c>
      <c r="H9" s="2"/>
      <c r="I9" s="108" t="s">
        <v>240</v>
      </c>
      <c r="J9" s="108" t="s">
        <v>241</v>
      </c>
      <c r="K9" s="2"/>
      <c r="L9" s="108" t="s">
        <v>240</v>
      </c>
      <c r="M9" s="2" t="s">
        <v>241</v>
      </c>
      <c r="N9" s="2"/>
    </row>
    <row r="10" spans="1:15" s="102" customFormat="1" ht="4.5" customHeight="1">
      <c r="A10" s="111"/>
      <c r="B10" s="111"/>
      <c r="C10" s="111"/>
      <c r="D10" s="111"/>
      <c r="E10" s="112"/>
      <c r="F10" s="111"/>
      <c r="G10" s="111"/>
      <c r="H10" s="112"/>
      <c r="I10" s="111"/>
      <c r="J10" s="111"/>
      <c r="K10" s="112"/>
      <c r="L10" s="111"/>
      <c r="M10" s="112"/>
      <c r="N10" s="112"/>
      <c r="O10" s="112"/>
    </row>
    <row r="11" spans="1:14" ht="4.5" customHeight="1">
      <c r="A11" s="113"/>
      <c r="B11" s="113"/>
      <c r="C11" s="113"/>
      <c r="D11" s="113"/>
      <c r="E11" s="114"/>
      <c r="F11" s="113"/>
      <c r="G11" s="113"/>
      <c r="H11" s="114"/>
      <c r="I11" s="113"/>
      <c r="J11" s="113"/>
      <c r="K11" s="114"/>
      <c r="L11" s="113"/>
      <c r="M11" s="114"/>
      <c r="N11" s="114"/>
    </row>
    <row r="12" spans="1:14" ht="12.75" customHeight="1">
      <c r="A12" s="115" t="s">
        <v>242</v>
      </c>
      <c r="B12" s="113"/>
      <c r="C12" s="113"/>
      <c r="D12" s="113"/>
      <c r="E12" s="114"/>
      <c r="F12" s="113"/>
      <c r="G12" s="113"/>
      <c r="H12" s="114"/>
      <c r="I12" s="113"/>
      <c r="J12" s="113"/>
      <c r="K12" s="114"/>
      <c r="L12" s="113"/>
      <c r="M12" s="114"/>
      <c r="N12" s="114"/>
    </row>
    <row r="13" spans="2:26" ht="12.75" customHeight="1">
      <c r="B13" s="102" t="s">
        <v>243</v>
      </c>
      <c r="C13" s="4">
        <f>P13</f>
        <v>0</v>
      </c>
      <c r="D13" s="4">
        <f>Q13</f>
        <v>0</v>
      </c>
      <c r="F13" s="4">
        <f>S13</f>
        <v>0</v>
      </c>
      <c r="G13" s="4">
        <f>T13</f>
        <v>0</v>
      </c>
      <c r="I13" s="4">
        <f>V13</f>
        <v>0</v>
      </c>
      <c r="J13" s="4">
        <f>W13</f>
        <v>0</v>
      </c>
      <c r="L13" s="4">
        <f>Y13</f>
        <v>0</v>
      </c>
      <c r="M13" s="4">
        <f>Z13</f>
        <v>0</v>
      </c>
      <c r="P13"/>
      <c r="Q13"/>
      <c r="R13"/>
      <c r="S13"/>
      <c r="T13"/>
      <c r="U13"/>
      <c r="V13"/>
      <c r="W13"/>
      <c r="X13"/>
      <c r="Y13"/>
      <c r="Z13"/>
    </row>
    <row r="14" spans="2:26" ht="12.75" customHeight="1">
      <c r="B14" s="102" t="s">
        <v>244</v>
      </c>
      <c r="C14" s="116">
        <f aca="true" t="shared" si="0" ref="C14:C24">100*P14</f>
        <v>0</v>
      </c>
      <c r="D14" s="116">
        <f aca="true" t="shared" si="1" ref="D14:D24">100*Q14</f>
        <v>0</v>
      </c>
      <c r="E14" s="9"/>
      <c r="F14" s="116">
        <f aca="true" t="shared" si="2" ref="F14:F24">100*S14</f>
        <v>0</v>
      </c>
      <c r="G14" s="116">
        <f aca="true" t="shared" si="3" ref="G14:G24">100*T14</f>
        <v>0</v>
      </c>
      <c r="H14" s="9"/>
      <c r="I14" s="116">
        <f aca="true" t="shared" si="4" ref="I14:I24">100*V14</f>
        <v>0</v>
      </c>
      <c r="J14" s="116">
        <f aca="true" t="shared" si="5" ref="J14:J24">100*W14</f>
        <v>0</v>
      </c>
      <c r="K14" s="9"/>
      <c r="L14" s="116">
        <f aca="true" t="shared" si="6" ref="L14:L24">100*Y14</f>
        <v>0</v>
      </c>
      <c r="M14" s="116">
        <f aca="true" t="shared" si="7" ref="M14:M24">100*Z14</f>
        <v>0</v>
      </c>
      <c r="P14"/>
      <c r="Q14"/>
      <c r="R14"/>
      <c r="S14"/>
      <c r="T14"/>
      <c r="U14"/>
      <c r="V14"/>
      <c r="W14"/>
      <c r="X14"/>
      <c r="Y14"/>
      <c r="Z14"/>
    </row>
    <row r="15" spans="2:26" ht="12.75" customHeight="1">
      <c r="B15" s="102" t="s">
        <v>245</v>
      </c>
      <c r="C15" s="116">
        <f t="shared" si="0"/>
        <v>0</v>
      </c>
      <c r="D15" s="116">
        <f t="shared" si="1"/>
        <v>0</v>
      </c>
      <c r="E15" s="9"/>
      <c r="F15" s="116">
        <f t="shared" si="2"/>
        <v>0</v>
      </c>
      <c r="G15" s="116">
        <f t="shared" si="3"/>
        <v>0</v>
      </c>
      <c r="H15" s="9"/>
      <c r="I15" s="116">
        <f t="shared" si="4"/>
        <v>0</v>
      </c>
      <c r="J15" s="116">
        <f t="shared" si="5"/>
        <v>0</v>
      </c>
      <c r="K15" s="9"/>
      <c r="L15" s="116">
        <f t="shared" si="6"/>
        <v>0</v>
      </c>
      <c r="M15" s="116">
        <f t="shared" si="7"/>
        <v>0</v>
      </c>
      <c r="P15"/>
      <c r="Q15"/>
      <c r="R15"/>
      <c r="S15"/>
      <c r="T15"/>
      <c r="U15"/>
      <c r="V15"/>
      <c r="W15"/>
      <c r="X15"/>
      <c r="Y15"/>
      <c r="Z15"/>
    </row>
    <row r="16" spans="2:26" ht="12.75" customHeight="1">
      <c r="B16" s="102" t="s">
        <v>246</v>
      </c>
      <c r="C16" s="116">
        <f t="shared" si="0"/>
        <v>0</v>
      </c>
      <c r="D16" s="116">
        <f t="shared" si="1"/>
        <v>0</v>
      </c>
      <c r="E16" s="9"/>
      <c r="F16" s="116">
        <f t="shared" si="2"/>
        <v>0</v>
      </c>
      <c r="G16" s="116">
        <f t="shared" si="3"/>
        <v>0</v>
      </c>
      <c r="H16" s="9"/>
      <c r="I16" s="116">
        <f t="shared" si="4"/>
        <v>0</v>
      </c>
      <c r="J16" s="116">
        <f t="shared" si="5"/>
        <v>0</v>
      </c>
      <c r="K16" s="9"/>
      <c r="L16" s="116">
        <f t="shared" si="6"/>
        <v>0</v>
      </c>
      <c r="M16" s="116">
        <f t="shared" si="7"/>
        <v>0</v>
      </c>
      <c r="P16"/>
      <c r="Q16"/>
      <c r="R16"/>
      <c r="S16"/>
      <c r="T16"/>
      <c r="U16"/>
      <c r="V16"/>
      <c r="W16"/>
      <c r="X16"/>
      <c r="Y16"/>
      <c r="Z16"/>
    </row>
    <row r="17" spans="2:26" ht="12.75" customHeight="1">
      <c r="B17" s="102" t="s">
        <v>247</v>
      </c>
      <c r="C17" s="116">
        <f t="shared" si="0"/>
        <v>0</v>
      </c>
      <c r="D17" s="116">
        <f t="shared" si="1"/>
        <v>0</v>
      </c>
      <c r="E17" s="9"/>
      <c r="F17" s="116">
        <f t="shared" si="2"/>
        <v>0</v>
      </c>
      <c r="G17" s="116">
        <f t="shared" si="3"/>
        <v>0</v>
      </c>
      <c r="H17" s="9"/>
      <c r="I17" s="116">
        <f t="shared" si="4"/>
        <v>0</v>
      </c>
      <c r="J17" s="116">
        <f t="shared" si="5"/>
        <v>0</v>
      </c>
      <c r="K17" s="9"/>
      <c r="L17" s="116">
        <f t="shared" si="6"/>
        <v>0</v>
      </c>
      <c r="M17" s="116">
        <f t="shared" si="7"/>
        <v>0</v>
      </c>
      <c r="P17"/>
      <c r="Q17"/>
      <c r="R17"/>
      <c r="S17"/>
      <c r="T17"/>
      <c r="U17"/>
      <c r="V17"/>
      <c r="W17"/>
      <c r="X17"/>
      <c r="Y17"/>
      <c r="Z17"/>
    </row>
    <row r="18" spans="2:26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"/>
      <c r="F18" s="116">
        <f t="shared" si="2"/>
        <v>0</v>
      </c>
      <c r="G18" s="116">
        <f t="shared" si="3"/>
        <v>0</v>
      </c>
      <c r="H18" s="9"/>
      <c r="I18" s="116">
        <f t="shared" si="4"/>
        <v>0</v>
      </c>
      <c r="J18" s="116">
        <f t="shared" si="5"/>
        <v>0</v>
      </c>
      <c r="K18" s="9"/>
      <c r="L18" s="116">
        <f t="shared" si="6"/>
        <v>0</v>
      </c>
      <c r="M18" s="116">
        <f t="shared" si="7"/>
        <v>0</v>
      </c>
      <c r="P18"/>
      <c r="Q18"/>
      <c r="R18"/>
      <c r="S18"/>
      <c r="T18"/>
      <c r="U18"/>
      <c r="V18"/>
      <c r="W18"/>
      <c r="X18"/>
      <c r="Y18"/>
      <c r="Z18"/>
    </row>
    <row r="19" spans="2:26" ht="12.75" customHeight="1">
      <c r="B19" s="102" t="s">
        <v>249</v>
      </c>
      <c r="C19" s="116">
        <f t="shared" si="0"/>
        <v>0</v>
      </c>
      <c r="D19" s="116">
        <f t="shared" si="1"/>
        <v>0</v>
      </c>
      <c r="F19" s="116">
        <f t="shared" si="2"/>
        <v>0</v>
      </c>
      <c r="G19" s="116">
        <f t="shared" si="3"/>
        <v>0</v>
      </c>
      <c r="I19" s="116">
        <f t="shared" si="4"/>
        <v>0</v>
      </c>
      <c r="J19" s="116">
        <f t="shared" si="5"/>
        <v>0</v>
      </c>
      <c r="L19" s="116">
        <f t="shared" si="6"/>
        <v>0</v>
      </c>
      <c r="M19" s="116">
        <f t="shared" si="7"/>
        <v>0</v>
      </c>
      <c r="P19"/>
      <c r="Q19"/>
      <c r="R19"/>
      <c r="S19"/>
      <c r="T19"/>
      <c r="U19"/>
      <c r="V19"/>
      <c r="W19"/>
      <c r="X19"/>
      <c r="Y19"/>
      <c r="Z19"/>
    </row>
    <row r="20" spans="2:26" ht="12.75" customHeight="1">
      <c r="B20" s="102" t="s">
        <v>250</v>
      </c>
      <c r="C20" s="116">
        <f t="shared" si="0"/>
        <v>0</v>
      </c>
      <c r="D20" s="116">
        <f t="shared" si="1"/>
        <v>0</v>
      </c>
      <c r="F20" s="116">
        <f t="shared" si="2"/>
        <v>0</v>
      </c>
      <c r="G20" s="116">
        <f t="shared" si="3"/>
        <v>0</v>
      </c>
      <c r="I20" s="116">
        <f t="shared" si="4"/>
        <v>0</v>
      </c>
      <c r="J20" s="116">
        <f t="shared" si="5"/>
        <v>0</v>
      </c>
      <c r="L20" s="116">
        <f t="shared" si="6"/>
        <v>0</v>
      </c>
      <c r="M20" s="116">
        <f t="shared" si="7"/>
        <v>0</v>
      </c>
      <c r="O20" s="85" t="s">
        <v>3</v>
      </c>
      <c r="P20"/>
      <c r="Q20"/>
      <c r="R20"/>
      <c r="S20"/>
      <c r="T20"/>
      <c r="U20"/>
      <c r="V20"/>
      <c r="W20"/>
      <c r="X20"/>
      <c r="Y20"/>
      <c r="Z20"/>
    </row>
    <row r="21" spans="2:26" ht="12.75" customHeight="1">
      <c r="B21" s="102" t="s">
        <v>251</v>
      </c>
      <c r="C21" s="116">
        <f t="shared" si="0"/>
        <v>0</v>
      </c>
      <c r="D21" s="116">
        <f t="shared" si="1"/>
        <v>0</v>
      </c>
      <c r="F21" s="116">
        <f t="shared" si="2"/>
        <v>0</v>
      </c>
      <c r="G21" s="116">
        <f t="shared" si="3"/>
        <v>0</v>
      </c>
      <c r="I21" s="116">
        <f t="shared" si="4"/>
        <v>0</v>
      </c>
      <c r="J21" s="116">
        <f t="shared" si="5"/>
        <v>0</v>
      </c>
      <c r="L21" s="116">
        <f t="shared" si="6"/>
        <v>0</v>
      </c>
      <c r="M21" s="116">
        <f t="shared" si="7"/>
        <v>0</v>
      </c>
      <c r="P21"/>
      <c r="Q21"/>
      <c r="R21"/>
      <c r="S21"/>
      <c r="T21"/>
      <c r="U21"/>
      <c r="V21"/>
      <c r="W21"/>
      <c r="X21"/>
      <c r="Y21"/>
      <c r="Z21"/>
    </row>
    <row r="22" spans="2:26" ht="12.75" customHeight="1">
      <c r="B22" s="102" t="s">
        <v>252</v>
      </c>
      <c r="C22" s="116">
        <f t="shared" si="0"/>
        <v>0</v>
      </c>
      <c r="D22" s="116">
        <f t="shared" si="1"/>
        <v>0</v>
      </c>
      <c r="E22" s="9"/>
      <c r="F22" s="116">
        <f t="shared" si="2"/>
        <v>0</v>
      </c>
      <c r="G22" s="116">
        <f t="shared" si="3"/>
        <v>0</v>
      </c>
      <c r="H22" s="9"/>
      <c r="I22" s="116">
        <f t="shared" si="4"/>
        <v>0</v>
      </c>
      <c r="J22" s="116">
        <f t="shared" si="5"/>
        <v>0</v>
      </c>
      <c r="K22" s="9"/>
      <c r="L22" s="116">
        <f t="shared" si="6"/>
        <v>0</v>
      </c>
      <c r="M22" s="116">
        <f t="shared" si="7"/>
        <v>0</v>
      </c>
      <c r="P22"/>
      <c r="Q22"/>
      <c r="R22"/>
      <c r="S22"/>
      <c r="T22"/>
      <c r="U22"/>
      <c r="V22"/>
      <c r="W22"/>
      <c r="X22"/>
      <c r="Y22"/>
      <c r="Z22"/>
    </row>
    <row r="23" spans="2:26" ht="12.75" customHeight="1">
      <c r="B23" s="102" t="s">
        <v>253</v>
      </c>
      <c r="C23" s="116">
        <f t="shared" si="0"/>
        <v>0</v>
      </c>
      <c r="D23" s="116">
        <f t="shared" si="1"/>
        <v>0</v>
      </c>
      <c r="E23" s="9"/>
      <c r="F23" s="116">
        <f t="shared" si="2"/>
        <v>0</v>
      </c>
      <c r="G23" s="116">
        <f t="shared" si="3"/>
        <v>0</v>
      </c>
      <c r="H23" s="9"/>
      <c r="I23" s="116">
        <f t="shared" si="4"/>
        <v>0</v>
      </c>
      <c r="J23" s="116">
        <f t="shared" si="5"/>
        <v>0</v>
      </c>
      <c r="K23" s="9"/>
      <c r="L23" s="116">
        <f t="shared" si="6"/>
        <v>0</v>
      </c>
      <c r="M23" s="116">
        <f t="shared" si="7"/>
        <v>0</v>
      </c>
      <c r="P23"/>
      <c r="Q23"/>
      <c r="R23"/>
      <c r="S23"/>
      <c r="T23"/>
      <c r="U23"/>
      <c r="V23"/>
      <c r="W23"/>
      <c r="X23"/>
      <c r="Y23"/>
      <c r="Z23"/>
    </row>
    <row r="24" spans="2:26" ht="12.75" customHeight="1">
      <c r="B24" s="85" t="s">
        <v>254</v>
      </c>
      <c r="C24" s="116">
        <f t="shared" si="0"/>
        <v>0</v>
      </c>
      <c r="D24" s="116">
        <f t="shared" si="1"/>
        <v>0</v>
      </c>
      <c r="E24" s="9"/>
      <c r="F24" s="116">
        <f t="shared" si="2"/>
        <v>0</v>
      </c>
      <c r="G24" s="116">
        <f t="shared" si="3"/>
        <v>0</v>
      </c>
      <c r="H24" s="9"/>
      <c r="I24" s="116">
        <f t="shared" si="4"/>
        <v>0</v>
      </c>
      <c r="J24" s="116">
        <f t="shared" si="5"/>
        <v>0</v>
      </c>
      <c r="K24" s="9"/>
      <c r="L24" s="116">
        <f t="shared" si="6"/>
        <v>0</v>
      </c>
      <c r="M24" s="116">
        <f t="shared" si="7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4.5" customHeight="1">
      <c r="A25" s="102"/>
      <c r="B25" s="102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5"/>
      <c r="P25"/>
      <c r="Q25"/>
      <c r="R25"/>
      <c r="S25"/>
      <c r="T25"/>
      <c r="U25"/>
      <c r="V25"/>
      <c r="W25"/>
      <c r="X25"/>
      <c r="Y25"/>
      <c r="Z25"/>
    </row>
    <row r="26" spans="1:26" ht="12.75" customHeight="1">
      <c r="A26" s="115" t="s">
        <v>255</v>
      </c>
      <c r="B26" s="10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5"/>
      <c r="P26"/>
      <c r="Q26"/>
      <c r="R26"/>
      <c r="S26"/>
      <c r="T26"/>
      <c r="U26"/>
      <c r="V26"/>
      <c r="W26"/>
      <c r="X26"/>
      <c r="Y26"/>
      <c r="Z26"/>
    </row>
    <row r="27" spans="2:26" ht="12.75" customHeight="1">
      <c r="B27" s="117" t="s">
        <v>256</v>
      </c>
      <c r="C27" s="4">
        <v>87.1338061895176</v>
      </c>
      <c r="D27" s="4">
        <v>83.96426196286926</v>
      </c>
      <c r="F27" s="4">
        <v>89.21617655102001</v>
      </c>
      <c r="G27" s="4">
        <v>87.8280494357872</v>
      </c>
      <c r="I27" s="4">
        <v>89.32428393216654</v>
      </c>
      <c r="J27" s="4">
        <v>70.66666666666667</v>
      </c>
      <c r="K27" s="4" t="s">
        <v>2</v>
      </c>
      <c r="L27" s="4">
        <v>85.71845886129445</v>
      </c>
      <c r="M27" s="4">
        <v>79.75688073394495</v>
      </c>
      <c r="P27"/>
      <c r="Q27"/>
      <c r="R27"/>
      <c r="S27"/>
      <c r="T27"/>
      <c r="U27"/>
      <c r="V27"/>
      <c r="W27"/>
      <c r="X27"/>
      <c r="Y27"/>
      <c r="Z27"/>
    </row>
    <row r="28" spans="2:26" ht="12.75" customHeight="1">
      <c r="B28" s="117" t="s">
        <v>257</v>
      </c>
      <c r="C28" s="4">
        <v>83.56275721819435</v>
      </c>
      <c r="D28" s="4">
        <v>84.78347852646075</v>
      </c>
      <c r="F28" s="4">
        <v>86.9003117536599</v>
      </c>
      <c r="G28" s="4">
        <v>86.64212788823212</v>
      </c>
      <c r="I28" s="4">
        <v>88.57523807171175</v>
      </c>
      <c r="J28" s="4">
        <v>81.66666666666667</v>
      </c>
      <c r="L28" s="4">
        <v>86.12829966871546</v>
      </c>
      <c r="M28" s="4">
        <v>86.45403287461774</v>
      </c>
      <c r="P28"/>
      <c r="Q28"/>
      <c r="R28"/>
      <c r="S28"/>
      <c r="T28"/>
      <c r="U28"/>
      <c r="V28"/>
      <c r="W28"/>
      <c r="X28"/>
      <c r="Y28"/>
      <c r="Z28"/>
    </row>
    <row r="29" spans="2:26" ht="12.75" customHeight="1">
      <c r="B29" s="85" t="s">
        <v>258</v>
      </c>
      <c r="C29" s="4">
        <v>97.12606988825533</v>
      </c>
      <c r="D29" s="4">
        <v>96.7862631167706</v>
      </c>
      <c r="F29" s="4">
        <v>99.26902882354013</v>
      </c>
      <c r="G29" s="4">
        <v>100.08275120902738</v>
      </c>
      <c r="I29" s="4">
        <v>96.42258809579684</v>
      </c>
      <c r="J29" s="4">
        <v>100.33333333333333</v>
      </c>
      <c r="L29" s="4">
        <v>105.04418996550065</v>
      </c>
      <c r="M29" s="4">
        <v>100.08008409785934</v>
      </c>
      <c r="P29"/>
      <c r="Q29"/>
      <c r="R29"/>
      <c r="S29"/>
      <c r="T29"/>
      <c r="U29"/>
      <c r="V29"/>
      <c r="W29"/>
      <c r="X29"/>
      <c r="Y29"/>
      <c r="Z29"/>
    </row>
    <row r="30" spans="1:26" ht="4.5" customHeight="1">
      <c r="A30" s="118"/>
      <c r="B30" s="118"/>
      <c r="C30" s="4"/>
      <c r="D30" s="4"/>
      <c r="F30" s="4"/>
      <c r="G30" s="4"/>
      <c r="I30" s="4"/>
      <c r="J30" s="4"/>
      <c r="L30" s="4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 s="113" t="s">
        <v>259</v>
      </c>
      <c r="B31" s="110"/>
      <c r="C31" s="4"/>
      <c r="D31" s="4"/>
      <c r="F31" s="4"/>
      <c r="G31" s="4"/>
      <c r="I31" s="4"/>
      <c r="J31" s="4"/>
      <c r="L31" s="4"/>
      <c r="N31" s="2"/>
      <c r="P31"/>
      <c r="Q31"/>
      <c r="R31"/>
      <c r="S31"/>
      <c r="T31"/>
      <c r="U31"/>
      <c r="V31"/>
      <c r="W31"/>
      <c r="X31"/>
      <c r="Y31"/>
      <c r="Z31"/>
    </row>
    <row r="32" spans="2:26" ht="12.75" customHeight="1">
      <c r="B32" s="117" t="s">
        <v>260</v>
      </c>
      <c r="C32" s="4">
        <v>89.51573878668371</v>
      </c>
      <c r="D32" s="4">
        <v>90.38467549561896</v>
      </c>
      <c r="F32" s="4">
        <v>90.84936464239483</v>
      </c>
      <c r="G32" s="4">
        <v>89.60934981192906</v>
      </c>
      <c r="I32" s="4">
        <v>91.73764559119597</v>
      </c>
      <c r="J32" s="4">
        <v>78.33333333333333</v>
      </c>
      <c r="K32" s="4" t="s">
        <v>2</v>
      </c>
      <c r="L32" s="4">
        <v>92.88952508624838</v>
      </c>
      <c r="M32" s="4">
        <v>86.40663226299694</v>
      </c>
      <c r="P32"/>
      <c r="Q32"/>
      <c r="R32"/>
      <c r="S32"/>
      <c r="T32"/>
      <c r="U32"/>
      <c r="V32"/>
      <c r="W32"/>
      <c r="X32"/>
      <c r="Y32"/>
      <c r="Z32"/>
    </row>
    <row r="33" spans="2:26" ht="12.75" customHeight="1">
      <c r="B33" s="117" t="s">
        <v>257</v>
      </c>
      <c r="C33" s="4">
        <v>84.2754763830293</v>
      </c>
      <c r="D33" s="4">
        <v>85.0261168836406</v>
      </c>
      <c r="F33" s="4">
        <v>87.52329948405679</v>
      </c>
      <c r="G33" s="4">
        <v>85.8801719505642</v>
      </c>
      <c r="I33" s="4">
        <v>87.34764028012795</v>
      </c>
      <c r="J33" s="4">
        <v>85.33333333333333</v>
      </c>
      <c r="L33" s="4">
        <v>88.41126421668318</v>
      </c>
      <c r="M33" s="4">
        <v>84.67956804281346</v>
      </c>
      <c r="P33"/>
      <c r="Q33"/>
      <c r="R33"/>
      <c r="S33"/>
      <c r="T33"/>
      <c r="U33"/>
      <c r="V33"/>
      <c r="W33"/>
      <c r="X33"/>
      <c r="Y33"/>
      <c r="Z33"/>
    </row>
    <row r="34" spans="2:26" ht="12.75" customHeight="1">
      <c r="B34" s="117" t="s">
        <v>261</v>
      </c>
      <c r="C34" s="4">
        <v>91.06910022189</v>
      </c>
      <c r="D34" s="4">
        <v>93.0962924390334</v>
      </c>
      <c r="F34" s="4">
        <v>95.85666624127178</v>
      </c>
      <c r="G34" s="4">
        <v>92.49704459967758</v>
      </c>
      <c r="I34" s="4">
        <v>94.74634092116152</v>
      </c>
      <c r="J34" s="4">
        <v>88</v>
      </c>
      <c r="L34" s="4">
        <v>94.60656053828068</v>
      </c>
      <c r="M34" s="4">
        <v>92.3970756880734</v>
      </c>
      <c r="P34"/>
      <c r="Q34"/>
      <c r="R34"/>
      <c r="S34"/>
      <c r="T34"/>
      <c r="U34"/>
      <c r="V34"/>
      <c r="W34"/>
      <c r="X34"/>
      <c r="Y34"/>
      <c r="Z34"/>
    </row>
    <row r="35" spans="2:26" ht="12.75" customHeight="1">
      <c r="B35" s="117" t="s">
        <v>256</v>
      </c>
      <c r="C35" s="4">
        <v>89.71250178998682</v>
      </c>
      <c r="D35" s="4">
        <v>86.72748957795037</v>
      </c>
      <c r="F35" s="4">
        <v>91.99317241253576</v>
      </c>
      <c r="G35" s="4">
        <v>88.5996775926921</v>
      </c>
      <c r="I35" s="4">
        <v>92.01739065993107</v>
      </c>
      <c r="J35" s="4">
        <v>72</v>
      </c>
      <c r="K35" s="4" t="s">
        <v>2</v>
      </c>
      <c r="L35" s="4">
        <v>87.36849766044469</v>
      </c>
      <c r="M35" s="4">
        <v>82.11783256880733</v>
      </c>
      <c r="P35"/>
      <c r="Q35"/>
      <c r="R35"/>
      <c r="S35"/>
      <c r="T35"/>
      <c r="U35"/>
      <c r="V35"/>
      <c r="W35"/>
      <c r="X35"/>
      <c r="Y35"/>
      <c r="Z35"/>
    </row>
    <row r="36" spans="2:26" ht="12.75" customHeight="1">
      <c r="B36" s="117" t="s">
        <v>262</v>
      </c>
      <c r="C36" s="4">
        <v>44.72694713092866</v>
      </c>
      <c r="D36" s="4">
        <v>37.50445812896422</v>
      </c>
      <c r="F36" s="4">
        <v>56.747051102076526</v>
      </c>
      <c r="G36" s="4">
        <v>46.903277807630296</v>
      </c>
      <c r="I36" s="4">
        <v>55.92886874251201</v>
      </c>
      <c r="J36" s="4">
        <v>18.333333333333332</v>
      </c>
      <c r="L36" s="4">
        <v>45.9315799378558</v>
      </c>
      <c r="M36" s="4">
        <v>27.551701070336392</v>
      </c>
      <c r="P36"/>
      <c r="Q36"/>
      <c r="R36"/>
      <c r="S36"/>
      <c r="T36"/>
      <c r="U36"/>
      <c r="V36"/>
      <c r="W36"/>
      <c r="X36"/>
      <c r="Y36"/>
      <c r="Z36"/>
    </row>
    <row r="37" spans="2:26" ht="12.75" customHeight="1">
      <c r="B37" s="117" t="s">
        <v>263</v>
      </c>
      <c r="C37" s="4">
        <v>91.67199971121642</v>
      </c>
      <c r="D37" s="4">
        <v>92.86891362933989</v>
      </c>
      <c r="F37" s="4">
        <v>98.43402125758875</v>
      </c>
      <c r="G37" s="4">
        <v>93.57710908113916</v>
      </c>
      <c r="I37" s="4">
        <v>97.08963353630669</v>
      </c>
      <c r="J37" s="4">
        <v>99.66666666666667</v>
      </c>
      <c r="L37" s="4">
        <v>95.1304347826087</v>
      </c>
      <c r="M37" s="4">
        <v>87.31651376146789</v>
      </c>
      <c r="P37"/>
      <c r="Q37"/>
      <c r="R37"/>
      <c r="S37"/>
      <c r="T37"/>
      <c r="U37"/>
      <c r="V37"/>
      <c r="W37"/>
      <c r="X37"/>
      <c r="Y37"/>
      <c r="Z37"/>
    </row>
    <row r="38" spans="2:26" ht="12.75" customHeight="1">
      <c r="B38" s="117" t="s">
        <v>1</v>
      </c>
      <c r="C38" s="4">
        <v>88.23163141778501</v>
      </c>
      <c r="D38" s="4">
        <v>87.0228671752315</v>
      </c>
      <c r="F38" s="4">
        <v>92.65182950174105</v>
      </c>
      <c r="G38" s="4">
        <v>87.59161740999461</v>
      </c>
      <c r="I38" s="4">
        <v>91.85877499598581</v>
      </c>
      <c r="J38" s="4">
        <v>83</v>
      </c>
      <c r="L38" s="4">
        <v>93.49002006557146</v>
      </c>
      <c r="M38" s="4">
        <v>83.68855122324159</v>
      </c>
      <c r="P38"/>
      <c r="Q38"/>
      <c r="R38"/>
      <c r="S38"/>
      <c r="T38"/>
      <c r="U38"/>
      <c r="V38"/>
      <c r="W38"/>
      <c r="X38"/>
      <c r="Y38"/>
      <c r="Z38"/>
    </row>
    <row r="39" spans="2:26" ht="12.75" customHeight="1">
      <c r="B39" s="117" t="s">
        <v>264</v>
      </c>
      <c r="C39" s="4">
        <v>88.6264881672073</v>
      </c>
      <c r="D39" s="4">
        <v>88.89273661582705</v>
      </c>
      <c r="F39" s="4">
        <v>91.04173123552897</v>
      </c>
      <c r="G39" s="4">
        <v>92.70123589468028</v>
      </c>
      <c r="I39" s="4">
        <v>91.06192952336251</v>
      </c>
      <c r="J39" s="4">
        <v>66.66666666666667</v>
      </c>
      <c r="K39" s="4" t="s">
        <v>2</v>
      </c>
      <c r="L39" s="4">
        <v>91.68389297790681</v>
      </c>
      <c r="M39" s="4">
        <v>86.36372324159022</v>
      </c>
      <c r="P39"/>
      <c r="Q39"/>
      <c r="R39"/>
      <c r="S39"/>
      <c r="T39"/>
      <c r="U39"/>
      <c r="V39"/>
      <c r="W39"/>
      <c r="X39"/>
      <c r="Y39"/>
      <c r="Z39"/>
    </row>
    <row r="40" spans="2:26" ht="12.75" customHeight="1">
      <c r="B40" s="117" t="s">
        <v>265</v>
      </c>
      <c r="C40" s="4">
        <v>91.32734237358707</v>
      </c>
      <c r="D40" s="4">
        <v>97.62973582530218</v>
      </c>
      <c r="F40" s="4">
        <v>100.10376292136878</v>
      </c>
      <c r="G40" s="4">
        <v>96.31488447071466</v>
      </c>
      <c r="I40" s="4">
        <v>96.49429986537058</v>
      </c>
      <c r="J40" s="4">
        <v>82.33333333333333</v>
      </c>
      <c r="L40" s="4">
        <v>100.34782608695652</v>
      </c>
      <c r="M40" s="4">
        <v>89.02484709480122</v>
      </c>
      <c r="N40" s="4" t="s">
        <v>2</v>
      </c>
      <c r="P40"/>
      <c r="Q40"/>
      <c r="R40"/>
      <c r="S40"/>
      <c r="T40"/>
      <c r="U40"/>
      <c r="V40"/>
      <c r="W40"/>
      <c r="X40"/>
      <c r="Y40"/>
      <c r="Z40"/>
    </row>
    <row r="41" spans="1:26" ht="4.5" customHeight="1">
      <c r="A41" s="118"/>
      <c r="B41" s="118"/>
      <c r="C41" s="4"/>
      <c r="D41" s="4"/>
      <c r="F41" s="4"/>
      <c r="G41" s="4"/>
      <c r="I41" s="4"/>
      <c r="J41" s="4"/>
      <c r="L41" s="4"/>
      <c r="P41"/>
      <c r="Q41"/>
      <c r="R41"/>
      <c r="S41"/>
      <c r="T41"/>
      <c r="U41"/>
      <c r="V41"/>
      <c r="W41"/>
      <c r="X41"/>
      <c r="Y41"/>
      <c r="Z41"/>
    </row>
    <row r="42" spans="1:26" ht="12.75" customHeight="1">
      <c r="A42" s="113" t="s">
        <v>266</v>
      </c>
      <c r="B42" s="110"/>
      <c r="C42" s="4"/>
      <c r="D42" s="4"/>
      <c r="F42" s="4"/>
      <c r="G42" s="4"/>
      <c r="I42" s="4"/>
      <c r="J42" s="4"/>
      <c r="L42" s="4"/>
      <c r="N42" s="2"/>
      <c r="P42"/>
      <c r="Q42"/>
      <c r="R42"/>
      <c r="S42"/>
      <c r="T42"/>
      <c r="U42"/>
      <c r="V42"/>
      <c r="W42"/>
      <c r="X42"/>
      <c r="Y42"/>
      <c r="Z42"/>
    </row>
    <row r="43" spans="1:26" ht="12.75" customHeight="1">
      <c r="A43" s="113"/>
      <c r="B43" s="110" t="s">
        <v>267</v>
      </c>
      <c r="C43" s="4">
        <v>89.87946894147122</v>
      </c>
      <c r="D43" s="4">
        <v>84.46571936270675</v>
      </c>
      <c r="F43" s="4">
        <v>86.3752620736176</v>
      </c>
      <c r="G43" s="4">
        <v>79.75174637291778</v>
      </c>
      <c r="I43" s="4">
        <v>90.57415115546607</v>
      </c>
      <c r="J43" s="4">
        <v>76.33333333333333</v>
      </c>
      <c r="L43" s="4">
        <v>87.54312240855403</v>
      </c>
      <c r="M43" s="4">
        <v>87.51595948012232</v>
      </c>
      <c r="N43" s="2"/>
      <c r="P43"/>
      <c r="Q43"/>
      <c r="R43"/>
      <c r="S43"/>
      <c r="T43"/>
      <c r="U43"/>
      <c r="V43"/>
      <c r="W43"/>
      <c r="X43"/>
      <c r="Y43"/>
      <c r="Z43"/>
    </row>
    <row r="44" spans="1:26" ht="12.75" customHeight="1">
      <c r="A44" s="113"/>
      <c r="B44" s="110" t="s">
        <v>268</v>
      </c>
      <c r="C44" s="4">
        <v>90.23491976178232</v>
      </c>
      <c r="D44" s="4">
        <v>83.7848674961693</v>
      </c>
      <c r="F44" s="4">
        <v>91.75977648538766</v>
      </c>
      <c r="G44" s="4">
        <v>86.98334228909187</v>
      </c>
      <c r="I44" s="4">
        <v>89.60511591714733</v>
      </c>
      <c r="J44" s="4">
        <v>69</v>
      </c>
      <c r="L44" s="4">
        <v>83.67213378190057</v>
      </c>
      <c r="M44" s="4">
        <v>81.23881880733944</v>
      </c>
      <c r="N44" s="2"/>
      <c r="P44"/>
      <c r="Q44"/>
      <c r="R44"/>
      <c r="S44"/>
      <c r="T44"/>
      <c r="U44"/>
      <c r="V44"/>
      <c r="W44"/>
      <c r="X44"/>
      <c r="Y44"/>
      <c r="Z44"/>
    </row>
    <row r="45" spans="1:26" ht="12.75" customHeight="1">
      <c r="A45" s="113"/>
      <c r="B45" s="110" t="s">
        <v>269</v>
      </c>
      <c r="C45" s="4">
        <v>90.56914472098357</v>
      </c>
      <c r="D45" s="4">
        <v>88.68858892644154</v>
      </c>
      <c r="F45" s="4">
        <v>93.83102404696358</v>
      </c>
      <c r="G45" s="4">
        <v>87.260612573885</v>
      </c>
      <c r="I45" s="4">
        <v>92.93700826303372</v>
      </c>
      <c r="J45" s="4">
        <v>72</v>
      </c>
      <c r="L45" s="4">
        <v>86.54027559002972</v>
      </c>
      <c r="M45" s="4">
        <v>83.6430619266055</v>
      </c>
      <c r="N45" s="2"/>
      <c r="P45"/>
      <c r="Q45"/>
      <c r="R45"/>
      <c r="S45"/>
      <c r="T45"/>
      <c r="U45"/>
      <c r="V45"/>
      <c r="W45"/>
      <c r="X45"/>
      <c r="Y45"/>
      <c r="Z45"/>
    </row>
    <row r="46" spans="2:26" ht="12.75" customHeight="1">
      <c r="B46" s="117" t="s">
        <v>270</v>
      </c>
      <c r="C46" s="4">
        <v>87.12507186280561</v>
      </c>
      <c r="D46" s="4">
        <v>85.81996361713395</v>
      </c>
      <c r="F46" s="4">
        <v>87.79854514958704</v>
      </c>
      <c r="G46" s="4">
        <v>82.7270284793122</v>
      </c>
      <c r="I46" s="4">
        <v>88.54156837073724</v>
      </c>
      <c r="J46" s="4">
        <v>75.33333333333333</v>
      </c>
      <c r="L46" s="4">
        <v>88.67284548653164</v>
      </c>
      <c r="M46" s="4">
        <v>87.31536697247707</v>
      </c>
      <c r="P46"/>
      <c r="Q46"/>
      <c r="R46"/>
      <c r="S46"/>
      <c r="T46"/>
      <c r="U46"/>
      <c r="V46"/>
      <c r="W46"/>
      <c r="X46"/>
      <c r="Y46"/>
      <c r="Z46"/>
    </row>
    <row r="47" spans="2:26" ht="12.75" customHeight="1">
      <c r="B47" s="117" t="s">
        <v>271</v>
      </c>
      <c r="C47" s="4">
        <v>89.11935166750905</v>
      </c>
      <c r="D47" s="4">
        <v>86.38531225085308</v>
      </c>
      <c r="F47" s="4">
        <v>92.82942881624766</v>
      </c>
      <c r="G47" s="4">
        <v>86.80763030628691</v>
      </c>
      <c r="I47" s="4">
        <v>89.39056112051183</v>
      </c>
      <c r="J47" s="4">
        <v>70</v>
      </c>
      <c r="L47" s="4">
        <v>85.72737123877637</v>
      </c>
      <c r="M47" s="4">
        <v>82.01720183486239</v>
      </c>
      <c r="P47"/>
      <c r="Q47"/>
      <c r="R47"/>
      <c r="S47"/>
      <c r="T47"/>
      <c r="U47"/>
      <c r="V47"/>
      <c r="W47"/>
      <c r="X47"/>
      <c r="Y47"/>
      <c r="Z47"/>
    </row>
    <row r="48" spans="2:26" ht="12.75" customHeight="1">
      <c r="B48" s="117" t="s">
        <v>272</v>
      </c>
      <c r="C48" s="4">
        <v>87.86342941288193</v>
      </c>
      <c r="D48" s="4">
        <v>87.75031225149992</v>
      </c>
      <c r="F48" s="4">
        <v>90.77617545714754</v>
      </c>
      <c r="G48" s="4">
        <v>84.77324019344437</v>
      </c>
      <c r="I48" s="4">
        <v>88.89073610906775</v>
      </c>
      <c r="J48" s="4">
        <v>70.33333333333333</v>
      </c>
      <c r="K48" s="4" t="s">
        <v>2</v>
      </c>
      <c r="L48" s="4">
        <v>84.57270635952412</v>
      </c>
      <c r="M48" s="4">
        <v>83.19327622014538</v>
      </c>
      <c r="P48"/>
      <c r="Q48"/>
      <c r="R48"/>
      <c r="S48"/>
      <c r="T48"/>
      <c r="U48"/>
      <c r="V48"/>
      <c r="W48"/>
      <c r="X48"/>
      <c r="Y48"/>
      <c r="Z48"/>
    </row>
    <row r="49" spans="2:26" ht="12.75" customHeight="1">
      <c r="B49" s="117" t="s">
        <v>273</v>
      </c>
      <c r="C49" s="4">
        <v>7.174404449401337</v>
      </c>
      <c r="D49" s="4">
        <v>7.0591908740995235</v>
      </c>
      <c r="F49" s="4">
        <v>8.935844378406957</v>
      </c>
      <c r="G49" s="4">
        <v>9.652874798495432</v>
      </c>
      <c r="I49" s="4">
        <v>8.487778367896446</v>
      </c>
      <c r="J49" s="4">
        <v>6</v>
      </c>
      <c r="L49" s="4">
        <v>8.326442808837276</v>
      </c>
      <c r="M49" s="4">
        <v>7.20881116207951</v>
      </c>
      <c r="P49"/>
      <c r="Q49"/>
      <c r="R49"/>
      <c r="S49"/>
      <c r="T49"/>
      <c r="U49"/>
      <c r="V49"/>
      <c r="W49"/>
      <c r="X49"/>
      <c r="Y49"/>
      <c r="Z49"/>
    </row>
    <row r="50" spans="2:26" ht="12.75" customHeight="1">
      <c r="B50" s="117" t="s">
        <v>274</v>
      </c>
      <c r="C50" s="4">
        <v>7.516147332123519</v>
      </c>
      <c r="D50" s="4">
        <v>7.7513115209275885</v>
      </c>
      <c r="F50" s="4">
        <v>9.4537930028623</v>
      </c>
      <c r="G50" s="4">
        <v>8.732401934443846</v>
      </c>
      <c r="I50" s="4">
        <v>7.9054876919086485</v>
      </c>
      <c r="J50" s="4">
        <v>8.666666666666666</v>
      </c>
      <c r="L50" s="4">
        <v>8.47754916493414</v>
      </c>
      <c r="M50" s="4">
        <v>6.07368119266055</v>
      </c>
      <c r="N50" s="4" t="s">
        <v>2</v>
      </c>
      <c r="P50"/>
      <c r="Q50"/>
      <c r="R50"/>
      <c r="S50"/>
      <c r="T50"/>
      <c r="U50"/>
      <c r="V50"/>
      <c r="W50"/>
      <c r="X50"/>
      <c r="Y50"/>
      <c r="Z50"/>
    </row>
    <row r="51" spans="2:26" ht="12.75" customHeight="1">
      <c r="B51" s="117" t="s">
        <v>275</v>
      </c>
      <c r="C51" s="4">
        <v>8.016394840065173</v>
      </c>
      <c r="D51" s="4">
        <v>7.820252563764232</v>
      </c>
      <c r="F51" s="4">
        <v>8.195721135439646</v>
      </c>
      <c r="G51" s="4">
        <v>7.719505642127886</v>
      </c>
      <c r="I51" s="4">
        <v>8.00543458122846</v>
      </c>
      <c r="J51" s="4">
        <v>3.6666666666666665</v>
      </c>
      <c r="K51" s="4" t="s">
        <v>2</v>
      </c>
      <c r="L51" s="4">
        <v>8.554169899929187</v>
      </c>
      <c r="M51" s="4">
        <v>6.793386850152905</v>
      </c>
      <c r="P51"/>
      <c r="Q51"/>
      <c r="R51"/>
      <c r="S51"/>
      <c r="T51"/>
      <c r="U51"/>
      <c r="V51"/>
      <c r="W51"/>
      <c r="X51"/>
      <c r="Y51"/>
      <c r="Z51"/>
    </row>
    <row r="52" spans="2:26" ht="12.75" customHeight="1">
      <c r="B52" s="117" t="s">
        <v>276</v>
      </c>
      <c r="C52" s="4">
        <v>8.813889518520284</v>
      </c>
      <c r="D52" s="4">
        <v>8.274844987223041</v>
      </c>
      <c r="F52" s="4">
        <v>8.636670252137609</v>
      </c>
      <c r="G52" s="4">
        <v>7.798495432563138</v>
      </c>
      <c r="I52" s="4">
        <v>8.759915022911699</v>
      </c>
      <c r="J52" s="4">
        <v>5.666666666666667</v>
      </c>
      <c r="L52" s="4">
        <v>8.945474247755275</v>
      </c>
      <c r="M52" s="4">
        <v>7.4308103975535165</v>
      </c>
      <c r="P52"/>
      <c r="Q52"/>
      <c r="R52"/>
      <c r="S52"/>
      <c r="T52"/>
      <c r="U52"/>
      <c r="V52"/>
      <c r="W52"/>
      <c r="X52"/>
      <c r="Y52"/>
      <c r="Z52"/>
    </row>
    <row r="53" spans="2:26" ht="12.75" customHeight="1">
      <c r="B53" s="117" t="s">
        <v>277</v>
      </c>
      <c r="C53" s="4">
        <v>7.539852651263626</v>
      </c>
      <c r="D53" s="4">
        <v>7.675593896928336</v>
      </c>
      <c r="F53" s="4">
        <v>7.725966709813858</v>
      </c>
      <c r="G53" s="4">
        <v>7.248253627082215</v>
      </c>
      <c r="I53" s="4">
        <v>8.045625779677136</v>
      </c>
      <c r="J53" s="4">
        <v>3.3333333333333335</v>
      </c>
      <c r="L53" s="4">
        <v>9.271917056592551</v>
      </c>
      <c r="M53" s="4">
        <v>6.3609518348623855</v>
      </c>
      <c r="P53"/>
      <c r="Q53"/>
      <c r="R53"/>
      <c r="S53"/>
      <c r="T53"/>
      <c r="U53"/>
      <c r="V53"/>
      <c r="W53"/>
      <c r="X53"/>
      <c r="Y53"/>
      <c r="Z53"/>
    </row>
    <row r="54" spans="1:26" ht="4.5" customHeight="1">
      <c r="A54" s="113"/>
      <c r="B54" s="113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112"/>
      <c r="O54" s="86"/>
      <c r="P54"/>
      <c r="Q54"/>
      <c r="R54"/>
      <c r="S54"/>
      <c r="T54"/>
      <c r="U54"/>
      <c r="V54"/>
      <c r="W54"/>
      <c r="X54"/>
      <c r="Y54"/>
      <c r="Z54"/>
    </row>
    <row r="55" spans="1:26" s="102" customFormat="1" ht="12.75" customHeight="1">
      <c r="A55" s="119" t="s">
        <v>0</v>
      </c>
      <c r="B55" s="120"/>
      <c r="C55" s="109">
        <v>25</v>
      </c>
      <c r="D55" s="109">
        <v>19</v>
      </c>
      <c r="E55" s="109"/>
      <c r="F55" s="109">
        <v>25</v>
      </c>
      <c r="G55" s="109">
        <v>15</v>
      </c>
      <c r="H55" s="109"/>
      <c r="I55" s="109">
        <v>22</v>
      </c>
      <c r="J55" s="109">
        <v>2</v>
      </c>
      <c r="K55" s="109"/>
      <c r="L55" s="109">
        <v>20</v>
      </c>
      <c r="M55" s="109">
        <v>14</v>
      </c>
      <c r="N55" s="121"/>
      <c r="P55"/>
      <c r="Q55"/>
      <c r="R55"/>
      <c r="S55"/>
      <c r="T55"/>
      <c r="U55"/>
      <c r="V55"/>
      <c r="W55"/>
      <c r="X55"/>
      <c r="Y55"/>
      <c r="Z55"/>
    </row>
    <row r="56" spans="1:15" ht="4.5" customHeight="1">
      <c r="A56" s="122"/>
      <c r="B56" s="122"/>
      <c r="C56" s="122"/>
      <c r="D56" s="122"/>
      <c r="E56" s="49"/>
      <c r="F56" s="122"/>
      <c r="G56" s="122"/>
      <c r="H56" s="49"/>
      <c r="I56" s="122"/>
      <c r="J56" s="122"/>
      <c r="K56" s="49"/>
      <c r="L56" s="122"/>
      <c r="M56" s="49"/>
      <c r="N56" s="49"/>
      <c r="O56" s="49"/>
    </row>
    <row r="57" spans="1:14" ht="12.75" customHeight="1">
      <c r="A57" s="117"/>
      <c r="B57" s="117"/>
      <c r="C57" s="117"/>
      <c r="D57" s="117"/>
      <c r="E57" s="1"/>
      <c r="F57" s="117"/>
      <c r="G57" s="117"/>
      <c r="H57" s="1"/>
      <c r="I57" s="117"/>
      <c r="J57" s="117"/>
      <c r="K57" s="1"/>
      <c r="L57" s="117"/>
      <c r="M57" s="1"/>
      <c r="N57" s="1"/>
    </row>
    <row r="58" spans="1:14" ht="12.75" customHeight="1">
      <c r="A58" s="85" t="s">
        <v>278</v>
      </c>
      <c r="B58" s="123"/>
      <c r="C58" s="123"/>
      <c r="D58" s="123"/>
      <c r="E58" s="78"/>
      <c r="F58" s="123"/>
      <c r="G58" s="123"/>
      <c r="H58" s="78"/>
      <c r="I58" s="123"/>
      <c r="J58" s="123"/>
      <c r="K58" s="78"/>
      <c r="L58" s="123"/>
      <c r="M58" s="78"/>
      <c r="N58" s="78"/>
    </row>
    <row r="59" spans="2:14" ht="6.75" customHeight="1">
      <c r="B59" s="123"/>
      <c r="C59" s="123"/>
      <c r="D59" s="123"/>
      <c r="E59" s="78"/>
      <c r="F59" s="123"/>
      <c r="G59" s="123"/>
      <c r="H59" s="78"/>
      <c r="I59" s="123"/>
      <c r="J59" s="123"/>
      <c r="K59" s="78"/>
      <c r="L59" s="123"/>
      <c r="M59" s="78"/>
      <c r="N59" s="78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12.75" customHeight="1">
      <c r="A65" s="102" t="s">
        <v>282</v>
      </c>
    </row>
    <row r="66" ht="4.5" customHeight="1"/>
    <row r="67" spans="1:12" ht="12.75" customHeight="1">
      <c r="A67" s="124"/>
      <c r="B67" s="124"/>
      <c r="C67" s="124"/>
      <c r="D67" s="124"/>
      <c r="F67" s="124"/>
      <c r="G67" s="124"/>
      <c r="I67" s="124"/>
      <c r="J67" s="124"/>
      <c r="L67" s="124"/>
    </row>
    <row r="68" spans="5:14" s="124" customFormat="1" ht="12.75" customHeight="1">
      <c r="E68" s="125"/>
      <c r="H68" s="125"/>
      <c r="K68" s="125"/>
      <c r="M68" s="125"/>
      <c r="N68" s="125"/>
    </row>
    <row r="69" spans="5:14" s="124" customFormat="1" ht="12.75" customHeight="1">
      <c r="E69" s="125"/>
      <c r="H69" s="125"/>
      <c r="K69" s="125"/>
      <c r="M69" s="125"/>
      <c r="N69" s="125"/>
    </row>
    <row r="70" spans="1:12" ht="12.75" customHeight="1">
      <c r="A70" s="124"/>
      <c r="B70" s="124"/>
      <c r="C70" s="124"/>
      <c r="D70" s="124"/>
      <c r="F70" s="124"/>
      <c r="G70" s="124"/>
      <c r="I70" s="124"/>
      <c r="J70" s="124"/>
      <c r="L70" s="124"/>
    </row>
    <row r="71" spans="1:12" ht="12.75" customHeight="1">
      <c r="A71" s="124"/>
      <c r="B71" s="124"/>
      <c r="C71" s="124"/>
      <c r="D71" s="124"/>
      <c r="F71" s="124"/>
      <c r="G71" s="124"/>
      <c r="I71" s="124"/>
      <c r="J71" s="124"/>
      <c r="L71" s="124"/>
    </row>
  </sheetData>
  <mergeCells count="11">
    <mergeCell ref="C8:D8"/>
    <mergeCell ref="F8:G8"/>
    <mergeCell ref="I8:J8"/>
    <mergeCell ref="L8:M8"/>
    <mergeCell ref="L7:M7"/>
    <mergeCell ref="A1:N1"/>
    <mergeCell ref="A3:N3"/>
    <mergeCell ref="A4:N4"/>
    <mergeCell ref="C7:D7"/>
    <mergeCell ref="F7:G7"/>
    <mergeCell ref="I7:J7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 codeName="Sheet35"/>
  <dimension ref="A1:Z68"/>
  <sheetViews>
    <sheetView view="pageBreakPreview" zoomScale="85" zoomScaleSheetLayoutView="85" workbookViewId="0" topLeftCell="E40">
      <selection activeCell="P40" sqref="P1:AC16384"/>
    </sheetView>
  </sheetViews>
  <sheetFormatPr defaultColWidth="9.140625" defaultRowHeight="12.75"/>
  <cols>
    <col min="1" max="1" width="2.7109375" style="85" customWidth="1"/>
    <col min="2" max="2" width="40.8515625" style="85" customWidth="1"/>
    <col min="3" max="3" width="7.57421875" style="85" customWidth="1"/>
    <col min="4" max="4" width="6.8515625" style="85" customWidth="1"/>
    <col min="5" max="5" width="3.7109375" style="4" customWidth="1"/>
    <col min="6" max="6" width="7.00390625" style="85" customWidth="1"/>
    <col min="7" max="7" width="6.8515625" style="85" customWidth="1"/>
    <col min="8" max="8" width="3.7109375" style="8" customWidth="1"/>
    <col min="9" max="9" width="6.8515625" style="85" customWidth="1"/>
    <col min="10" max="10" width="6.7109375" style="85" customWidth="1"/>
    <col min="11" max="11" width="3.7109375" style="8" customWidth="1"/>
    <col min="12" max="12" width="6.421875" style="85" customWidth="1"/>
    <col min="13" max="13" width="7.140625" style="4" customWidth="1"/>
    <col min="14" max="14" width="4.421875" style="8" customWidth="1"/>
    <col min="15" max="15" width="2.7109375" style="85" customWidth="1"/>
    <col min="16" max="24" width="9.140625" style="85" customWidth="1"/>
    <col min="25" max="25" width="8.8515625" style="85" customWidth="1"/>
    <col min="26" max="26" width="10.57421875" style="85" customWidth="1"/>
    <col min="27" max="28" width="9.140625" style="85" customWidth="1"/>
    <col min="29" max="29" width="4.140625" style="85" customWidth="1"/>
    <col min="30" max="35" width="0" style="85" hidden="1" customWidth="1"/>
    <col min="36" max="16384" width="9.140625" style="85" customWidth="1"/>
  </cols>
  <sheetData>
    <row r="1" spans="1:14" ht="12.75" customHeight="1">
      <c r="A1" s="160" t="s">
        <v>304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52"/>
      <c r="N1" s="152"/>
    </row>
    <row r="2" spans="1:14" ht="4.5" customHeight="1">
      <c r="A2" s="108"/>
      <c r="B2" s="108"/>
      <c r="C2" s="108"/>
      <c r="D2" s="108"/>
      <c r="E2" s="2"/>
      <c r="F2" s="108"/>
      <c r="G2" s="108"/>
      <c r="H2" s="6"/>
      <c r="I2" s="108"/>
      <c r="J2" s="108"/>
      <c r="K2" s="6"/>
      <c r="L2" s="108"/>
      <c r="M2" s="2"/>
      <c r="N2" s="6"/>
    </row>
    <row r="3" spans="1:14" ht="12.75" customHeight="1">
      <c r="A3" s="160" t="s">
        <v>237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52"/>
      <c r="N3" s="152"/>
    </row>
    <row r="4" spans="1:14" ht="12.75" customHeight="1">
      <c r="A4" s="160" t="s">
        <v>310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spans="1:15" ht="12.75" customHeight="1">
      <c r="A5" s="86"/>
      <c r="B5" s="86"/>
      <c r="C5" s="86"/>
      <c r="D5" s="86"/>
      <c r="E5" s="3"/>
      <c r="F5" s="86"/>
      <c r="G5" s="86"/>
      <c r="H5" s="7"/>
      <c r="I5" s="86"/>
      <c r="J5" s="86"/>
      <c r="K5" s="7"/>
      <c r="L5" s="86"/>
      <c r="M5" s="3"/>
      <c r="N5" s="7"/>
      <c r="O5" s="3"/>
    </row>
    <row r="6" spans="1:14" ht="4.5" customHeight="1">
      <c r="A6" s="102"/>
      <c r="B6" s="102"/>
      <c r="C6" s="102"/>
      <c r="D6" s="102"/>
      <c r="E6" s="2"/>
      <c r="F6" s="102"/>
      <c r="G6" s="102"/>
      <c r="H6" s="6"/>
      <c r="I6" s="102"/>
      <c r="J6" s="102"/>
      <c r="K6" s="6"/>
      <c r="L6" s="102"/>
      <c r="M6" s="2"/>
      <c r="N6" s="6"/>
    </row>
    <row r="7" spans="1:14" ht="12.75" customHeight="1">
      <c r="A7" s="102"/>
      <c r="B7" s="102"/>
      <c r="C7" s="160" t="s">
        <v>77</v>
      </c>
      <c r="D7" s="160"/>
      <c r="E7" s="2"/>
      <c r="F7" s="160" t="s">
        <v>78</v>
      </c>
      <c r="G7" s="160"/>
      <c r="H7" s="2"/>
      <c r="I7" s="160" t="s">
        <v>79</v>
      </c>
      <c r="J7" s="160"/>
      <c r="K7" s="2"/>
      <c r="L7" s="160" t="s">
        <v>80</v>
      </c>
      <c r="M7" s="162"/>
      <c r="N7" s="2"/>
    </row>
    <row r="8" spans="2:14" s="102" customFormat="1" ht="12.75" customHeight="1">
      <c r="B8" s="110"/>
      <c r="C8" s="148" t="s">
        <v>82</v>
      </c>
      <c r="D8" s="149"/>
      <c r="E8" s="2"/>
      <c r="F8" s="148" t="s">
        <v>83</v>
      </c>
      <c r="G8" s="148"/>
      <c r="H8" s="2"/>
      <c r="I8" s="148" t="s">
        <v>82</v>
      </c>
      <c r="J8" s="148"/>
      <c r="K8" s="2"/>
      <c r="L8" s="150" t="s">
        <v>82</v>
      </c>
      <c r="M8" s="148"/>
      <c r="N8" s="2"/>
    </row>
    <row r="9" spans="1:14" s="102" customFormat="1" ht="12.75" customHeight="1">
      <c r="A9" s="110" t="s">
        <v>239</v>
      </c>
      <c r="B9" s="110"/>
      <c r="C9" s="108" t="s">
        <v>240</v>
      </c>
      <c r="D9" s="108" t="s">
        <v>241</v>
      </c>
      <c r="E9" s="2"/>
      <c r="F9" s="108" t="s">
        <v>240</v>
      </c>
      <c r="G9" s="108" t="s">
        <v>241</v>
      </c>
      <c r="H9" s="6"/>
      <c r="I9" s="108" t="s">
        <v>240</v>
      </c>
      <c r="J9" s="108" t="s">
        <v>241</v>
      </c>
      <c r="K9" s="6"/>
      <c r="L9" s="108" t="s">
        <v>240</v>
      </c>
      <c r="M9" s="2" t="s">
        <v>241</v>
      </c>
      <c r="N9" s="6"/>
    </row>
    <row r="10" spans="1:15" s="102" customFormat="1" ht="4.5" customHeight="1">
      <c r="A10" s="111"/>
      <c r="B10" s="111"/>
      <c r="C10" s="111"/>
      <c r="D10" s="111"/>
      <c r="E10" s="112"/>
      <c r="F10" s="111"/>
      <c r="G10" s="111"/>
      <c r="H10" s="126"/>
      <c r="I10" s="111"/>
      <c r="J10" s="111"/>
      <c r="K10" s="126"/>
      <c r="L10" s="111"/>
      <c r="M10" s="112"/>
      <c r="N10" s="126"/>
      <c r="O10" s="112"/>
    </row>
    <row r="11" spans="1:14" ht="4.5" customHeight="1">
      <c r="A11" s="113"/>
      <c r="B11" s="113"/>
      <c r="C11" s="113"/>
      <c r="D11" s="113"/>
      <c r="E11" s="114"/>
      <c r="F11" s="113"/>
      <c r="G11" s="113"/>
      <c r="H11" s="127"/>
      <c r="I11" s="113"/>
      <c r="J11" s="113"/>
      <c r="K11" s="127"/>
      <c r="L11" s="113"/>
      <c r="M11" s="114"/>
      <c r="N11" s="127"/>
    </row>
    <row r="12" spans="1:14" ht="12.75" customHeight="1">
      <c r="A12" s="115" t="s">
        <v>242</v>
      </c>
      <c r="B12" s="113"/>
      <c r="C12" s="113"/>
      <c r="D12" s="113"/>
      <c r="E12" s="114"/>
      <c r="F12" s="113"/>
      <c r="G12" s="113"/>
      <c r="H12" s="127"/>
      <c r="I12" s="113"/>
      <c r="J12" s="113"/>
      <c r="K12" s="127"/>
      <c r="L12" s="113"/>
      <c r="M12" s="114"/>
      <c r="N12" s="127"/>
    </row>
    <row r="13" spans="2:26" ht="12.75" customHeight="1">
      <c r="B13" s="102" t="s">
        <v>243</v>
      </c>
      <c r="C13" s="4">
        <f>P13</f>
        <v>0</v>
      </c>
      <c r="D13" s="4">
        <f>Q13</f>
        <v>0</v>
      </c>
      <c r="F13" s="4">
        <f>S13</f>
        <v>0</v>
      </c>
      <c r="G13" s="4">
        <f>T13</f>
        <v>0</v>
      </c>
      <c r="I13" s="4">
        <f>V13</f>
        <v>0</v>
      </c>
      <c r="J13" s="4">
        <f>W13</f>
        <v>0</v>
      </c>
      <c r="L13" s="4">
        <f>Y13</f>
        <v>0</v>
      </c>
      <c r="M13" s="4">
        <f>Z13</f>
        <v>0</v>
      </c>
      <c r="P13"/>
      <c r="Q13"/>
      <c r="R13"/>
      <c r="S13"/>
      <c r="T13"/>
      <c r="U13"/>
      <c r="V13"/>
      <c r="W13"/>
      <c r="X13"/>
      <c r="Y13"/>
      <c r="Z13"/>
    </row>
    <row r="14" spans="2:26" ht="12.75" customHeight="1">
      <c r="B14" s="102" t="s">
        <v>244</v>
      </c>
      <c r="C14" s="116">
        <f aca="true" t="shared" si="0" ref="C14:C24">100*P14</f>
        <v>0</v>
      </c>
      <c r="D14" s="116">
        <f aca="true" t="shared" si="1" ref="D14:D24">100*Q14</f>
        <v>0</v>
      </c>
      <c r="E14" s="9"/>
      <c r="F14" s="116">
        <f aca="true" t="shared" si="2" ref="F14:F24">100*S14</f>
        <v>0</v>
      </c>
      <c r="G14" s="116">
        <f aca="true" t="shared" si="3" ref="G14:G24">100*T14</f>
        <v>0</v>
      </c>
      <c r="H14" s="91"/>
      <c r="I14" s="116">
        <f aca="true" t="shared" si="4" ref="I14:I24">100*V14</f>
        <v>0</v>
      </c>
      <c r="J14" s="116">
        <f aca="true" t="shared" si="5" ref="J14:J24">100*W14</f>
        <v>0</v>
      </c>
      <c r="K14" s="91"/>
      <c r="L14" s="116">
        <f aca="true" t="shared" si="6" ref="L14:L24">100*Y14</f>
        <v>0</v>
      </c>
      <c r="M14" s="116">
        <f aca="true" t="shared" si="7" ref="M14:M24">100*Z14</f>
        <v>0</v>
      </c>
      <c r="P14"/>
      <c r="Q14"/>
      <c r="R14"/>
      <c r="S14"/>
      <c r="T14"/>
      <c r="U14"/>
      <c r="V14"/>
      <c r="W14"/>
      <c r="X14"/>
      <c r="Y14"/>
      <c r="Z14"/>
    </row>
    <row r="15" spans="2:26" ht="12.75" customHeight="1">
      <c r="B15" s="102" t="s">
        <v>245</v>
      </c>
      <c r="C15" s="116">
        <f t="shared" si="0"/>
        <v>0</v>
      </c>
      <c r="D15" s="116">
        <f t="shared" si="1"/>
        <v>0</v>
      </c>
      <c r="E15" s="9"/>
      <c r="F15" s="116">
        <f t="shared" si="2"/>
        <v>0</v>
      </c>
      <c r="G15" s="116">
        <f t="shared" si="3"/>
        <v>0</v>
      </c>
      <c r="H15" s="91"/>
      <c r="I15" s="116">
        <f t="shared" si="4"/>
        <v>0</v>
      </c>
      <c r="J15" s="116">
        <f t="shared" si="5"/>
        <v>0</v>
      </c>
      <c r="K15" s="91"/>
      <c r="L15" s="116">
        <f t="shared" si="6"/>
        <v>0</v>
      </c>
      <c r="M15" s="116">
        <f t="shared" si="7"/>
        <v>0</v>
      </c>
      <c r="P15"/>
      <c r="Q15"/>
      <c r="R15"/>
      <c r="S15"/>
      <c r="T15"/>
      <c r="U15"/>
      <c r="V15"/>
      <c r="W15"/>
      <c r="X15"/>
      <c r="Y15"/>
      <c r="Z15"/>
    </row>
    <row r="16" spans="2:26" ht="12.75" customHeight="1">
      <c r="B16" s="102" t="s">
        <v>246</v>
      </c>
      <c r="C16" s="116">
        <f t="shared" si="0"/>
        <v>0</v>
      </c>
      <c r="D16" s="116">
        <f t="shared" si="1"/>
        <v>0</v>
      </c>
      <c r="E16" s="9"/>
      <c r="F16" s="116">
        <f t="shared" si="2"/>
        <v>0</v>
      </c>
      <c r="G16" s="116">
        <f t="shared" si="3"/>
        <v>0</v>
      </c>
      <c r="H16" s="91"/>
      <c r="I16" s="116">
        <f t="shared" si="4"/>
        <v>0</v>
      </c>
      <c r="J16" s="116">
        <f t="shared" si="5"/>
        <v>0</v>
      </c>
      <c r="K16" s="91"/>
      <c r="L16" s="116">
        <f t="shared" si="6"/>
        <v>0</v>
      </c>
      <c r="M16" s="116">
        <f t="shared" si="7"/>
        <v>0</v>
      </c>
      <c r="P16"/>
      <c r="Q16"/>
      <c r="R16"/>
      <c r="S16"/>
      <c r="T16"/>
      <c r="U16"/>
      <c r="V16"/>
      <c r="W16"/>
      <c r="X16"/>
      <c r="Y16"/>
      <c r="Z16"/>
    </row>
    <row r="17" spans="2:26" ht="12.75" customHeight="1">
      <c r="B17" s="102" t="s">
        <v>247</v>
      </c>
      <c r="C17" s="116">
        <f t="shared" si="0"/>
        <v>0</v>
      </c>
      <c r="D17" s="116">
        <f t="shared" si="1"/>
        <v>0</v>
      </c>
      <c r="E17" s="9"/>
      <c r="F17" s="116">
        <f t="shared" si="2"/>
        <v>0</v>
      </c>
      <c r="G17" s="116">
        <f t="shared" si="3"/>
        <v>0</v>
      </c>
      <c r="H17" s="91"/>
      <c r="I17" s="116">
        <f t="shared" si="4"/>
        <v>0</v>
      </c>
      <c r="J17" s="116">
        <f t="shared" si="5"/>
        <v>0</v>
      </c>
      <c r="K17" s="91"/>
      <c r="L17" s="116">
        <f t="shared" si="6"/>
        <v>0</v>
      </c>
      <c r="M17" s="116">
        <f t="shared" si="7"/>
        <v>0</v>
      </c>
      <c r="P17"/>
      <c r="Q17"/>
      <c r="R17"/>
      <c r="S17"/>
      <c r="T17"/>
      <c r="U17"/>
      <c r="V17"/>
      <c r="W17"/>
      <c r="X17"/>
      <c r="Y17"/>
      <c r="Z17"/>
    </row>
    <row r="18" spans="2:26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"/>
      <c r="F18" s="116">
        <f t="shared" si="2"/>
        <v>0</v>
      </c>
      <c r="G18" s="116">
        <f t="shared" si="3"/>
        <v>0</v>
      </c>
      <c r="H18" s="91"/>
      <c r="I18" s="116">
        <f t="shared" si="4"/>
        <v>0</v>
      </c>
      <c r="J18" s="116">
        <f t="shared" si="5"/>
        <v>0</v>
      </c>
      <c r="K18" s="91"/>
      <c r="L18" s="116">
        <f t="shared" si="6"/>
        <v>0</v>
      </c>
      <c r="M18" s="116">
        <f t="shared" si="7"/>
        <v>0</v>
      </c>
      <c r="P18"/>
      <c r="Q18"/>
      <c r="R18"/>
      <c r="S18"/>
      <c r="T18"/>
      <c r="U18"/>
      <c r="V18"/>
      <c r="W18"/>
      <c r="X18"/>
      <c r="Y18"/>
      <c r="Z18"/>
    </row>
    <row r="19" spans="2:26" ht="12.75" customHeight="1">
      <c r="B19" s="102" t="s">
        <v>249</v>
      </c>
      <c r="C19" s="116">
        <f t="shared" si="0"/>
        <v>0</v>
      </c>
      <c r="D19" s="116">
        <f t="shared" si="1"/>
        <v>0</v>
      </c>
      <c r="F19" s="116">
        <f t="shared" si="2"/>
        <v>0</v>
      </c>
      <c r="G19" s="116">
        <f t="shared" si="3"/>
        <v>0</v>
      </c>
      <c r="I19" s="116">
        <f t="shared" si="4"/>
        <v>0</v>
      </c>
      <c r="J19" s="116">
        <f t="shared" si="5"/>
        <v>0</v>
      </c>
      <c r="K19" s="8" t="s">
        <v>2</v>
      </c>
      <c r="L19" s="116">
        <f t="shared" si="6"/>
        <v>0</v>
      </c>
      <c r="M19" s="116">
        <f t="shared" si="7"/>
        <v>0</v>
      </c>
      <c r="P19"/>
      <c r="Q19"/>
      <c r="R19"/>
      <c r="S19"/>
      <c r="T19"/>
      <c r="U19"/>
      <c r="V19"/>
      <c r="W19"/>
      <c r="X19"/>
      <c r="Y19"/>
      <c r="Z19"/>
    </row>
    <row r="20" spans="2:26" ht="12.75" customHeight="1">
      <c r="B20" s="102" t="s">
        <v>250</v>
      </c>
      <c r="C20" s="116">
        <f t="shared" si="0"/>
        <v>0</v>
      </c>
      <c r="D20" s="116">
        <f t="shared" si="1"/>
        <v>0</v>
      </c>
      <c r="F20" s="116">
        <f t="shared" si="2"/>
        <v>0</v>
      </c>
      <c r="G20" s="116">
        <f t="shared" si="3"/>
        <v>0</v>
      </c>
      <c r="I20" s="116">
        <f t="shared" si="4"/>
        <v>0</v>
      </c>
      <c r="J20" s="116">
        <f t="shared" si="5"/>
        <v>0</v>
      </c>
      <c r="L20" s="116">
        <f t="shared" si="6"/>
        <v>0</v>
      </c>
      <c r="M20" s="116">
        <f t="shared" si="7"/>
        <v>0</v>
      </c>
      <c r="P20"/>
      <c r="Q20"/>
      <c r="R20"/>
      <c r="S20"/>
      <c r="T20"/>
      <c r="U20"/>
      <c r="V20"/>
      <c r="W20"/>
      <c r="X20"/>
      <c r="Y20"/>
      <c r="Z20"/>
    </row>
    <row r="21" spans="2:26" ht="12.75" customHeight="1">
      <c r="B21" s="102" t="s">
        <v>251</v>
      </c>
      <c r="C21" s="116">
        <f t="shared" si="0"/>
        <v>0</v>
      </c>
      <c r="D21" s="116">
        <f t="shared" si="1"/>
        <v>0</v>
      </c>
      <c r="F21" s="116">
        <f t="shared" si="2"/>
        <v>0</v>
      </c>
      <c r="G21" s="116">
        <f t="shared" si="3"/>
        <v>0</v>
      </c>
      <c r="I21" s="116">
        <f t="shared" si="4"/>
        <v>0</v>
      </c>
      <c r="J21" s="116">
        <f t="shared" si="5"/>
        <v>0</v>
      </c>
      <c r="K21" s="8" t="s">
        <v>2</v>
      </c>
      <c r="L21" s="116">
        <f t="shared" si="6"/>
        <v>0</v>
      </c>
      <c r="M21" s="116">
        <f t="shared" si="7"/>
        <v>0</v>
      </c>
      <c r="P21"/>
      <c r="Q21"/>
      <c r="R21"/>
      <c r="S21"/>
      <c r="T21"/>
      <c r="U21"/>
      <c r="V21"/>
      <c r="W21"/>
      <c r="X21"/>
      <c r="Y21"/>
      <c r="Z21"/>
    </row>
    <row r="22" spans="2:26" ht="12.75" customHeight="1">
      <c r="B22" s="102" t="s">
        <v>252</v>
      </c>
      <c r="C22" s="116">
        <f t="shared" si="0"/>
        <v>0</v>
      </c>
      <c r="D22" s="116">
        <f t="shared" si="1"/>
        <v>0</v>
      </c>
      <c r="E22" s="9"/>
      <c r="F22" s="116">
        <f t="shared" si="2"/>
        <v>0</v>
      </c>
      <c r="G22" s="116">
        <f t="shared" si="3"/>
        <v>0</v>
      </c>
      <c r="H22" s="91"/>
      <c r="I22" s="116">
        <f t="shared" si="4"/>
        <v>0</v>
      </c>
      <c r="J22" s="116">
        <f t="shared" si="5"/>
        <v>0</v>
      </c>
      <c r="K22" s="91"/>
      <c r="L22" s="116">
        <f t="shared" si="6"/>
        <v>0</v>
      </c>
      <c r="M22" s="116">
        <f t="shared" si="7"/>
        <v>0</v>
      </c>
      <c r="P22"/>
      <c r="Q22"/>
      <c r="R22"/>
      <c r="S22"/>
      <c r="T22"/>
      <c r="U22"/>
      <c r="V22"/>
      <c r="W22"/>
      <c r="X22"/>
      <c r="Y22"/>
      <c r="Z22"/>
    </row>
    <row r="23" spans="2:26" ht="12.75" customHeight="1">
      <c r="B23" s="102" t="s">
        <v>253</v>
      </c>
      <c r="C23" s="116">
        <f t="shared" si="0"/>
        <v>0</v>
      </c>
      <c r="D23" s="116">
        <f t="shared" si="1"/>
        <v>0</v>
      </c>
      <c r="E23" s="9"/>
      <c r="F23" s="116">
        <f t="shared" si="2"/>
        <v>0</v>
      </c>
      <c r="G23" s="116">
        <f t="shared" si="3"/>
        <v>0</v>
      </c>
      <c r="H23" s="91"/>
      <c r="I23" s="116">
        <f t="shared" si="4"/>
        <v>0</v>
      </c>
      <c r="J23" s="116">
        <f t="shared" si="5"/>
        <v>0</v>
      </c>
      <c r="K23" s="91"/>
      <c r="L23" s="116">
        <f t="shared" si="6"/>
        <v>0</v>
      </c>
      <c r="M23" s="116">
        <f t="shared" si="7"/>
        <v>0</v>
      </c>
      <c r="P23"/>
      <c r="Q23"/>
      <c r="R23"/>
      <c r="S23"/>
      <c r="T23"/>
      <c r="U23"/>
      <c r="V23"/>
      <c r="W23"/>
      <c r="X23"/>
      <c r="Y23"/>
      <c r="Z23"/>
    </row>
    <row r="24" spans="2:26" ht="12.75" customHeight="1">
      <c r="B24" s="85" t="s">
        <v>254</v>
      </c>
      <c r="C24" s="116">
        <f t="shared" si="0"/>
        <v>0</v>
      </c>
      <c r="D24" s="116">
        <f t="shared" si="1"/>
        <v>0</v>
      </c>
      <c r="E24" s="9"/>
      <c r="F24" s="116">
        <f t="shared" si="2"/>
        <v>0</v>
      </c>
      <c r="G24" s="116">
        <f t="shared" si="3"/>
        <v>0</v>
      </c>
      <c r="H24" s="91"/>
      <c r="I24" s="116">
        <f t="shared" si="4"/>
        <v>0</v>
      </c>
      <c r="J24" s="116">
        <f t="shared" si="5"/>
        <v>0</v>
      </c>
      <c r="K24" s="91"/>
      <c r="L24" s="116">
        <f t="shared" si="6"/>
        <v>0</v>
      </c>
      <c r="M24" s="116">
        <f t="shared" si="7"/>
        <v>0</v>
      </c>
      <c r="N24" s="8" t="s">
        <v>2</v>
      </c>
      <c r="P24"/>
      <c r="Q24"/>
      <c r="R24"/>
      <c r="S24"/>
      <c r="T24"/>
      <c r="U24"/>
      <c r="V24"/>
      <c r="W24"/>
      <c r="X24"/>
      <c r="Y24"/>
      <c r="Z24"/>
    </row>
    <row r="25" spans="1:26" ht="4.5" customHeight="1">
      <c r="A25" s="102"/>
      <c r="B25" s="102"/>
      <c r="E25" s="85"/>
      <c r="H25" s="128"/>
      <c r="K25" s="128"/>
      <c r="M25" s="85"/>
      <c r="N25" s="6"/>
      <c r="P25"/>
      <c r="Q25"/>
      <c r="R25"/>
      <c r="S25"/>
      <c r="T25"/>
      <c r="U25"/>
      <c r="V25"/>
      <c r="W25"/>
      <c r="X25"/>
      <c r="Y25"/>
      <c r="Z25"/>
    </row>
    <row r="26" spans="1:26" ht="12.75" customHeight="1">
      <c r="A26" s="115" t="s">
        <v>255</v>
      </c>
      <c r="B26" s="102"/>
      <c r="E26" s="85"/>
      <c r="H26" s="128"/>
      <c r="K26" s="128"/>
      <c r="M26" s="85"/>
      <c r="N26" s="6"/>
      <c r="P26"/>
      <c r="Q26"/>
      <c r="R26"/>
      <c r="S26"/>
      <c r="T26"/>
      <c r="U26"/>
      <c r="V26"/>
      <c r="W26"/>
      <c r="X26"/>
      <c r="Y26"/>
      <c r="Z26"/>
    </row>
    <row r="27" spans="2:26" ht="12.75" customHeight="1">
      <c r="B27" s="117" t="s">
        <v>256</v>
      </c>
      <c r="C27" s="4">
        <v>85.26339506012518</v>
      </c>
      <c r="D27" s="4">
        <v>86.6637707793835</v>
      </c>
      <c r="F27" s="4">
        <v>86.9918428887174</v>
      </c>
      <c r="G27" s="4">
        <v>84.85885416666666</v>
      </c>
      <c r="I27" s="4">
        <v>87.56354524010189</v>
      </c>
      <c r="J27" s="4">
        <v>85.89372074494433</v>
      </c>
      <c r="L27" s="4">
        <v>83.45769239483843</v>
      </c>
      <c r="M27" s="4">
        <v>84.2681664008484</v>
      </c>
      <c r="P27"/>
      <c r="Q27"/>
      <c r="R27"/>
      <c r="S27"/>
      <c r="T27"/>
      <c r="U27"/>
      <c r="V27"/>
      <c r="W27"/>
      <c r="X27"/>
      <c r="Y27"/>
      <c r="Z27"/>
    </row>
    <row r="28" spans="2:26" ht="12.75" customHeight="1">
      <c r="B28" s="117" t="s">
        <v>257</v>
      </c>
      <c r="C28" s="4">
        <v>81.9808586343921</v>
      </c>
      <c r="D28" s="4">
        <v>80.46236738785397</v>
      </c>
      <c r="F28" s="4">
        <v>80.0630625564273</v>
      </c>
      <c r="G28" s="4">
        <v>77.45364583333333</v>
      </c>
      <c r="I28" s="4">
        <v>84.68309172049209</v>
      </c>
      <c r="J28" s="4">
        <v>82.79195076147177</v>
      </c>
      <c r="L28" s="4">
        <v>80.74843313029315</v>
      </c>
      <c r="M28" s="4">
        <v>81.27329302270284</v>
      </c>
      <c r="P28"/>
      <c r="Q28"/>
      <c r="R28"/>
      <c r="S28"/>
      <c r="T28"/>
      <c r="U28"/>
      <c r="V28"/>
      <c r="W28"/>
      <c r="X28"/>
      <c r="Y28"/>
      <c r="Z28"/>
    </row>
    <row r="29" spans="2:26" ht="12.75" customHeight="1">
      <c r="B29" s="123" t="s">
        <v>285</v>
      </c>
      <c r="C29" s="4">
        <v>100.31224839622885</v>
      </c>
      <c r="D29" s="4">
        <v>95.17517333556096</v>
      </c>
      <c r="F29" s="4">
        <v>96.78897128773845</v>
      </c>
      <c r="G29" s="4">
        <v>94.9453125</v>
      </c>
      <c r="I29" s="4">
        <v>100.1284416162825</v>
      </c>
      <c r="J29" s="4">
        <v>115.56344235906056</v>
      </c>
      <c r="K29" s="8" t="s">
        <v>2</v>
      </c>
      <c r="L29" s="4">
        <v>100.24001927711866</v>
      </c>
      <c r="M29" s="4">
        <v>103.59242083210559</v>
      </c>
      <c r="O29" s="85" t="s">
        <v>3</v>
      </c>
      <c r="P29"/>
      <c r="Q29"/>
      <c r="R29"/>
      <c r="S29"/>
      <c r="T29"/>
      <c r="U29"/>
      <c r="V29"/>
      <c r="W29"/>
      <c r="X29"/>
      <c r="Y29"/>
      <c r="Z29"/>
    </row>
    <row r="30" spans="1:26" ht="4.5" customHeight="1">
      <c r="A30" s="118"/>
      <c r="B30" s="118"/>
      <c r="C30" s="4"/>
      <c r="D30" s="4"/>
      <c r="F30" s="4"/>
      <c r="G30" s="4"/>
      <c r="I30" s="4"/>
      <c r="J30" s="4"/>
      <c r="L30" s="4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 s="113" t="s">
        <v>259</v>
      </c>
      <c r="B31" s="110"/>
      <c r="C31" s="4"/>
      <c r="D31" s="4"/>
      <c r="F31" s="4"/>
      <c r="G31" s="4"/>
      <c r="I31" s="4"/>
      <c r="J31" s="4"/>
      <c r="L31" s="4"/>
      <c r="N31" s="6"/>
      <c r="P31"/>
      <c r="Q31"/>
      <c r="R31"/>
      <c r="S31"/>
      <c r="T31"/>
      <c r="U31"/>
      <c r="V31"/>
      <c r="W31"/>
      <c r="X31"/>
      <c r="Y31"/>
      <c r="Z31"/>
    </row>
    <row r="32" spans="2:26" ht="12.75" customHeight="1">
      <c r="B32" s="117" t="s">
        <v>260</v>
      </c>
      <c r="C32" s="4">
        <v>92.41348726073292</v>
      </c>
      <c r="D32" s="4">
        <v>90.07906607635117</v>
      </c>
      <c r="F32" s="4">
        <v>89.23462699572272</v>
      </c>
      <c r="G32" s="4">
        <v>84.95416666666667</v>
      </c>
      <c r="I32" s="4">
        <v>90.16510518896224</v>
      </c>
      <c r="J32" s="4">
        <v>90.90484311780111</v>
      </c>
      <c r="L32" s="4">
        <v>89.06506648430066</v>
      </c>
      <c r="M32" s="4">
        <v>90.88125623332135</v>
      </c>
      <c r="P32"/>
      <c r="Q32"/>
      <c r="R32"/>
      <c r="S32"/>
      <c r="T32"/>
      <c r="U32"/>
      <c r="V32"/>
      <c r="W32"/>
      <c r="X32"/>
      <c r="Y32"/>
      <c r="Z32"/>
    </row>
    <row r="33" spans="2:26" ht="12.75" customHeight="1">
      <c r="B33" s="117" t="s">
        <v>257</v>
      </c>
      <c r="C33" s="4">
        <v>83.31944264083317</v>
      </c>
      <c r="D33" s="4">
        <v>83.52050789407733</v>
      </c>
      <c r="F33" s="4">
        <v>80.61100680936131</v>
      </c>
      <c r="G33" s="4">
        <v>78.27760416666665</v>
      </c>
      <c r="I33" s="4">
        <v>85.11944804523392</v>
      </c>
      <c r="J33" s="4">
        <v>80.49206334520007</v>
      </c>
      <c r="L33" s="4">
        <v>82.26536318812812</v>
      </c>
      <c r="M33" s="4">
        <v>83.01535098569349</v>
      </c>
      <c r="P33"/>
      <c r="Q33"/>
      <c r="R33"/>
      <c r="S33"/>
      <c r="T33"/>
      <c r="U33"/>
      <c r="V33"/>
      <c r="W33"/>
      <c r="X33"/>
      <c r="Y33"/>
      <c r="Z33"/>
    </row>
    <row r="34" spans="2:26" ht="12.75" customHeight="1">
      <c r="B34" s="117" t="s">
        <v>261</v>
      </c>
      <c r="C34" s="4">
        <v>95.78489987793158</v>
      </c>
      <c r="D34" s="4">
        <v>94.04945284437389</v>
      </c>
      <c r="F34" s="4">
        <v>92.87922135602909</v>
      </c>
      <c r="G34" s="4">
        <v>88.98229166666665</v>
      </c>
      <c r="I34" s="4">
        <v>94.13843336210692</v>
      </c>
      <c r="J34" s="4">
        <v>94.73508378383168</v>
      </c>
      <c r="L34" s="4">
        <v>94.76418977316742</v>
      </c>
      <c r="M34" s="4">
        <v>96.36287566491525</v>
      </c>
      <c r="P34"/>
      <c r="Q34"/>
      <c r="R34"/>
      <c r="S34"/>
      <c r="T34"/>
      <c r="U34"/>
      <c r="V34"/>
      <c r="W34"/>
      <c r="X34"/>
      <c r="Y34"/>
      <c r="Z34"/>
    </row>
    <row r="35" spans="2:26" ht="12.75" customHeight="1">
      <c r="B35" s="117" t="s">
        <v>256</v>
      </c>
      <c r="C35" s="4">
        <v>85.66440277380981</v>
      </c>
      <c r="D35" s="4">
        <v>87.70161222955475</v>
      </c>
      <c r="F35" s="4">
        <v>85.61482591325198</v>
      </c>
      <c r="G35" s="4">
        <v>85.37291666666668</v>
      </c>
      <c r="I35" s="4">
        <v>87.03291763511699</v>
      </c>
      <c r="J35" s="4">
        <v>84.91488151412575</v>
      </c>
      <c r="L35" s="4">
        <v>84.65556325526931</v>
      </c>
      <c r="M35" s="4">
        <v>83.18069668170627</v>
      </c>
      <c r="P35"/>
      <c r="Q35"/>
      <c r="R35"/>
      <c r="S35"/>
      <c r="T35"/>
      <c r="U35"/>
      <c r="V35"/>
      <c r="W35"/>
      <c r="X35"/>
      <c r="Y35"/>
      <c r="Z35"/>
    </row>
    <row r="36" spans="2:26" ht="12.75" customHeight="1">
      <c r="B36" s="117" t="s">
        <v>262</v>
      </c>
      <c r="C36" s="4">
        <v>86.49463678154947</v>
      </c>
      <c r="D36" s="4">
        <v>77.5453178514744</v>
      </c>
      <c r="F36" s="4">
        <v>87.38637387289029</v>
      </c>
      <c r="G36" s="4">
        <v>77.5765625</v>
      </c>
      <c r="I36" s="4">
        <v>85.39353222274597</v>
      </c>
      <c r="J36" s="4">
        <v>86.63460750735783</v>
      </c>
      <c r="L36" s="4">
        <v>81.8863787091529</v>
      </c>
      <c r="M36" s="4">
        <v>76.0860113072136</v>
      </c>
      <c r="P36"/>
      <c r="Q36"/>
      <c r="R36"/>
      <c r="S36"/>
      <c r="T36"/>
      <c r="U36"/>
      <c r="V36"/>
      <c r="W36"/>
      <c r="X36"/>
      <c r="Y36"/>
      <c r="Z36"/>
    </row>
    <row r="37" spans="2:26" ht="12.75" customHeight="1">
      <c r="B37" s="117" t="s">
        <v>263</v>
      </c>
      <c r="C37" s="4">
        <v>93.57578630236603</v>
      </c>
      <c r="D37" s="4">
        <v>94.42895330381755</v>
      </c>
      <c r="F37" s="4">
        <v>95.02467602750183</v>
      </c>
      <c r="G37" s="4">
        <v>93.58177083333332</v>
      </c>
      <c r="I37" s="4">
        <v>92.75052836801618</v>
      </c>
      <c r="J37" s="4">
        <v>105.49670035223866</v>
      </c>
      <c r="K37" s="8" t="s">
        <v>2</v>
      </c>
      <c r="L37" s="4">
        <v>91.41281816691402</v>
      </c>
      <c r="M37" s="4">
        <v>95.02660109436516</v>
      </c>
      <c r="P37"/>
      <c r="Q37"/>
      <c r="R37"/>
      <c r="S37"/>
      <c r="T37"/>
      <c r="U37"/>
      <c r="V37"/>
      <c r="W37"/>
      <c r="X37"/>
      <c r="Y37"/>
      <c r="Z37"/>
    </row>
    <row r="38" spans="2:26" ht="12.75" customHeight="1">
      <c r="B38" s="117" t="s">
        <v>1</v>
      </c>
      <c r="C38" s="4">
        <v>94.06472222943665</v>
      </c>
      <c r="D38" s="4">
        <v>92.50029237323528</v>
      </c>
      <c r="F38" s="4">
        <v>94.73847460372106</v>
      </c>
      <c r="G38" s="4">
        <v>88.6</v>
      </c>
      <c r="I38" s="4">
        <v>96.59962894468667</v>
      </c>
      <c r="J38" s="4">
        <v>105.29050407055634</v>
      </c>
      <c r="K38" s="8" t="s">
        <v>2</v>
      </c>
      <c r="L38" s="4">
        <v>91.09833341792395</v>
      </c>
      <c r="M38" s="4">
        <v>97.69180593733078</v>
      </c>
      <c r="P38"/>
      <c r="Q38"/>
      <c r="R38"/>
      <c r="S38"/>
      <c r="T38"/>
      <c r="U38"/>
      <c r="V38"/>
      <c r="W38"/>
      <c r="X38"/>
      <c r="Y38"/>
      <c r="Z38"/>
    </row>
    <row r="39" spans="2:26" ht="12.75" customHeight="1">
      <c r="B39" s="117" t="s">
        <v>264</v>
      </c>
      <c r="C39" s="4">
        <v>95.22852764719632</v>
      </c>
      <c r="D39" s="4">
        <v>94.99832929579819</v>
      </c>
      <c r="F39" s="4">
        <v>94.73777000874018</v>
      </c>
      <c r="G39" s="4">
        <v>90.75416666666668</v>
      </c>
      <c r="I39" s="4">
        <v>93.31389554210497</v>
      </c>
      <c r="J39" s="4">
        <v>91.02690710972448</v>
      </c>
      <c r="L39" s="4">
        <v>88.65891547780758</v>
      </c>
      <c r="M39" s="4">
        <v>93.4388597770832</v>
      </c>
      <c r="P39"/>
      <c r="Q39"/>
      <c r="R39"/>
      <c r="S39"/>
      <c r="T39"/>
      <c r="U39"/>
      <c r="V39"/>
      <c r="W39"/>
      <c r="X39"/>
      <c r="Y39"/>
      <c r="Z39"/>
    </row>
    <row r="40" spans="2:26" ht="12.75" customHeight="1">
      <c r="B40" s="117" t="s">
        <v>265</v>
      </c>
      <c r="C40" s="4">
        <v>97.12023738409994</v>
      </c>
      <c r="D40" s="4">
        <v>95.36417174839191</v>
      </c>
      <c r="F40" s="4">
        <v>99.29359794324282</v>
      </c>
      <c r="G40" s="4">
        <v>92.39791666666667</v>
      </c>
      <c r="H40" s="8" t="s">
        <v>2</v>
      </c>
      <c r="I40" s="4">
        <v>96.89945391720607</v>
      </c>
      <c r="J40" s="4">
        <v>99.19006547730086</v>
      </c>
      <c r="L40" s="4">
        <v>91.73217619570006</v>
      </c>
      <c r="M40" s="4">
        <v>95.94788210152032</v>
      </c>
      <c r="P40"/>
      <c r="Q40"/>
      <c r="R40"/>
      <c r="S40"/>
      <c r="T40"/>
      <c r="U40"/>
      <c r="V40"/>
      <c r="W40"/>
      <c r="X40"/>
      <c r="Y40"/>
      <c r="Z40"/>
    </row>
    <row r="41" spans="1:26" ht="4.5" customHeight="1">
      <c r="A41" s="118"/>
      <c r="B41" s="118"/>
      <c r="C41" s="4"/>
      <c r="D41" s="4"/>
      <c r="F41" s="4"/>
      <c r="G41" s="4"/>
      <c r="I41" s="4"/>
      <c r="J41" s="4"/>
      <c r="L41" s="4"/>
      <c r="P41"/>
      <c r="Q41"/>
      <c r="R41"/>
      <c r="S41"/>
      <c r="T41"/>
      <c r="U41"/>
      <c r="V41"/>
      <c r="W41"/>
      <c r="X41"/>
      <c r="Y41"/>
      <c r="Z41"/>
    </row>
    <row r="42" spans="1:26" ht="12.75" customHeight="1">
      <c r="A42" s="113" t="s">
        <v>266</v>
      </c>
      <c r="B42" s="110"/>
      <c r="C42" s="4"/>
      <c r="D42" s="4"/>
      <c r="F42" s="4"/>
      <c r="G42" s="4"/>
      <c r="I42" s="4"/>
      <c r="J42" s="4"/>
      <c r="L42" s="4"/>
      <c r="N42" s="6"/>
      <c r="P42"/>
      <c r="Q42"/>
      <c r="R42"/>
      <c r="S42"/>
      <c r="T42"/>
      <c r="U42"/>
      <c r="V42"/>
      <c r="W42"/>
      <c r="X42"/>
      <c r="Y42"/>
      <c r="Z42"/>
    </row>
    <row r="43" spans="1:26" ht="12.75" customHeight="1">
      <c r="A43" s="113"/>
      <c r="B43" s="110" t="s">
        <v>267</v>
      </c>
      <c r="C43" s="4">
        <v>92.24507181258603</v>
      </c>
      <c r="D43" s="4">
        <v>91.32716565032162</v>
      </c>
      <c r="F43" s="4">
        <v>92.26394203804875</v>
      </c>
      <c r="G43" s="4">
        <v>89.60260416666665</v>
      </c>
      <c r="I43" s="4">
        <v>96.35347597193646</v>
      </c>
      <c r="J43" s="4">
        <v>87.84057050550774</v>
      </c>
      <c r="L43" s="4">
        <v>92.53781227797509</v>
      </c>
      <c r="M43" s="4">
        <v>86.06212409193812</v>
      </c>
      <c r="N43" s="6"/>
      <c r="P43"/>
      <c r="Q43"/>
      <c r="R43"/>
      <c r="S43"/>
      <c r="T43"/>
      <c r="U43"/>
      <c r="V43"/>
      <c r="W43"/>
      <c r="X43"/>
      <c r="Y43"/>
      <c r="Z43"/>
    </row>
    <row r="44" spans="1:26" ht="12.75" customHeight="1">
      <c r="A44" s="113"/>
      <c r="B44" s="110" t="s">
        <v>268</v>
      </c>
      <c r="C44" s="4">
        <v>94.42827831597538</v>
      </c>
      <c r="D44" s="4">
        <v>94.41199565616908</v>
      </c>
      <c r="F44" s="4">
        <v>94.91257625570142</v>
      </c>
      <c r="G44" s="4">
        <v>93.821875</v>
      </c>
      <c r="I44" s="4">
        <v>91.49897165573361</v>
      </c>
      <c r="J44" s="4">
        <v>87.67570305253345</v>
      </c>
      <c r="L44" s="4">
        <v>92.5551896882575</v>
      </c>
      <c r="M44" s="4">
        <v>92.19766360198213</v>
      </c>
      <c r="N44" s="6"/>
      <c r="P44"/>
      <c r="Q44"/>
      <c r="R44"/>
      <c r="S44"/>
      <c r="T44"/>
      <c r="U44"/>
      <c r="V44"/>
      <c r="W44"/>
      <c r="X44"/>
      <c r="Y44"/>
      <c r="Z44"/>
    </row>
    <row r="45" spans="1:26" ht="12.75" customHeight="1">
      <c r="A45" s="113"/>
      <c r="B45" s="110" t="s">
        <v>269</v>
      </c>
      <c r="C45" s="4">
        <v>97.13135340103368</v>
      </c>
      <c r="D45" s="4">
        <v>96.47903266226713</v>
      </c>
      <c r="F45" s="4">
        <v>97.684246174147</v>
      </c>
      <c r="G45" s="4">
        <v>94.90104166666666</v>
      </c>
      <c r="I45" s="4">
        <v>94.61493791818212</v>
      </c>
      <c r="J45" s="4">
        <v>87.42332981154527</v>
      </c>
      <c r="L45" s="4">
        <v>92.39886115445887</v>
      </c>
      <c r="M45" s="4">
        <v>93.79801813629372</v>
      </c>
      <c r="N45" s="6"/>
      <c r="P45"/>
      <c r="Q45"/>
      <c r="R45"/>
      <c r="S45"/>
      <c r="T45"/>
      <c r="U45"/>
      <c r="V45"/>
      <c r="W45"/>
      <c r="X45"/>
      <c r="Y45"/>
      <c r="Z45"/>
    </row>
    <row r="46" spans="2:26" ht="12.75" customHeight="1">
      <c r="B46" s="117" t="s">
        <v>270</v>
      </c>
      <c r="C46" s="4">
        <v>90.85424512375658</v>
      </c>
      <c r="D46" s="4">
        <v>92.94929412747469</v>
      </c>
      <c r="F46" s="4">
        <v>88.59657271078235</v>
      </c>
      <c r="G46" s="4">
        <v>86.47552083333335</v>
      </c>
      <c r="I46" s="4">
        <v>94.27112300016316</v>
      </c>
      <c r="J46" s="4">
        <v>87.88626015201616</v>
      </c>
      <c r="L46" s="4">
        <v>89.75643255984323</v>
      </c>
      <c r="M46" s="4">
        <v>86.8909192872805</v>
      </c>
      <c r="P46"/>
      <c r="Q46"/>
      <c r="R46"/>
      <c r="S46"/>
      <c r="T46"/>
      <c r="U46"/>
      <c r="V46"/>
      <c r="W46"/>
      <c r="X46"/>
      <c r="Y46"/>
      <c r="Z46"/>
    </row>
    <row r="47" spans="2:26" ht="12.75" customHeight="1">
      <c r="B47" s="117" t="s">
        <v>271</v>
      </c>
      <c r="C47" s="4">
        <v>92.83090927979636</v>
      </c>
      <c r="D47" s="4">
        <v>93.38422019881376</v>
      </c>
      <c r="F47" s="4">
        <v>94.72916613558381</v>
      </c>
      <c r="G47" s="4">
        <v>93.9015625</v>
      </c>
      <c r="I47" s="4">
        <v>91.01208030451465</v>
      </c>
      <c r="J47" s="4">
        <v>90.07033187952901</v>
      </c>
      <c r="L47" s="4">
        <v>90.7275092640204</v>
      </c>
      <c r="M47" s="4">
        <v>91.43997005921673</v>
      </c>
      <c r="P47"/>
      <c r="Q47"/>
      <c r="R47"/>
      <c r="S47"/>
      <c r="T47"/>
      <c r="U47"/>
      <c r="V47"/>
      <c r="W47"/>
      <c r="X47"/>
      <c r="Y47"/>
      <c r="Z47"/>
    </row>
    <row r="48" spans="2:26" ht="12.75" customHeight="1">
      <c r="B48" s="117" t="s">
        <v>272</v>
      </c>
      <c r="C48" s="4">
        <v>94.9074487702257</v>
      </c>
      <c r="D48" s="4">
        <v>92.07484754824159</v>
      </c>
      <c r="F48" s="4">
        <v>94.73225361326433</v>
      </c>
      <c r="G48" s="4">
        <v>93.1</v>
      </c>
      <c r="I48" s="4">
        <v>93.02989038524444</v>
      </c>
      <c r="J48" s="4">
        <v>93.47913563098834</v>
      </c>
      <c r="L48" s="4">
        <v>88.09912852674785</v>
      </c>
      <c r="M48" s="4">
        <v>90.07546979575815</v>
      </c>
      <c r="P48"/>
      <c r="Q48"/>
      <c r="R48"/>
      <c r="S48"/>
      <c r="T48"/>
      <c r="U48"/>
      <c r="V48"/>
      <c r="W48"/>
      <c r="X48"/>
      <c r="Y48"/>
      <c r="Z48"/>
    </row>
    <row r="49" spans="2:26" ht="12.75" customHeight="1">
      <c r="B49" s="117" t="s">
        <v>273</v>
      </c>
      <c r="C49" s="4">
        <v>7.196906734540164</v>
      </c>
      <c r="D49" s="4">
        <v>7.578356027065406</v>
      </c>
      <c r="F49" s="4">
        <v>7.529742802025314</v>
      </c>
      <c r="G49" s="4">
        <v>7</v>
      </c>
      <c r="I49" s="4">
        <v>7.49449432885588</v>
      </c>
      <c r="J49" s="4">
        <v>7.485384867289994</v>
      </c>
      <c r="L49" s="4">
        <v>7.079492111064253</v>
      </c>
      <c r="M49" s="4">
        <v>6.840792230739371</v>
      </c>
      <c r="P49"/>
      <c r="Q49"/>
      <c r="R49"/>
      <c r="S49"/>
      <c r="T49"/>
      <c r="U49"/>
      <c r="V49"/>
      <c r="W49"/>
      <c r="X49"/>
      <c r="Y49"/>
      <c r="Z49"/>
    </row>
    <row r="50" spans="2:26" ht="12.75" customHeight="1">
      <c r="B50" s="117" t="s">
        <v>274</v>
      </c>
      <c r="C50" s="4">
        <v>8.95602940030647</v>
      </c>
      <c r="D50" s="4">
        <v>8.358909030156209</v>
      </c>
      <c r="F50" s="4">
        <v>7.2068578573694735</v>
      </c>
      <c r="G50" s="4">
        <v>6.9619791666666675</v>
      </c>
      <c r="I50" s="4">
        <v>6.726010214618687</v>
      </c>
      <c r="J50" s="4">
        <v>8.194209449749769</v>
      </c>
      <c r="L50" s="4">
        <v>7.503404372551727</v>
      </c>
      <c r="M50" s="4">
        <v>7.4713864037938995</v>
      </c>
      <c r="P50"/>
      <c r="Q50"/>
      <c r="R50"/>
      <c r="S50"/>
      <c r="T50"/>
      <c r="U50"/>
      <c r="V50"/>
      <c r="W50"/>
      <c r="X50"/>
      <c r="Y50"/>
      <c r="Z50"/>
    </row>
    <row r="51" spans="2:26" ht="12.75" customHeight="1">
      <c r="B51" s="117" t="s">
        <v>275</v>
      </c>
      <c r="C51" s="4">
        <v>8.180349583149363</v>
      </c>
      <c r="D51" s="4">
        <v>8.003842619664187</v>
      </c>
      <c r="F51" s="4">
        <v>8.056757528217915</v>
      </c>
      <c r="G51" s="4">
        <v>7.8546875</v>
      </c>
      <c r="I51" s="4">
        <v>8.038938001873996</v>
      </c>
      <c r="J51" s="4">
        <v>7.398079626102489</v>
      </c>
      <c r="L51" s="4">
        <v>7.71689383584725</v>
      </c>
      <c r="M51" s="4">
        <v>8.323422967230965</v>
      </c>
      <c r="P51"/>
      <c r="Q51"/>
      <c r="R51"/>
      <c r="S51"/>
      <c r="T51"/>
      <c r="U51"/>
      <c r="V51"/>
      <c r="W51"/>
      <c r="X51"/>
      <c r="Y51"/>
      <c r="Z51"/>
    </row>
    <row r="52" spans="2:26" ht="12.75" customHeight="1">
      <c r="B52" s="117" t="s">
        <v>276</v>
      </c>
      <c r="C52" s="4">
        <v>8.303703607511103</v>
      </c>
      <c r="D52" s="4">
        <v>8.80427700275666</v>
      </c>
      <c r="F52" s="4">
        <v>9.003204728014316</v>
      </c>
      <c r="G52" s="4">
        <v>8.023958333333333</v>
      </c>
      <c r="I52" s="4">
        <v>7.964681146655792</v>
      </c>
      <c r="J52" s="4">
        <v>8.048446358430716</v>
      </c>
      <c r="L52" s="4">
        <v>8.657715855825371</v>
      </c>
      <c r="M52" s="4">
        <v>8.923152655948964</v>
      </c>
      <c r="P52"/>
      <c r="Q52"/>
      <c r="R52"/>
      <c r="S52"/>
      <c r="T52"/>
      <c r="U52"/>
      <c r="V52"/>
      <c r="W52"/>
      <c r="X52"/>
      <c r="Y52"/>
      <c r="Z52"/>
    </row>
    <row r="53" spans="2:26" ht="12.75" customHeight="1">
      <c r="B53" s="117" t="s">
        <v>277</v>
      </c>
      <c r="C53" s="4">
        <v>8.919525751240162</v>
      </c>
      <c r="D53" s="4">
        <v>8.448667613399047</v>
      </c>
      <c r="F53" s="4">
        <v>9.581694162919183</v>
      </c>
      <c r="G53" s="4">
        <v>7.908854166666666</v>
      </c>
      <c r="I53" s="4">
        <v>7.577972647884651</v>
      </c>
      <c r="J53" s="4">
        <v>7.940546541327298</v>
      </c>
      <c r="L53" s="4">
        <v>7.720421159661222</v>
      </c>
      <c r="M53" s="4">
        <v>6.709304501938396</v>
      </c>
      <c r="P53"/>
      <c r="Q53"/>
      <c r="R53"/>
      <c r="S53"/>
      <c r="T53"/>
      <c r="U53"/>
      <c r="V53"/>
      <c r="W53"/>
      <c r="X53"/>
      <c r="Y53"/>
      <c r="Z53"/>
    </row>
    <row r="54" spans="1:26" ht="4.5" customHeight="1">
      <c r="A54" s="113"/>
      <c r="B54" s="113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/>
      <c r="Q54"/>
      <c r="R54"/>
      <c r="S54"/>
      <c r="T54"/>
      <c r="U54"/>
      <c r="V54"/>
      <c r="W54"/>
      <c r="X54"/>
      <c r="Y54"/>
      <c r="Z54"/>
    </row>
    <row r="55" spans="1:26" s="102" customFormat="1" ht="12.75" customHeight="1">
      <c r="A55" s="119" t="s">
        <v>0</v>
      </c>
      <c r="B55" s="120"/>
      <c r="C55" s="109">
        <v>29</v>
      </c>
      <c r="D55" s="109">
        <v>29</v>
      </c>
      <c r="E55" s="109"/>
      <c r="F55" s="109">
        <v>27</v>
      </c>
      <c r="G55" s="109">
        <v>21</v>
      </c>
      <c r="H55" s="109"/>
      <c r="I55" s="109">
        <v>20</v>
      </c>
      <c r="J55" s="109">
        <v>11</v>
      </c>
      <c r="K55" s="109"/>
      <c r="L55" s="109">
        <v>24</v>
      </c>
      <c r="M55" s="109">
        <v>16</v>
      </c>
      <c r="N55" s="129"/>
      <c r="P55"/>
      <c r="Q55"/>
      <c r="R55"/>
      <c r="S55"/>
      <c r="T55"/>
      <c r="U55"/>
      <c r="V55"/>
      <c r="W55"/>
      <c r="X55"/>
      <c r="Y55"/>
      <c r="Z55"/>
    </row>
    <row r="56" spans="1:15" ht="4.5" customHeight="1">
      <c r="A56" s="122"/>
      <c r="B56" s="122"/>
      <c r="C56" s="122"/>
      <c r="D56" s="122"/>
      <c r="E56" s="49"/>
      <c r="F56" s="122"/>
      <c r="G56" s="122"/>
      <c r="H56" s="90"/>
      <c r="I56" s="122"/>
      <c r="J56" s="122"/>
      <c r="K56" s="90"/>
      <c r="L56" s="122"/>
      <c r="M56" s="49"/>
      <c r="N56" s="90"/>
      <c r="O56" s="86"/>
    </row>
    <row r="57" spans="1:14" ht="12.75" customHeight="1">
      <c r="A57" s="117"/>
      <c r="B57" s="117"/>
      <c r="C57" s="117"/>
      <c r="D57" s="117"/>
      <c r="E57" s="1"/>
      <c r="F57" s="117"/>
      <c r="G57" s="117"/>
      <c r="H57" s="130"/>
      <c r="I57" s="117"/>
      <c r="J57" s="117"/>
      <c r="K57" s="130"/>
      <c r="L57" s="117"/>
      <c r="M57" s="1"/>
      <c r="N57" s="130"/>
    </row>
    <row r="58" spans="1:14" ht="12.75" customHeight="1">
      <c r="A58" s="85" t="s">
        <v>278</v>
      </c>
      <c r="B58" s="123"/>
      <c r="C58" s="123"/>
      <c r="D58" s="123"/>
      <c r="E58" s="78"/>
      <c r="F58" s="123"/>
      <c r="G58" s="123"/>
      <c r="H58" s="78"/>
      <c r="I58" s="123"/>
      <c r="J58" s="123"/>
      <c r="K58" s="78"/>
      <c r="L58" s="123"/>
      <c r="M58" s="78"/>
      <c r="N58" s="78"/>
    </row>
    <row r="59" spans="2:14" ht="6.75" customHeight="1">
      <c r="B59" s="123"/>
      <c r="C59" s="123"/>
      <c r="D59" s="123"/>
      <c r="E59" s="78"/>
      <c r="F59" s="123"/>
      <c r="G59" s="123"/>
      <c r="H59" s="78"/>
      <c r="I59" s="123"/>
      <c r="J59" s="123"/>
      <c r="K59" s="78"/>
      <c r="L59" s="123"/>
      <c r="M59" s="78"/>
      <c r="N59" s="78"/>
    </row>
    <row r="60" spans="1:14" ht="12.75" customHeight="1">
      <c r="A60" s="85" t="s">
        <v>279</v>
      </c>
      <c r="H60" s="4"/>
      <c r="K60" s="4"/>
      <c r="N60" s="4"/>
    </row>
    <row r="61" spans="2:14" ht="11.25" customHeight="1">
      <c r="B61" s="85" t="s">
        <v>280</v>
      </c>
      <c r="H61" s="4"/>
      <c r="K61" s="4"/>
      <c r="N61" s="4"/>
    </row>
    <row r="62" spans="8:14" ht="6.75" customHeight="1">
      <c r="H62" s="4"/>
      <c r="K62" s="4"/>
      <c r="N62" s="4"/>
    </row>
    <row r="63" spans="1:14" ht="12.75" customHeight="1">
      <c r="A63" s="102" t="s">
        <v>281</v>
      </c>
      <c r="H63" s="4"/>
      <c r="K63" s="4"/>
      <c r="N63" s="4"/>
    </row>
    <row r="64" spans="1:14" ht="6.75" customHeight="1">
      <c r="A64" s="102"/>
      <c r="H64" s="4"/>
      <c r="K64" s="4"/>
      <c r="N64" s="4"/>
    </row>
    <row r="65" spans="1:14" ht="12.75" customHeight="1">
      <c r="A65" s="102" t="s">
        <v>282</v>
      </c>
      <c r="H65" s="4"/>
      <c r="K65" s="4"/>
      <c r="N65" s="4"/>
    </row>
    <row r="66" spans="5:14" s="124" customFormat="1" ht="12.75" customHeight="1">
      <c r="E66" s="125"/>
      <c r="H66" s="131"/>
      <c r="K66" s="131"/>
      <c r="M66" s="125"/>
      <c r="N66" s="131"/>
    </row>
    <row r="67" spans="1:12" ht="12.75" customHeight="1">
      <c r="A67" s="124"/>
      <c r="B67" s="124"/>
      <c r="C67" s="124"/>
      <c r="D67" s="124"/>
      <c r="F67" s="124"/>
      <c r="G67" s="124"/>
      <c r="I67" s="124"/>
      <c r="J67" s="124"/>
      <c r="L67" s="124"/>
    </row>
    <row r="68" spans="1:12" ht="12.75" customHeight="1">
      <c r="A68" s="124"/>
      <c r="B68" s="124"/>
      <c r="C68" s="124"/>
      <c r="D68" s="124"/>
      <c r="F68" s="124"/>
      <c r="G68" s="124"/>
      <c r="I68" s="124"/>
      <c r="J68" s="124"/>
      <c r="L68" s="124"/>
    </row>
  </sheetData>
  <mergeCells count="11">
    <mergeCell ref="L7:M7"/>
    <mergeCell ref="A1:N1"/>
    <mergeCell ref="A3:N3"/>
    <mergeCell ref="A4:N4"/>
    <mergeCell ref="C7:D7"/>
    <mergeCell ref="F7:G7"/>
    <mergeCell ref="I7:J7"/>
    <mergeCell ref="C8:D8"/>
    <mergeCell ref="F8:G8"/>
    <mergeCell ref="I8:J8"/>
    <mergeCell ref="L8:M8"/>
  </mergeCells>
  <printOptions/>
  <pageMargins left="0.75" right="0.75" top="1" bottom="1" header="0.5" footer="0.5"/>
  <pageSetup horizontalDpi="600" verticalDpi="600" orientation="portrait" scale="72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O70"/>
  <sheetViews>
    <sheetView view="pageBreakPreview" zoomScale="85" zoomScaleSheetLayoutView="85" workbookViewId="0" topLeftCell="A1">
      <selection activeCell="H2" sqref="H1:H16384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3" width="10.00390625" style="85" customWidth="1"/>
    <col min="4" max="4" width="8.00390625" style="85" customWidth="1"/>
    <col min="5" max="5" width="3.8515625" style="128" customWidth="1"/>
    <col min="6" max="6" width="1.57421875" style="4" customWidth="1"/>
    <col min="7" max="7" width="11.421875" style="85" customWidth="1"/>
    <col min="8" max="8" width="9.421875" style="85" customWidth="1"/>
    <col min="9" max="9" width="4.140625" style="128" customWidth="1"/>
    <col min="10" max="17" width="9.140625" style="85" customWidth="1"/>
    <col min="18" max="18" width="8.8515625" style="85" customWidth="1"/>
    <col min="19" max="19" width="0.2890625" style="85" customWidth="1"/>
    <col min="20" max="21" width="9.140625" style="85" customWidth="1"/>
    <col min="22" max="22" width="4.140625" style="85" customWidth="1"/>
    <col min="23" max="28" width="0" style="85" hidden="1" customWidth="1"/>
    <col min="29" max="16384" width="9.140625" style="85" customWidth="1"/>
  </cols>
  <sheetData>
    <row r="1" spans="1:8" ht="12.75" customHeight="1">
      <c r="A1" s="160" t="s">
        <v>305</v>
      </c>
      <c r="B1" s="160"/>
      <c r="C1" s="160"/>
      <c r="D1" s="160"/>
      <c r="E1" s="160"/>
      <c r="F1" s="160"/>
      <c r="G1" s="160"/>
      <c r="H1" s="160"/>
    </row>
    <row r="2" spans="1:8" ht="4.5" customHeight="1">
      <c r="A2" s="108"/>
      <c r="B2" s="108"/>
      <c r="C2" s="108"/>
      <c r="D2" s="108"/>
      <c r="E2" s="117"/>
      <c r="F2" s="2"/>
      <c r="G2" s="108"/>
      <c r="H2" s="108"/>
    </row>
    <row r="3" spans="1:8" ht="12.75" customHeight="1">
      <c r="A3" s="160" t="s">
        <v>287</v>
      </c>
      <c r="B3" s="160"/>
      <c r="C3" s="160"/>
      <c r="D3" s="160"/>
      <c r="E3" s="160"/>
      <c r="F3" s="160"/>
      <c r="G3" s="160"/>
      <c r="H3" s="160"/>
    </row>
    <row r="4" spans="1:8" ht="12.75" customHeight="1">
      <c r="A4" s="160" t="s">
        <v>309</v>
      </c>
      <c r="B4" s="160"/>
      <c r="C4" s="160"/>
      <c r="D4" s="160"/>
      <c r="E4" s="160"/>
      <c r="F4" s="160"/>
      <c r="G4" s="160"/>
      <c r="H4" s="160"/>
    </row>
    <row r="5" spans="1:9" ht="12.75" customHeight="1">
      <c r="A5" s="86"/>
      <c r="B5" s="86"/>
      <c r="C5" s="86"/>
      <c r="D5" s="86"/>
      <c r="E5" s="122"/>
      <c r="F5" s="3"/>
      <c r="G5" s="86"/>
      <c r="H5" s="86"/>
      <c r="I5" s="122"/>
    </row>
    <row r="6" spans="1:8" ht="4.5" customHeight="1">
      <c r="A6" s="102"/>
      <c r="B6" s="102"/>
      <c r="C6" s="102"/>
      <c r="D6" s="102"/>
      <c r="E6" s="117"/>
      <c r="F6" s="2"/>
      <c r="G6" s="102"/>
      <c r="H6" s="102"/>
    </row>
    <row r="7" spans="1:9" ht="12.75" customHeight="1">
      <c r="A7" s="102"/>
      <c r="B7" s="102"/>
      <c r="C7" s="160" t="s">
        <v>75</v>
      </c>
      <c r="D7" s="160"/>
      <c r="E7" s="162"/>
      <c r="F7" s="2"/>
      <c r="G7" s="160" t="s">
        <v>288</v>
      </c>
      <c r="H7" s="160"/>
      <c r="I7" s="158"/>
    </row>
    <row r="8" spans="2:9" s="102" customFormat="1" ht="12.75" customHeight="1">
      <c r="B8" s="110"/>
      <c r="C8" s="148" t="s">
        <v>289</v>
      </c>
      <c r="D8" s="149"/>
      <c r="E8" s="151"/>
      <c r="F8" s="2"/>
      <c r="G8" s="148" t="s">
        <v>289</v>
      </c>
      <c r="H8" s="148"/>
      <c r="I8" s="151"/>
    </row>
    <row r="9" spans="1:9" s="102" customFormat="1" ht="12.75" customHeight="1">
      <c r="A9" s="110" t="s">
        <v>239</v>
      </c>
      <c r="B9" s="110"/>
      <c r="C9" s="108" t="s">
        <v>290</v>
      </c>
      <c r="D9" s="108" t="s">
        <v>48</v>
      </c>
      <c r="E9" s="117"/>
      <c r="F9" s="2"/>
      <c r="G9" s="108" t="s">
        <v>290</v>
      </c>
      <c r="H9" s="108" t="s">
        <v>291</v>
      </c>
      <c r="I9" s="117"/>
    </row>
    <row r="10" spans="1:9" s="102" customFormat="1" ht="4.5" customHeight="1">
      <c r="A10" s="111"/>
      <c r="B10" s="111"/>
      <c r="C10" s="111"/>
      <c r="D10" s="111"/>
      <c r="E10" s="132"/>
      <c r="F10" s="112"/>
      <c r="G10" s="111"/>
      <c r="H10" s="111"/>
      <c r="I10" s="122"/>
    </row>
    <row r="11" spans="1:8" ht="4.5" customHeight="1">
      <c r="A11" s="113"/>
      <c r="B11" s="113"/>
      <c r="C11" s="113"/>
      <c r="D11" s="113"/>
      <c r="E11" s="133"/>
      <c r="F11" s="114"/>
      <c r="G11" s="113"/>
      <c r="H11" s="113"/>
    </row>
    <row r="12" spans="1:8" ht="12.75" customHeight="1">
      <c r="A12" s="115" t="s">
        <v>242</v>
      </c>
      <c r="B12" s="113"/>
      <c r="C12" s="113"/>
      <c r="D12" s="113"/>
      <c r="E12" s="133"/>
      <c r="F12" s="114"/>
      <c r="G12" s="113"/>
      <c r="H12" s="113"/>
    </row>
    <row r="13" spans="2:15" ht="12.75" customHeight="1">
      <c r="B13" s="102" t="s">
        <v>243</v>
      </c>
      <c r="C13" s="4">
        <f>J13</f>
        <v>0</v>
      </c>
      <c r="D13" s="4">
        <f>K13</f>
        <v>0</v>
      </c>
      <c r="E13" s="8" t="s">
        <v>2</v>
      </c>
      <c r="G13" s="4">
        <f>N13</f>
        <v>8.699010726649801</v>
      </c>
      <c r="H13" s="4">
        <f>O13</f>
        <v>8.835151196508267</v>
      </c>
      <c r="I13" s="128" t="s">
        <v>2</v>
      </c>
      <c r="J13"/>
      <c r="K13"/>
      <c r="L13"/>
      <c r="M13"/>
      <c r="N13">
        <v>8.699010726649801</v>
      </c>
      <c r="O13">
        <v>8.835151196508267</v>
      </c>
    </row>
    <row r="14" spans="2:15" ht="12.75" customHeight="1">
      <c r="B14" s="102" t="s">
        <v>244</v>
      </c>
      <c r="C14" s="116">
        <f aca="true" t="shared" si="0" ref="C14:C24">100*J14</f>
        <v>0</v>
      </c>
      <c r="D14" s="116">
        <f aca="true" t="shared" si="1" ref="D14:D24">100*K14</f>
        <v>0</v>
      </c>
      <c r="E14" s="91"/>
      <c r="F14" s="9"/>
      <c r="G14" s="116">
        <f aca="true" t="shared" si="2" ref="G14:G24">100*N14</f>
        <v>61.595408208268246</v>
      </c>
      <c r="H14" s="116">
        <f aca="true" t="shared" si="3" ref="H14:H24">100*O14</f>
        <v>57.80471201772198</v>
      </c>
      <c r="J14"/>
      <c r="K14"/>
      <c r="L14"/>
      <c r="M14"/>
      <c r="N14">
        <v>0.6159540820826824</v>
      </c>
      <c r="O14">
        <v>0.5780471201772198</v>
      </c>
    </row>
    <row r="15" spans="2:15" ht="12.75" customHeight="1">
      <c r="B15" s="102" t="s">
        <v>245</v>
      </c>
      <c r="C15" s="116">
        <f t="shared" si="0"/>
        <v>0</v>
      </c>
      <c r="D15" s="116">
        <f t="shared" si="1"/>
        <v>0</v>
      </c>
      <c r="E15" s="91"/>
      <c r="F15" s="9"/>
      <c r="G15" s="116">
        <f t="shared" si="2"/>
        <v>0</v>
      </c>
      <c r="H15" s="116">
        <f t="shared" si="3"/>
        <v>1.1575516464554474</v>
      </c>
      <c r="J15"/>
      <c r="K15"/>
      <c r="L15"/>
      <c r="M15"/>
      <c r="N15">
        <v>0</v>
      </c>
      <c r="O15">
        <v>0.011575516464554474</v>
      </c>
    </row>
    <row r="16" spans="2:15" ht="12.75" customHeight="1">
      <c r="B16" s="102" t="s">
        <v>246</v>
      </c>
      <c r="C16" s="116">
        <f t="shared" si="0"/>
        <v>0</v>
      </c>
      <c r="D16" s="116">
        <f t="shared" si="1"/>
        <v>0</v>
      </c>
      <c r="E16" s="91"/>
      <c r="F16" s="9"/>
      <c r="G16" s="116">
        <f t="shared" si="2"/>
        <v>95.72168868669151</v>
      </c>
      <c r="H16" s="116">
        <f t="shared" si="3"/>
        <v>91.11016245154143</v>
      </c>
      <c r="J16"/>
      <c r="K16"/>
      <c r="L16"/>
      <c r="M16"/>
      <c r="N16">
        <v>0.9572168868669151</v>
      </c>
      <c r="O16">
        <v>0.9111016245154143</v>
      </c>
    </row>
    <row r="17" spans="2:15" ht="12.75" customHeight="1">
      <c r="B17" s="102" t="s">
        <v>247</v>
      </c>
      <c r="C17" s="116">
        <f t="shared" si="0"/>
        <v>0</v>
      </c>
      <c r="D17" s="116">
        <f t="shared" si="1"/>
        <v>0</v>
      </c>
      <c r="E17" s="91"/>
      <c r="F17" s="9"/>
      <c r="G17" s="116">
        <f t="shared" si="2"/>
        <v>4.278311313308496</v>
      </c>
      <c r="H17" s="116">
        <f t="shared" si="3"/>
        <v>8.889837548458555</v>
      </c>
      <c r="J17"/>
      <c r="K17"/>
      <c r="L17"/>
      <c r="M17"/>
      <c r="N17">
        <v>0.042783113133084964</v>
      </c>
      <c r="O17">
        <v>0.08889837548458555</v>
      </c>
    </row>
    <row r="18" spans="2:15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1"/>
      <c r="F18" s="9"/>
      <c r="G18" s="116">
        <f t="shared" si="2"/>
        <v>0</v>
      </c>
      <c r="H18" s="116">
        <f t="shared" si="3"/>
        <v>0</v>
      </c>
      <c r="J18"/>
      <c r="K18"/>
      <c r="L18"/>
      <c r="M18"/>
      <c r="N18">
        <v>0</v>
      </c>
      <c r="O18">
        <v>0</v>
      </c>
    </row>
    <row r="19" spans="2:15" ht="12.75" customHeight="1">
      <c r="B19" s="102" t="s">
        <v>249</v>
      </c>
      <c r="C19" s="116">
        <f t="shared" si="0"/>
        <v>0</v>
      </c>
      <c r="D19" s="116">
        <f t="shared" si="1"/>
        <v>0</v>
      </c>
      <c r="E19" s="8"/>
      <c r="G19" s="116">
        <f t="shared" si="2"/>
        <v>7.816408313764016</v>
      </c>
      <c r="H19" s="116">
        <f t="shared" si="3"/>
        <v>17.830721595877943</v>
      </c>
      <c r="J19"/>
      <c r="K19"/>
      <c r="L19"/>
      <c r="M19"/>
      <c r="N19">
        <v>0.07816408313764016</v>
      </c>
      <c r="O19">
        <v>0.17830721595877944</v>
      </c>
    </row>
    <row r="20" spans="2:15" ht="12.75" customHeight="1">
      <c r="B20" s="102" t="s">
        <v>250</v>
      </c>
      <c r="C20" s="116">
        <f t="shared" si="0"/>
        <v>0</v>
      </c>
      <c r="D20" s="116">
        <f t="shared" si="1"/>
        <v>0</v>
      </c>
      <c r="E20" s="8"/>
      <c r="G20" s="116">
        <f t="shared" si="2"/>
        <v>47.19847018025642</v>
      </c>
      <c r="H20" s="116">
        <f t="shared" si="3"/>
        <v>23.059711487705528</v>
      </c>
      <c r="J20"/>
      <c r="K20"/>
      <c r="L20"/>
      <c r="M20"/>
      <c r="N20">
        <v>0.4719847018025642</v>
      </c>
      <c r="O20">
        <v>0.23059711487705528</v>
      </c>
    </row>
    <row r="21" spans="2:15" ht="12.75" customHeight="1">
      <c r="B21" s="102" t="s">
        <v>251</v>
      </c>
      <c r="C21" s="116">
        <f t="shared" si="0"/>
        <v>0</v>
      </c>
      <c r="D21" s="116">
        <f t="shared" si="1"/>
        <v>0</v>
      </c>
      <c r="E21" s="8"/>
      <c r="G21" s="116">
        <f t="shared" si="2"/>
        <v>44.98512150597957</v>
      </c>
      <c r="H21" s="116">
        <f t="shared" si="3"/>
        <v>59.10956691641651</v>
      </c>
      <c r="J21"/>
      <c r="K21"/>
      <c r="L21"/>
      <c r="M21"/>
      <c r="N21">
        <v>0.4498512150597957</v>
      </c>
      <c r="O21">
        <v>0.5910956691641651</v>
      </c>
    </row>
    <row r="22" spans="2:15" ht="12.75" customHeight="1">
      <c r="B22" s="102" t="s">
        <v>252</v>
      </c>
      <c r="C22" s="116">
        <f t="shared" si="0"/>
        <v>0</v>
      </c>
      <c r="D22" s="116">
        <f t="shared" si="1"/>
        <v>0</v>
      </c>
      <c r="E22" s="91"/>
      <c r="F22" s="9"/>
      <c r="G22" s="116">
        <f t="shared" si="2"/>
        <v>4.577101438510332</v>
      </c>
      <c r="H22" s="116">
        <f t="shared" si="3"/>
        <v>3.348153359981075</v>
      </c>
      <c r="J22"/>
      <c r="K22"/>
      <c r="L22"/>
      <c r="M22"/>
      <c r="N22">
        <v>0.04577101438510332</v>
      </c>
      <c r="O22">
        <v>0.03348153359981075</v>
      </c>
    </row>
    <row r="23" spans="2:15" ht="12.75" customHeight="1">
      <c r="B23" s="102" t="s">
        <v>253</v>
      </c>
      <c r="C23" s="116">
        <f t="shared" si="0"/>
        <v>0</v>
      </c>
      <c r="D23" s="116">
        <f t="shared" si="1"/>
        <v>0</v>
      </c>
      <c r="E23" s="91"/>
      <c r="F23" s="9"/>
      <c r="G23" s="116">
        <f t="shared" si="2"/>
        <v>33.526472661124934</v>
      </c>
      <c r="H23" s="116">
        <f t="shared" si="3"/>
        <v>40.555773490862094</v>
      </c>
      <c r="J23"/>
      <c r="K23"/>
      <c r="L23"/>
      <c r="M23"/>
      <c r="N23">
        <v>0.33526472661124934</v>
      </c>
      <c r="O23">
        <v>0.40555773490862096</v>
      </c>
    </row>
    <row r="24" spans="2:15" ht="12.75" customHeight="1">
      <c r="B24" s="85" t="s">
        <v>254</v>
      </c>
      <c r="C24" s="116">
        <f t="shared" si="0"/>
        <v>0</v>
      </c>
      <c r="D24" s="116">
        <f t="shared" si="1"/>
        <v>0</v>
      </c>
      <c r="E24" s="91"/>
      <c r="F24" s="9"/>
      <c r="G24" s="116">
        <f t="shared" si="2"/>
        <v>23.81139721198349</v>
      </c>
      <c r="H24" s="116">
        <f t="shared" si="3"/>
        <v>29.535490123684692</v>
      </c>
      <c r="J24"/>
      <c r="K24"/>
      <c r="L24"/>
      <c r="M24"/>
      <c r="N24">
        <v>0.2381139721198349</v>
      </c>
      <c r="O24">
        <v>0.29535490123684693</v>
      </c>
    </row>
    <row r="25" spans="1:15" ht="4.5" customHeight="1">
      <c r="A25" s="102"/>
      <c r="B25" s="102"/>
      <c r="C25" s="4"/>
      <c r="D25" s="4"/>
      <c r="E25" s="8"/>
      <c r="G25" s="4"/>
      <c r="H25" s="4"/>
      <c r="J25"/>
      <c r="K25"/>
      <c r="L25"/>
      <c r="M25"/>
      <c r="N25"/>
      <c r="O25"/>
    </row>
    <row r="26" spans="1:15" ht="12.75" customHeight="1">
      <c r="A26" s="115" t="s">
        <v>255</v>
      </c>
      <c r="B26" s="102"/>
      <c r="C26" s="4"/>
      <c r="D26" s="4"/>
      <c r="E26" s="8"/>
      <c r="G26" s="4"/>
      <c r="H26" s="4"/>
      <c r="J26"/>
      <c r="K26"/>
      <c r="L26"/>
      <c r="M26"/>
      <c r="N26"/>
      <c r="O26"/>
    </row>
    <row r="27" spans="2:15" ht="12.75" customHeight="1">
      <c r="B27" s="117" t="s">
        <v>256</v>
      </c>
      <c r="C27" s="4">
        <v>87.81499792140816</v>
      </c>
      <c r="D27" s="4">
        <v>83.32051349701906</v>
      </c>
      <c r="E27" s="8" t="s">
        <v>2</v>
      </c>
      <c r="G27" s="4">
        <v>88.06662446527817</v>
      </c>
      <c r="H27" s="4">
        <v>82.98297027875206</v>
      </c>
      <c r="I27" s="128" t="s">
        <v>2</v>
      </c>
      <c r="J27"/>
      <c r="K27"/>
      <c r="L27"/>
      <c r="M27"/>
      <c r="N27">
        <v>88.06662446527817</v>
      </c>
      <c r="O27">
        <v>82.98297027875206</v>
      </c>
    </row>
    <row r="28" spans="2:15" ht="12.75" customHeight="1">
      <c r="B28" s="117" t="s">
        <v>257</v>
      </c>
      <c r="C28" s="4">
        <v>86.17710935800393</v>
      </c>
      <c r="D28" s="4">
        <v>85.67780929329416</v>
      </c>
      <c r="E28" s="8"/>
      <c r="G28" s="4">
        <v>87.1428292318693</v>
      </c>
      <c r="H28" s="4">
        <v>86.14674289274507</v>
      </c>
      <c r="J28"/>
      <c r="K28"/>
      <c r="L28"/>
      <c r="M28"/>
      <c r="N28">
        <v>87.1428292318693</v>
      </c>
      <c r="O28">
        <v>86.14674289274507</v>
      </c>
    </row>
    <row r="29" spans="2:15" ht="12.75" customHeight="1">
      <c r="B29" s="85" t="s">
        <v>258</v>
      </c>
      <c r="C29" s="4">
        <v>99.49145010263835</v>
      </c>
      <c r="D29" s="4">
        <v>98.96183221235877</v>
      </c>
      <c r="E29" s="8"/>
      <c r="G29" s="4">
        <v>100.36520182395161</v>
      </c>
      <c r="H29" s="4">
        <v>100.10257061103931</v>
      </c>
      <c r="J29"/>
      <c r="K29"/>
      <c r="L29"/>
      <c r="M29"/>
      <c r="N29">
        <v>100.36520182395161</v>
      </c>
      <c r="O29">
        <v>100.10257061103931</v>
      </c>
    </row>
    <row r="30" spans="1:15" ht="4.5" customHeight="1">
      <c r="A30" s="118"/>
      <c r="B30" s="118"/>
      <c r="C30" s="4"/>
      <c r="D30" s="4"/>
      <c r="E30" s="8"/>
      <c r="G30" s="4"/>
      <c r="H30" s="4"/>
      <c r="J30"/>
      <c r="K30"/>
      <c r="L30"/>
      <c r="M30"/>
      <c r="N30"/>
      <c r="O30"/>
    </row>
    <row r="31" spans="1:15" ht="12.75" customHeight="1">
      <c r="A31" s="113" t="s">
        <v>259</v>
      </c>
      <c r="B31" s="110"/>
      <c r="C31" s="4"/>
      <c r="D31" s="4"/>
      <c r="E31" s="8"/>
      <c r="G31" s="4"/>
      <c r="H31" s="4"/>
      <c r="J31"/>
      <c r="K31"/>
      <c r="L31"/>
      <c r="M31"/>
      <c r="N31"/>
      <c r="O31"/>
    </row>
    <row r="32" spans="2:15" ht="12.75" customHeight="1">
      <c r="B32" s="117" t="s">
        <v>260</v>
      </c>
      <c r="C32" s="4">
        <v>91.18806918682256</v>
      </c>
      <c r="D32" s="4">
        <v>88.36987912036605</v>
      </c>
      <c r="E32" s="8"/>
      <c r="G32" s="4">
        <v>91.80581408755384</v>
      </c>
      <c r="H32" s="4">
        <v>87.3134403267491</v>
      </c>
      <c r="I32" s="128" t="s">
        <v>2</v>
      </c>
      <c r="J32"/>
      <c r="K32"/>
      <c r="L32"/>
      <c r="M32"/>
      <c r="N32">
        <v>91.80581408755384</v>
      </c>
      <c r="O32">
        <v>87.3134403267491</v>
      </c>
    </row>
    <row r="33" spans="2:15" ht="12.75" customHeight="1">
      <c r="B33" s="117" t="s">
        <v>257</v>
      </c>
      <c r="C33" s="4">
        <v>86.82778658461231</v>
      </c>
      <c r="D33" s="4">
        <v>85.2235916654238</v>
      </c>
      <c r="E33" s="8"/>
      <c r="G33" s="4">
        <v>87.770588683995</v>
      </c>
      <c r="H33" s="4">
        <v>85.3271356378069</v>
      </c>
      <c r="J33"/>
      <c r="K33"/>
      <c r="L33"/>
      <c r="M33"/>
      <c r="N33">
        <v>87.770588683995</v>
      </c>
      <c r="O33">
        <v>85.3271356378069</v>
      </c>
    </row>
    <row r="34" spans="2:15" ht="12.75" customHeight="1">
      <c r="B34" s="117" t="s">
        <v>261</v>
      </c>
      <c r="C34" s="4">
        <v>94.01301751072639</v>
      </c>
      <c r="D34" s="4">
        <v>92.42885413138737</v>
      </c>
      <c r="E34" s="8"/>
      <c r="G34" s="4">
        <v>95.10047600170542</v>
      </c>
      <c r="H34" s="4">
        <v>92.0788893760384</v>
      </c>
      <c r="J34"/>
      <c r="K34"/>
      <c r="L34"/>
      <c r="M34"/>
      <c r="N34">
        <v>95.10047600170542</v>
      </c>
      <c r="O34">
        <v>92.0788893760384</v>
      </c>
    </row>
    <row r="35" spans="2:15" ht="12.75" customHeight="1">
      <c r="B35" s="117" t="s">
        <v>256</v>
      </c>
      <c r="C35" s="4">
        <v>90.24197226270788</v>
      </c>
      <c r="D35" s="4">
        <v>85.2485840233535</v>
      </c>
      <c r="E35" s="8" t="s">
        <v>2</v>
      </c>
      <c r="G35" s="4">
        <v>90.43755423896336</v>
      </c>
      <c r="H35" s="4">
        <v>84.47313434557873</v>
      </c>
      <c r="I35" s="128" t="s">
        <v>2</v>
      </c>
      <c r="J35"/>
      <c r="K35"/>
      <c r="L35"/>
      <c r="M35"/>
      <c r="N35">
        <v>90.43755423896336</v>
      </c>
      <c r="O35">
        <v>84.47313434557873</v>
      </c>
    </row>
    <row r="36" spans="2:15" ht="12.75" customHeight="1">
      <c r="B36" s="117" t="s">
        <v>262</v>
      </c>
      <c r="C36" s="4">
        <v>50.6559515306134</v>
      </c>
      <c r="D36" s="4">
        <v>36.7391786928337</v>
      </c>
      <c r="E36" s="8" t="s">
        <v>2</v>
      </c>
      <c r="G36" s="4">
        <v>52.846076301420965</v>
      </c>
      <c r="H36" s="4">
        <v>36.33791189772937</v>
      </c>
      <c r="I36" s="128" t="s">
        <v>2</v>
      </c>
      <c r="J36"/>
      <c r="K36"/>
      <c r="L36"/>
      <c r="M36"/>
      <c r="N36">
        <v>52.846076301420965</v>
      </c>
      <c r="O36">
        <v>36.33791189772937</v>
      </c>
    </row>
    <row r="37" spans="2:15" ht="12.75" customHeight="1">
      <c r="B37" s="117" t="s">
        <v>263</v>
      </c>
      <c r="C37" s="4">
        <v>95.49962100576421</v>
      </c>
      <c r="D37" s="4">
        <v>91.93195695778188</v>
      </c>
      <c r="E37" s="8"/>
      <c r="G37" s="4">
        <v>96.91351238538698</v>
      </c>
      <c r="H37" s="4">
        <v>91.4406728816688</v>
      </c>
      <c r="J37"/>
      <c r="K37"/>
      <c r="L37"/>
      <c r="M37"/>
      <c r="N37">
        <v>96.91351238538698</v>
      </c>
      <c r="O37">
        <v>91.4406728816688</v>
      </c>
    </row>
    <row r="38" spans="2:15" ht="12.75" customHeight="1">
      <c r="B38" s="117" t="s">
        <v>1</v>
      </c>
      <c r="C38" s="4">
        <v>91.49227743965592</v>
      </c>
      <c r="D38" s="4">
        <v>86.06222735061912</v>
      </c>
      <c r="E38" s="8"/>
      <c r="G38" s="4">
        <v>92.69673288275095</v>
      </c>
      <c r="H38" s="4">
        <v>85.55852524460032</v>
      </c>
      <c r="J38"/>
      <c r="K38"/>
      <c r="L38"/>
      <c r="M38"/>
      <c r="N38">
        <v>92.69673288275095</v>
      </c>
      <c r="O38">
        <v>85.55852524460032</v>
      </c>
    </row>
    <row r="39" spans="2:15" ht="12.75" customHeight="1">
      <c r="B39" s="117" t="s">
        <v>264</v>
      </c>
      <c r="C39" s="4">
        <v>90.55313260967546</v>
      </c>
      <c r="D39" s="4">
        <v>88.20671706399393</v>
      </c>
      <c r="E39" s="8" t="s">
        <v>2</v>
      </c>
      <c r="G39" s="4">
        <v>91.26481899638362</v>
      </c>
      <c r="H39" s="4">
        <v>87.84700941480524</v>
      </c>
      <c r="I39" s="128" t="s">
        <v>2</v>
      </c>
      <c r="J39"/>
      <c r="K39"/>
      <c r="L39"/>
      <c r="M39"/>
      <c r="N39">
        <v>91.26481899638362</v>
      </c>
      <c r="O39">
        <v>87.84700941480524</v>
      </c>
    </row>
    <row r="40" spans="2:15" ht="12.75" customHeight="1">
      <c r="B40" s="117" t="s">
        <v>265</v>
      </c>
      <c r="C40" s="4">
        <v>97.00434375766883</v>
      </c>
      <c r="D40" s="4">
        <v>93.97959834383511</v>
      </c>
      <c r="E40" s="8" t="s">
        <v>2</v>
      </c>
      <c r="G40" s="4">
        <v>99.10138071649574</v>
      </c>
      <c r="H40" s="4">
        <v>92.06568441942034</v>
      </c>
      <c r="I40" s="128" t="s">
        <v>2</v>
      </c>
      <c r="J40"/>
      <c r="K40"/>
      <c r="L40"/>
      <c r="M40"/>
      <c r="N40">
        <v>99.10138071649574</v>
      </c>
      <c r="O40">
        <v>92.06568441942034</v>
      </c>
    </row>
    <row r="41" spans="1:15" ht="4.5" customHeight="1">
      <c r="A41" s="118"/>
      <c r="B41" s="118"/>
      <c r="C41" s="4"/>
      <c r="D41" s="4"/>
      <c r="E41" s="8"/>
      <c r="G41" s="4"/>
      <c r="H41" s="4"/>
      <c r="J41"/>
      <c r="K41"/>
      <c r="L41"/>
      <c r="M41"/>
      <c r="N41"/>
      <c r="O41"/>
    </row>
    <row r="42" spans="1:15" ht="12.75" customHeight="1">
      <c r="A42" s="113" t="s">
        <v>266</v>
      </c>
      <c r="B42" s="110"/>
      <c r="C42" s="4"/>
      <c r="D42" s="4"/>
      <c r="E42" s="8"/>
      <c r="G42" s="4"/>
      <c r="H42" s="4"/>
      <c r="J42"/>
      <c r="K42"/>
      <c r="L42"/>
      <c r="M42"/>
      <c r="N42"/>
      <c r="O42"/>
    </row>
    <row r="43" spans="1:15" ht="12.75" customHeight="1">
      <c r="A43" s="113"/>
      <c r="B43" s="110" t="s">
        <v>267</v>
      </c>
      <c r="C43" s="4">
        <v>88.5303221514957</v>
      </c>
      <c r="D43" s="4">
        <v>83.33809283790936</v>
      </c>
      <c r="E43" s="8"/>
      <c r="G43" s="4">
        <v>88.03195858065098</v>
      </c>
      <c r="H43" s="4">
        <v>82.74683288720692</v>
      </c>
      <c r="J43"/>
      <c r="K43"/>
      <c r="L43"/>
      <c r="M43"/>
      <c r="N43">
        <v>88.03195858065098</v>
      </c>
      <c r="O43">
        <v>82.74683288720692</v>
      </c>
    </row>
    <row r="44" spans="1:15" ht="12.75" customHeight="1">
      <c r="A44" s="113"/>
      <c r="B44" s="110" t="s">
        <v>268</v>
      </c>
      <c r="C44" s="4">
        <v>88.87961128830887</v>
      </c>
      <c r="D44" s="4">
        <v>83.30454899380263</v>
      </c>
      <c r="E44" s="8" t="s">
        <v>2</v>
      </c>
      <c r="G44" s="4">
        <v>88.37897164297527</v>
      </c>
      <c r="H44" s="4">
        <v>83.0526986800812</v>
      </c>
      <c r="J44"/>
      <c r="K44"/>
      <c r="L44"/>
      <c r="M44"/>
      <c r="N44">
        <v>88.37897164297527</v>
      </c>
      <c r="O44">
        <v>83.0526986800812</v>
      </c>
    </row>
    <row r="45" spans="1:15" ht="12.75" customHeight="1">
      <c r="A45" s="113"/>
      <c r="B45" s="110" t="s">
        <v>269</v>
      </c>
      <c r="C45" s="4">
        <v>90.95565443027981</v>
      </c>
      <c r="D45" s="4">
        <v>85.91213950562222</v>
      </c>
      <c r="E45" s="8"/>
      <c r="G45" s="4">
        <v>91.09842789297656</v>
      </c>
      <c r="H45" s="4">
        <v>84.45633537936126</v>
      </c>
      <c r="J45"/>
      <c r="K45"/>
      <c r="L45"/>
      <c r="M45"/>
      <c r="N45">
        <v>91.09842789297656</v>
      </c>
      <c r="O45">
        <v>84.45633537936126</v>
      </c>
    </row>
    <row r="46" spans="2:15" ht="12.75" customHeight="1">
      <c r="B46" s="117" t="s">
        <v>270</v>
      </c>
      <c r="C46" s="4">
        <v>87.99572450816528</v>
      </c>
      <c r="D46" s="4">
        <v>84.65740187213838</v>
      </c>
      <c r="E46" s="8"/>
      <c r="G46" s="4">
        <v>88.31733633315784</v>
      </c>
      <c r="H46" s="4">
        <v>84.04782398006276</v>
      </c>
      <c r="J46"/>
      <c r="K46"/>
      <c r="L46"/>
      <c r="M46"/>
      <c r="N46">
        <v>88.31733633315784</v>
      </c>
      <c r="O46">
        <v>84.04782398006276</v>
      </c>
    </row>
    <row r="47" spans="2:15" ht="12.75" customHeight="1">
      <c r="B47" s="117" t="s">
        <v>271</v>
      </c>
      <c r="C47" s="4">
        <v>89.3211683885542</v>
      </c>
      <c r="D47" s="4">
        <v>84.41273061806874</v>
      </c>
      <c r="E47" s="8" t="s">
        <v>2</v>
      </c>
      <c r="G47" s="4">
        <v>89.39571780193427</v>
      </c>
      <c r="H47" s="4">
        <v>83.3784267122023</v>
      </c>
      <c r="I47" s="128" t="s">
        <v>2</v>
      </c>
      <c r="J47"/>
      <c r="K47"/>
      <c r="L47"/>
      <c r="M47"/>
      <c r="N47">
        <v>89.39571780193427</v>
      </c>
      <c r="O47">
        <v>83.3784267122023</v>
      </c>
    </row>
    <row r="48" spans="2:15" ht="12.75" customHeight="1">
      <c r="B48" s="117" t="s">
        <v>272</v>
      </c>
      <c r="C48" s="4">
        <v>87.99780239302316</v>
      </c>
      <c r="D48" s="4">
        <v>84.67586446872689</v>
      </c>
      <c r="E48" s="8"/>
      <c r="G48" s="4">
        <v>88.0513744188254</v>
      </c>
      <c r="H48" s="4">
        <v>82.86159949098843</v>
      </c>
      <c r="I48" s="128" t="s">
        <v>2</v>
      </c>
      <c r="J48"/>
      <c r="K48"/>
      <c r="L48"/>
      <c r="M48"/>
      <c r="N48">
        <v>88.0513744188254</v>
      </c>
      <c r="O48">
        <v>82.86159949098843</v>
      </c>
    </row>
    <row r="49" spans="2:15" ht="12.75" customHeight="1">
      <c r="B49" s="117" t="s">
        <v>273</v>
      </c>
      <c r="C49" s="4">
        <v>8.211962371776366</v>
      </c>
      <c r="D49" s="4">
        <v>7.882875947713143</v>
      </c>
      <c r="E49" s="8"/>
      <c r="G49" s="4">
        <v>8.595227613924274</v>
      </c>
      <c r="H49" s="4">
        <v>8.314767168174267</v>
      </c>
      <c r="J49"/>
      <c r="K49"/>
      <c r="L49"/>
      <c r="M49"/>
      <c r="N49">
        <v>8.595227613924274</v>
      </c>
      <c r="O49">
        <v>8.314767168174267</v>
      </c>
    </row>
    <row r="50" spans="2:15" ht="12.75" customHeight="1">
      <c r="B50" s="117" t="s">
        <v>274</v>
      </c>
      <c r="C50" s="4">
        <v>8.350362132243708</v>
      </c>
      <c r="D50" s="4">
        <v>7.654305743086641</v>
      </c>
      <c r="E50" s="8"/>
      <c r="G50" s="4">
        <v>8.658514121136593</v>
      </c>
      <c r="H50" s="4">
        <v>7.603441711279304</v>
      </c>
      <c r="J50"/>
      <c r="K50"/>
      <c r="L50"/>
      <c r="M50"/>
      <c r="N50">
        <v>8.658514121136593</v>
      </c>
      <c r="O50">
        <v>7.603441711279304</v>
      </c>
    </row>
    <row r="51" spans="2:15" ht="12.75" customHeight="1">
      <c r="B51" s="117" t="s">
        <v>275</v>
      </c>
      <c r="C51" s="4">
        <v>8.194043429118905</v>
      </c>
      <c r="D51" s="4">
        <v>7.275185734762203</v>
      </c>
      <c r="E51" s="8" t="s">
        <v>2</v>
      </c>
      <c r="G51" s="4">
        <v>8.25966533613019</v>
      </c>
      <c r="H51" s="4">
        <v>6.989385268598855</v>
      </c>
      <c r="I51" s="128" t="s">
        <v>2</v>
      </c>
      <c r="J51"/>
      <c r="K51"/>
      <c r="L51"/>
      <c r="M51"/>
      <c r="N51">
        <v>8.25966533613019</v>
      </c>
      <c r="O51">
        <v>6.989385268598855</v>
      </c>
    </row>
    <row r="52" spans="2:15" ht="12.75" customHeight="1">
      <c r="B52" s="117" t="s">
        <v>276</v>
      </c>
      <c r="C52" s="4">
        <v>8.78773396520313</v>
      </c>
      <c r="D52" s="4">
        <v>7.743520197503514</v>
      </c>
      <c r="E52" s="8" t="s">
        <v>2</v>
      </c>
      <c r="G52" s="4">
        <v>8.778072321973937</v>
      </c>
      <c r="H52" s="4">
        <v>7.4649252353701305</v>
      </c>
      <c r="I52" s="128" t="s">
        <v>2</v>
      </c>
      <c r="J52"/>
      <c r="K52"/>
      <c r="L52"/>
      <c r="M52"/>
      <c r="N52">
        <v>8.778072321973937</v>
      </c>
      <c r="O52">
        <v>7.4649252353701305</v>
      </c>
    </row>
    <row r="53" spans="2:15" ht="12.75" customHeight="1">
      <c r="B53" s="117" t="s">
        <v>277</v>
      </c>
      <c r="C53" s="4">
        <v>8.127442802679878</v>
      </c>
      <c r="D53" s="4">
        <v>6.934598283101925</v>
      </c>
      <c r="E53" s="8" t="s">
        <v>2</v>
      </c>
      <c r="G53" s="4">
        <v>8.34449370346311</v>
      </c>
      <c r="H53" s="4">
        <v>6.546064472955511</v>
      </c>
      <c r="I53" s="128" t="s">
        <v>2</v>
      </c>
      <c r="J53"/>
      <c r="K53"/>
      <c r="L53"/>
      <c r="M53"/>
      <c r="N53">
        <v>8.34449370346311</v>
      </c>
      <c r="O53">
        <v>6.546064472955511</v>
      </c>
    </row>
    <row r="54" spans="1:15" ht="4.5" customHeight="1">
      <c r="A54" s="113"/>
      <c r="B54" s="113"/>
      <c r="C54" s="134"/>
      <c r="D54" s="134"/>
      <c r="E54" s="122"/>
      <c r="F54" s="86"/>
      <c r="G54" s="134"/>
      <c r="H54" s="134"/>
      <c r="I54" s="122"/>
      <c r="J54"/>
      <c r="K54"/>
      <c r="L54"/>
      <c r="M54"/>
      <c r="N54"/>
      <c r="O54"/>
    </row>
    <row r="55" spans="1:15" s="102" customFormat="1" ht="12.75" customHeight="1">
      <c r="A55" s="119" t="s">
        <v>0</v>
      </c>
      <c r="B55" s="120"/>
      <c r="C55" s="109">
        <v>92</v>
      </c>
      <c r="D55" s="109">
        <v>50</v>
      </c>
      <c r="E55" s="128"/>
      <c r="F55" s="109"/>
      <c r="G55" s="109">
        <v>67</v>
      </c>
      <c r="H55" s="109">
        <v>31</v>
      </c>
      <c r="I55" s="117"/>
      <c r="J55"/>
      <c r="K55"/>
      <c r="L55"/>
      <c r="M55"/>
      <c r="N55">
        <v>67</v>
      </c>
      <c r="O55">
        <v>31</v>
      </c>
    </row>
    <row r="56" spans="1:9" ht="4.5" customHeight="1">
      <c r="A56" s="122"/>
      <c r="B56" s="122"/>
      <c r="C56" s="122"/>
      <c r="D56" s="122"/>
      <c r="E56" s="122"/>
      <c r="F56" s="49"/>
      <c r="G56" s="122"/>
      <c r="H56" s="122"/>
      <c r="I56" s="122"/>
    </row>
    <row r="57" spans="1:8" ht="12.75" customHeight="1">
      <c r="A57" s="117"/>
      <c r="B57" s="117"/>
      <c r="C57" s="117"/>
      <c r="D57" s="117"/>
      <c r="E57" s="117"/>
      <c r="F57" s="1"/>
      <c r="G57" s="117"/>
      <c r="H57" s="117"/>
    </row>
    <row r="58" spans="1:8" ht="12.75" customHeight="1">
      <c r="A58" s="85" t="s">
        <v>278</v>
      </c>
      <c r="B58" s="123"/>
      <c r="C58" s="123"/>
      <c r="D58" s="123"/>
      <c r="F58" s="78"/>
      <c r="G58" s="123"/>
      <c r="H58" s="123"/>
    </row>
    <row r="59" spans="2:8" ht="6.75" customHeight="1">
      <c r="B59" s="123"/>
      <c r="C59" s="123"/>
      <c r="D59" s="123"/>
      <c r="F59" s="78"/>
      <c r="G59" s="123"/>
      <c r="H59" s="123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4.5" customHeight="1"/>
    <row r="66" spans="1:8" ht="12.75" customHeight="1">
      <c r="A66" s="124"/>
      <c r="B66" s="124"/>
      <c r="C66" s="124"/>
      <c r="D66" s="124"/>
      <c r="E66" s="135"/>
      <c r="G66" s="124"/>
      <c r="H66" s="124"/>
    </row>
    <row r="67" spans="5:9" s="124" customFormat="1" ht="12.75" customHeight="1">
      <c r="E67" s="135"/>
      <c r="F67" s="125"/>
      <c r="I67" s="135"/>
    </row>
    <row r="68" spans="5:9" s="124" customFormat="1" ht="12.75" customHeight="1">
      <c r="E68" s="135"/>
      <c r="F68" s="125"/>
      <c r="I68" s="135"/>
    </row>
    <row r="69" spans="1:8" ht="12.75" customHeight="1">
      <c r="A69" s="124"/>
      <c r="B69" s="124"/>
      <c r="C69" s="124"/>
      <c r="D69" s="124"/>
      <c r="E69" s="135"/>
      <c r="G69" s="124"/>
      <c r="H69" s="124"/>
    </row>
    <row r="70" spans="1:8" ht="12.75" customHeight="1">
      <c r="A70" s="124"/>
      <c r="B70" s="124"/>
      <c r="C70" s="124"/>
      <c r="D70" s="124"/>
      <c r="E70" s="135"/>
      <c r="G70" s="124"/>
      <c r="H70" s="124"/>
    </row>
  </sheetData>
  <mergeCells count="7">
    <mergeCell ref="C8:E8"/>
    <mergeCell ref="G8:I8"/>
    <mergeCell ref="A1:H1"/>
    <mergeCell ref="A3:H3"/>
    <mergeCell ref="A4:H4"/>
    <mergeCell ref="C7:E7"/>
    <mergeCell ref="G7:I7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O70"/>
  <sheetViews>
    <sheetView view="pageBreakPreview" zoomScale="85" zoomScaleSheetLayoutView="85" workbookViewId="0" topLeftCell="A34">
      <selection activeCell="K34" activeCellId="1" sqref="J1:J16384 K1:K16384"/>
    </sheetView>
  </sheetViews>
  <sheetFormatPr defaultColWidth="9.140625" defaultRowHeight="12.75"/>
  <cols>
    <col min="1" max="1" width="2.7109375" style="85" customWidth="1"/>
    <col min="2" max="2" width="40.421875" style="85" customWidth="1"/>
    <col min="3" max="3" width="10.00390625" style="85" customWidth="1"/>
    <col min="4" max="4" width="8.00390625" style="85" customWidth="1"/>
    <col min="5" max="5" width="3.8515625" style="128" customWidth="1"/>
    <col min="6" max="6" width="1.57421875" style="4" customWidth="1"/>
    <col min="7" max="7" width="11.421875" style="85" customWidth="1"/>
    <col min="8" max="8" width="9.421875" style="85" customWidth="1"/>
    <col min="9" max="9" width="3.140625" style="128" customWidth="1"/>
    <col min="10" max="17" width="9.140625" style="85" customWidth="1"/>
    <col min="18" max="18" width="8.8515625" style="85" customWidth="1"/>
    <col min="19" max="19" width="0.2890625" style="85" customWidth="1"/>
    <col min="20" max="21" width="9.140625" style="85" customWidth="1"/>
    <col min="22" max="22" width="4.140625" style="85" customWidth="1"/>
    <col min="23" max="28" width="0" style="85" hidden="1" customWidth="1"/>
    <col min="29" max="16384" width="9.140625" style="85" customWidth="1"/>
  </cols>
  <sheetData>
    <row r="1" spans="1:8" ht="12.75" customHeight="1">
      <c r="A1" s="160" t="s">
        <v>306</v>
      </c>
      <c r="B1" s="160"/>
      <c r="C1" s="160"/>
      <c r="D1" s="160"/>
      <c r="E1" s="160"/>
      <c r="F1" s="160"/>
      <c r="G1" s="160"/>
      <c r="H1" s="160"/>
    </row>
    <row r="2" spans="1:8" ht="4.5" customHeight="1">
      <c r="A2" s="108"/>
      <c r="B2" s="108"/>
      <c r="C2" s="108"/>
      <c r="D2" s="108"/>
      <c r="E2" s="117"/>
      <c r="F2" s="2"/>
      <c r="G2" s="108"/>
      <c r="H2" s="108"/>
    </row>
    <row r="3" spans="1:8" ht="12.75" customHeight="1">
      <c r="A3" s="160" t="s">
        <v>287</v>
      </c>
      <c r="B3" s="160"/>
      <c r="C3" s="160"/>
      <c r="D3" s="160"/>
      <c r="E3" s="160"/>
      <c r="F3" s="160"/>
      <c r="G3" s="160"/>
      <c r="H3" s="160"/>
    </row>
    <row r="4" spans="1:8" ht="12.75" customHeight="1">
      <c r="A4" s="160" t="s">
        <v>310</v>
      </c>
      <c r="B4" s="160"/>
      <c r="C4" s="160"/>
      <c r="D4" s="160"/>
      <c r="E4" s="160"/>
      <c r="F4" s="160"/>
      <c r="G4" s="160"/>
      <c r="H4" s="160"/>
    </row>
    <row r="5" spans="1:9" ht="12.75" customHeight="1">
      <c r="A5" s="86"/>
      <c r="B5" s="86"/>
      <c r="C5" s="86"/>
      <c r="D5" s="86"/>
      <c r="E5" s="122"/>
      <c r="F5" s="3"/>
      <c r="G5" s="86"/>
      <c r="H5" s="86"/>
      <c r="I5" s="122"/>
    </row>
    <row r="6" spans="1:8" ht="4.5" customHeight="1">
      <c r="A6" s="102"/>
      <c r="B6" s="102"/>
      <c r="C6" s="102"/>
      <c r="D6" s="102"/>
      <c r="E6" s="117"/>
      <c r="F6" s="2"/>
      <c r="G6" s="102"/>
      <c r="H6" s="102"/>
    </row>
    <row r="7" spans="1:9" ht="12.75" customHeight="1">
      <c r="A7" s="102"/>
      <c r="B7" s="102"/>
      <c r="C7" s="160" t="s">
        <v>75</v>
      </c>
      <c r="D7" s="160"/>
      <c r="E7" s="162"/>
      <c r="F7" s="2"/>
      <c r="G7" s="160" t="s">
        <v>288</v>
      </c>
      <c r="H7" s="160"/>
      <c r="I7" s="158"/>
    </row>
    <row r="8" spans="2:9" s="102" customFormat="1" ht="12.75" customHeight="1">
      <c r="B8" s="110"/>
      <c r="C8" s="148" t="s">
        <v>289</v>
      </c>
      <c r="D8" s="149"/>
      <c r="E8" s="151"/>
      <c r="F8" s="2"/>
      <c r="G8" s="148" t="s">
        <v>289</v>
      </c>
      <c r="H8" s="148"/>
      <c r="I8" s="151"/>
    </row>
    <row r="9" spans="1:9" s="102" customFormat="1" ht="12.75" customHeight="1">
      <c r="A9" s="110" t="s">
        <v>239</v>
      </c>
      <c r="B9" s="110"/>
      <c r="C9" s="108" t="s">
        <v>290</v>
      </c>
      <c r="D9" s="108" t="s">
        <v>48</v>
      </c>
      <c r="E9" s="117"/>
      <c r="F9" s="2"/>
      <c r="G9" s="108" t="s">
        <v>290</v>
      </c>
      <c r="H9" s="108" t="s">
        <v>291</v>
      </c>
      <c r="I9" s="117"/>
    </row>
    <row r="10" spans="1:9" s="102" customFormat="1" ht="4.5" customHeight="1">
      <c r="A10" s="111"/>
      <c r="B10" s="111"/>
      <c r="C10" s="111"/>
      <c r="D10" s="111"/>
      <c r="E10" s="132"/>
      <c r="F10" s="112"/>
      <c r="G10" s="111"/>
      <c r="H10" s="111"/>
      <c r="I10" s="122"/>
    </row>
    <row r="11" spans="1:8" ht="4.5" customHeight="1">
      <c r="A11" s="113"/>
      <c r="B11" s="113"/>
      <c r="C11" s="113"/>
      <c r="D11" s="113"/>
      <c r="E11" s="133"/>
      <c r="F11" s="114"/>
      <c r="G11" s="113"/>
      <c r="H11" s="113"/>
    </row>
    <row r="12" spans="1:8" ht="12.75" customHeight="1">
      <c r="A12" s="115" t="s">
        <v>242</v>
      </c>
      <c r="B12" s="113"/>
      <c r="C12" s="113"/>
      <c r="D12" s="113"/>
      <c r="E12" s="133"/>
      <c r="F12" s="114"/>
      <c r="G12" s="113"/>
      <c r="H12" s="113"/>
    </row>
    <row r="13" spans="2:15" ht="12.75" customHeight="1">
      <c r="B13" s="102" t="s">
        <v>243</v>
      </c>
      <c r="C13" s="4">
        <f>J13</f>
        <v>0</v>
      </c>
      <c r="D13" s="4">
        <f>K13</f>
        <v>0</v>
      </c>
      <c r="E13" s="8"/>
      <c r="G13" s="4">
        <f>N13</f>
        <v>10.710842564657437</v>
      </c>
      <c r="H13" s="4">
        <f>O13</f>
        <v>10.644458814943427</v>
      </c>
      <c r="J13"/>
      <c r="K13"/>
      <c r="L13"/>
      <c r="M13"/>
      <c r="N13">
        <v>10.710842564657437</v>
      </c>
      <c r="O13">
        <v>10.644458814943427</v>
      </c>
    </row>
    <row r="14" spans="2:15" ht="12.75" customHeight="1">
      <c r="B14" s="102" t="s">
        <v>244</v>
      </c>
      <c r="C14" s="116">
        <f aca="true" t="shared" si="0" ref="C14:C24">100*J14</f>
        <v>0</v>
      </c>
      <c r="D14" s="116">
        <f aca="true" t="shared" si="1" ref="D14:D24">100*K14</f>
        <v>0</v>
      </c>
      <c r="E14" s="91"/>
      <c r="F14" s="9"/>
      <c r="G14" s="116">
        <f aca="true" t="shared" si="2" ref="G14:G24">100*N14</f>
        <v>50.28877755371644</v>
      </c>
      <c r="H14" s="116">
        <f aca="true" t="shared" si="3" ref="H14:H24">100*O14</f>
        <v>69.8087749792079</v>
      </c>
      <c r="J14"/>
      <c r="K14"/>
      <c r="L14"/>
      <c r="M14"/>
      <c r="N14">
        <v>0.5028877755371645</v>
      </c>
      <c r="O14">
        <v>0.698087749792079</v>
      </c>
    </row>
    <row r="15" spans="2:15" ht="12.75" customHeight="1">
      <c r="B15" s="102" t="s">
        <v>245</v>
      </c>
      <c r="C15" s="116">
        <f t="shared" si="0"/>
        <v>0</v>
      </c>
      <c r="D15" s="116">
        <f t="shared" si="1"/>
        <v>0</v>
      </c>
      <c r="E15" s="91"/>
      <c r="F15" s="9"/>
      <c r="G15" s="116">
        <f t="shared" si="2"/>
        <v>0</v>
      </c>
      <c r="H15" s="116">
        <f t="shared" si="3"/>
        <v>1.8652497636279863</v>
      </c>
      <c r="J15"/>
      <c r="K15"/>
      <c r="L15"/>
      <c r="M15"/>
      <c r="N15">
        <v>0</v>
      </c>
      <c r="O15">
        <v>0.018652497636279863</v>
      </c>
    </row>
    <row r="16" spans="2:15" ht="12.75" customHeight="1">
      <c r="B16" s="102" t="s">
        <v>246</v>
      </c>
      <c r="C16" s="116">
        <f t="shared" si="0"/>
        <v>0</v>
      </c>
      <c r="D16" s="116">
        <f t="shared" si="1"/>
        <v>0</v>
      </c>
      <c r="E16" s="91"/>
      <c r="F16" s="9"/>
      <c r="G16" s="116">
        <f t="shared" si="2"/>
        <v>95.99482513164797</v>
      </c>
      <c r="H16" s="116">
        <f t="shared" si="3"/>
        <v>92.47413249103846</v>
      </c>
      <c r="J16"/>
      <c r="K16"/>
      <c r="L16"/>
      <c r="M16"/>
      <c r="N16">
        <v>0.9599482513164798</v>
      </c>
      <c r="O16">
        <v>0.9247413249103846</v>
      </c>
    </row>
    <row r="17" spans="2:15" ht="12.75" customHeight="1">
      <c r="B17" s="102" t="s">
        <v>247</v>
      </c>
      <c r="C17" s="116">
        <f t="shared" si="0"/>
        <v>0</v>
      </c>
      <c r="D17" s="116">
        <f t="shared" si="1"/>
        <v>0</v>
      </c>
      <c r="E17" s="91"/>
      <c r="F17" s="9"/>
      <c r="G17" s="116">
        <f t="shared" si="2"/>
        <v>4.005174868352021</v>
      </c>
      <c r="H17" s="116">
        <f t="shared" si="3"/>
        <v>7.525867508961551</v>
      </c>
      <c r="J17"/>
      <c r="K17"/>
      <c r="L17"/>
      <c r="M17"/>
      <c r="N17">
        <v>0.04005174868352021</v>
      </c>
      <c r="O17">
        <v>0.0752586750896155</v>
      </c>
    </row>
    <row r="18" spans="2:15" ht="12.75" customHeight="1">
      <c r="B18" s="102" t="s">
        <v>248</v>
      </c>
      <c r="C18" s="116">
        <f t="shared" si="0"/>
        <v>0</v>
      </c>
      <c r="D18" s="116">
        <f t="shared" si="1"/>
        <v>0</v>
      </c>
      <c r="E18" s="91"/>
      <c r="F18" s="9"/>
      <c r="G18" s="116">
        <f t="shared" si="2"/>
        <v>0</v>
      </c>
      <c r="H18" s="116">
        <f t="shared" si="3"/>
        <v>0</v>
      </c>
      <c r="J18"/>
      <c r="K18"/>
      <c r="L18"/>
      <c r="M18"/>
      <c r="N18">
        <v>0</v>
      </c>
      <c r="O18">
        <v>0</v>
      </c>
    </row>
    <row r="19" spans="2:15" ht="12.75" customHeight="1">
      <c r="B19" s="102" t="s">
        <v>249</v>
      </c>
      <c r="C19" s="116">
        <f t="shared" si="0"/>
        <v>0</v>
      </c>
      <c r="D19" s="116">
        <f t="shared" si="1"/>
        <v>0</v>
      </c>
      <c r="E19" s="8"/>
      <c r="G19" s="116">
        <f t="shared" si="2"/>
        <v>18.56668745234577</v>
      </c>
      <c r="H19" s="116">
        <f t="shared" si="3"/>
        <v>13.52627850926905</v>
      </c>
      <c r="J19"/>
      <c r="K19"/>
      <c r="L19"/>
      <c r="M19"/>
      <c r="N19">
        <v>0.1856668745234577</v>
      </c>
      <c r="O19">
        <v>0.1352627850926905</v>
      </c>
    </row>
    <row r="20" spans="2:15" ht="12.75" customHeight="1">
      <c r="B20" s="102" t="s">
        <v>250</v>
      </c>
      <c r="C20" s="116">
        <f t="shared" si="0"/>
        <v>0</v>
      </c>
      <c r="D20" s="116">
        <f t="shared" si="1"/>
        <v>0</v>
      </c>
      <c r="E20" s="8"/>
      <c r="G20" s="116">
        <f t="shared" si="2"/>
        <v>50.53598168619647</v>
      </c>
      <c r="H20" s="116">
        <f t="shared" si="3"/>
        <v>56.17656337325051</v>
      </c>
      <c r="J20"/>
      <c r="K20"/>
      <c r="L20"/>
      <c r="M20"/>
      <c r="N20">
        <v>0.5053598168619647</v>
      </c>
      <c r="O20">
        <v>0.5617656337325051</v>
      </c>
    </row>
    <row r="21" spans="2:15" ht="12.75" customHeight="1">
      <c r="B21" s="102" t="s">
        <v>251</v>
      </c>
      <c r="C21" s="116">
        <f t="shared" si="0"/>
        <v>0</v>
      </c>
      <c r="D21" s="116">
        <f t="shared" si="1"/>
        <v>0</v>
      </c>
      <c r="E21" s="8"/>
      <c r="G21" s="116">
        <f t="shared" si="2"/>
        <v>30.897330861457757</v>
      </c>
      <c r="H21" s="116">
        <f t="shared" si="3"/>
        <v>30.29715811748044</v>
      </c>
      <c r="J21"/>
      <c r="K21"/>
      <c r="L21"/>
      <c r="M21"/>
      <c r="N21">
        <v>0.30897330861457756</v>
      </c>
      <c r="O21">
        <v>0.3029715811748044</v>
      </c>
    </row>
    <row r="22" spans="2:15" ht="12.75" customHeight="1">
      <c r="B22" s="102" t="s">
        <v>252</v>
      </c>
      <c r="C22" s="116">
        <f t="shared" si="0"/>
        <v>0</v>
      </c>
      <c r="D22" s="116">
        <f t="shared" si="1"/>
        <v>0</v>
      </c>
      <c r="E22" s="91"/>
      <c r="F22" s="9"/>
      <c r="G22" s="116">
        <f t="shared" si="2"/>
        <v>10.330044333092594</v>
      </c>
      <c r="H22" s="116">
        <f t="shared" si="3"/>
        <v>13.935399207039193</v>
      </c>
      <c r="J22"/>
      <c r="K22"/>
      <c r="L22"/>
      <c r="M22"/>
      <c r="N22">
        <v>0.10330044333092595</v>
      </c>
      <c r="O22">
        <v>0.13935399207039192</v>
      </c>
    </row>
    <row r="23" spans="2:15" ht="12.75" customHeight="1">
      <c r="B23" s="102" t="s">
        <v>253</v>
      </c>
      <c r="C23" s="116">
        <f t="shared" si="0"/>
        <v>0</v>
      </c>
      <c r="D23" s="116">
        <f t="shared" si="1"/>
        <v>0</v>
      </c>
      <c r="E23" s="91"/>
      <c r="F23" s="9"/>
      <c r="G23" s="116">
        <f t="shared" si="2"/>
        <v>25.213413814259976</v>
      </c>
      <c r="H23" s="116">
        <f t="shared" si="3"/>
        <v>30.400597067266617</v>
      </c>
      <c r="J23"/>
      <c r="K23"/>
      <c r="L23"/>
      <c r="M23"/>
      <c r="N23">
        <v>0.2521341381425998</v>
      </c>
      <c r="O23">
        <v>0.30400597067266616</v>
      </c>
    </row>
    <row r="24" spans="2:15" ht="12.75" customHeight="1">
      <c r="B24" s="85" t="s">
        <v>254</v>
      </c>
      <c r="C24" s="116">
        <f t="shared" si="0"/>
        <v>0</v>
      </c>
      <c r="D24" s="116">
        <f t="shared" si="1"/>
        <v>0</v>
      </c>
      <c r="E24" s="91" t="s">
        <v>2</v>
      </c>
      <c r="F24" s="9"/>
      <c r="G24" s="116">
        <f t="shared" si="2"/>
        <v>10.672637840820139</v>
      </c>
      <c r="H24" s="116">
        <f t="shared" si="3"/>
        <v>28.601069933960556</v>
      </c>
      <c r="I24" s="128" t="s">
        <v>2</v>
      </c>
      <c r="J24"/>
      <c r="K24"/>
      <c r="L24"/>
      <c r="M24"/>
      <c r="N24">
        <v>0.10672637840820139</v>
      </c>
      <c r="O24">
        <v>0.28601069933960555</v>
      </c>
    </row>
    <row r="25" spans="1:15" ht="4.5" customHeight="1">
      <c r="A25" s="102"/>
      <c r="B25" s="102"/>
      <c r="C25" s="4"/>
      <c r="D25" s="4"/>
      <c r="E25" s="8"/>
      <c r="G25" s="4"/>
      <c r="H25" s="4"/>
      <c r="J25"/>
      <c r="K25"/>
      <c r="L25"/>
      <c r="M25"/>
      <c r="N25"/>
      <c r="O25"/>
    </row>
    <row r="26" spans="1:15" ht="12.75" customHeight="1">
      <c r="A26" s="115" t="s">
        <v>255</v>
      </c>
      <c r="B26" s="102"/>
      <c r="C26" s="4"/>
      <c r="D26" s="4"/>
      <c r="E26" s="8"/>
      <c r="G26" s="4"/>
      <c r="H26" s="4"/>
      <c r="J26"/>
      <c r="K26"/>
      <c r="L26"/>
      <c r="M26"/>
      <c r="N26"/>
      <c r="O26"/>
    </row>
    <row r="27" spans="2:15" ht="12.75" customHeight="1">
      <c r="B27" s="117" t="s">
        <v>256</v>
      </c>
      <c r="C27" s="4">
        <v>85.64591938588374</v>
      </c>
      <c r="D27" s="4">
        <v>85.38253694149687</v>
      </c>
      <c r="E27" s="8"/>
      <c r="G27" s="4">
        <v>85.78586836805717</v>
      </c>
      <c r="H27" s="4">
        <v>84.9717583854215</v>
      </c>
      <c r="J27"/>
      <c r="K27"/>
      <c r="L27"/>
      <c r="M27"/>
      <c r="N27">
        <v>85.78586836805717</v>
      </c>
      <c r="O27">
        <v>84.9717583854215</v>
      </c>
    </row>
    <row r="28" spans="2:15" ht="12.75" customHeight="1">
      <c r="B28" s="117" t="s">
        <v>257</v>
      </c>
      <c r="C28" s="4">
        <v>81.65439808778635</v>
      </c>
      <c r="D28" s="4">
        <v>80.45072567136657</v>
      </c>
      <c r="E28" s="8"/>
      <c r="G28" s="4">
        <v>81.5349603994075</v>
      </c>
      <c r="H28" s="4">
        <v>80.44699320087796</v>
      </c>
      <c r="J28"/>
      <c r="K28"/>
      <c r="L28"/>
      <c r="M28"/>
      <c r="N28">
        <v>81.5349603994075</v>
      </c>
      <c r="O28">
        <v>80.44699320087796</v>
      </c>
    </row>
    <row r="29" spans="2:15" ht="12.75" customHeight="1">
      <c r="B29" s="85" t="s">
        <v>258</v>
      </c>
      <c r="C29" s="4">
        <v>99.34167366972996</v>
      </c>
      <c r="D29" s="4">
        <v>102.13229478090152</v>
      </c>
      <c r="E29" s="8"/>
      <c r="G29" s="4">
        <v>98.9865826704125</v>
      </c>
      <c r="H29" s="4">
        <v>104.36282929946526</v>
      </c>
      <c r="J29"/>
      <c r="K29"/>
      <c r="L29"/>
      <c r="M29"/>
      <c r="N29">
        <v>98.9865826704125</v>
      </c>
      <c r="O29">
        <v>104.36282929946526</v>
      </c>
    </row>
    <row r="30" spans="1:15" ht="4.5" customHeight="1">
      <c r="A30" s="118"/>
      <c r="B30" s="118"/>
      <c r="C30" s="4"/>
      <c r="D30" s="4"/>
      <c r="E30" s="8"/>
      <c r="G30" s="4"/>
      <c r="H30" s="4"/>
      <c r="J30"/>
      <c r="K30"/>
      <c r="L30"/>
      <c r="M30"/>
      <c r="N30"/>
      <c r="O30"/>
    </row>
    <row r="31" spans="1:15" ht="12.75" customHeight="1">
      <c r="A31" s="113" t="s">
        <v>259</v>
      </c>
      <c r="B31" s="110"/>
      <c r="C31" s="4"/>
      <c r="D31" s="4"/>
      <c r="E31" s="8"/>
      <c r="G31" s="4"/>
      <c r="H31" s="4"/>
      <c r="J31"/>
      <c r="K31"/>
      <c r="L31"/>
      <c r="M31"/>
      <c r="N31"/>
      <c r="O31"/>
    </row>
    <row r="32" spans="2:15" ht="12.75" customHeight="1">
      <c r="B32" s="117" t="s">
        <v>260</v>
      </c>
      <c r="C32" s="4">
        <v>90.21676894616553</v>
      </c>
      <c r="D32" s="4">
        <v>89.16882004341525</v>
      </c>
      <c r="E32" s="8"/>
      <c r="G32" s="4">
        <v>89.4130854375784</v>
      </c>
      <c r="H32" s="4">
        <v>88.87698451735741</v>
      </c>
      <c r="J32"/>
      <c r="K32"/>
      <c r="L32"/>
      <c r="M32"/>
      <c r="N32">
        <v>89.4130854375784</v>
      </c>
      <c r="O32">
        <v>88.87698451735741</v>
      </c>
    </row>
    <row r="33" spans="2:15" ht="12.75" customHeight="1">
      <c r="B33" s="117" t="s">
        <v>257</v>
      </c>
      <c r="C33" s="4">
        <v>82.66485807282713</v>
      </c>
      <c r="D33" s="4">
        <v>81.32905513803928</v>
      </c>
      <c r="E33" s="8"/>
      <c r="G33" s="4">
        <v>82.42537410312858</v>
      </c>
      <c r="H33" s="4">
        <v>80.62644974922317</v>
      </c>
      <c r="J33"/>
      <c r="K33"/>
      <c r="L33"/>
      <c r="M33"/>
      <c r="N33">
        <v>82.42537410312858</v>
      </c>
      <c r="O33">
        <v>80.62644974922317</v>
      </c>
    </row>
    <row r="34" spans="2:15" ht="12.75" customHeight="1">
      <c r="B34" s="117" t="s">
        <v>261</v>
      </c>
      <c r="C34" s="4">
        <v>94.42813591555043</v>
      </c>
      <c r="D34" s="4">
        <v>93.52298594607613</v>
      </c>
      <c r="E34" s="8"/>
      <c r="G34" s="4">
        <v>93.93175510314484</v>
      </c>
      <c r="H34" s="4">
        <v>93.35419449996436</v>
      </c>
      <c r="J34"/>
      <c r="K34"/>
      <c r="L34"/>
      <c r="M34"/>
      <c r="N34">
        <v>93.93175510314484</v>
      </c>
      <c r="O34">
        <v>93.35419449996436</v>
      </c>
    </row>
    <row r="35" spans="2:15" ht="12.75" customHeight="1">
      <c r="B35" s="117" t="s">
        <v>256</v>
      </c>
      <c r="C35" s="4">
        <v>85.63041771627208</v>
      </c>
      <c r="D35" s="4">
        <v>85.24807965784736</v>
      </c>
      <c r="E35" s="8"/>
      <c r="G35" s="4">
        <v>85.61798406462893</v>
      </c>
      <c r="H35" s="4">
        <v>84.46144841436387</v>
      </c>
      <c r="J35"/>
      <c r="K35"/>
      <c r="L35"/>
      <c r="M35"/>
      <c r="N35">
        <v>85.61798406462893</v>
      </c>
      <c r="O35">
        <v>84.46144841436387</v>
      </c>
    </row>
    <row r="36" spans="2:15" ht="12.75" customHeight="1">
      <c r="B36" s="117" t="s">
        <v>262</v>
      </c>
      <c r="C36" s="4">
        <v>85.22116171345914</v>
      </c>
      <c r="D36" s="4">
        <v>79.29559173262308</v>
      </c>
      <c r="E36" s="8"/>
      <c r="G36" s="4">
        <v>84.75525267813399</v>
      </c>
      <c r="H36" s="4">
        <v>79.85675001331649</v>
      </c>
      <c r="J36"/>
      <c r="K36"/>
      <c r="L36"/>
      <c r="M36"/>
      <c r="N36">
        <v>84.75525267813399</v>
      </c>
      <c r="O36">
        <v>79.85675001331649</v>
      </c>
    </row>
    <row r="37" spans="2:15" ht="12.75" customHeight="1">
      <c r="B37" s="117" t="s">
        <v>263</v>
      </c>
      <c r="C37" s="4">
        <v>93.18656574612122</v>
      </c>
      <c r="D37" s="4">
        <v>96.96403864736526</v>
      </c>
      <c r="E37" s="8" t="s">
        <v>2</v>
      </c>
      <c r="G37" s="4">
        <v>93.04416690500317</v>
      </c>
      <c r="H37" s="4">
        <v>97.77681666349078</v>
      </c>
      <c r="I37" s="128" t="s">
        <v>2</v>
      </c>
      <c r="J37"/>
      <c r="K37"/>
      <c r="L37"/>
      <c r="M37"/>
      <c r="N37">
        <v>93.04416690500317</v>
      </c>
      <c r="O37">
        <v>97.77681666349078</v>
      </c>
    </row>
    <row r="38" spans="2:15" ht="12.75" customHeight="1">
      <c r="B38" s="117" t="s">
        <v>1</v>
      </c>
      <c r="C38" s="4">
        <v>93.89234627035269</v>
      </c>
      <c r="D38" s="4">
        <v>95.87579808728783</v>
      </c>
      <c r="E38" s="8"/>
      <c r="G38" s="4">
        <v>93.8292814182622</v>
      </c>
      <c r="H38" s="4">
        <v>96.95802470528746</v>
      </c>
      <c r="J38"/>
      <c r="K38"/>
      <c r="L38"/>
      <c r="M38"/>
      <c r="N38">
        <v>93.8292814182622</v>
      </c>
      <c r="O38">
        <v>96.95802470528746</v>
      </c>
    </row>
    <row r="39" spans="2:15" ht="12.75" customHeight="1">
      <c r="B39" s="117" t="s">
        <v>264</v>
      </c>
      <c r="C39" s="4">
        <v>92.88932318724123</v>
      </c>
      <c r="D39" s="4">
        <v>92.56223561189164</v>
      </c>
      <c r="E39" s="8"/>
      <c r="G39" s="4">
        <v>92.03351020693671</v>
      </c>
      <c r="H39" s="4">
        <v>91.78119547983415</v>
      </c>
      <c r="J39"/>
      <c r="K39"/>
      <c r="L39"/>
      <c r="M39"/>
      <c r="N39">
        <v>92.03351020693671</v>
      </c>
      <c r="O39">
        <v>91.78119547983415</v>
      </c>
    </row>
    <row r="40" spans="2:15" ht="12.75" customHeight="1">
      <c r="B40" s="117" t="s">
        <v>265</v>
      </c>
      <c r="C40" s="4">
        <v>96.12930448063464</v>
      </c>
      <c r="D40" s="4">
        <v>95.65371964924536</v>
      </c>
      <c r="E40" s="8"/>
      <c r="G40" s="4">
        <v>95.76676531147936</v>
      </c>
      <c r="H40" s="4">
        <v>95.7465520933396</v>
      </c>
      <c r="J40"/>
      <c r="K40"/>
      <c r="L40"/>
      <c r="M40"/>
      <c r="N40">
        <v>95.76676531147936</v>
      </c>
      <c r="O40">
        <v>95.7465520933396</v>
      </c>
    </row>
    <row r="41" spans="1:15" ht="4.5" customHeight="1">
      <c r="A41" s="118"/>
      <c r="B41" s="118"/>
      <c r="C41" s="4"/>
      <c r="D41" s="4"/>
      <c r="E41" s="8"/>
      <c r="G41" s="4"/>
      <c r="H41" s="4"/>
      <c r="J41"/>
      <c r="K41"/>
      <c r="L41"/>
      <c r="M41"/>
      <c r="N41"/>
      <c r="O41"/>
    </row>
    <row r="42" spans="1:15" ht="12.75" customHeight="1">
      <c r="A42" s="113" t="s">
        <v>266</v>
      </c>
      <c r="B42" s="110"/>
      <c r="C42" s="4"/>
      <c r="D42" s="4"/>
      <c r="E42" s="8"/>
      <c r="G42" s="4"/>
      <c r="H42" s="4"/>
      <c r="J42"/>
      <c r="K42"/>
      <c r="L42"/>
      <c r="M42"/>
      <c r="N42"/>
      <c r="O42"/>
    </row>
    <row r="43" spans="1:15" ht="12.75" customHeight="1">
      <c r="A43" s="113"/>
      <c r="B43" s="110" t="s">
        <v>267</v>
      </c>
      <c r="C43" s="4">
        <v>93.11932566060233</v>
      </c>
      <c r="D43" s="4">
        <v>88.66702734325438</v>
      </c>
      <c r="E43" s="8"/>
      <c r="G43" s="4">
        <v>93.4391770476965</v>
      </c>
      <c r="H43" s="4">
        <v>87.81415588417683</v>
      </c>
      <c r="J43"/>
      <c r="K43"/>
      <c r="L43"/>
      <c r="M43"/>
      <c r="N43">
        <v>93.4391770476965</v>
      </c>
      <c r="O43">
        <v>87.81415588417683</v>
      </c>
    </row>
    <row r="44" spans="1:15" ht="12.75" customHeight="1">
      <c r="A44" s="113"/>
      <c r="B44" s="110" t="s">
        <v>268</v>
      </c>
      <c r="C44" s="4">
        <v>93.46681464159913</v>
      </c>
      <c r="D44" s="4">
        <v>92.09286089406149</v>
      </c>
      <c r="E44" s="8"/>
      <c r="G44" s="4">
        <v>93.11505697923633</v>
      </c>
      <c r="H44" s="4">
        <v>91.34931916049776</v>
      </c>
      <c r="J44"/>
      <c r="K44"/>
      <c r="L44"/>
      <c r="M44"/>
      <c r="N44">
        <v>93.11505697923633</v>
      </c>
      <c r="O44">
        <v>91.34931916049776</v>
      </c>
    </row>
    <row r="45" spans="1:15" ht="12.75" customHeight="1">
      <c r="A45" s="113"/>
      <c r="B45" s="110" t="s">
        <v>269</v>
      </c>
      <c r="C45" s="4">
        <v>95.46382020385262</v>
      </c>
      <c r="D45" s="4">
        <v>93.2383560379707</v>
      </c>
      <c r="E45" s="8"/>
      <c r="G45" s="4">
        <v>94.85374247030398</v>
      </c>
      <c r="H45" s="4">
        <v>92.19935720335403</v>
      </c>
      <c r="J45"/>
      <c r="K45"/>
      <c r="L45"/>
      <c r="M45"/>
      <c r="N45">
        <v>94.85374247030398</v>
      </c>
      <c r="O45">
        <v>92.19935720335403</v>
      </c>
    </row>
    <row r="46" spans="2:15" ht="12.75" customHeight="1">
      <c r="B46" s="117" t="s">
        <v>270</v>
      </c>
      <c r="C46" s="4">
        <v>90.61423507074514</v>
      </c>
      <c r="D46" s="4">
        <v>88.48826278966031</v>
      </c>
      <c r="E46" s="8"/>
      <c r="G46" s="4">
        <v>90.52642585086414</v>
      </c>
      <c r="H46" s="4">
        <v>87.05800395839417</v>
      </c>
      <c r="J46"/>
      <c r="K46"/>
      <c r="L46"/>
      <c r="M46"/>
      <c r="N46">
        <v>90.52642585086414</v>
      </c>
      <c r="O46">
        <v>87.05800395839417</v>
      </c>
    </row>
    <row r="47" spans="2:15" ht="12.75" customHeight="1">
      <c r="B47" s="117" t="s">
        <v>271</v>
      </c>
      <c r="C47" s="4">
        <v>92.38476590832309</v>
      </c>
      <c r="D47" s="4">
        <v>92.22359694368309</v>
      </c>
      <c r="E47" s="8"/>
      <c r="G47" s="4">
        <v>92.22154148954313</v>
      </c>
      <c r="H47" s="4">
        <v>91.85148755132072</v>
      </c>
      <c r="J47"/>
      <c r="K47"/>
      <c r="L47"/>
      <c r="M47"/>
      <c r="N47">
        <v>92.22154148954313</v>
      </c>
      <c r="O47">
        <v>91.85148755132072</v>
      </c>
    </row>
    <row r="48" spans="2:15" ht="12.75" customHeight="1">
      <c r="B48" s="117" t="s">
        <v>272</v>
      </c>
      <c r="C48" s="4">
        <v>92.57519335203759</v>
      </c>
      <c r="D48" s="4">
        <v>92.03432477301719</v>
      </c>
      <c r="E48" s="8"/>
      <c r="G48" s="4">
        <v>91.68144379995128</v>
      </c>
      <c r="H48" s="4">
        <v>92.02000368769392</v>
      </c>
      <c r="J48"/>
      <c r="K48"/>
      <c r="L48"/>
      <c r="M48"/>
      <c r="N48">
        <v>91.68144379995128</v>
      </c>
      <c r="O48">
        <v>92.02000368769392</v>
      </c>
    </row>
    <row r="49" spans="2:15" ht="12.75" customHeight="1">
      <c r="B49" s="117" t="s">
        <v>273</v>
      </c>
      <c r="C49" s="4">
        <v>7.307394689348248</v>
      </c>
      <c r="D49" s="4">
        <v>7.21184039172814</v>
      </c>
      <c r="E49" s="8"/>
      <c r="G49" s="4">
        <v>7.347817417464055</v>
      </c>
      <c r="H49" s="4">
        <v>7.094331191603335</v>
      </c>
      <c r="J49"/>
      <c r="K49"/>
      <c r="L49"/>
      <c r="M49"/>
      <c r="N49">
        <v>7.347817417464055</v>
      </c>
      <c r="O49">
        <v>7.094331191603335</v>
      </c>
    </row>
    <row r="50" spans="2:15" ht="12.75" customHeight="1">
      <c r="B50" s="117" t="s">
        <v>274</v>
      </c>
      <c r="C50" s="4">
        <v>7.666538933083299</v>
      </c>
      <c r="D50" s="4">
        <v>7.725346979511558</v>
      </c>
      <c r="E50" s="8"/>
      <c r="G50" s="4">
        <v>7.19477056109169</v>
      </c>
      <c r="H50" s="4">
        <v>7.522219574777039</v>
      </c>
      <c r="J50"/>
      <c r="K50"/>
      <c r="L50"/>
      <c r="M50"/>
      <c r="N50">
        <v>7.19477056109169</v>
      </c>
      <c r="O50">
        <v>7.522219574777039</v>
      </c>
    </row>
    <row r="51" spans="2:15" ht="12.75" customHeight="1">
      <c r="B51" s="117" t="s">
        <v>275</v>
      </c>
      <c r="C51" s="4">
        <v>7.991006345528808</v>
      </c>
      <c r="D51" s="4">
        <v>7.908506206494968</v>
      </c>
      <c r="E51" s="8"/>
      <c r="G51" s="4">
        <v>7.921733905576438</v>
      </c>
      <c r="H51" s="4">
        <v>7.8779402372042595</v>
      </c>
      <c r="J51"/>
      <c r="K51"/>
      <c r="L51"/>
      <c r="M51"/>
      <c r="N51">
        <v>7.921733905576438</v>
      </c>
      <c r="O51">
        <v>7.8779402372042595</v>
      </c>
    </row>
    <row r="52" spans="2:15" ht="12.75" customHeight="1">
      <c r="B52" s="117" t="s">
        <v>276</v>
      </c>
      <c r="C52" s="4">
        <v>8.519840883591863</v>
      </c>
      <c r="D52" s="4">
        <v>8.458205317552025</v>
      </c>
      <c r="E52" s="8"/>
      <c r="G52" s="4">
        <v>8.598916094657904</v>
      </c>
      <c r="H52" s="4">
        <v>8.347250686989488</v>
      </c>
      <c r="J52"/>
      <c r="K52"/>
      <c r="L52"/>
      <c r="M52"/>
      <c r="N52">
        <v>8.598916094657904</v>
      </c>
      <c r="O52">
        <v>8.347250686989488</v>
      </c>
    </row>
    <row r="53" spans="2:15" ht="12.75" customHeight="1">
      <c r="B53" s="117" t="s">
        <v>277</v>
      </c>
      <c r="C53" s="4">
        <v>8.497734150229904</v>
      </c>
      <c r="D53" s="4">
        <v>7.728414770038429</v>
      </c>
      <c r="E53" s="8"/>
      <c r="G53" s="4">
        <v>8.343418983126073</v>
      </c>
      <c r="H53" s="4">
        <v>7.497493283065466</v>
      </c>
      <c r="J53"/>
      <c r="K53"/>
      <c r="L53"/>
      <c r="M53"/>
      <c r="N53">
        <v>8.343418983126073</v>
      </c>
      <c r="O53">
        <v>7.497493283065466</v>
      </c>
    </row>
    <row r="54" spans="1:15" ht="4.5" customHeight="1">
      <c r="A54" s="113"/>
      <c r="B54" s="113"/>
      <c r="C54" s="134"/>
      <c r="D54" s="134"/>
      <c r="E54" s="122"/>
      <c r="F54" s="86"/>
      <c r="G54" s="134"/>
      <c r="H54" s="134"/>
      <c r="I54" s="122"/>
      <c r="J54"/>
      <c r="K54"/>
      <c r="L54"/>
      <c r="M54"/>
      <c r="N54"/>
      <c r="O54"/>
    </row>
    <row r="55" spans="1:15" s="102" customFormat="1" ht="12.75" customHeight="1">
      <c r="A55" s="119" t="s">
        <v>0</v>
      </c>
      <c r="B55" s="120"/>
      <c r="C55" s="109">
        <v>100</v>
      </c>
      <c r="D55" s="109">
        <v>77</v>
      </c>
      <c r="E55" s="128"/>
      <c r="F55" s="109"/>
      <c r="G55" s="109">
        <v>71</v>
      </c>
      <c r="H55" s="109">
        <v>48</v>
      </c>
      <c r="I55" s="117"/>
      <c r="J55"/>
      <c r="K55"/>
      <c r="L55"/>
      <c r="M55"/>
      <c r="N55">
        <v>71</v>
      </c>
      <c r="O55">
        <v>48</v>
      </c>
    </row>
    <row r="56" spans="1:9" ht="4.5" customHeight="1">
      <c r="A56" s="122"/>
      <c r="B56" s="122"/>
      <c r="C56" s="122"/>
      <c r="D56" s="122"/>
      <c r="E56" s="122"/>
      <c r="F56" s="49"/>
      <c r="G56" s="122"/>
      <c r="H56" s="122"/>
      <c r="I56" s="122"/>
    </row>
    <row r="57" spans="1:8" ht="12.75" customHeight="1">
      <c r="A57" s="117"/>
      <c r="B57" s="117"/>
      <c r="C57" s="117"/>
      <c r="D57" s="117"/>
      <c r="E57" s="117"/>
      <c r="F57" s="1"/>
      <c r="G57" s="117"/>
      <c r="H57" s="117"/>
    </row>
    <row r="58" spans="1:8" ht="12.75" customHeight="1">
      <c r="A58" s="85" t="s">
        <v>278</v>
      </c>
      <c r="B58" s="123"/>
      <c r="C58" s="123"/>
      <c r="D58" s="123"/>
      <c r="F58" s="78"/>
      <c r="G58" s="123"/>
      <c r="H58" s="123"/>
    </row>
    <row r="59" spans="2:8" ht="6.75" customHeight="1">
      <c r="B59" s="123"/>
      <c r="C59" s="123"/>
      <c r="D59" s="123"/>
      <c r="F59" s="78"/>
      <c r="G59" s="123"/>
      <c r="H59" s="123"/>
    </row>
    <row r="60" ht="12.75" customHeight="1">
      <c r="A60" s="85" t="s">
        <v>279</v>
      </c>
    </row>
    <row r="61" ht="11.25" customHeight="1">
      <c r="B61" s="85" t="s">
        <v>280</v>
      </c>
    </row>
    <row r="62" ht="6.75" customHeight="1"/>
    <row r="63" ht="12.75" customHeight="1">
      <c r="A63" s="102" t="s">
        <v>281</v>
      </c>
    </row>
    <row r="64" ht="6.75" customHeight="1">
      <c r="A64" s="102"/>
    </row>
    <row r="65" ht="4.5" customHeight="1"/>
    <row r="66" spans="1:8" ht="12.75" customHeight="1">
      <c r="A66" s="124"/>
      <c r="B66" s="124"/>
      <c r="C66" s="124"/>
      <c r="D66" s="124"/>
      <c r="E66" s="135"/>
      <c r="G66" s="124"/>
      <c r="H66" s="124"/>
    </row>
    <row r="67" spans="5:9" s="124" customFormat="1" ht="12.75" customHeight="1">
      <c r="E67" s="135"/>
      <c r="F67" s="125"/>
      <c r="I67" s="135"/>
    </row>
    <row r="68" spans="5:9" s="124" customFormat="1" ht="12.75" customHeight="1">
      <c r="E68" s="135"/>
      <c r="F68" s="125"/>
      <c r="I68" s="135"/>
    </row>
    <row r="69" spans="1:8" ht="12.75" customHeight="1">
      <c r="A69" s="124"/>
      <c r="B69" s="124"/>
      <c r="C69" s="124"/>
      <c r="D69" s="124"/>
      <c r="E69" s="135"/>
      <c r="G69" s="124"/>
      <c r="H69" s="124"/>
    </row>
    <row r="70" spans="1:8" ht="12.75" customHeight="1">
      <c r="A70" s="124"/>
      <c r="B70" s="124"/>
      <c r="C70" s="124"/>
      <c r="D70" s="124"/>
      <c r="E70" s="135"/>
      <c r="G70" s="124"/>
      <c r="H70" s="124"/>
    </row>
  </sheetData>
  <mergeCells count="7">
    <mergeCell ref="C8:E8"/>
    <mergeCell ref="G8:I8"/>
    <mergeCell ref="A1:H1"/>
    <mergeCell ref="A3:H3"/>
    <mergeCell ref="A4:H4"/>
    <mergeCell ref="C7:E7"/>
    <mergeCell ref="G7:I7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Assessment of Title I Interim Report Volume II Appendix Tables (MS Excel)</dc:title>
  <dc:subject/>
  <dc:creator>Neil Seftor</dc:creator>
  <cp:keywords/>
  <dc:description/>
  <cp:lastModifiedBy>shelia.hamblin</cp:lastModifiedBy>
  <cp:lastPrinted>2005-10-24T18:07:58Z</cp:lastPrinted>
  <dcterms:created xsi:type="dcterms:W3CDTF">2002-10-09T13:45:56Z</dcterms:created>
  <dcterms:modified xsi:type="dcterms:W3CDTF">2006-04-06T17:07:19Z</dcterms:modified>
  <cp:category/>
  <cp:version/>
  <cp:contentType/>
  <cp:contentStatus/>
</cp:coreProperties>
</file>