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445" activeTab="0"/>
  </bookViews>
  <sheets>
    <sheet name="val_units" sheetId="1" r:id="rId1"/>
  </sheets>
  <externalReferences>
    <externalReference r:id="rId4"/>
  </externalReferences>
  <definedNames>
    <definedName name="Aerosol_solubility">#REF!</definedName>
    <definedName name="Sampling_humidity_control">'[1]val_sampling_humidity_control'!$A$2:$A$65536</definedName>
    <definedName name="Station_location_type">#REF!</definedName>
    <definedName name="Units">'val_units'!#REF!</definedName>
  </definedNames>
  <calcPr fullCalcOnLoad="1"/>
</workbook>
</file>

<file path=xl/sharedStrings.xml><?xml version="1.0" encoding="utf-8"?>
<sst xmlns="http://schemas.openxmlformats.org/spreadsheetml/2006/main" count="239" uniqueCount="201">
  <si>
    <t>---- MIXING RATIO (MOLE FRACTION) ----</t>
  </si>
  <si>
    <t>g/kg (gram per kilogram)</t>
  </si>
  <si>
    <t>ppbv (part per billion by volume)</t>
  </si>
  <si>
    <t>ppmv (part per million by volume)</t>
  </si>
  <si>
    <t>ppmvC (part per million Carbon by volume)</t>
  </si>
  <si>
    <t>pptv (part per trillion by volume)</t>
  </si>
  <si>
    <t>ppbvC (part per billion Carbon by volume)</t>
  </si>
  <si>
    <t>mol/mol (mole per mole)</t>
  </si>
  <si>
    <t>nmol/mol (nanomole per mole)</t>
  </si>
  <si>
    <t>---- CONCENTRATION ----</t>
  </si>
  <si>
    <t>g/m3 (gram per cubic meter)</t>
  </si>
  <si>
    <t>mol/L (mole/liter)</t>
  </si>
  <si>
    <t>mg/L (milligram per liter)</t>
  </si>
  <si>
    <t>ng/m3 (nanogram per cubic meter)</t>
  </si>
  <si>
    <t>pg/ml (picogram per milliliter)</t>
  </si>
  <si>
    <t>pg/m3 (picogram per cubic meter)</t>
  </si>
  <si>
    <t>ug/m3 (microgram per cubic meter)</t>
  </si>
  <si>
    <t>umol/L (micromole per liter)</t>
  </si>
  <si>
    <t>umol/m3 (micromole per cubic meter)</t>
  </si>
  <si>
    <t>---- OTHER PARTICLE MEASUREMENT ----</t>
  </si>
  <si>
    <t>cm2/cm3 (square centimeter per cubic centimeter)</t>
  </si>
  <si>
    <t>cm3/cm3 (cubic centimeter per cubic centimeter)</t>
  </si>
  <si>
    <t>dN/d(lnDp)</t>
  </si>
  <si>
    <t>dN/d(logDp)</t>
  </si>
  <si>
    <t>g/cm3 (gram per cubic centimeter)</t>
  </si>
  <si>
    <t>number/cm3 (number per cubic centimeter)</t>
  </si>
  <si>
    <t>number/m3 (number per cubic meter)</t>
  </si>
  <si>
    <t>um3/cm3 (cubic micrometer per cubic centimeter)</t>
  </si>
  <si>
    <t>molecule/cm3 (molecule per cubic centimeter)</t>
  </si>
  <si>
    <t>---- AREA ----</t>
  </si>
  <si>
    <t>absorbance area units</t>
  </si>
  <si>
    <t>cm2 (square centimeter)</t>
  </si>
  <si>
    <t>m2/g (square meter per gram)</t>
  </si>
  <si>
    <t>um2/cm3 (square micrometer per cubic centimeter)</t>
  </si>
  <si>
    <t>---- TEMPERATURE ----</t>
  </si>
  <si>
    <t>deg C (degree Celsius)</t>
  </si>
  <si>
    <t>K (kelvin)</t>
  </si>
  <si>
    <t>---- DIRECTION ----</t>
  </si>
  <si>
    <t>degree from true north</t>
  </si>
  <si>
    <t>---- LENGTH/ALTITUDE/HEIGHT----</t>
  </si>
  <si>
    <t>1/cm (inverse centimeter)</t>
  </si>
  <si>
    <t>km (kilometer)</t>
  </si>
  <si>
    <t>m (meter)</t>
  </si>
  <si>
    <t>mm (millimeter)</t>
  </si>
  <si>
    <t>nm (nanometer)</t>
  </si>
  <si>
    <t>1/km (inverse kilometer)</t>
  </si>
  <si>
    <t>1/m (inverse meter)</t>
  </si>
  <si>
    <t>1/Mm (inverse megameter)</t>
  </si>
  <si>
    <t>um (micrometer)</t>
  </si>
  <si>
    <t>---- VOLUME ----</t>
  </si>
  <si>
    <t>cc (cubic centimeter)</t>
  </si>
  <si>
    <t>mL (milliliter)</t>
  </si>
  <si>
    <t>m3 (cubic meter)</t>
  </si>
  <si>
    <t>---- FLOW ----</t>
  </si>
  <si>
    <t>L/min (liter per minute)</t>
  </si>
  <si>
    <t>m3/h (cubic meter per hour)</t>
  </si>
  <si>
    <t>---- TIME ----</t>
  </si>
  <si>
    <t>yyyy/mm/dd</t>
  </si>
  <si>
    <t>hh:mm</t>
  </si>
  <si>
    <t>hh:mm:ss</t>
  </si>
  <si>
    <t>hh:mm:ss.s</t>
  </si>
  <si>
    <t>d (day)</t>
  </si>
  <si>
    <t>h (hour)</t>
  </si>
  <si>
    <t>min (minute)</t>
  </si>
  <si>
    <t>s (second)</t>
  </si>
  <si>
    <t>---- PRESSURE ----</t>
  </si>
  <si>
    <t xml:space="preserve">hPa (hectopascal) </t>
  </si>
  <si>
    <t xml:space="preserve">kPa (kilopascal) </t>
  </si>
  <si>
    <t xml:space="preserve">Pa (pascal) </t>
  </si>
  <si>
    <t>mb (millibar)</t>
  </si>
  <si>
    <t>---- SPEED ----</t>
  </si>
  <si>
    <t>km/h (kilometer per hour)</t>
  </si>
  <si>
    <t>m/s (meter per second)</t>
  </si>
  <si>
    <t>---- FREQUENCY ----</t>
  </si>
  <si>
    <t>Hz (hertz)</t>
  </si>
  <si>
    <t>---- FORCE ----</t>
  </si>
  <si>
    <t xml:space="preserve">N (newton) </t>
  </si>
  <si>
    <t>---- ENERGY ----</t>
  </si>
  <si>
    <t xml:space="preserve">joule </t>
  </si>
  <si>
    <t>kJ/m2 (kilojoule per square meter)</t>
  </si>
  <si>
    <t>---- POWER ----</t>
  </si>
  <si>
    <t xml:space="preserve">W (watt) </t>
  </si>
  <si>
    <t xml:space="preserve">W/m2 (watt per square meter) </t>
  </si>
  <si>
    <t>W/m2/mm (watt per square meter per millimeter)</t>
  </si>
  <si>
    <t>mW/m3 (milliwat per cubic meter)</t>
  </si>
  <si>
    <t>---- ELECTRIC CHARGE ----</t>
  </si>
  <si>
    <t xml:space="preserve">C (coulomb) </t>
  </si>
  <si>
    <t>---- LOCATION ----</t>
  </si>
  <si>
    <t>decimal degree</t>
  </si>
  <si>
    <t>---- OTHER ----</t>
  </si>
  <si>
    <t>dalton (atomic mass unit)</t>
  </si>
  <si>
    <t>dB (decibel)</t>
  </si>
  <si>
    <t>dimensionless</t>
  </si>
  <si>
    <t>DV (deciview)</t>
  </si>
  <si>
    <t>fA (femptoampere)</t>
  </si>
  <si>
    <t>kg/m/s2 (kilogram per meter per second squared)</t>
  </si>
  <si>
    <t>molecule/cm2 (molecule per square centimeter)</t>
  </si>
  <si>
    <t>mV (millivolt)</t>
  </si>
  <si>
    <t>optical depth units</t>
  </si>
  <si>
    <t>% (percent)</t>
  </si>
  <si>
    <t>0/00 (per mil)</t>
  </si>
  <si>
    <t>pH units</t>
  </si>
  <si>
    <t>proportion</t>
  </si>
  <si>
    <t>volt</t>
  </si>
  <si>
    <t>None</t>
  </si>
  <si>
    <t>Not applicable</t>
  </si>
  <si>
    <t>Pending assignment</t>
  </si>
  <si>
    <t>_g_kg</t>
  </si>
  <si>
    <t>_ppbv</t>
  </si>
  <si>
    <t>_ppmv</t>
  </si>
  <si>
    <t>_ppmvC</t>
  </si>
  <si>
    <t>_pptv</t>
  </si>
  <si>
    <t>_ppbvC</t>
  </si>
  <si>
    <t>_mol_mol</t>
  </si>
  <si>
    <t>_nmol_mol</t>
  </si>
  <si>
    <t>_g_m3</t>
  </si>
  <si>
    <t>_mol_L</t>
  </si>
  <si>
    <t>_mg_L</t>
  </si>
  <si>
    <t>_ng_m3</t>
  </si>
  <si>
    <t>_pg_ml</t>
  </si>
  <si>
    <t>_pg_m3</t>
  </si>
  <si>
    <t>_ug_m3</t>
  </si>
  <si>
    <t>_umol_L</t>
  </si>
  <si>
    <t>_umol_m3</t>
  </si>
  <si>
    <t>_cm2_cm3</t>
  </si>
  <si>
    <t>_cm3_cm3</t>
  </si>
  <si>
    <t>_g_cm3</t>
  </si>
  <si>
    <t>_number_cm3</t>
  </si>
  <si>
    <t>_number_m3</t>
  </si>
  <si>
    <t>_um3_cm3</t>
  </si>
  <si>
    <t>_molecule_cm3</t>
  </si>
  <si>
    <t>_cm2</t>
  </si>
  <si>
    <t>_m2_g</t>
  </si>
  <si>
    <t>_um2_cm3</t>
  </si>
  <si>
    <t>_K</t>
  </si>
  <si>
    <t>_1_cm</t>
  </si>
  <si>
    <t>_km</t>
  </si>
  <si>
    <t>_m</t>
  </si>
  <si>
    <t>_mm</t>
  </si>
  <si>
    <t>_nm</t>
  </si>
  <si>
    <t>_1_km</t>
  </si>
  <si>
    <t>_1_m</t>
  </si>
  <si>
    <t>_1_Mm</t>
  </si>
  <si>
    <t>_um</t>
  </si>
  <si>
    <t>_cc</t>
  </si>
  <si>
    <t>_mL</t>
  </si>
  <si>
    <t>_m3</t>
  </si>
  <si>
    <t>_L_min</t>
  </si>
  <si>
    <t>_m3_h</t>
  </si>
  <si>
    <t>_yyyymmdd</t>
  </si>
  <si>
    <t>_hhmm</t>
  </si>
  <si>
    <t>_hhmmss</t>
  </si>
  <si>
    <t>_d</t>
  </si>
  <si>
    <t>_h</t>
  </si>
  <si>
    <t>_min</t>
  </si>
  <si>
    <t>_s</t>
  </si>
  <si>
    <t>_hPa</t>
  </si>
  <si>
    <t>_kPa</t>
  </si>
  <si>
    <t>_Pa</t>
  </si>
  <si>
    <t>_mb</t>
  </si>
  <si>
    <t>_km_h</t>
  </si>
  <si>
    <t>_m_s</t>
  </si>
  <si>
    <t>_Hz</t>
  </si>
  <si>
    <t>_N</t>
  </si>
  <si>
    <t>_joule</t>
  </si>
  <si>
    <t>_kJ_m2</t>
  </si>
  <si>
    <t>_W</t>
  </si>
  <si>
    <t>_W_m2</t>
  </si>
  <si>
    <t>_W_m2_mm</t>
  </si>
  <si>
    <t>_mW_m3</t>
  </si>
  <si>
    <t>_C</t>
  </si>
  <si>
    <t>_dalton</t>
  </si>
  <si>
    <t>_dB</t>
  </si>
  <si>
    <t>_dmnls</t>
  </si>
  <si>
    <t>_DV</t>
  </si>
  <si>
    <t>_fA</t>
  </si>
  <si>
    <t>_kg_m_s2</t>
  </si>
  <si>
    <t>_molecule_cm2</t>
  </si>
  <si>
    <t>_mV</t>
  </si>
  <si>
    <t>_pH</t>
  </si>
  <si>
    <t>_proportion</t>
  </si>
  <si>
    <t>_volt</t>
  </si>
  <si>
    <t>_none</t>
  </si>
  <si>
    <t>_dN_d_lnDp</t>
  </si>
  <si>
    <t>_dN_d_logDp</t>
  </si>
  <si>
    <t>_abs_units</t>
  </si>
  <si>
    <t>_deg_C</t>
  </si>
  <si>
    <t>_deg_north</t>
  </si>
  <si>
    <t>_hhmmss_s</t>
  </si>
  <si>
    <t>_dec_deg</t>
  </si>
  <si>
    <t>_OD_units</t>
  </si>
  <si>
    <t>_percent</t>
  </si>
  <si>
    <t>_per_mil</t>
  </si>
  <si>
    <t>new?</t>
  </si>
  <si>
    <t>Accepted units designations to append, preferred max length 12 characters</t>
  </si>
  <si>
    <t>Accepted Units length</t>
  </si>
  <si>
    <t>NARSTO DES units for cross reference with appended version</t>
  </si>
  <si>
    <t>Latest Update</t>
  </si>
  <si>
    <t>Open Items</t>
  </si>
  <si>
    <t>_nodim ?</t>
  </si>
  <si>
    <r>
      <t xml:space="preserve">Accepted Units Designations, Version 20060125
</t>
    </r>
    <r>
      <rPr>
        <b/>
        <sz val="10"/>
        <rFont val="Arial"/>
        <family val="2"/>
      </rPr>
      <t xml:space="preserve">Following are guidelines for consistent development of column headings in ICARTT format data files.
"Variable_Code" is the syntax for a column name or heading in an ICARTT format data file.  It is the combination of (1) a named measured chemical or physical constituent or a named attribute that describes a measured constituent and (2) an appended code that denotes the type of values reported in the column.
These "codes" are the </t>
    </r>
    <r>
      <rPr>
        <b/>
        <u val="single"/>
        <sz val="10"/>
        <rFont val="Arial"/>
        <family val="2"/>
      </rPr>
      <t>Accepted Values for Units</t>
    </r>
    <r>
      <rPr>
        <b/>
        <sz val="10"/>
        <rFont val="Arial"/>
        <family val="2"/>
      </rPr>
      <t xml:space="preserve"> of chemical and physical constituents and descriptive attributes (metadata) that are appended to the "variable".
Accepted units for chemical and physical constituents and descriptive attributes (metadata) are maintained by the MILAGRO data management team. Contact the MILAGRO data management team for assistance in adding new units.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</si>
</sst>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yyyy/mm/dd"/>
    <numFmt numFmtId="174" formatCode="0.0000E+00"/>
    <numFmt numFmtId="175" formatCode="0.00000000000"/>
    <numFmt numFmtId="176" formatCode="0.00000000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mmm\-yyyy"/>
    <numFmt numFmtId="183" formatCode="[$-1009]mmmm\ d\,\ yyyy"/>
    <numFmt numFmtId="184" formatCode="[$€-2]\ #,##0.00_);[Red]\([$€-2]\ #,##0.00\)"/>
  </numFmts>
  <fonts count="8">
    <font>
      <sz val="10"/>
      <name val="Arial"/>
      <family val="0"/>
    </font>
    <font>
      <u val="single"/>
      <sz val="10"/>
      <color indexed="36"/>
      <name val="Arial"/>
      <family val="0"/>
    </font>
    <font>
      <u val="single"/>
      <sz val="10"/>
      <color indexed="12"/>
      <name val="Arial"/>
      <family val="0"/>
    </font>
    <font>
      <b/>
      <u val="single"/>
      <sz val="12"/>
      <name val="Arial"/>
      <family val="2"/>
    </font>
    <font>
      <b/>
      <u val="single"/>
      <sz val="10"/>
      <name val="Arial"/>
      <family val="2"/>
    </font>
    <font>
      <u val="single"/>
      <sz val="10"/>
      <name val="Arial"/>
      <family val="2"/>
    </font>
    <font>
      <b/>
      <sz val="10"/>
      <name val="Arial"/>
      <family val="2"/>
    </font>
    <font>
      <b/>
      <sz val="12"/>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Font="1" applyBorder="1" applyAlignment="1">
      <alignment/>
    </xf>
    <xf numFmtId="49" fontId="4" fillId="2" borderId="1" xfId="0" applyNumberFormat="1" applyFont="1" applyFill="1" applyBorder="1" applyAlignment="1" applyProtection="1">
      <alignment/>
      <protection/>
    </xf>
    <xf numFmtId="0" fontId="0" fillId="2" borderId="1" xfId="0" applyFont="1" applyFill="1" applyBorder="1" applyAlignment="1">
      <alignment/>
    </xf>
    <xf numFmtId="49" fontId="3" fillId="2" borderId="1" xfId="0" applyNumberFormat="1" applyFont="1" applyFill="1" applyBorder="1" applyAlignment="1" applyProtection="1">
      <alignment horizontal="center" wrapText="1"/>
      <protection/>
    </xf>
    <xf numFmtId="0" fontId="0" fillId="0" borderId="1" xfId="0" applyFont="1" applyFill="1" applyBorder="1" applyAlignment="1">
      <alignment/>
    </xf>
    <xf numFmtId="49" fontId="0" fillId="0" borderId="1" xfId="0" applyNumberFormat="1" applyFont="1" applyFill="1" applyBorder="1" applyAlignment="1">
      <alignment/>
    </xf>
    <xf numFmtId="49" fontId="0" fillId="0" borderId="1" xfId="0" applyNumberFormat="1" applyFont="1" applyFill="1" applyBorder="1" applyAlignment="1">
      <alignment/>
    </xf>
    <xf numFmtId="49" fontId="7" fillId="3" borderId="1" xfId="0" applyNumberFormat="1" applyFont="1" applyFill="1" applyBorder="1" applyAlignment="1" applyProtection="1">
      <alignment horizontal="center" wrapText="1"/>
      <protection/>
    </xf>
    <xf numFmtId="49" fontId="4" fillId="3" borderId="1" xfId="0" applyNumberFormat="1" applyFont="1" applyFill="1" applyBorder="1" applyAlignment="1" applyProtection="1">
      <alignment/>
      <protection/>
    </xf>
    <xf numFmtId="49" fontId="0" fillId="3" borderId="1" xfId="0" applyNumberFormat="1" applyFont="1" applyFill="1" applyBorder="1" applyAlignment="1" applyProtection="1">
      <alignment/>
      <protection/>
    </xf>
    <xf numFmtId="49" fontId="0" fillId="3" borderId="1" xfId="0" applyNumberFormat="1" applyFont="1" applyFill="1" applyBorder="1" applyAlignment="1">
      <alignment/>
    </xf>
    <xf numFmtId="0" fontId="0" fillId="3" borderId="1" xfId="0" applyFont="1" applyFill="1" applyBorder="1" applyAlignment="1">
      <alignment/>
    </xf>
    <xf numFmtId="49" fontId="0" fillId="3" borderId="1" xfId="0" applyNumberFormat="1" applyFont="1" applyFill="1" applyBorder="1" applyAlignment="1">
      <alignment horizontal="center"/>
    </xf>
    <xf numFmtId="49" fontId="5" fillId="3" borderId="1" xfId="0" applyNumberFormat="1" applyFont="1" applyFill="1" applyBorder="1" applyAlignment="1" applyProtection="1">
      <alignment/>
      <protection/>
    </xf>
    <xf numFmtId="0" fontId="6" fillId="4" borderId="1" xfId="0" applyFont="1" applyFill="1" applyBorder="1" applyAlignment="1">
      <alignment horizontal="center" wrapText="1"/>
    </xf>
    <xf numFmtId="0" fontId="0" fillId="4" borderId="1" xfId="0" applyFont="1" applyFill="1" applyBorder="1" applyAlignment="1">
      <alignment/>
    </xf>
    <xf numFmtId="0" fontId="0" fillId="5" borderId="1" xfId="0" applyFont="1" applyFill="1" applyBorder="1" applyAlignment="1">
      <alignment/>
    </xf>
    <xf numFmtId="0" fontId="6" fillId="5" borderId="1" xfId="0" applyFont="1" applyFill="1" applyBorder="1" applyAlignment="1">
      <alignment/>
    </xf>
    <xf numFmtId="0" fontId="7" fillId="0" borderId="2" xfId="0" applyFont="1" applyFill="1" applyBorder="1" applyAlignment="1" applyProtection="1">
      <alignment wrapText="1"/>
      <protection/>
    </xf>
    <xf numFmtId="0" fontId="0" fillId="0" borderId="3"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7"/>
  <sheetViews>
    <sheetView tabSelected="1" workbookViewId="0" topLeftCell="A1">
      <selection activeCell="A2" sqref="A2"/>
    </sheetView>
  </sheetViews>
  <sheetFormatPr defaultColWidth="9.140625" defaultRowHeight="12.75"/>
  <cols>
    <col min="1" max="1" width="37.7109375" style="6" customWidth="1"/>
    <col min="2" max="2" width="45.7109375" style="7" customWidth="1"/>
    <col min="3" max="3" width="9.140625" style="1" customWidth="1"/>
    <col min="4" max="4" width="11.28125" style="1" customWidth="1"/>
    <col min="5" max="5" width="12.140625" style="1" customWidth="1"/>
    <col min="6" max="16384" width="9.140625" style="1" customWidth="1"/>
  </cols>
  <sheetData>
    <row r="1" spans="1:2" ht="234" customHeight="1">
      <c r="A1" s="19" t="s">
        <v>200</v>
      </c>
      <c r="B1" s="20"/>
    </row>
    <row r="2" spans="1:5" ht="47.25">
      <c r="A2" s="4" t="s">
        <v>194</v>
      </c>
      <c r="B2" s="8" t="s">
        <v>196</v>
      </c>
      <c r="C2" s="15" t="s">
        <v>195</v>
      </c>
      <c r="D2" s="15" t="s">
        <v>197</v>
      </c>
      <c r="E2" s="18" t="s">
        <v>198</v>
      </c>
    </row>
    <row r="3" spans="1:5" ht="12.75">
      <c r="A3" s="2" t="s">
        <v>0</v>
      </c>
      <c r="B3" s="9" t="s">
        <v>0</v>
      </c>
      <c r="C3" s="16"/>
      <c r="D3" s="16"/>
      <c r="E3" s="17"/>
    </row>
    <row r="4" spans="1:5" ht="12.75">
      <c r="A4" s="3" t="s">
        <v>107</v>
      </c>
      <c r="B4" s="10" t="s">
        <v>1</v>
      </c>
      <c r="C4" s="16">
        <f aca="true" t="shared" si="0" ref="C4:C11">LEN(A4)</f>
        <v>5</v>
      </c>
      <c r="D4" s="16"/>
      <c r="E4" s="17"/>
    </row>
    <row r="5" spans="1:5" ht="12.75">
      <c r="A5" s="3" t="s">
        <v>108</v>
      </c>
      <c r="B5" s="11" t="s">
        <v>2</v>
      </c>
      <c r="C5" s="16">
        <f t="shared" si="0"/>
        <v>5</v>
      </c>
      <c r="D5" s="16">
        <v>20060125</v>
      </c>
      <c r="E5" s="17"/>
    </row>
    <row r="6" spans="1:5" ht="12.75">
      <c r="A6" s="3" t="s">
        <v>109</v>
      </c>
      <c r="B6" s="11" t="s">
        <v>3</v>
      </c>
      <c r="C6" s="16">
        <f t="shared" si="0"/>
        <v>5</v>
      </c>
      <c r="D6" s="16">
        <v>20060125</v>
      </c>
      <c r="E6" s="17"/>
    </row>
    <row r="7" spans="1:5" ht="12.75">
      <c r="A7" s="3" t="s">
        <v>110</v>
      </c>
      <c r="B7" s="12" t="s">
        <v>4</v>
      </c>
      <c r="C7" s="16">
        <f t="shared" si="0"/>
        <v>6</v>
      </c>
      <c r="D7" s="16">
        <v>20060125</v>
      </c>
      <c r="E7" s="17"/>
    </row>
    <row r="8" spans="1:5" ht="12.75">
      <c r="A8" s="3" t="s">
        <v>111</v>
      </c>
      <c r="B8" s="11" t="s">
        <v>5</v>
      </c>
      <c r="C8" s="16">
        <f t="shared" si="0"/>
        <v>5</v>
      </c>
      <c r="D8" s="16">
        <v>20060125</v>
      </c>
      <c r="E8" s="17"/>
    </row>
    <row r="9" spans="1:5" ht="12.75">
      <c r="A9" s="3" t="s">
        <v>112</v>
      </c>
      <c r="B9" s="11" t="s">
        <v>6</v>
      </c>
      <c r="C9" s="16">
        <f t="shared" si="0"/>
        <v>6</v>
      </c>
      <c r="D9" s="16">
        <v>20060125</v>
      </c>
      <c r="E9" s="17"/>
    </row>
    <row r="10" spans="1:5" ht="12.75">
      <c r="A10" s="3" t="s">
        <v>113</v>
      </c>
      <c r="B10" s="11" t="s">
        <v>7</v>
      </c>
      <c r="C10" s="16">
        <f t="shared" si="0"/>
        <v>8</v>
      </c>
      <c r="D10" s="16">
        <v>20060125</v>
      </c>
      <c r="E10" s="17"/>
    </row>
    <row r="11" spans="1:5" ht="12.75">
      <c r="A11" s="3" t="s">
        <v>114</v>
      </c>
      <c r="B11" s="11" t="s">
        <v>8</v>
      </c>
      <c r="C11" s="16">
        <f t="shared" si="0"/>
        <v>9</v>
      </c>
      <c r="D11" s="16">
        <v>20060125</v>
      </c>
      <c r="E11" s="17"/>
    </row>
    <row r="12" spans="1:5" ht="12.75">
      <c r="A12" s="3"/>
      <c r="B12" s="13" t="s">
        <v>193</v>
      </c>
      <c r="C12" s="16"/>
      <c r="D12" s="16"/>
      <c r="E12" s="17"/>
    </row>
    <row r="13" spans="1:5" ht="12.75">
      <c r="A13" s="3"/>
      <c r="B13" s="11"/>
      <c r="C13" s="16"/>
      <c r="D13" s="16"/>
      <c r="E13" s="17"/>
    </row>
    <row r="14" spans="1:5" ht="12.75">
      <c r="A14" s="3"/>
      <c r="B14" s="11"/>
      <c r="C14" s="16"/>
      <c r="D14" s="16"/>
      <c r="E14" s="17"/>
    </row>
    <row r="15" spans="1:5" ht="12.75">
      <c r="A15" s="2" t="s">
        <v>9</v>
      </c>
      <c r="B15" s="9" t="s">
        <v>9</v>
      </c>
      <c r="C15" s="16"/>
      <c r="D15" s="16"/>
      <c r="E15" s="17"/>
    </row>
    <row r="16" spans="1:5" ht="12.75">
      <c r="A16" s="3" t="s">
        <v>115</v>
      </c>
      <c r="B16" s="10" t="s">
        <v>10</v>
      </c>
      <c r="C16" s="16">
        <f aca="true" t="shared" si="1" ref="C16:C24">LEN(A16)</f>
        <v>5</v>
      </c>
      <c r="D16" s="16">
        <v>20060125</v>
      </c>
      <c r="E16" s="17"/>
    </row>
    <row r="17" spans="1:5" ht="12.75">
      <c r="A17" s="3" t="s">
        <v>116</v>
      </c>
      <c r="B17" s="11" t="s">
        <v>11</v>
      </c>
      <c r="C17" s="16">
        <f t="shared" si="1"/>
        <v>6</v>
      </c>
      <c r="D17" s="16">
        <v>20060125</v>
      </c>
      <c r="E17" s="17"/>
    </row>
    <row r="18" spans="1:5" ht="12.75">
      <c r="A18" s="3" t="s">
        <v>117</v>
      </c>
      <c r="B18" s="11" t="s">
        <v>12</v>
      </c>
      <c r="C18" s="16">
        <f t="shared" si="1"/>
        <v>5</v>
      </c>
      <c r="D18" s="16">
        <v>20060125</v>
      </c>
      <c r="E18" s="17"/>
    </row>
    <row r="19" spans="1:5" ht="12.75">
      <c r="A19" s="3" t="s">
        <v>118</v>
      </c>
      <c r="B19" s="11" t="s">
        <v>13</v>
      </c>
      <c r="C19" s="16">
        <f t="shared" si="1"/>
        <v>6</v>
      </c>
      <c r="D19" s="16">
        <v>20060125</v>
      </c>
      <c r="E19" s="17"/>
    </row>
    <row r="20" spans="1:5" ht="12.75">
      <c r="A20" s="3" t="s">
        <v>119</v>
      </c>
      <c r="B20" s="11" t="s">
        <v>14</v>
      </c>
      <c r="C20" s="16">
        <f t="shared" si="1"/>
        <v>6</v>
      </c>
      <c r="D20" s="16">
        <v>20060125</v>
      </c>
      <c r="E20" s="17"/>
    </row>
    <row r="21" spans="1:5" ht="12.75">
      <c r="A21" s="3" t="s">
        <v>120</v>
      </c>
      <c r="B21" s="11" t="s">
        <v>15</v>
      </c>
      <c r="C21" s="16">
        <f t="shared" si="1"/>
        <v>6</v>
      </c>
      <c r="D21" s="16">
        <v>20060125</v>
      </c>
      <c r="E21" s="17"/>
    </row>
    <row r="22" spans="1:5" ht="12.75">
      <c r="A22" s="3" t="s">
        <v>121</v>
      </c>
      <c r="B22" s="11" t="s">
        <v>16</v>
      </c>
      <c r="C22" s="16">
        <f t="shared" si="1"/>
        <v>6</v>
      </c>
      <c r="D22" s="16">
        <v>20060125</v>
      </c>
      <c r="E22" s="17"/>
    </row>
    <row r="23" spans="1:5" ht="12.75">
      <c r="A23" s="3" t="s">
        <v>122</v>
      </c>
      <c r="B23" s="11" t="s">
        <v>17</v>
      </c>
      <c r="C23" s="16">
        <f t="shared" si="1"/>
        <v>7</v>
      </c>
      <c r="D23" s="16">
        <v>20060125</v>
      </c>
      <c r="E23" s="17"/>
    </row>
    <row r="24" spans="1:5" ht="12.75">
      <c r="A24" s="3" t="s">
        <v>123</v>
      </c>
      <c r="B24" s="11" t="s">
        <v>18</v>
      </c>
      <c r="C24" s="16">
        <f t="shared" si="1"/>
        <v>8</v>
      </c>
      <c r="D24" s="16">
        <v>20060125</v>
      </c>
      <c r="E24" s="17"/>
    </row>
    <row r="25" spans="1:5" ht="12.75">
      <c r="A25" s="3"/>
      <c r="B25" s="13" t="s">
        <v>193</v>
      </c>
      <c r="C25" s="16"/>
      <c r="D25" s="16"/>
      <c r="E25" s="17"/>
    </row>
    <row r="26" spans="1:5" ht="12.75">
      <c r="A26" s="3"/>
      <c r="B26" s="11"/>
      <c r="C26" s="16"/>
      <c r="D26" s="16"/>
      <c r="E26" s="17"/>
    </row>
    <row r="27" spans="1:5" ht="12.75">
      <c r="A27" s="3"/>
      <c r="B27" s="11"/>
      <c r="C27" s="16"/>
      <c r="D27" s="16"/>
      <c r="E27" s="17"/>
    </row>
    <row r="28" spans="1:5" ht="12.75">
      <c r="A28" s="2" t="s">
        <v>19</v>
      </c>
      <c r="B28" s="9" t="s">
        <v>19</v>
      </c>
      <c r="C28" s="16"/>
      <c r="D28" s="16"/>
      <c r="E28" s="17"/>
    </row>
    <row r="29" spans="1:5" ht="12.75">
      <c r="A29" s="3" t="s">
        <v>124</v>
      </c>
      <c r="B29" s="10" t="s">
        <v>20</v>
      </c>
      <c r="C29" s="16">
        <f aca="true" t="shared" si="2" ref="C29:C37">LEN(A29)</f>
        <v>8</v>
      </c>
      <c r="D29" s="16">
        <v>20060125</v>
      </c>
      <c r="E29" s="17"/>
    </row>
    <row r="30" spans="1:5" ht="12.75">
      <c r="A30" s="3" t="s">
        <v>125</v>
      </c>
      <c r="B30" s="10" t="s">
        <v>21</v>
      </c>
      <c r="C30" s="16">
        <f t="shared" si="2"/>
        <v>8</v>
      </c>
      <c r="D30" s="16">
        <v>20060125</v>
      </c>
      <c r="E30" s="17"/>
    </row>
    <row r="31" spans="1:5" ht="12.75">
      <c r="A31" s="3" t="s">
        <v>183</v>
      </c>
      <c r="B31" s="10" t="s">
        <v>22</v>
      </c>
      <c r="C31" s="16">
        <f t="shared" si="2"/>
        <v>10</v>
      </c>
      <c r="D31" s="16">
        <v>20060125</v>
      </c>
      <c r="E31" s="17"/>
    </row>
    <row r="32" spans="1:5" ht="12.75">
      <c r="A32" s="3" t="s">
        <v>184</v>
      </c>
      <c r="B32" s="10" t="s">
        <v>23</v>
      </c>
      <c r="C32" s="16">
        <f t="shared" si="2"/>
        <v>11</v>
      </c>
      <c r="D32" s="16">
        <v>20060125</v>
      </c>
      <c r="E32" s="17"/>
    </row>
    <row r="33" spans="1:5" ht="12.75">
      <c r="A33" s="3" t="s">
        <v>126</v>
      </c>
      <c r="B33" s="10" t="s">
        <v>24</v>
      </c>
      <c r="C33" s="16">
        <f t="shared" si="2"/>
        <v>6</v>
      </c>
      <c r="D33" s="16">
        <v>20060125</v>
      </c>
      <c r="E33" s="17"/>
    </row>
    <row r="34" spans="1:5" ht="12.75">
      <c r="A34" s="3" t="s">
        <v>127</v>
      </c>
      <c r="B34" s="11" t="s">
        <v>25</v>
      </c>
      <c r="C34" s="16">
        <f t="shared" si="2"/>
        <v>11</v>
      </c>
      <c r="D34" s="16">
        <v>20060125</v>
      </c>
      <c r="E34" s="17"/>
    </row>
    <row r="35" spans="1:5" ht="12.75">
      <c r="A35" s="3" t="s">
        <v>128</v>
      </c>
      <c r="B35" s="11" t="s">
        <v>26</v>
      </c>
      <c r="C35" s="16">
        <f t="shared" si="2"/>
        <v>10</v>
      </c>
      <c r="D35" s="16">
        <v>20060125</v>
      </c>
      <c r="E35" s="17"/>
    </row>
    <row r="36" spans="1:5" ht="12.75">
      <c r="A36" s="3" t="s">
        <v>129</v>
      </c>
      <c r="B36" s="11" t="s">
        <v>27</v>
      </c>
      <c r="C36" s="16">
        <f t="shared" si="2"/>
        <v>8</v>
      </c>
      <c r="D36" s="16">
        <v>20060125</v>
      </c>
      <c r="E36" s="17"/>
    </row>
    <row r="37" spans="1:5" ht="12.75">
      <c r="A37" s="3" t="s">
        <v>130</v>
      </c>
      <c r="B37" s="11" t="s">
        <v>28</v>
      </c>
      <c r="C37" s="16">
        <f t="shared" si="2"/>
        <v>13</v>
      </c>
      <c r="D37" s="16">
        <v>20060125</v>
      </c>
      <c r="E37" s="17"/>
    </row>
    <row r="38" spans="1:5" ht="12.75">
      <c r="A38" s="3"/>
      <c r="B38" s="13" t="s">
        <v>193</v>
      </c>
      <c r="C38" s="16"/>
      <c r="D38" s="16"/>
      <c r="E38" s="17"/>
    </row>
    <row r="39" spans="1:5" ht="12.75">
      <c r="A39" s="3"/>
      <c r="B39" s="11"/>
      <c r="C39" s="16"/>
      <c r="D39" s="16"/>
      <c r="E39" s="17"/>
    </row>
    <row r="40" spans="1:5" ht="12.75">
      <c r="A40" s="3"/>
      <c r="B40" s="11"/>
      <c r="C40" s="16"/>
      <c r="D40" s="16"/>
      <c r="E40" s="17"/>
    </row>
    <row r="41" spans="1:5" ht="12.75">
      <c r="A41" s="2" t="s">
        <v>29</v>
      </c>
      <c r="B41" s="9" t="s">
        <v>29</v>
      </c>
      <c r="C41" s="16"/>
      <c r="D41" s="16"/>
      <c r="E41" s="17"/>
    </row>
    <row r="42" spans="1:5" ht="12.75">
      <c r="A42" s="3" t="s">
        <v>185</v>
      </c>
      <c r="B42" s="10" t="s">
        <v>30</v>
      </c>
      <c r="C42" s="16">
        <f>LEN(A42)</f>
        <v>10</v>
      </c>
      <c r="D42" s="16">
        <v>20060125</v>
      </c>
      <c r="E42" s="17"/>
    </row>
    <row r="43" spans="1:5" ht="12.75">
      <c r="A43" s="3" t="s">
        <v>131</v>
      </c>
      <c r="B43" s="10" t="s">
        <v>31</v>
      </c>
      <c r="C43" s="16">
        <f>LEN(A43)</f>
        <v>4</v>
      </c>
      <c r="D43" s="16">
        <v>20060125</v>
      </c>
      <c r="E43" s="17"/>
    </row>
    <row r="44" spans="1:5" ht="12.75">
      <c r="A44" s="3" t="s">
        <v>132</v>
      </c>
      <c r="B44" s="10" t="s">
        <v>32</v>
      </c>
      <c r="C44" s="16">
        <f>LEN(A44)</f>
        <v>5</v>
      </c>
      <c r="D44" s="16">
        <v>20060125</v>
      </c>
      <c r="E44" s="17"/>
    </row>
    <row r="45" spans="1:5" ht="12.75">
      <c r="A45" s="3" t="s">
        <v>133</v>
      </c>
      <c r="B45" s="11" t="s">
        <v>33</v>
      </c>
      <c r="C45" s="16">
        <f>LEN(A45)</f>
        <v>8</v>
      </c>
      <c r="D45" s="16">
        <v>20060125</v>
      </c>
      <c r="E45" s="17"/>
    </row>
    <row r="46" spans="1:5" ht="12.75">
      <c r="A46" s="3"/>
      <c r="B46" s="13" t="s">
        <v>193</v>
      </c>
      <c r="C46" s="16"/>
      <c r="D46" s="16"/>
      <c r="E46" s="17"/>
    </row>
    <row r="47" spans="1:5" ht="12.75">
      <c r="A47" s="3"/>
      <c r="B47" s="11"/>
      <c r="C47" s="16"/>
      <c r="D47" s="16"/>
      <c r="E47" s="17"/>
    </row>
    <row r="48" spans="1:5" ht="12.75">
      <c r="A48" s="2" t="s">
        <v>34</v>
      </c>
      <c r="B48" s="9" t="s">
        <v>34</v>
      </c>
      <c r="C48" s="16"/>
      <c r="D48" s="16"/>
      <c r="E48" s="17"/>
    </row>
    <row r="49" spans="1:5" ht="12.75">
      <c r="A49" s="3" t="s">
        <v>186</v>
      </c>
      <c r="B49" s="11" t="s">
        <v>35</v>
      </c>
      <c r="C49" s="16">
        <f>LEN(A49)</f>
        <v>6</v>
      </c>
      <c r="D49" s="16">
        <v>20060125</v>
      </c>
      <c r="E49" s="17"/>
    </row>
    <row r="50" spans="1:5" ht="12.75">
      <c r="A50" s="3" t="s">
        <v>134</v>
      </c>
      <c r="B50" s="11" t="s">
        <v>36</v>
      </c>
      <c r="C50" s="16">
        <f>LEN(A50)</f>
        <v>2</v>
      </c>
      <c r="D50" s="16">
        <v>20060125</v>
      </c>
      <c r="E50" s="17"/>
    </row>
    <row r="51" spans="1:5" ht="12.75">
      <c r="A51" s="3"/>
      <c r="B51" s="13" t="s">
        <v>193</v>
      </c>
      <c r="C51" s="16"/>
      <c r="D51" s="16"/>
      <c r="E51" s="17"/>
    </row>
    <row r="52" spans="1:5" ht="12.75">
      <c r="A52" s="2" t="s">
        <v>37</v>
      </c>
      <c r="B52" s="9" t="s">
        <v>37</v>
      </c>
      <c r="C52" s="16"/>
      <c r="D52" s="16"/>
      <c r="E52" s="17"/>
    </row>
    <row r="53" spans="1:5" ht="12.75">
      <c r="A53" s="3" t="s">
        <v>187</v>
      </c>
      <c r="B53" s="11" t="s">
        <v>38</v>
      </c>
      <c r="C53" s="16">
        <f>LEN(A53)</f>
        <v>10</v>
      </c>
      <c r="D53" s="16">
        <v>20060125</v>
      </c>
      <c r="E53" s="17"/>
    </row>
    <row r="54" spans="1:5" ht="12.75">
      <c r="A54" s="3"/>
      <c r="B54" s="13" t="s">
        <v>193</v>
      </c>
      <c r="C54" s="16"/>
      <c r="D54" s="16"/>
      <c r="E54" s="17"/>
    </row>
    <row r="55" spans="1:5" ht="12.75">
      <c r="A55" s="2" t="s">
        <v>39</v>
      </c>
      <c r="B55" s="9" t="s">
        <v>39</v>
      </c>
      <c r="C55" s="16"/>
      <c r="D55" s="16"/>
      <c r="E55" s="17"/>
    </row>
    <row r="56" spans="1:5" ht="12.75">
      <c r="A56" s="3" t="s">
        <v>135</v>
      </c>
      <c r="B56" s="10" t="s">
        <v>40</v>
      </c>
      <c r="C56" s="16">
        <f aca="true" t="shared" si="3" ref="C56:C64">LEN(A56)</f>
        <v>5</v>
      </c>
      <c r="D56" s="16">
        <v>20060125</v>
      </c>
      <c r="E56" s="17"/>
    </row>
    <row r="57" spans="1:5" ht="12.75">
      <c r="A57" s="3" t="s">
        <v>136</v>
      </c>
      <c r="B57" s="11" t="s">
        <v>41</v>
      </c>
      <c r="C57" s="16">
        <f t="shared" si="3"/>
        <v>3</v>
      </c>
      <c r="D57" s="16">
        <v>20060125</v>
      </c>
      <c r="E57" s="17"/>
    </row>
    <row r="58" spans="1:5" ht="12.75">
      <c r="A58" s="3" t="s">
        <v>137</v>
      </c>
      <c r="B58" s="11" t="s">
        <v>42</v>
      </c>
      <c r="C58" s="16">
        <f t="shared" si="3"/>
        <v>2</v>
      </c>
      <c r="D58" s="16">
        <v>20060125</v>
      </c>
      <c r="E58" s="17"/>
    </row>
    <row r="59" spans="1:5" ht="12.75">
      <c r="A59" s="3" t="s">
        <v>138</v>
      </c>
      <c r="B59" s="11" t="s">
        <v>43</v>
      </c>
      <c r="C59" s="16">
        <f t="shared" si="3"/>
        <v>3</v>
      </c>
      <c r="D59" s="16">
        <v>20060125</v>
      </c>
      <c r="E59" s="17"/>
    </row>
    <row r="60" spans="1:5" ht="12.75">
      <c r="A60" s="3" t="s">
        <v>139</v>
      </c>
      <c r="B60" s="11" t="s">
        <v>44</v>
      </c>
      <c r="C60" s="16">
        <f t="shared" si="3"/>
        <v>3</v>
      </c>
      <c r="D60" s="16">
        <v>20060125</v>
      </c>
      <c r="E60" s="17"/>
    </row>
    <row r="61" spans="1:5" ht="12.75">
      <c r="A61" s="3" t="s">
        <v>140</v>
      </c>
      <c r="B61" s="11" t="s">
        <v>45</v>
      </c>
      <c r="C61" s="16">
        <f t="shared" si="3"/>
        <v>5</v>
      </c>
      <c r="D61" s="16">
        <v>20060125</v>
      </c>
      <c r="E61" s="17"/>
    </row>
    <row r="62" spans="1:5" ht="12.75">
      <c r="A62" s="3" t="s">
        <v>141</v>
      </c>
      <c r="B62" s="11" t="s">
        <v>46</v>
      </c>
      <c r="C62" s="16">
        <f t="shared" si="3"/>
        <v>4</v>
      </c>
      <c r="D62" s="16">
        <v>20060125</v>
      </c>
      <c r="E62" s="17"/>
    </row>
    <row r="63" spans="1:5" ht="12.75">
      <c r="A63" s="3" t="s">
        <v>142</v>
      </c>
      <c r="B63" s="11" t="s">
        <v>47</v>
      </c>
      <c r="C63" s="16">
        <f t="shared" si="3"/>
        <v>5</v>
      </c>
      <c r="D63" s="16">
        <v>20060125</v>
      </c>
      <c r="E63" s="17"/>
    </row>
    <row r="64" spans="1:5" ht="12.75">
      <c r="A64" s="3" t="s">
        <v>143</v>
      </c>
      <c r="B64" s="11" t="s">
        <v>48</v>
      </c>
      <c r="C64" s="16">
        <f t="shared" si="3"/>
        <v>3</v>
      </c>
      <c r="D64" s="16">
        <v>20060125</v>
      </c>
      <c r="E64" s="17"/>
    </row>
    <row r="65" spans="1:5" ht="12.75">
      <c r="A65" s="3"/>
      <c r="B65" s="13" t="s">
        <v>193</v>
      </c>
      <c r="C65" s="16"/>
      <c r="D65" s="16"/>
      <c r="E65" s="17"/>
    </row>
    <row r="66" spans="1:5" ht="12.75">
      <c r="A66" s="3"/>
      <c r="B66" s="11"/>
      <c r="C66" s="16"/>
      <c r="D66" s="16"/>
      <c r="E66" s="17"/>
    </row>
    <row r="67" spans="1:5" ht="12.75">
      <c r="A67" s="2" t="s">
        <v>49</v>
      </c>
      <c r="B67" s="9" t="s">
        <v>49</v>
      </c>
      <c r="C67" s="16"/>
      <c r="D67" s="16"/>
      <c r="E67" s="17"/>
    </row>
    <row r="68" spans="1:5" ht="12.75">
      <c r="A68" s="3" t="s">
        <v>144</v>
      </c>
      <c r="B68" s="14" t="s">
        <v>50</v>
      </c>
      <c r="C68" s="16">
        <f>LEN(A68)</f>
        <v>3</v>
      </c>
      <c r="D68" s="16">
        <v>20060125</v>
      </c>
      <c r="E68" s="17"/>
    </row>
    <row r="69" spans="1:5" ht="12.75">
      <c r="A69" s="3" t="s">
        <v>145</v>
      </c>
      <c r="B69" s="14" t="s">
        <v>51</v>
      </c>
      <c r="C69" s="16">
        <f>LEN(A69)</f>
        <v>3</v>
      </c>
      <c r="D69" s="16">
        <v>20060125</v>
      </c>
      <c r="E69" s="17"/>
    </row>
    <row r="70" spans="1:5" ht="12.75">
      <c r="A70" s="3" t="s">
        <v>146</v>
      </c>
      <c r="B70" s="11" t="s">
        <v>52</v>
      </c>
      <c r="C70" s="16">
        <f>LEN(A70)</f>
        <v>3</v>
      </c>
      <c r="D70" s="16">
        <v>20060125</v>
      </c>
      <c r="E70" s="17"/>
    </row>
    <row r="71" spans="1:5" ht="12.75">
      <c r="A71" s="3"/>
      <c r="B71" s="13" t="s">
        <v>193</v>
      </c>
      <c r="C71" s="16"/>
      <c r="D71" s="16"/>
      <c r="E71" s="17"/>
    </row>
    <row r="72" spans="1:5" ht="12.75">
      <c r="A72" s="2" t="s">
        <v>53</v>
      </c>
      <c r="B72" s="9" t="s">
        <v>53</v>
      </c>
      <c r="C72" s="16"/>
      <c r="D72" s="16"/>
      <c r="E72" s="17"/>
    </row>
    <row r="73" spans="1:5" ht="12.75">
      <c r="A73" s="3" t="s">
        <v>147</v>
      </c>
      <c r="B73" s="10" t="s">
        <v>54</v>
      </c>
      <c r="C73" s="16">
        <f>LEN(A73)</f>
        <v>6</v>
      </c>
      <c r="D73" s="16">
        <v>20060125</v>
      </c>
      <c r="E73" s="17"/>
    </row>
    <row r="74" spans="1:5" ht="12.75">
      <c r="A74" s="3" t="s">
        <v>148</v>
      </c>
      <c r="B74" s="10" t="s">
        <v>55</v>
      </c>
      <c r="C74" s="16">
        <f>LEN(A74)</f>
        <v>5</v>
      </c>
      <c r="D74" s="16">
        <v>20060125</v>
      </c>
      <c r="E74" s="17"/>
    </row>
    <row r="75" spans="1:5" ht="12.75">
      <c r="A75" s="3"/>
      <c r="B75" s="13" t="s">
        <v>193</v>
      </c>
      <c r="C75" s="16"/>
      <c r="D75" s="16"/>
      <c r="E75" s="17"/>
    </row>
    <row r="76" spans="1:5" ht="12.75">
      <c r="A76" s="2" t="s">
        <v>56</v>
      </c>
      <c r="B76" s="9" t="s">
        <v>56</v>
      </c>
      <c r="C76" s="16"/>
      <c r="D76" s="16"/>
      <c r="E76" s="17"/>
    </row>
    <row r="77" spans="1:5" ht="12.75">
      <c r="A77" s="3" t="s">
        <v>149</v>
      </c>
      <c r="B77" s="11" t="s">
        <v>57</v>
      </c>
      <c r="C77" s="16">
        <f aca="true" t="shared" si="4" ref="C77:C84">LEN(A77)</f>
        <v>9</v>
      </c>
      <c r="D77" s="16">
        <v>20060125</v>
      </c>
      <c r="E77" s="17"/>
    </row>
    <row r="78" spans="1:5" ht="12.75">
      <c r="A78" s="3" t="s">
        <v>150</v>
      </c>
      <c r="B78" s="11" t="s">
        <v>58</v>
      </c>
      <c r="C78" s="16">
        <f t="shared" si="4"/>
        <v>5</v>
      </c>
      <c r="D78" s="16">
        <v>20060125</v>
      </c>
      <c r="E78" s="17"/>
    </row>
    <row r="79" spans="1:5" ht="12.75">
      <c r="A79" s="3" t="s">
        <v>151</v>
      </c>
      <c r="B79" s="11" t="s">
        <v>59</v>
      </c>
      <c r="C79" s="16">
        <f t="shared" si="4"/>
        <v>7</v>
      </c>
      <c r="D79" s="16">
        <v>20060125</v>
      </c>
      <c r="E79" s="17"/>
    </row>
    <row r="80" spans="1:5" ht="12.75">
      <c r="A80" s="3" t="s">
        <v>188</v>
      </c>
      <c r="B80" s="11" t="s">
        <v>60</v>
      </c>
      <c r="C80" s="16">
        <f t="shared" si="4"/>
        <v>9</v>
      </c>
      <c r="D80" s="16">
        <v>20060125</v>
      </c>
      <c r="E80" s="17"/>
    </row>
    <row r="81" spans="1:5" ht="12.75">
      <c r="A81" s="3" t="s">
        <v>152</v>
      </c>
      <c r="B81" s="11" t="s">
        <v>61</v>
      </c>
      <c r="C81" s="16">
        <f t="shared" si="4"/>
        <v>2</v>
      </c>
      <c r="D81" s="16">
        <v>20060125</v>
      </c>
      <c r="E81" s="17"/>
    </row>
    <row r="82" spans="1:5" ht="12.75">
      <c r="A82" s="3" t="s">
        <v>153</v>
      </c>
      <c r="B82" s="11" t="s">
        <v>62</v>
      </c>
      <c r="C82" s="16">
        <f t="shared" si="4"/>
        <v>2</v>
      </c>
      <c r="D82" s="16">
        <v>20060125</v>
      </c>
      <c r="E82" s="17"/>
    </row>
    <row r="83" spans="1:5" ht="12.75">
      <c r="A83" s="3" t="s">
        <v>154</v>
      </c>
      <c r="B83" s="11" t="s">
        <v>63</v>
      </c>
      <c r="C83" s="16">
        <f t="shared" si="4"/>
        <v>4</v>
      </c>
      <c r="D83" s="16">
        <v>20060125</v>
      </c>
      <c r="E83" s="17"/>
    </row>
    <row r="84" spans="1:5" ht="12.75">
      <c r="A84" s="3" t="s">
        <v>155</v>
      </c>
      <c r="B84" s="11" t="s">
        <v>64</v>
      </c>
      <c r="C84" s="16">
        <f t="shared" si="4"/>
        <v>2</v>
      </c>
      <c r="D84" s="16">
        <v>20060125</v>
      </c>
      <c r="E84" s="17"/>
    </row>
    <row r="85" spans="1:5" ht="12.75">
      <c r="A85" s="3"/>
      <c r="B85" s="13" t="s">
        <v>193</v>
      </c>
      <c r="C85" s="16"/>
      <c r="D85" s="16"/>
      <c r="E85" s="17"/>
    </row>
    <row r="86" spans="1:5" ht="12.75">
      <c r="A86" s="2" t="s">
        <v>65</v>
      </c>
      <c r="B86" s="9" t="s">
        <v>65</v>
      </c>
      <c r="C86" s="16"/>
      <c r="D86" s="16"/>
      <c r="E86" s="17"/>
    </row>
    <row r="87" spans="1:5" ht="12.75">
      <c r="A87" s="3" t="s">
        <v>156</v>
      </c>
      <c r="B87" s="11" t="s">
        <v>66</v>
      </c>
      <c r="C87" s="16">
        <f>LEN(A87)</f>
        <v>4</v>
      </c>
      <c r="D87" s="16">
        <v>20060125</v>
      </c>
      <c r="E87" s="17"/>
    </row>
    <row r="88" spans="1:5" ht="12.75">
      <c r="A88" s="3" t="s">
        <v>157</v>
      </c>
      <c r="B88" s="11" t="s">
        <v>67</v>
      </c>
      <c r="C88" s="16">
        <f>LEN(A88)</f>
        <v>4</v>
      </c>
      <c r="D88" s="16">
        <v>20060125</v>
      </c>
      <c r="E88" s="17"/>
    </row>
    <row r="89" spans="1:5" ht="12.75">
      <c r="A89" s="3" t="s">
        <v>158</v>
      </c>
      <c r="B89" s="11" t="s">
        <v>68</v>
      </c>
      <c r="C89" s="16">
        <f>LEN(A89)</f>
        <v>3</v>
      </c>
      <c r="D89" s="16">
        <v>20060125</v>
      </c>
      <c r="E89" s="17"/>
    </row>
    <row r="90" spans="1:5" ht="12.75">
      <c r="A90" s="3" t="s">
        <v>159</v>
      </c>
      <c r="B90" s="11" t="s">
        <v>69</v>
      </c>
      <c r="C90" s="16">
        <f>LEN(A90)</f>
        <v>3</v>
      </c>
      <c r="D90" s="16">
        <v>20060125</v>
      </c>
      <c r="E90" s="17"/>
    </row>
    <row r="91" spans="1:5" ht="12.75">
      <c r="A91" s="3"/>
      <c r="B91" s="13" t="s">
        <v>193</v>
      </c>
      <c r="C91" s="16"/>
      <c r="D91" s="16"/>
      <c r="E91" s="17"/>
    </row>
    <row r="92" spans="1:5" ht="12.75">
      <c r="A92" s="2" t="s">
        <v>70</v>
      </c>
      <c r="B92" s="9" t="s">
        <v>70</v>
      </c>
      <c r="C92" s="16"/>
      <c r="D92" s="16"/>
      <c r="E92" s="17"/>
    </row>
    <row r="93" spans="1:5" ht="12.75">
      <c r="A93" s="3" t="s">
        <v>160</v>
      </c>
      <c r="B93" s="11" t="s">
        <v>71</v>
      </c>
      <c r="C93" s="16">
        <f>LEN(A93)</f>
        <v>5</v>
      </c>
      <c r="D93" s="16">
        <v>20060125</v>
      </c>
      <c r="E93" s="17"/>
    </row>
    <row r="94" spans="1:5" ht="12.75">
      <c r="A94" s="3" t="s">
        <v>161</v>
      </c>
      <c r="B94" s="11" t="s">
        <v>72</v>
      </c>
      <c r="C94" s="16">
        <f>LEN(A94)</f>
        <v>4</v>
      </c>
      <c r="D94" s="16">
        <v>20060125</v>
      </c>
      <c r="E94" s="17"/>
    </row>
    <row r="95" spans="1:5" ht="12.75">
      <c r="A95" s="3"/>
      <c r="B95" s="13" t="s">
        <v>193</v>
      </c>
      <c r="C95" s="16"/>
      <c r="D95" s="16"/>
      <c r="E95" s="17"/>
    </row>
    <row r="96" spans="1:5" ht="12.75">
      <c r="A96" s="2" t="s">
        <v>73</v>
      </c>
      <c r="B96" s="9" t="s">
        <v>73</v>
      </c>
      <c r="C96" s="16"/>
      <c r="D96" s="16"/>
      <c r="E96" s="17"/>
    </row>
    <row r="97" spans="1:5" ht="12.75">
      <c r="A97" s="3" t="s">
        <v>162</v>
      </c>
      <c r="B97" s="11" t="s">
        <v>74</v>
      </c>
      <c r="C97" s="16">
        <f>LEN(A97)</f>
        <v>3</v>
      </c>
      <c r="D97" s="16">
        <v>20060125</v>
      </c>
      <c r="E97" s="17"/>
    </row>
    <row r="98" spans="1:5" ht="12.75">
      <c r="A98" s="3"/>
      <c r="B98" s="13" t="s">
        <v>193</v>
      </c>
      <c r="C98" s="16"/>
      <c r="D98" s="16"/>
      <c r="E98" s="17"/>
    </row>
    <row r="99" spans="1:5" ht="12.75">
      <c r="A99" s="2" t="s">
        <v>75</v>
      </c>
      <c r="B99" s="9" t="s">
        <v>75</v>
      </c>
      <c r="C99" s="16"/>
      <c r="D99" s="16"/>
      <c r="E99" s="17"/>
    </row>
    <row r="100" spans="1:5" ht="12.75">
      <c r="A100" s="3" t="s">
        <v>163</v>
      </c>
      <c r="B100" s="11" t="s">
        <v>76</v>
      </c>
      <c r="C100" s="16">
        <f>LEN(A100)</f>
        <v>2</v>
      </c>
      <c r="D100" s="16">
        <v>20060125</v>
      </c>
      <c r="E100" s="17"/>
    </row>
    <row r="101" spans="1:5" ht="12.75">
      <c r="A101" s="3"/>
      <c r="B101" s="13" t="s">
        <v>193</v>
      </c>
      <c r="C101" s="16"/>
      <c r="D101" s="16"/>
      <c r="E101" s="17"/>
    </row>
    <row r="102" spans="1:5" ht="12.75">
      <c r="A102" s="2" t="s">
        <v>77</v>
      </c>
      <c r="B102" s="9" t="s">
        <v>77</v>
      </c>
      <c r="C102" s="16"/>
      <c r="D102" s="16"/>
      <c r="E102" s="17"/>
    </row>
    <row r="103" spans="1:5" ht="12.75">
      <c r="A103" s="3" t="s">
        <v>164</v>
      </c>
      <c r="B103" s="11" t="s">
        <v>78</v>
      </c>
      <c r="C103" s="16">
        <f>LEN(A103)</f>
        <v>6</v>
      </c>
      <c r="D103" s="16">
        <v>20060125</v>
      </c>
      <c r="E103" s="17"/>
    </row>
    <row r="104" spans="1:5" ht="12.75">
      <c r="A104" s="3" t="s">
        <v>165</v>
      </c>
      <c r="B104" s="11" t="s">
        <v>79</v>
      </c>
      <c r="C104" s="16">
        <f>LEN(A104)</f>
        <v>6</v>
      </c>
      <c r="D104" s="16">
        <v>20060125</v>
      </c>
      <c r="E104" s="17"/>
    </row>
    <row r="105" spans="1:5" ht="12.75">
      <c r="A105" s="3"/>
      <c r="B105" s="13" t="s">
        <v>193</v>
      </c>
      <c r="C105" s="16"/>
      <c r="D105" s="16"/>
      <c r="E105" s="17"/>
    </row>
    <row r="106" spans="1:5" ht="12.75">
      <c r="A106" s="2" t="s">
        <v>80</v>
      </c>
      <c r="B106" s="9" t="s">
        <v>80</v>
      </c>
      <c r="C106" s="16"/>
      <c r="D106" s="16"/>
      <c r="E106" s="17"/>
    </row>
    <row r="107" spans="1:5" ht="12.75">
      <c r="A107" s="3" t="s">
        <v>166</v>
      </c>
      <c r="B107" s="11" t="s">
        <v>81</v>
      </c>
      <c r="C107" s="16">
        <f>LEN(A107)</f>
        <v>2</v>
      </c>
      <c r="D107" s="16">
        <v>20060125</v>
      </c>
      <c r="E107" s="17"/>
    </row>
    <row r="108" spans="1:5" ht="12.75">
      <c r="A108" s="3" t="s">
        <v>167</v>
      </c>
      <c r="B108" s="11" t="s">
        <v>82</v>
      </c>
      <c r="C108" s="16">
        <f>LEN(A108)</f>
        <v>5</v>
      </c>
      <c r="D108" s="16">
        <v>20060125</v>
      </c>
      <c r="E108" s="17"/>
    </row>
    <row r="109" spans="1:5" ht="12.75">
      <c r="A109" s="3" t="s">
        <v>168</v>
      </c>
      <c r="B109" s="11" t="s">
        <v>83</v>
      </c>
      <c r="C109" s="16">
        <f>LEN(A109)</f>
        <v>8</v>
      </c>
      <c r="D109" s="16">
        <v>20060125</v>
      </c>
      <c r="E109" s="17"/>
    </row>
    <row r="110" spans="1:5" ht="12.75">
      <c r="A110" s="3" t="s">
        <v>169</v>
      </c>
      <c r="B110" s="11" t="s">
        <v>84</v>
      </c>
      <c r="C110" s="16">
        <f>LEN(A110)</f>
        <v>6</v>
      </c>
      <c r="D110" s="16">
        <v>20060125</v>
      </c>
      <c r="E110" s="17"/>
    </row>
    <row r="111" spans="1:5" ht="12.75">
      <c r="A111" s="3"/>
      <c r="B111" s="13" t="s">
        <v>193</v>
      </c>
      <c r="C111" s="16"/>
      <c r="D111" s="16"/>
      <c r="E111" s="17"/>
    </row>
    <row r="112" spans="1:5" ht="12.75">
      <c r="A112" s="2" t="s">
        <v>85</v>
      </c>
      <c r="B112" s="9" t="s">
        <v>85</v>
      </c>
      <c r="C112" s="16"/>
      <c r="D112" s="16"/>
      <c r="E112" s="17"/>
    </row>
    <row r="113" spans="1:5" ht="12.75">
      <c r="A113" s="3" t="s">
        <v>170</v>
      </c>
      <c r="B113" s="11" t="s">
        <v>86</v>
      </c>
      <c r="C113" s="16">
        <f>LEN(A113)</f>
        <v>2</v>
      </c>
      <c r="D113" s="16">
        <v>20060125</v>
      </c>
      <c r="E113" s="17"/>
    </row>
    <row r="114" spans="1:5" ht="12.75">
      <c r="A114" s="3"/>
      <c r="B114" s="13" t="s">
        <v>193</v>
      </c>
      <c r="C114" s="16"/>
      <c r="D114" s="16"/>
      <c r="E114" s="17"/>
    </row>
    <row r="115" spans="1:5" ht="12.75">
      <c r="A115" s="2" t="s">
        <v>87</v>
      </c>
      <c r="B115" s="9" t="s">
        <v>87</v>
      </c>
      <c r="C115" s="16"/>
      <c r="D115" s="16"/>
      <c r="E115" s="17"/>
    </row>
    <row r="116" spans="1:5" ht="12.75">
      <c r="A116" s="3" t="s">
        <v>189</v>
      </c>
      <c r="B116" s="11" t="s">
        <v>88</v>
      </c>
      <c r="C116" s="16">
        <f>LEN(A116)</f>
        <v>8</v>
      </c>
      <c r="D116" s="16">
        <v>20060125</v>
      </c>
      <c r="E116" s="17"/>
    </row>
    <row r="117" spans="1:5" ht="12.75">
      <c r="A117" s="3"/>
      <c r="B117" s="13" t="s">
        <v>193</v>
      </c>
      <c r="C117" s="16"/>
      <c r="D117" s="16"/>
      <c r="E117" s="17"/>
    </row>
    <row r="118" spans="1:5" ht="12.75">
      <c r="A118" s="2" t="s">
        <v>89</v>
      </c>
      <c r="B118" s="9" t="s">
        <v>89</v>
      </c>
      <c r="C118" s="16"/>
      <c r="D118" s="16"/>
      <c r="E118" s="17"/>
    </row>
    <row r="119" spans="1:5" ht="12.75">
      <c r="A119" s="3" t="s">
        <v>171</v>
      </c>
      <c r="B119" s="10" t="s">
        <v>90</v>
      </c>
      <c r="C119" s="16">
        <f aca="true" t="shared" si="5" ref="C119:C132">LEN(A119)</f>
        <v>7</v>
      </c>
      <c r="D119" s="16">
        <v>20060125</v>
      </c>
      <c r="E119" s="17"/>
    </row>
    <row r="120" spans="1:5" ht="12.75">
      <c r="A120" s="3" t="s">
        <v>172</v>
      </c>
      <c r="B120" s="10" t="s">
        <v>91</v>
      </c>
      <c r="C120" s="16">
        <f t="shared" si="5"/>
        <v>3</v>
      </c>
      <c r="D120" s="16">
        <v>20060125</v>
      </c>
      <c r="E120" s="17"/>
    </row>
    <row r="121" spans="1:5" ht="12.75">
      <c r="A121" s="3" t="s">
        <v>173</v>
      </c>
      <c r="B121" s="10" t="s">
        <v>92</v>
      </c>
      <c r="C121" s="16">
        <f t="shared" si="5"/>
        <v>6</v>
      </c>
      <c r="D121" s="16">
        <v>20060125</v>
      </c>
      <c r="E121" s="18" t="s">
        <v>199</v>
      </c>
    </row>
    <row r="122" spans="1:5" ht="12.75">
      <c r="A122" s="3" t="s">
        <v>174</v>
      </c>
      <c r="B122" s="11" t="s">
        <v>93</v>
      </c>
      <c r="C122" s="16">
        <f t="shared" si="5"/>
        <v>3</v>
      </c>
      <c r="D122" s="16">
        <v>20060125</v>
      </c>
      <c r="E122" s="17"/>
    </row>
    <row r="123" spans="1:5" ht="12.75">
      <c r="A123" s="3" t="s">
        <v>175</v>
      </c>
      <c r="B123" s="11" t="s">
        <v>94</v>
      </c>
      <c r="C123" s="16">
        <f t="shared" si="5"/>
        <v>3</v>
      </c>
      <c r="D123" s="16">
        <v>20060125</v>
      </c>
      <c r="E123" s="17"/>
    </row>
    <row r="124" spans="1:5" ht="12.75">
      <c r="A124" s="3" t="s">
        <v>176</v>
      </c>
      <c r="B124" s="11" t="s">
        <v>95</v>
      </c>
      <c r="C124" s="16">
        <f t="shared" si="5"/>
        <v>8</v>
      </c>
      <c r="D124" s="16">
        <v>20060125</v>
      </c>
      <c r="E124" s="17"/>
    </row>
    <row r="125" spans="1:5" ht="12.75">
      <c r="A125" s="3" t="s">
        <v>177</v>
      </c>
      <c r="B125" s="11" t="s">
        <v>96</v>
      </c>
      <c r="C125" s="16">
        <f t="shared" si="5"/>
        <v>13</v>
      </c>
      <c r="D125" s="16">
        <v>20060125</v>
      </c>
      <c r="E125" s="17"/>
    </row>
    <row r="126" spans="1:5" ht="12.75">
      <c r="A126" s="3" t="s">
        <v>178</v>
      </c>
      <c r="B126" s="10" t="s">
        <v>97</v>
      </c>
      <c r="C126" s="16">
        <f t="shared" si="5"/>
        <v>3</v>
      </c>
      <c r="D126" s="16">
        <v>20060125</v>
      </c>
      <c r="E126" s="17"/>
    </row>
    <row r="127" spans="1:5" ht="12.75">
      <c r="A127" s="3" t="s">
        <v>190</v>
      </c>
      <c r="B127" s="10" t="s">
        <v>98</v>
      </c>
      <c r="C127" s="16">
        <f t="shared" si="5"/>
        <v>9</v>
      </c>
      <c r="D127" s="16">
        <v>20060125</v>
      </c>
      <c r="E127" s="17"/>
    </row>
    <row r="128" spans="1:5" ht="12.75">
      <c r="A128" s="3" t="s">
        <v>191</v>
      </c>
      <c r="B128" s="11" t="s">
        <v>99</v>
      </c>
      <c r="C128" s="16">
        <f t="shared" si="5"/>
        <v>8</v>
      </c>
      <c r="D128" s="16">
        <v>20060125</v>
      </c>
      <c r="E128" s="17"/>
    </row>
    <row r="129" spans="1:5" ht="12.75">
      <c r="A129" s="3" t="s">
        <v>192</v>
      </c>
      <c r="B129" s="11" t="s">
        <v>100</v>
      </c>
      <c r="C129" s="16">
        <f t="shared" si="5"/>
        <v>8</v>
      </c>
      <c r="D129" s="16">
        <v>20060125</v>
      </c>
      <c r="E129" s="17"/>
    </row>
    <row r="130" spans="1:5" ht="12.75">
      <c r="A130" s="3" t="s">
        <v>179</v>
      </c>
      <c r="B130" s="12" t="s">
        <v>101</v>
      </c>
      <c r="C130" s="16">
        <f t="shared" si="5"/>
        <v>3</v>
      </c>
      <c r="D130" s="16">
        <v>20060125</v>
      </c>
      <c r="E130" s="17"/>
    </row>
    <row r="131" spans="1:5" ht="12.75">
      <c r="A131" s="3" t="s">
        <v>180</v>
      </c>
      <c r="B131" s="11" t="s">
        <v>102</v>
      </c>
      <c r="C131" s="16">
        <f t="shared" si="5"/>
        <v>11</v>
      </c>
      <c r="D131" s="16">
        <v>20060125</v>
      </c>
      <c r="E131" s="17"/>
    </row>
    <row r="132" spans="1:5" ht="12.75">
      <c r="A132" s="3" t="s">
        <v>181</v>
      </c>
      <c r="B132" s="11" t="s">
        <v>103</v>
      </c>
      <c r="C132" s="16">
        <f t="shared" si="5"/>
        <v>5</v>
      </c>
      <c r="D132" s="16">
        <v>20060125</v>
      </c>
      <c r="E132" s="17"/>
    </row>
    <row r="133" spans="1:5" ht="12.75">
      <c r="A133" s="3"/>
      <c r="B133" s="13" t="s">
        <v>193</v>
      </c>
      <c r="C133" s="16"/>
      <c r="D133" s="16"/>
      <c r="E133" s="17"/>
    </row>
    <row r="134" spans="1:5" ht="12.75">
      <c r="A134" s="3"/>
      <c r="B134" s="13" t="s">
        <v>193</v>
      </c>
      <c r="C134" s="16"/>
      <c r="D134" s="16"/>
      <c r="E134" s="17"/>
    </row>
    <row r="135" spans="1:5" ht="12.75">
      <c r="A135" s="3" t="s">
        <v>182</v>
      </c>
      <c r="B135" s="11" t="s">
        <v>104</v>
      </c>
      <c r="C135" s="16">
        <f>LEN(A135)</f>
        <v>5</v>
      </c>
      <c r="D135" s="16">
        <v>20060125</v>
      </c>
      <c r="E135" s="17"/>
    </row>
    <row r="136" spans="1:5" ht="12.75">
      <c r="A136" s="5"/>
      <c r="B136" s="11" t="s">
        <v>105</v>
      </c>
      <c r="E136" s="17"/>
    </row>
    <row r="137" spans="1:5" ht="12.75">
      <c r="A137" s="5"/>
      <c r="B137" s="11" t="s">
        <v>106</v>
      </c>
      <c r="E137" s="17"/>
    </row>
  </sheetData>
  <mergeCells count="1">
    <mergeCell ref="A1:B1"/>
  </mergeCells>
  <printOptions gridLines="1" headings="1"/>
  <pageMargins left="0.28" right="0.22" top="0.63" bottom="0.56"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ORNL-F733E37DC7</dc:creator>
  <cp:keywords/>
  <dc:description/>
  <cp:lastModifiedBy>ORNL-F733E37DC7</cp:lastModifiedBy>
  <cp:lastPrinted>2005-11-08T14:32:42Z</cp:lastPrinted>
  <dcterms:created xsi:type="dcterms:W3CDTF">2005-11-07T19:34:41Z</dcterms:created>
  <dcterms:modified xsi:type="dcterms:W3CDTF">2006-02-03T17:59:27Z</dcterms:modified>
  <cp:category/>
  <cp:version/>
  <cp:contentType/>
  <cp:contentStatus/>
</cp:coreProperties>
</file>