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End-use statistics" sheetId="1" r:id="rId1"/>
    <sheet name="End-use graph" sheetId="2" r:id="rId2"/>
    <sheet name="Notes" sheetId="3" r:id="rId3"/>
  </sheets>
  <definedNames>
    <definedName name="_xlnm.Print_Area" localSheetId="0">'End-use statistics'!$A$1:$G$34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<sst xmlns="http://schemas.openxmlformats.org/spreadsheetml/2006/main" count="31" uniqueCount="31">
  <si>
    <t>Year</t>
  </si>
  <si>
    <t>Batteries</t>
  </si>
  <si>
    <t>Coating and plating</t>
  </si>
  <si>
    <t>Pigments</t>
  </si>
  <si>
    <t>Plastics</t>
  </si>
  <si>
    <t>Other</t>
  </si>
  <si>
    <t>Apparent consumption</t>
  </si>
  <si>
    <t>[Metric tons]</t>
  </si>
  <si>
    <t>U.S. GEOLOGICAL SURVEY</t>
  </si>
  <si>
    <r>
      <t>CADMIUM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</si>
  <si>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Matos, J. Plachy, and P.H. Kuck.</t>
    </r>
  </si>
  <si>
    <t>Last modification:  September 1, 2005</t>
  </si>
  <si>
    <t>Cadmium End-Use Worksheet Notes</t>
  </si>
  <si>
    <t>Data Sources</t>
  </si>
  <si>
    <t>The sources of data for the cadmium end-use worksheet are the Commodity Data Summaries and the Mineral Commodity Summaries, annual mineral statistics publications of the U.S. Bureau of Mines and the U.S. Geological Survey.</t>
  </si>
  <si>
    <t>End Use</t>
  </si>
  <si>
    <t xml:space="preserve">The use of cadmium in batteries has dropped significantly due to manufacturing industry moving abroad where less restricted environmental regulations exist and where cheaper labor is available.  </t>
  </si>
  <si>
    <t>Blank cells in the spreadsheet indicate that data were not available.  Data are rounded to no more than three significant digits; data may not add to totals shown.</t>
  </si>
  <si>
    <t>References</t>
  </si>
  <si>
    <t>U.S. Bureau of Mines, 1975–77, Commodity Data Summaries, 1975–77.</t>
  </si>
  <si>
    <t>U.S. Bureau of Mines, 1978–95, Mineral Commodity Summaries, 1978–95.</t>
  </si>
  <si>
    <t>U.S. Geological Survey, 1997–2005, Mineral Commodity Summaries, 1997–2005.</t>
  </si>
  <si>
    <t>U.S. Geological Survey and U.S. Bureau of Mines, 1996, Mineral Commodity Summaries, 1996.</t>
  </si>
  <si>
    <t>Recommended Citation Format:</t>
  </si>
  <si>
    <t>(1) If taken from CD version:</t>
  </si>
  <si>
    <t>(2) If taken from online version:</t>
  </si>
  <si>
    <t>For more information, please contact:</t>
  </si>
  <si>
    <t>USGS Cadmium Commodity Specialist</t>
  </si>
  <si>
    <t xml:space="preserve">End use is defined as the use of the mineral commodity in a particular industrial sector or product.  End-use estimates are derived by applying the reported percentages of end-use consumption to the calculated U.S. apparent consumption; actual consumption may be greater.  For cadmium, end-use categories are batteries; coating and plating; pigments; plastics; and other industrial uses.  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</si>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</sst>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E+00"/>
    <numFmt numFmtId="170" formatCode="#,##0.0"/>
    <numFmt numFmtId="171" formatCode="[$€-2]\ #,##0.00_);[Red]\([$€-2]\ #,##0.00\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.5"/>
      <name val="Arial"/>
      <family val="0"/>
    </font>
    <font>
      <sz val="9.25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color indexed="42"/>
      <name val="Times New Roman"/>
      <family val="1"/>
    </font>
    <font>
      <sz val="12"/>
      <name val="Times New Roman"/>
      <family val="1"/>
    </font>
    <font>
      <b/>
      <sz val="19.75"/>
      <name val="Arial"/>
      <family val="2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2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End Uses of Cadmium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1"/>
          <c:w val="0.90425"/>
          <c:h val="0.785"/>
        </c:manualLayout>
      </c:layout>
      <c:areaChart>
        <c:grouping val="stacked"/>
        <c:varyColors val="0"/>
        <c:ser>
          <c:idx val="2"/>
          <c:order val="0"/>
          <c:tx>
            <c:strRef>
              <c:f>'End-use statistics'!$B$5</c:f>
              <c:strCache>
                <c:ptCount val="1"/>
                <c:pt idx="0">
                  <c:v>Batteries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765</c:v>
                </c:pt>
                <c:pt idx="1">
                  <c:v>1880</c:v>
                </c:pt>
                <c:pt idx="2">
                  <c:v>1340</c:v>
                </c:pt>
                <c:pt idx="3">
                  <c:v>1800</c:v>
                </c:pt>
                <c:pt idx="4">
                  <c:v>1080</c:v>
                </c:pt>
                <c:pt idx="5">
                  <c:v>777</c:v>
                </c:pt>
                <c:pt idx="6">
                  <c:v>963</c:v>
                </c:pt>
                <c:pt idx="7">
                  <c:v>596</c:v>
                </c:pt>
                <c:pt idx="8">
                  <c:v>941</c:v>
                </c:pt>
                <c:pt idx="9">
                  <c:v>825</c:v>
                </c:pt>
                <c:pt idx="10">
                  <c:v>930</c:v>
                </c:pt>
                <c:pt idx="11">
                  <c:v>1100</c:v>
                </c:pt>
                <c:pt idx="12">
                  <c:v>1250</c:v>
                </c:pt>
                <c:pt idx="13">
                  <c:v>1160</c:v>
                </c:pt>
                <c:pt idx="14">
                  <c:v>1390</c:v>
                </c:pt>
                <c:pt idx="15">
                  <c:v>1240</c:v>
                </c:pt>
                <c:pt idx="16">
                  <c:v>1390</c:v>
                </c:pt>
                <c:pt idx="17">
                  <c:v>1640</c:v>
                </c:pt>
                <c:pt idx="18">
                  <c:v>1660</c:v>
                </c:pt>
                <c:pt idx="19">
                  <c:v>676</c:v>
                </c:pt>
                <c:pt idx="20">
                  <c:v>754</c:v>
                </c:pt>
                <c:pt idx="21">
                  <c:v>1510</c:v>
                </c:pt>
                <c:pt idx="22">
                  <c:v>1680</c:v>
                </c:pt>
                <c:pt idx="23">
                  <c:v>1510</c:v>
                </c:pt>
                <c:pt idx="24">
                  <c:v>1370</c:v>
                </c:pt>
                <c:pt idx="25">
                  <c:v>1510</c:v>
                </c:pt>
                <c:pt idx="26">
                  <c:v>509</c:v>
                </c:pt>
                <c:pt idx="27">
                  <c:v>420</c:v>
                </c:pt>
                <c:pt idx="28">
                  <c:v>413.4</c:v>
                </c:pt>
              </c:numCache>
            </c:numRef>
          </c:val>
        </c:ser>
        <c:ser>
          <c:idx val="3"/>
          <c:order val="1"/>
          <c:tx>
            <c:strRef>
              <c:f>'End-use statistics'!$C$5</c:f>
              <c:strCache>
                <c:ptCount val="1"/>
                <c:pt idx="0">
                  <c:v>Coating and plating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1530</c:v>
                </c:pt>
                <c:pt idx="1">
                  <c:v>2420</c:v>
                </c:pt>
                <c:pt idx="2">
                  <c:v>1720</c:v>
                </c:pt>
                <c:pt idx="3">
                  <c:v>2030</c:v>
                </c:pt>
                <c:pt idx="4">
                  <c:v>1630</c:v>
                </c:pt>
                <c:pt idx="5">
                  <c:v>1200</c:v>
                </c:pt>
                <c:pt idx="6">
                  <c:v>1490</c:v>
                </c:pt>
                <c:pt idx="7">
                  <c:v>1270</c:v>
                </c:pt>
                <c:pt idx="8">
                  <c:v>1320</c:v>
                </c:pt>
                <c:pt idx="9">
                  <c:v>1160</c:v>
                </c:pt>
                <c:pt idx="10">
                  <c:v>1300</c:v>
                </c:pt>
                <c:pt idx="11">
                  <c:v>1540</c:v>
                </c:pt>
                <c:pt idx="12">
                  <c:v>1250</c:v>
                </c:pt>
                <c:pt idx="13">
                  <c:v>1050</c:v>
                </c:pt>
                <c:pt idx="14">
                  <c:v>1110</c:v>
                </c:pt>
                <c:pt idx="15">
                  <c:v>777</c:v>
                </c:pt>
                <c:pt idx="16">
                  <c:v>616</c:v>
                </c:pt>
                <c:pt idx="17">
                  <c:v>491</c:v>
                </c:pt>
                <c:pt idx="18">
                  <c:v>421</c:v>
                </c:pt>
                <c:pt idx="19">
                  <c:v>104</c:v>
                </c:pt>
                <c:pt idx="20">
                  <c:v>104</c:v>
                </c:pt>
                <c:pt idx="21">
                  <c:v>180</c:v>
                </c:pt>
                <c:pt idx="22">
                  <c:v>201</c:v>
                </c:pt>
                <c:pt idx="23">
                  <c:v>168</c:v>
                </c:pt>
                <c:pt idx="24">
                  <c:v>148</c:v>
                </c:pt>
                <c:pt idx="25">
                  <c:v>161</c:v>
                </c:pt>
                <c:pt idx="26">
                  <c:v>54</c:v>
                </c:pt>
                <c:pt idx="27">
                  <c:v>45</c:v>
                </c:pt>
                <c:pt idx="28">
                  <c:v>42.4</c:v>
                </c:pt>
              </c:numCache>
            </c:numRef>
          </c:val>
        </c:ser>
        <c:ser>
          <c:idx val="4"/>
          <c:order val="2"/>
          <c:tx>
            <c:strRef>
              <c:f>'End-use statistics'!$D$5</c:f>
              <c:strCache>
                <c:ptCount val="1"/>
                <c:pt idx="0">
                  <c:v>Pigments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765</c:v>
                </c:pt>
                <c:pt idx="1">
                  <c:v>1080</c:v>
                </c:pt>
                <c:pt idx="2">
                  <c:v>764</c:v>
                </c:pt>
                <c:pt idx="3">
                  <c:v>677</c:v>
                </c:pt>
                <c:pt idx="4">
                  <c:v>641</c:v>
                </c:pt>
                <c:pt idx="5">
                  <c:v>459</c:v>
                </c:pt>
                <c:pt idx="6">
                  <c:v>569</c:v>
                </c:pt>
                <c:pt idx="7">
                  <c:v>1010</c:v>
                </c:pt>
                <c:pt idx="8">
                  <c:v>753</c:v>
                </c:pt>
                <c:pt idx="9">
                  <c:v>660</c:v>
                </c:pt>
                <c:pt idx="10">
                  <c:v>744</c:v>
                </c:pt>
                <c:pt idx="11">
                  <c:v>877</c:v>
                </c:pt>
                <c:pt idx="12">
                  <c:v>836</c:v>
                </c:pt>
                <c:pt idx="13">
                  <c:v>543</c:v>
                </c:pt>
                <c:pt idx="14">
                  <c:v>614</c:v>
                </c:pt>
                <c:pt idx="15">
                  <c:v>404</c:v>
                </c:pt>
                <c:pt idx="16">
                  <c:v>493</c:v>
                </c:pt>
                <c:pt idx="17">
                  <c:v>589</c:v>
                </c:pt>
                <c:pt idx="18">
                  <c:v>482</c:v>
                </c:pt>
                <c:pt idx="19">
                  <c:v>146</c:v>
                </c:pt>
                <c:pt idx="20">
                  <c:v>162</c:v>
                </c:pt>
                <c:pt idx="21">
                  <c:v>315</c:v>
                </c:pt>
                <c:pt idx="22">
                  <c:v>351</c:v>
                </c:pt>
                <c:pt idx="23">
                  <c:v>273</c:v>
                </c:pt>
                <c:pt idx="24">
                  <c:v>241</c:v>
                </c:pt>
                <c:pt idx="25">
                  <c:v>241</c:v>
                </c:pt>
                <c:pt idx="26">
                  <c:v>82</c:v>
                </c:pt>
                <c:pt idx="27">
                  <c:v>67</c:v>
                </c:pt>
                <c:pt idx="28">
                  <c:v>63.6</c:v>
                </c:pt>
              </c:numCache>
            </c:numRef>
          </c:val>
        </c:ser>
        <c:ser>
          <c:idx val="5"/>
          <c:order val="3"/>
          <c:tx>
            <c:strRef>
              <c:f>'End-use statistics'!$E$5</c:f>
              <c:strCache>
                <c:ptCount val="1"/>
                <c:pt idx="0">
                  <c:v>Plastics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4">
                  <c:v>542</c:v>
                </c:pt>
                <c:pt idx="5">
                  <c:v>389</c:v>
                </c:pt>
                <c:pt idx="6">
                  <c:v>482</c:v>
                </c:pt>
                <c:pt idx="7">
                  <c:v>559</c:v>
                </c:pt>
                <c:pt idx="8">
                  <c:v>564</c:v>
                </c:pt>
                <c:pt idx="9">
                  <c:v>495</c:v>
                </c:pt>
                <c:pt idx="10">
                  <c:v>558</c:v>
                </c:pt>
                <c:pt idx="11">
                  <c:v>658</c:v>
                </c:pt>
                <c:pt idx="12">
                  <c:v>627</c:v>
                </c:pt>
                <c:pt idx="13">
                  <c:v>543</c:v>
                </c:pt>
                <c:pt idx="14">
                  <c:v>573</c:v>
                </c:pt>
                <c:pt idx="15">
                  <c:v>373</c:v>
                </c:pt>
                <c:pt idx="16">
                  <c:v>370</c:v>
                </c:pt>
                <c:pt idx="17">
                  <c:v>392</c:v>
                </c:pt>
                <c:pt idx="18">
                  <c:v>301</c:v>
                </c:pt>
                <c:pt idx="19">
                  <c:v>94</c:v>
                </c:pt>
                <c:pt idx="20">
                  <c:v>104</c:v>
                </c:pt>
                <c:pt idx="21">
                  <c:v>180</c:v>
                </c:pt>
                <c:pt idx="22">
                  <c:v>201</c:v>
                </c:pt>
                <c:pt idx="23">
                  <c:v>126</c:v>
                </c:pt>
                <c:pt idx="24">
                  <c:v>74</c:v>
                </c:pt>
                <c:pt idx="25">
                  <c:v>80</c:v>
                </c:pt>
                <c:pt idx="26">
                  <c:v>27</c:v>
                </c:pt>
                <c:pt idx="27">
                  <c:v>22</c:v>
                </c:pt>
                <c:pt idx="28">
                  <c:v>7.95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4">
                  <c:v>1040</c:v>
                </c:pt>
                <c:pt idx="5">
                  <c:v>707</c:v>
                </c:pt>
                <c:pt idx="6">
                  <c:v>875</c:v>
                </c:pt>
                <c:pt idx="7">
                  <c:v>298</c:v>
                </c:pt>
                <c:pt idx="8">
                  <c:v>188</c:v>
                </c:pt>
                <c:pt idx="9">
                  <c:v>165</c:v>
                </c:pt>
                <c:pt idx="10">
                  <c:v>186</c:v>
                </c:pt>
                <c:pt idx="11">
                  <c:v>219</c:v>
                </c:pt>
                <c:pt idx="12">
                  <c:v>209</c:v>
                </c:pt>
                <c:pt idx="13">
                  <c:v>326</c:v>
                </c:pt>
                <c:pt idx="14">
                  <c:v>410</c:v>
                </c:pt>
                <c:pt idx="15">
                  <c:v>310</c:v>
                </c:pt>
                <c:pt idx="16">
                  <c:v>215</c:v>
                </c:pt>
                <c:pt idx="17">
                  <c:v>163</c:v>
                </c:pt>
                <c:pt idx="18">
                  <c:v>150</c:v>
                </c:pt>
                <c:pt idx="19">
                  <c:v>20</c:v>
                </c:pt>
                <c:pt idx="20">
                  <c:v>36</c:v>
                </c:pt>
                <c:pt idx="21">
                  <c:v>67</c:v>
                </c:pt>
                <c:pt idx="22">
                  <c:v>75</c:v>
                </c:pt>
                <c:pt idx="23">
                  <c:v>21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6</c:v>
                </c:pt>
                <c:pt idx="28">
                  <c:v>2.65</c:v>
                </c:pt>
              </c:numCache>
            </c:numRef>
          </c:val>
        </c:ser>
        <c:axId val="3168136"/>
        <c:axId val="28513225"/>
      </c:areaChart>
      <c:catAx>
        <c:axId val="3168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tickLblSkip val="5"/>
        <c:noMultiLvlLbl val="0"/>
      </c:cat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At val="1"/>
        <c:crossBetween val="midCat"/>
        <c:dispUnits/>
      </c:valAx>
      <c:spPr>
        <a:noFill/>
        <a:ln w="38100">
          <a:solidFill/>
        </a:ln>
      </c:spPr>
    </c:plotArea>
    <c:legend>
      <c:legendPos val="b"/>
      <c:layout>
        <c:manualLayout>
          <c:xMode val="edge"/>
          <c:yMode val="edge"/>
          <c:x val="0.27125"/>
          <c:y val="0.9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cadm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8" ht="12.75" customHeight="1">
      <c r="A1" s="24" t="s">
        <v>9</v>
      </c>
      <c r="B1" s="24"/>
      <c r="C1" s="24"/>
      <c r="D1" s="24"/>
      <c r="E1" s="24"/>
      <c r="F1" s="24"/>
      <c r="G1" s="24"/>
      <c r="H1" s="3"/>
    </row>
    <row r="2" spans="1:8" ht="12.75">
      <c r="A2" s="26" t="s">
        <v>8</v>
      </c>
      <c r="B2" s="26"/>
      <c r="C2" s="26"/>
      <c r="D2" s="26"/>
      <c r="E2" s="26"/>
      <c r="F2" s="26"/>
      <c r="G2" s="26"/>
      <c r="H2" s="3"/>
    </row>
    <row r="3" spans="1:8" ht="12.75">
      <c r="A3" s="24" t="s">
        <v>7</v>
      </c>
      <c r="B3" s="24"/>
      <c r="C3" s="24"/>
      <c r="D3" s="24"/>
      <c r="E3" s="24"/>
      <c r="F3" s="24"/>
      <c r="G3" s="24"/>
      <c r="H3" s="3"/>
    </row>
    <row r="4" spans="1:8" ht="12.75">
      <c r="A4" s="25" t="s">
        <v>11</v>
      </c>
      <c r="B4" s="25"/>
      <c r="C4" s="25"/>
      <c r="D4" s="25"/>
      <c r="E4" s="25"/>
      <c r="F4" s="25"/>
      <c r="G4" s="25"/>
      <c r="H4" s="3"/>
    </row>
    <row r="5" spans="1:7" s="2" customFormat="1" ht="38.25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</row>
    <row r="6" spans="1:7" s="2" customFormat="1" ht="12.75">
      <c r="A6" s="4">
        <v>1975</v>
      </c>
      <c r="B6" s="8">
        <v>765</v>
      </c>
      <c r="C6" s="8">
        <v>1530</v>
      </c>
      <c r="D6" s="8">
        <v>765</v>
      </c>
      <c r="E6" s="8"/>
      <c r="F6" s="8"/>
      <c r="G6" s="7">
        <v>3060</v>
      </c>
    </row>
    <row r="7" spans="1:7" s="2" customFormat="1" ht="12.75">
      <c r="A7" s="5">
        <f aca="true" t="shared" si="0" ref="A7:A30">+A6+1</f>
        <v>1976</v>
      </c>
      <c r="B7" s="7">
        <v>1880</v>
      </c>
      <c r="C7" s="7">
        <v>2420</v>
      </c>
      <c r="D7" s="7">
        <v>1080</v>
      </c>
      <c r="E7" s="7"/>
      <c r="F7" s="7"/>
      <c r="G7" s="7">
        <v>5380</v>
      </c>
    </row>
    <row r="8" spans="1:7" s="2" customFormat="1" ht="12.75">
      <c r="A8" s="5">
        <f t="shared" si="0"/>
        <v>1977</v>
      </c>
      <c r="B8" s="7">
        <v>1340</v>
      </c>
      <c r="C8" s="7">
        <v>1720</v>
      </c>
      <c r="D8" s="7">
        <v>764</v>
      </c>
      <c r="E8" s="7"/>
      <c r="F8" s="7"/>
      <c r="G8" s="7">
        <v>3820</v>
      </c>
    </row>
    <row r="9" spans="1:7" s="2" customFormat="1" ht="12.75">
      <c r="A9" s="5">
        <f t="shared" si="0"/>
        <v>1978</v>
      </c>
      <c r="B9" s="7">
        <v>1800</v>
      </c>
      <c r="C9" s="7">
        <v>2030</v>
      </c>
      <c r="D9" s="7">
        <v>677</v>
      </c>
      <c r="E9" s="7"/>
      <c r="F9" s="7"/>
      <c r="G9" s="7">
        <v>4510</v>
      </c>
    </row>
    <row r="10" spans="1:7" s="2" customFormat="1" ht="12.75">
      <c r="A10" s="5">
        <f t="shared" si="0"/>
        <v>1979</v>
      </c>
      <c r="B10" s="7">
        <v>1080</v>
      </c>
      <c r="C10" s="7">
        <v>1630</v>
      </c>
      <c r="D10" s="7">
        <v>641</v>
      </c>
      <c r="E10" s="7">
        <v>542</v>
      </c>
      <c r="F10" s="7">
        <v>1040</v>
      </c>
      <c r="G10" s="7">
        <v>4930</v>
      </c>
    </row>
    <row r="11" spans="1:7" s="2" customFormat="1" ht="12.75">
      <c r="A11" s="5">
        <f t="shared" si="0"/>
        <v>1980</v>
      </c>
      <c r="B11" s="7">
        <v>777</v>
      </c>
      <c r="C11" s="7">
        <v>1200</v>
      </c>
      <c r="D11" s="7">
        <v>459</v>
      </c>
      <c r="E11" s="7">
        <v>389</v>
      </c>
      <c r="F11" s="7">
        <v>707</v>
      </c>
      <c r="G11" s="7">
        <v>3530</v>
      </c>
    </row>
    <row r="12" spans="1:7" s="2" customFormat="1" ht="12.75">
      <c r="A12" s="5">
        <f t="shared" si="0"/>
        <v>1981</v>
      </c>
      <c r="B12" s="7">
        <v>963</v>
      </c>
      <c r="C12" s="7">
        <v>1490</v>
      </c>
      <c r="D12" s="7">
        <v>569</v>
      </c>
      <c r="E12" s="7">
        <v>482</v>
      </c>
      <c r="F12" s="7">
        <v>875</v>
      </c>
      <c r="G12" s="7">
        <v>4380</v>
      </c>
    </row>
    <row r="13" spans="1:7" s="2" customFormat="1" ht="12.75">
      <c r="A13" s="5">
        <f t="shared" si="0"/>
        <v>1982</v>
      </c>
      <c r="B13" s="7">
        <v>596</v>
      </c>
      <c r="C13" s="7">
        <v>1270</v>
      </c>
      <c r="D13" s="7">
        <v>1010</v>
      </c>
      <c r="E13" s="7">
        <v>559</v>
      </c>
      <c r="F13" s="7">
        <v>298</v>
      </c>
      <c r="G13" s="7">
        <v>3730</v>
      </c>
    </row>
    <row r="14" spans="1:7" s="2" customFormat="1" ht="12.75">
      <c r="A14" s="5">
        <f t="shared" si="0"/>
        <v>1983</v>
      </c>
      <c r="B14" s="7">
        <v>941</v>
      </c>
      <c r="C14" s="7">
        <v>1320</v>
      </c>
      <c r="D14" s="7">
        <v>753</v>
      </c>
      <c r="E14" s="7">
        <v>564</v>
      </c>
      <c r="F14" s="7">
        <v>188</v>
      </c>
      <c r="G14" s="7">
        <v>3760</v>
      </c>
    </row>
    <row r="15" spans="1:7" s="2" customFormat="1" ht="12.75">
      <c r="A15" s="5">
        <f t="shared" si="0"/>
        <v>1984</v>
      </c>
      <c r="B15" s="7">
        <v>825</v>
      </c>
      <c r="C15" s="7">
        <v>1160</v>
      </c>
      <c r="D15" s="7">
        <v>660</v>
      </c>
      <c r="E15" s="7">
        <v>495</v>
      </c>
      <c r="F15" s="7">
        <v>165</v>
      </c>
      <c r="G15" s="7">
        <v>3300</v>
      </c>
    </row>
    <row r="16" spans="1:7" s="2" customFormat="1" ht="12.75">
      <c r="A16" s="5">
        <f t="shared" si="0"/>
        <v>1985</v>
      </c>
      <c r="B16" s="7">
        <v>930</v>
      </c>
      <c r="C16" s="7">
        <v>1300</v>
      </c>
      <c r="D16" s="7">
        <v>744</v>
      </c>
      <c r="E16" s="7">
        <v>558</v>
      </c>
      <c r="F16" s="7">
        <v>186</v>
      </c>
      <c r="G16" s="7">
        <v>3720</v>
      </c>
    </row>
    <row r="17" spans="1:7" s="2" customFormat="1" ht="12.75">
      <c r="A17" s="5">
        <f t="shared" si="0"/>
        <v>1986</v>
      </c>
      <c r="B17" s="7">
        <v>1100</v>
      </c>
      <c r="C17" s="7">
        <v>1540</v>
      </c>
      <c r="D17" s="7">
        <v>877</v>
      </c>
      <c r="E17" s="7">
        <v>658</v>
      </c>
      <c r="F17" s="7">
        <v>219</v>
      </c>
      <c r="G17" s="7">
        <v>4390</v>
      </c>
    </row>
    <row r="18" spans="1:7" s="2" customFormat="1" ht="12.75">
      <c r="A18" s="5">
        <f t="shared" si="0"/>
        <v>1987</v>
      </c>
      <c r="B18" s="7">
        <v>1250</v>
      </c>
      <c r="C18" s="7">
        <v>1250</v>
      </c>
      <c r="D18" s="7">
        <v>836</v>
      </c>
      <c r="E18" s="7">
        <v>627</v>
      </c>
      <c r="F18" s="7">
        <v>209</v>
      </c>
      <c r="G18" s="7">
        <v>4180</v>
      </c>
    </row>
    <row r="19" spans="1:7" s="2" customFormat="1" ht="12.75">
      <c r="A19" s="5">
        <f t="shared" si="0"/>
        <v>1988</v>
      </c>
      <c r="B19" s="7">
        <v>1160</v>
      </c>
      <c r="C19" s="7">
        <v>1050</v>
      </c>
      <c r="D19" s="7">
        <v>543</v>
      </c>
      <c r="E19" s="7">
        <v>543</v>
      </c>
      <c r="F19" s="7">
        <v>326</v>
      </c>
      <c r="G19" s="7">
        <v>3620</v>
      </c>
    </row>
    <row r="20" spans="1:7" s="2" customFormat="1" ht="12.75">
      <c r="A20" s="5">
        <f t="shared" si="0"/>
        <v>1989</v>
      </c>
      <c r="B20" s="7">
        <v>1390</v>
      </c>
      <c r="C20" s="7">
        <v>1110</v>
      </c>
      <c r="D20" s="7">
        <v>614</v>
      </c>
      <c r="E20" s="7">
        <v>573</v>
      </c>
      <c r="F20" s="7">
        <v>410</v>
      </c>
      <c r="G20" s="7">
        <v>4100</v>
      </c>
    </row>
    <row r="21" spans="1:7" ht="12.75">
      <c r="A21" s="5">
        <f t="shared" si="0"/>
        <v>1990</v>
      </c>
      <c r="B21" s="6">
        <v>1240</v>
      </c>
      <c r="C21" s="6">
        <v>777</v>
      </c>
      <c r="D21" s="6">
        <v>404</v>
      </c>
      <c r="E21" s="6">
        <v>373</v>
      </c>
      <c r="F21" s="6">
        <v>310</v>
      </c>
      <c r="G21" s="7">
        <v>3110</v>
      </c>
    </row>
    <row r="22" spans="1:7" ht="12.75">
      <c r="A22" s="5">
        <f t="shared" si="0"/>
        <v>1991</v>
      </c>
      <c r="B22" s="6">
        <v>1390</v>
      </c>
      <c r="C22" s="6">
        <v>616</v>
      </c>
      <c r="D22" s="6">
        <v>493</v>
      </c>
      <c r="E22" s="6">
        <v>370</v>
      </c>
      <c r="F22" s="6">
        <v>215</v>
      </c>
      <c r="G22" s="7">
        <v>3080</v>
      </c>
    </row>
    <row r="23" spans="1:7" ht="12.75">
      <c r="A23" s="5">
        <f t="shared" si="0"/>
        <v>1992</v>
      </c>
      <c r="B23" s="6">
        <v>1640</v>
      </c>
      <c r="C23" s="6">
        <v>491</v>
      </c>
      <c r="D23" s="6">
        <v>589</v>
      </c>
      <c r="E23" s="6">
        <v>392</v>
      </c>
      <c r="F23" s="6">
        <v>163</v>
      </c>
      <c r="G23" s="7">
        <v>3270</v>
      </c>
    </row>
    <row r="24" spans="1:7" ht="12.75">
      <c r="A24" s="5">
        <f t="shared" si="0"/>
        <v>1993</v>
      </c>
      <c r="B24" s="6">
        <v>1660</v>
      </c>
      <c r="C24" s="6">
        <v>421</v>
      </c>
      <c r="D24" s="6">
        <v>482</v>
      </c>
      <c r="E24" s="6">
        <v>301</v>
      </c>
      <c r="F24" s="6">
        <v>150</v>
      </c>
      <c r="G24" s="7">
        <v>3010</v>
      </c>
    </row>
    <row r="25" spans="1:7" ht="12.75">
      <c r="A25" s="5">
        <f t="shared" si="0"/>
        <v>1994</v>
      </c>
      <c r="B25" s="6">
        <v>676</v>
      </c>
      <c r="C25" s="6">
        <v>104</v>
      </c>
      <c r="D25" s="6">
        <v>146</v>
      </c>
      <c r="E25" s="6">
        <v>94</v>
      </c>
      <c r="F25" s="6">
        <v>20</v>
      </c>
      <c r="G25" s="7">
        <v>1040</v>
      </c>
    </row>
    <row r="26" spans="1:7" ht="12.75">
      <c r="A26" s="5">
        <f t="shared" si="0"/>
        <v>1995</v>
      </c>
      <c r="B26" s="6">
        <v>754</v>
      </c>
      <c r="C26" s="6">
        <v>104</v>
      </c>
      <c r="D26" s="6">
        <v>162</v>
      </c>
      <c r="E26" s="6">
        <v>104</v>
      </c>
      <c r="F26" s="6">
        <v>36</v>
      </c>
      <c r="G26" s="7">
        <v>1160</v>
      </c>
    </row>
    <row r="27" spans="1:7" ht="12.75">
      <c r="A27" s="5">
        <f t="shared" si="0"/>
        <v>1996</v>
      </c>
      <c r="B27" s="6">
        <v>1510</v>
      </c>
      <c r="C27" s="6">
        <v>180</v>
      </c>
      <c r="D27" s="6">
        <v>315</v>
      </c>
      <c r="E27" s="6">
        <v>180</v>
      </c>
      <c r="F27" s="6">
        <v>67</v>
      </c>
      <c r="G27" s="7">
        <v>2250</v>
      </c>
    </row>
    <row r="28" spans="1:7" ht="12.75">
      <c r="A28" s="5">
        <f t="shared" si="0"/>
        <v>1997</v>
      </c>
      <c r="B28" s="6">
        <v>1680</v>
      </c>
      <c r="C28" s="6">
        <v>201</v>
      </c>
      <c r="D28" s="6">
        <v>351</v>
      </c>
      <c r="E28" s="6">
        <v>201</v>
      </c>
      <c r="F28" s="6">
        <v>75</v>
      </c>
      <c r="G28" s="7">
        <v>2510</v>
      </c>
    </row>
    <row r="29" spans="1:7" ht="12.75">
      <c r="A29" s="5">
        <f t="shared" si="0"/>
        <v>1998</v>
      </c>
      <c r="B29" s="6">
        <v>1510</v>
      </c>
      <c r="C29" s="6">
        <v>168</v>
      </c>
      <c r="D29" s="6">
        <v>273</v>
      </c>
      <c r="E29" s="6">
        <v>126</v>
      </c>
      <c r="F29" s="6">
        <v>21</v>
      </c>
      <c r="G29" s="7">
        <v>2100</v>
      </c>
    </row>
    <row r="30" spans="1:7" ht="12.75">
      <c r="A30" s="5">
        <f t="shared" si="0"/>
        <v>1999</v>
      </c>
      <c r="B30" s="6">
        <v>1370</v>
      </c>
      <c r="C30" s="6">
        <v>148</v>
      </c>
      <c r="D30" s="6">
        <v>241</v>
      </c>
      <c r="E30" s="6">
        <v>74</v>
      </c>
      <c r="F30" s="6">
        <v>18</v>
      </c>
      <c r="G30" s="7">
        <v>1850</v>
      </c>
    </row>
    <row r="31" spans="1:7" ht="12.75">
      <c r="A31" s="5">
        <v>2000</v>
      </c>
      <c r="B31" s="6">
        <v>1510</v>
      </c>
      <c r="C31" s="6">
        <v>161</v>
      </c>
      <c r="D31" s="6">
        <v>241</v>
      </c>
      <c r="E31" s="6">
        <v>80</v>
      </c>
      <c r="F31" s="6">
        <v>20</v>
      </c>
      <c r="G31" s="7">
        <v>2010</v>
      </c>
    </row>
    <row r="32" spans="1:7" ht="12.75">
      <c r="A32" s="5">
        <v>2001</v>
      </c>
      <c r="B32" s="6">
        <v>509</v>
      </c>
      <c r="C32" s="6">
        <v>54</v>
      </c>
      <c r="D32" s="6">
        <v>82</v>
      </c>
      <c r="E32" s="6">
        <v>27</v>
      </c>
      <c r="F32" s="6">
        <v>7</v>
      </c>
      <c r="G32" s="7">
        <v>659</v>
      </c>
    </row>
    <row r="33" spans="1:7" ht="12.75" customHeight="1">
      <c r="A33" s="5">
        <v>2002</v>
      </c>
      <c r="B33" s="6">
        <v>420</v>
      </c>
      <c r="C33" s="6">
        <v>45</v>
      </c>
      <c r="D33" s="6">
        <v>67</v>
      </c>
      <c r="E33" s="6">
        <v>22</v>
      </c>
      <c r="F33" s="6">
        <v>6</v>
      </c>
      <c r="G33" s="7">
        <v>561</v>
      </c>
    </row>
    <row r="34" spans="1:7" ht="12.75">
      <c r="A34" s="14">
        <v>2003</v>
      </c>
      <c r="B34" s="15">
        <v>413.4</v>
      </c>
      <c r="C34" s="15">
        <v>42.4</v>
      </c>
      <c r="D34" s="15">
        <v>63.6</v>
      </c>
      <c r="E34" s="15">
        <v>7.95</v>
      </c>
      <c r="F34" s="15">
        <v>2.65</v>
      </c>
      <c r="G34" s="16">
        <v>530</v>
      </c>
    </row>
    <row r="35" ht="12.75" customHeight="1">
      <c r="A35" s="17" t="s">
        <v>10</v>
      </c>
    </row>
  </sheetData>
  <mergeCells count="4">
    <mergeCell ref="A1:G1"/>
    <mergeCell ref="A3:G3"/>
    <mergeCell ref="A4:G4"/>
    <mergeCell ref="A2:G2"/>
  </mergeCells>
  <printOptions horizontalCentered="1"/>
  <pageMargins left="0.5" right="0.5" top="0.5" bottom="0.5" header="0.5" footer="0.5"/>
  <pageSetup fitToHeight="1" fitToWidth="1" horizontalDpi="600" verticalDpi="600" orientation="landscape" r:id="rId3"/>
  <legacyDrawing r:id="rId2"/>
  <oleObjects>
    <oleObject progId="Document" dvAspect="DVASPECT_ICON" shapeId="864471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20" t="s">
        <v>12</v>
      </c>
    </row>
    <row r="2" ht="12.75">
      <c r="A2" s="21"/>
    </row>
    <row r="3" ht="12.75">
      <c r="A3" s="21" t="s">
        <v>13</v>
      </c>
    </row>
    <row r="4" ht="25.5">
      <c r="A4" s="13" t="s">
        <v>14</v>
      </c>
    </row>
    <row r="5" ht="12.75">
      <c r="A5" s="13"/>
    </row>
    <row r="6" ht="12.75">
      <c r="A6" s="21" t="s">
        <v>15</v>
      </c>
    </row>
    <row r="7" ht="38.25">
      <c r="A7" s="13" t="s">
        <v>28</v>
      </c>
    </row>
    <row r="8" ht="12.75">
      <c r="A8" s="13"/>
    </row>
    <row r="9" ht="25.5">
      <c r="A9" s="13" t="s">
        <v>16</v>
      </c>
    </row>
    <row r="10" ht="12.75">
      <c r="A10" s="13"/>
    </row>
    <row r="11" ht="25.5">
      <c r="A11" s="13" t="s">
        <v>17</v>
      </c>
    </row>
    <row r="12" ht="12.75">
      <c r="A12" s="13"/>
    </row>
    <row r="13" ht="12.75">
      <c r="A13" s="21" t="s">
        <v>18</v>
      </c>
    </row>
    <row r="14" ht="12.75">
      <c r="A14" s="13" t="s">
        <v>19</v>
      </c>
    </row>
    <row r="15" ht="12.75">
      <c r="A15" s="13" t="s">
        <v>20</v>
      </c>
    </row>
    <row r="16" ht="12.75">
      <c r="A16" s="13" t="s">
        <v>21</v>
      </c>
    </row>
    <row r="17" ht="12.75">
      <c r="A17" s="13" t="s">
        <v>22</v>
      </c>
    </row>
    <row r="18" ht="12.75">
      <c r="A18" s="13"/>
    </row>
    <row r="19" ht="12.75">
      <c r="A19" s="21" t="s">
        <v>23</v>
      </c>
    </row>
    <row r="20" ht="12.75">
      <c r="A20" s="13" t="s">
        <v>24</v>
      </c>
    </row>
    <row r="21" ht="38.25">
      <c r="A21" s="22" t="s">
        <v>29</v>
      </c>
    </row>
    <row r="22" ht="12.75">
      <c r="A22" s="13"/>
    </row>
    <row r="23" ht="12.75">
      <c r="A23" s="13" t="s">
        <v>25</v>
      </c>
    </row>
    <row r="24" ht="38.25">
      <c r="A24" s="22" t="s">
        <v>30</v>
      </c>
    </row>
    <row r="25" ht="12.75">
      <c r="A25" s="21"/>
    </row>
    <row r="26" ht="12.75">
      <c r="A26" s="21" t="s">
        <v>26</v>
      </c>
    </row>
    <row r="27" ht="12.75">
      <c r="A27" s="13"/>
    </row>
    <row r="28" s="1" customFormat="1" ht="12.75">
      <c r="A28" s="23" t="s">
        <v>27</v>
      </c>
    </row>
    <row r="29" ht="12.75">
      <c r="A29" s="10"/>
    </row>
    <row r="30" ht="12.75">
      <c r="A30" s="10"/>
    </row>
    <row r="31" ht="12.75">
      <c r="A31" s="9"/>
    </row>
    <row r="32" ht="12.75">
      <c r="A32" s="11"/>
    </row>
    <row r="33" ht="12.75">
      <c r="A33" s="9"/>
    </row>
    <row r="35" ht="15.75">
      <c r="A35" s="12"/>
    </row>
  </sheetData>
  <hyperlinks>
    <hyperlink ref="A28" r:id="rId1" display="http://minerals.usgs.gov/minerals/pubs/commodity/cadmium/index.html#contacts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Cadmium end-use statistics</dc:title>
  <dc:subject/>
  <dc:creator>Grecia Matos</dc:creator>
  <cp:keywords/>
  <dc:description>Last modification:  September 1, 2005</dc:description>
  <cp:lastModifiedBy>dkramer</cp:lastModifiedBy>
  <cp:lastPrinted>2005-11-07T16:13:26Z</cp:lastPrinted>
  <dcterms:created xsi:type="dcterms:W3CDTF">2003-06-10T22:08:33Z</dcterms:created>
  <dcterms:modified xsi:type="dcterms:W3CDTF">2006-02-10T14:53:31Z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