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8070" activeTab="0"/>
  </bookViews>
  <sheets>
    <sheet name="Sheet1" sheetId="1" r:id="rId1"/>
    <sheet name="Sheet2" sheetId="2" r:id="rId2"/>
  </sheets>
  <definedNames>
    <definedName name="_xlnm.Print_Area" localSheetId="0">'Sheet1'!$A$1:$J$48</definedName>
    <definedName name="_xlnm.Print_Area" localSheetId="1">'Sheet2'!$A$1:$M$76</definedName>
  </definedNames>
  <calcPr fullCalcOnLoad="1"/>
</workbook>
</file>

<file path=xl/sharedStrings.xml><?xml version="1.0" encoding="utf-8"?>
<sst xmlns="http://schemas.openxmlformats.org/spreadsheetml/2006/main" count="141" uniqueCount="135">
  <si>
    <t>Assessment of Water and Air Quality Concerns Associated With</t>
  </si>
  <si>
    <t>On-Farm Livestock Mortality Handling</t>
  </si>
  <si>
    <t>Farm Name:</t>
  </si>
  <si>
    <t>Site Location:</t>
  </si>
  <si>
    <t>Date of Evaluation:</t>
  </si>
  <si>
    <t>SCORE</t>
  </si>
  <si>
    <t>RANKING SCORE:</t>
  </si>
  <si>
    <t>Instructions:</t>
  </si>
  <si>
    <t>On-Farm Composting</t>
  </si>
  <si>
    <t>On-Farm Burial</t>
  </si>
  <si>
    <t>Left Outside/Uncovered</t>
  </si>
  <si>
    <t>If 'Other', provide details including professional judgement of whether a resource concern is present due to this management.</t>
  </si>
  <si>
    <r>
      <t xml:space="preserve">Other: </t>
    </r>
    <r>
      <rPr>
        <sz val="10"/>
        <rFont val="Arial"/>
        <family val="2"/>
      </rPr>
      <t xml:space="preserve"> (Specify)</t>
    </r>
  </si>
  <si>
    <t>Complete Section 1</t>
  </si>
  <si>
    <t>Complete Section 2</t>
  </si>
  <si>
    <t>Floodplain</t>
  </si>
  <si>
    <t>Distance to Well or Drinking Water Source</t>
  </si>
  <si>
    <t>Slope of the Site</t>
  </si>
  <si>
    <t>Depth to Bedrock at the Site</t>
  </si>
  <si>
    <t>Soil Information</t>
  </si>
  <si>
    <t>Surface Runoff Into the Facility</t>
  </si>
  <si>
    <t>2 - 3 % Slope</t>
  </si>
  <si>
    <t>&gt; 8 % Slope</t>
  </si>
  <si>
    <t>&gt; 36 inches</t>
  </si>
  <si>
    <t>&lt; 18 inches</t>
  </si>
  <si>
    <t>All surface runoff is diverted away from the facility</t>
  </si>
  <si>
    <t>Surface runoff flows into and through the facility</t>
  </si>
  <si>
    <t>The facility produces no runoff or all runoff is contained</t>
  </si>
  <si>
    <t>Runoff from the facility is evident</t>
  </si>
  <si>
    <t>Contaminated Runoff from the Facility</t>
  </si>
  <si>
    <t>&lt; 200 feet</t>
  </si>
  <si>
    <t>200 - 299 feet</t>
  </si>
  <si>
    <t>Rumen is Lanced to Avoid Bloating and Bursting</t>
  </si>
  <si>
    <t>Rumen is Not Lanced</t>
  </si>
  <si>
    <t>No base layer is used.  Carcasses are placed directly on the ground</t>
  </si>
  <si>
    <t>&gt;= 24 inches of dry, high-carbon material (old silage, sawdust, dry stall bedding, etc)</t>
  </si>
  <si>
    <t>12 inches or less of cover is used</t>
  </si>
  <si>
    <t>13 - 23 inches of dry, high-carbon material (old silage, sawdust, dry stall bedding, etc)</t>
  </si>
  <si>
    <t>Residual piles are not turned for at least 3 months to mitigate odor issues</t>
  </si>
  <si>
    <t>Residual piles are turned before 3 months have elapsed</t>
  </si>
  <si>
    <t>Good</t>
  </si>
  <si>
    <t>Poor</t>
  </si>
  <si>
    <t>Facility is located outside the 100-year floodplain</t>
  </si>
  <si>
    <t>Depth to Seasonal High Water Table</t>
  </si>
  <si>
    <t>Distance to Stream, Ditch or Other Sensitive Hydrologic Features</t>
  </si>
  <si>
    <t>&gt;500 feet</t>
  </si>
  <si>
    <t>&lt; 48 inches</t>
  </si>
  <si>
    <t>2 or more feet of soil over the top of the burial</t>
  </si>
  <si>
    <t>&lt; 2 feet of soil over the top of the burial</t>
  </si>
  <si>
    <t>&lt; 100 feet from a water body or watercourse</t>
  </si>
  <si>
    <t>100-199 feet from a water body or watercourse</t>
  </si>
  <si>
    <t>&lt; 300 feet from existing water supplies</t>
  </si>
  <si>
    <t xml:space="preserve"> &gt; 200 feet from a water body or watercourse</t>
  </si>
  <si>
    <t xml:space="preserve">                                       Indicate the Type of Handling for Livestock Mortalities</t>
  </si>
  <si>
    <t>Farmer's Name:</t>
  </si>
  <si>
    <t>Tract and Field No:</t>
  </si>
  <si>
    <t>Evaluator:</t>
  </si>
  <si>
    <r>
      <t>Discontinue filling out this form</t>
    </r>
    <r>
      <rPr>
        <sz val="10"/>
        <color indexed="18"/>
        <rFont val="Arial"/>
        <family val="0"/>
      </rPr>
      <t>.  This method of management provides many risks from an environmental standpoint and that of disease transmission.  Resource Management System planning alternatives should be provided.</t>
    </r>
  </si>
  <si>
    <t>Provide a sketch or map of the facility.  Include proximity to water courses and dwellings where applicable.</t>
  </si>
  <si>
    <r>
      <t xml:space="preserve">Rendering Company Pickup of All Mortalities </t>
    </r>
    <r>
      <rPr>
        <b/>
        <vertAlign val="superscript"/>
        <sz val="10"/>
        <color indexed="8"/>
        <rFont val="Arial"/>
        <family val="2"/>
      </rPr>
      <t>1</t>
    </r>
    <r>
      <rPr>
        <b/>
        <vertAlign val="superscript"/>
        <sz val="10"/>
        <rFont val="Arial"/>
        <family val="2"/>
      </rPr>
      <t xml:space="preserve">  </t>
    </r>
    <r>
      <rPr>
        <i/>
        <sz val="10"/>
        <color indexed="18"/>
        <rFont val="Arial"/>
        <family val="2"/>
      </rPr>
      <t xml:space="preserve"> (</t>
    </r>
    <r>
      <rPr>
        <i/>
        <u val="single"/>
        <sz val="10"/>
        <color indexed="18"/>
        <rFont val="Arial"/>
        <family val="2"/>
      </rPr>
      <t>Discontinue filling out this form</t>
    </r>
    <r>
      <rPr>
        <i/>
        <sz val="10"/>
        <color indexed="18"/>
        <rFont val="Arial"/>
        <family val="2"/>
      </rPr>
      <t>)</t>
    </r>
  </si>
  <si>
    <r>
      <t xml:space="preserve"> 1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0"/>
      </rPr>
      <t>Carcasses should be removed within 48 hours to mitigate problems associated with odor and disease transmission.</t>
    </r>
  </si>
  <si>
    <r>
      <t xml:space="preserve">VT NRCS Assessment of Water and Air Quality Concerns Associated With </t>
    </r>
    <r>
      <rPr>
        <b/>
        <sz val="11"/>
        <color indexed="18"/>
        <rFont val="Arial"/>
        <family val="2"/>
      </rPr>
      <t>On-farm Livestock Mortality Handling</t>
    </r>
  </si>
  <si>
    <t>&gt;200 feet</t>
  </si>
  <si>
    <t>100 - 199 feet</t>
  </si>
  <si>
    <t>&lt; 100 feet</t>
  </si>
  <si>
    <t>Facility is located within the floodplain but is protected from a 100 year inundation</t>
  </si>
  <si>
    <t>Facility is within the 100 year floodplain and not protected from inundation</t>
  </si>
  <si>
    <t>&gt; 500 feet</t>
  </si>
  <si>
    <t>300 - 499 feet</t>
  </si>
  <si>
    <t>Moderately Well Drained            (SM, ML)</t>
  </si>
  <si>
    <t>Poorly Drained                     (ML)</t>
  </si>
  <si>
    <t>18 - 36 inches</t>
  </si>
  <si>
    <t xml:space="preserve">&lt; = 24 inches of bulky, absorbent organic material </t>
  </si>
  <si>
    <t>Residual piles are not turned for at least 6 months to mitigate odor issues</t>
  </si>
  <si>
    <t>Distance From A Residence</t>
  </si>
  <si>
    <t>&gt; 900 feet</t>
  </si>
  <si>
    <t>&gt; = 24 inches of wood chips containing pieces  4-6 inches long</t>
  </si>
  <si>
    <t>300 - 899 feet</t>
  </si>
  <si>
    <t>151 - 299 feet</t>
  </si>
  <si>
    <t>&lt; 150 feet</t>
  </si>
  <si>
    <t xml:space="preserve">Total Score of Section 1: </t>
  </si>
  <si>
    <t>Surface Cover Over Top Of Burials</t>
  </si>
  <si>
    <t>Facility Management                       (Air Quality)</t>
  </si>
  <si>
    <t>Facility Management - Cover Layer</t>
  </si>
  <si>
    <t>Facility Management - General Site Cleanliness</t>
  </si>
  <si>
    <t>Proximity Of Facility To Drinking Water Sources</t>
  </si>
  <si>
    <r>
      <t>*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Minimum needed to meet Vermont State Regulations.</t>
    </r>
  </si>
  <si>
    <t xml:space="preserve">Proximity Of Facility To Surface Water </t>
  </si>
  <si>
    <t>Soils</t>
  </si>
  <si>
    <t>Clays                                               (CH, CL, MH)</t>
  </si>
  <si>
    <t>Silts                                                     (ML, GM)</t>
  </si>
  <si>
    <t>Sandy Loams                                          (ML, SM)</t>
  </si>
  <si>
    <t>Sands and Gravels                                                      (GP, SP)</t>
  </si>
  <si>
    <t>Use Of Hydrated Lime</t>
  </si>
  <si>
    <t>&gt; = 1/8 Inch used</t>
  </si>
  <si>
    <t>&lt; 1/8 inch used</t>
  </si>
  <si>
    <t xml:space="preserve">Total Score of Section 2: </t>
  </si>
  <si>
    <t>Note: Complete each question in this section if assessment of a livestock burial facility is needed.</t>
  </si>
  <si>
    <t>Note: Complete each question in this section if assessment of a livestock composting facility is needed.</t>
  </si>
  <si>
    <r>
      <t xml:space="preserve">Average Score for Section 2 </t>
    </r>
    <r>
      <rPr>
        <sz val="10"/>
        <rFont val="Arial"/>
        <family val="0"/>
      </rPr>
      <t>(</t>
    </r>
    <r>
      <rPr>
        <u val="single"/>
        <sz val="10"/>
        <rFont val="Arial"/>
        <family val="2"/>
      </rPr>
      <t>Total Score divided by 7</t>
    </r>
    <r>
      <rPr>
        <sz val="10"/>
        <rFont val="Arial"/>
        <family val="0"/>
      </rPr>
      <t>)</t>
    </r>
  </si>
  <si>
    <r>
      <t xml:space="preserve">Depth to Bedrock From </t>
    </r>
    <r>
      <rPr>
        <b/>
        <u val="single"/>
        <sz val="8"/>
        <rFont val="Arial"/>
        <family val="2"/>
      </rPr>
      <t>Bottom</t>
    </r>
    <r>
      <rPr>
        <b/>
        <sz val="8"/>
        <rFont val="Arial"/>
        <family val="2"/>
      </rPr>
      <t xml:space="preserve"> Of Burial Pit</t>
    </r>
  </si>
  <si>
    <r>
      <t xml:space="preserve">Depth to Seasonal High Water Table From </t>
    </r>
    <r>
      <rPr>
        <b/>
        <u val="single"/>
        <sz val="8"/>
        <rFont val="Arial"/>
        <family val="2"/>
      </rPr>
      <t>Bottom</t>
    </r>
    <r>
      <rPr>
        <b/>
        <sz val="8"/>
        <rFont val="Arial"/>
        <family val="2"/>
      </rPr>
      <t xml:space="preserve"> Of Burial Pit</t>
    </r>
  </si>
  <si>
    <r>
      <t xml:space="preserve">Well Drained </t>
    </r>
    <r>
      <rPr>
        <u val="single"/>
        <sz val="7"/>
        <color indexed="18"/>
        <rFont val="Arial"/>
        <family val="0"/>
      </rPr>
      <t>or</t>
    </r>
    <r>
      <rPr>
        <sz val="7"/>
        <color indexed="18"/>
        <rFont val="Arial"/>
        <family val="0"/>
      </rPr>
      <t xml:space="preserve"> Very Poorly Drained                        (MH, CH, CL, SP, GP)</t>
    </r>
  </si>
  <si>
    <t>4 - 8 % Slope     or                                    0 - 1% Slope</t>
  </si>
  <si>
    <r>
      <t xml:space="preserve">Average Score for Section 1 </t>
    </r>
    <r>
      <rPr>
        <sz val="10"/>
        <rFont val="Arial"/>
        <family val="2"/>
      </rPr>
      <t>(</t>
    </r>
    <r>
      <rPr>
        <u val="single"/>
        <sz val="10"/>
        <rFont val="Arial"/>
        <family val="2"/>
      </rPr>
      <t>Total Score divided by 15</t>
    </r>
    <r>
      <rPr>
        <sz val="10"/>
        <rFont val="Arial"/>
        <family val="2"/>
      </rPr>
      <t>)</t>
    </r>
  </si>
  <si>
    <t>Facility Management - Rumen</t>
  </si>
  <si>
    <t>Facility Management - Base Layer</t>
  </si>
  <si>
    <r>
      <t xml:space="preserve">2 or more feet of soil placed immediately over the top of the burial upon deposit of a carcass into the pit </t>
    </r>
    <r>
      <rPr>
        <sz val="10"/>
        <color indexed="18"/>
        <rFont val="Arial"/>
        <family val="2"/>
      </rPr>
      <t>*</t>
    </r>
  </si>
  <si>
    <r>
      <t xml:space="preserve">&gt; 300 feet from existing water supplies </t>
    </r>
    <r>
      <rPr>
        <b/>
        <sz val="10"/>
        <color indexed="18"/>
        <rFont val="Arial"/>
        <family val="2"/>
      </rPr>
      <t>*</t>
    </r>
    <r>
      <rPr>
        <sz val="7"/>
        <color indexed="18"/>
        <rFont val="Arial"/>
        <family val="0"/>
      </rPr>
      <t>,  and outside of Wellhead PA.</t>
    </r>
  </si>
  <si>
    <r>
      <t xml:space="preserve">&gt; 300 feet from existing water supplies </t>
    </r>
    <r>
      <rPr>
        <sz val="10"/>
        <color indexed="18"/>
        <rFont val="Arial"/>
        <family val="2"/>
      </rPr>
      <t>*</t>
    </r>
    <r>
      <rPr>
        <sz val="7"/>
        <color indexed="18"/>
        <rFont val="Arial"/>
        <family val="0"/>
      </rPr>
      <t>,  but within Wellhead PA.</t>
    </r>
  </si>
  <si>
    <r>
      <t xml:space="preserve">&gt; = 72 inches </t>
    </r>
    <r>
      <rPr>
        <sz val="10"/>
        <color indexed="18"/>
        <rFont val="Arial"/>
        <family val="2"/>
      </rPr>
      <t>*</t>
    </r>
  </si>
  <si>
    <r>
      <t xml:space="preserve">&gt; = 48 inches </t>
    </r>
    <r>
      <rPr>
        <sz val="10"/>
        <color indexed="18"/>
        <rFont val="Arial"/>
        <family val="2"/>
      </rPr>
      <t>*</t>
    </r>
  </si>
  <si>
    <r>
      <t xml:space="preserve">&gt; = 1/8 Inch used immediately upon deposit a of carcass into the pit </t>
    </r>
    <r>
      <rPr>
        <sz val="10"/>
        <color indexed="18"/>
        <rFont val="Arial"/>
        <family val="2"/>
      </rPr>
      <t>*</t>
    </r>
  </si>
  <si>
    <t>A ranking of 2.5 or greater in either section meets the Vermont NRCS Resource Management System Quality Criteria (for that section).
Any individual category (row) ranked with a score of 1 or 2 should be further assessed for risk related to that category.</t>
  </si>
  <si>
    <t>3.6 - 4.0 = Low Risk             2.5 - 3.5 = Low to Moderate Risk             1.6 - 2.4 = Moderate to High Risk             1.0 - 1.5 = High Risk</t>
  </si>
  <si>
    <t>Results:</t>
  </si>
  <si>
    <t>Other:</t>
  </si>
  <si>
    <t>If livestock’s death is the result of a highly infectious disease then the State Veterinarian must be contacted.</t>
  </si>
  <si>
    <t>Animals that exhibit neurological disorder behavior prior to death must have samples collected by a veterinarian for testing.  Special disposal regulations apply.</t>
  </si>
  <si>
    <t>References:</t>
  </si>
  <si>
    <t xml:space="preserve"> http://www.anr.state.vt.us/dec/wastediv/solid/pubs/DeadAnimalProcedure.pdf</t>
  </si>
  <si>
    <t xml:space="preserve"> http://www.nwnyteam.org/DairyUpdates/Natural%20RenderingFS.pdf</t>
  </si>
  <si>
    <t xml:space="preserve"> http://www.vermontagriculture.com/composting.pdf</t>
  </si>
  <si>
    <r>
      <t xml:space="preserve"> 'Composting Livestock Mortality' </t>
    </r>
    <r>
      <rPr>
        <sz val="10"/>
        <color indexed="8"/>
        <rFont val="Arial"/>
        <family val="0"/>
      </rPr>
      <t xml:space="preserve"> A Composting Livestock Mortality fact sheet by the Vermont Agency of Agriculture.</t>
    </r>
  </si>
  <si>
    <r>
      <t xml:space="preserve"> 'Procedure Addressing Disposal Of Dead Animals' </t>
    </r>
    <r>
      <rPr>
        <sz val="9"/>
        <color indexed="8"/>
        <rFont val="Arial"/>
        <family val="2"/>
      </rPr>
      <t>by VT ANR Waste Management Division</t>
    </r>
  </si>
  <si>
    <r>
      <t xml:space="preserve"> 'Natural Rendering: Composting Livestock Mortality and Butcher Waste' </t>
    </r>
    <r>
      <rPr>
        <sz val="9"/>
        <color indexed="8"/>
        <rFont val="Arial"/>
        <family val="2"/>
      </rPr>
      <t>by Cornell Waste Management Institute</t>
    </r>
  </si>
  <si>
    <r>
      <t xml:space="preserve"> 'Composting Animal Mortalities On the Farm' </t>
    </r>
    <r>
      <rPr>
        <sz val="9"/>
        <color indexed="8"/>
        <rFont val="Arial"/>
        <family val="2"/>
      </rPr>
      <t>by VT Natural Resources Conservation Districts and VT Agency of Agriculture Food &amp; Markets</t>
    </r>
  </si>
  <si>
    <t>Contact the Windham County Natural Resources Conservation District @ 802-254-9766 Extension 104</t>
  </si>
  <si>
    <t xml:space="preserve"> http://efotg.nrcs.usda.gov/SelectCounty4eFOTG.aspx?map=VT</t>
  </si>
  <si>
    <r>
      <t xml:space="preserve"> </t>
    </r>
    <r>
      <rPr>
        <sz val="10"/>
        <color indexed="8"/>
        <rFont val="Arial"/>
        <family val="2"/>
      </rPr>
      <t>Vermont NRCS Conservation Practice Standard</t>
    </r>
    <r>
      <rPr>
        <i/>
        <sz val="10"/>
        <color indexed="8"/>
        <rFont val="Arial"/>
        <family val="2"/>
      </rPr>
      <t xml:space="preserve"> 316 - Animal Mortality Facility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Arial"/>
        <family val="2"/>
      </rPr>
      <t xml:space="preserve">  This document can be accessed in Section IV of the Vermont NRCS Electric Field Office Technical Guide (eFOTG) </t>
    </r>
  </si>
  <si>
    <t>ADDITIONAL NOTES:</t>
  </si>
  <si>
    <t>SECTION 1 - Livestock Composting Facility Information</t>
  </si>
  <si>
    <t>SECTION 2 - Livestock Burial Information</t>
  </si>
  <si>
    <t>Vermont NRCS Worksheet</t>
  </si>
  <si>
    <t>&lt; 72 inches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</si>
</sst>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6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sz val="10"/>
      <color indexed="18"/>
      <name val="Arial"/>
      <family val="0"/>
    </font>
    <font>
      <b/>
      <u val="single"/>
      <sz val="10"/>
      <color indexed="1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2"/>
      <color indexed="18"/>
      <name val="Arial"/>
      <family val="2"/>
    </font>
    <font>
      <i/>
      <sz val="10"/>
      <color indexed="1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8"/>
      <name val="Arial"/>
      <family val="2"/>
    </font>
    <font>
      <i/>
      <u val="single"/>
      <sz val="10"/>
      <color indexed="18"/>
      <name val="Arial"/>
      <family val="2"/>
    </font>
    <font>
      <i/>
      <sz val="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7"/>
      <color indexed="1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7"/>
      <color indexed="18"/>
      <name val="Arial"/>
      <family val="0"/>
    </font>
    <font>
      <b/>
      <sz val="10"/>
      <color indexed="16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3" xfId="0" applyBorder="1" applyAlignment="1">
      <alignment horizontal="left"/>
    </xf>
    <xf numFmtId="0" fontId="15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1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vertical="center"/>
    </xf>
    <xf numFmtId="0" fontId="30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30" fillId="0" borderId="16" xfId="0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left"/>
    </xf>
    <xf numFmtId="0" fontId="31" fillId="0" borderId="2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29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164" fontId="13" fillId="0" borderId="16" xfId="0" applyNumberFormat="1" applyFont="1" applyBorder="1" applyAlignment="1">
      <alignment horizontal="center" vertical="center" wrapText="1"/>
    </xf>
    <xf numFmtId="0" fontId="31" fillId="0" borderId="18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29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16" fillId="0" borderId="17" xfId="2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16" fillId="0" borderId="0" xfId="2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6" fillId="0" borderId="0" xfId="20" applyFont="1" applyAlignment="1">
      <alignment horizontal="center" wrapText="1"/>
    </xf>
    <xf numFmtId="0" fontId="18" fillId="0" borderId="0" xfId="0" applyFont="1" applyAlignment="1">
      <alignment horizontal="left" wrapText="1"/>
    </xf>
    <xf numFmtId="0" fontId="28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28" fillId="0" borderId="0" xfId="0" applyFont="1" applyAlignment="1">
      <alignment horizontal="left" wrapText="1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2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164" fontId="5" fillId="0" borderId="24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montagriculture.com/composting.pdf" TargetMode="External" /><Relationship Id="rId2" Type="http://schemas.openxmlformats.org/officeDocument/2006/relationships/hyperlink" Target="http://www.nwnyteam.org/DairyUpdates/Natural%20RenderingFS.pdf" TargetMode="External" /><Relationship Id="rId3" Type="http://schemas.openxmlformats.org/officeDocument/2006/relationships/hyperlink" Target="http://www.anr.state.vt.us/dec/wastediv/solid/pubs/DeadAnimalProcedure.pdf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showGridLines="0" tabSelected="1" workbookViewId="0" topLeftCell="A1">
      <selection activeCell="AA1" sqref="AA1"/>
    </sheetView>
  </sheetViews>
  <sheetFormatPr defaultColWidth="9.140625" defaultRowHeight="12.75"/>
  <sheetData>
    <row r="1" spans="1:13" ht="18">
      <c r="A1" s="54" t="s">
        <v>133</v>
      </c>
      <c r="B1" s="55"/>
      <c r="C1" s="55"/>
      <c r="D1" s="55"/>
      <c r="E1" s="55"/>
      <c r="F1" s="55"/>
      <c r="G1" s="55"/>
      <c r="H1" s="55"/>
      <c r="I1" s="55"/>
      <c r="J1" s="55"/>
      <c r="K1" s="8"/>
      <c r="L1" s="8"/>
      <c r="M1" s="8"/>
    </row>
    <row r="2" spans="1:13" ht="18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9"/>
      <c r="L2" s="9"/>
      <c r="M2" s="9"/>
    </row>
    <row r="3" spans="1:13" ht="18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8"/>
      <c r="L3" s="8"/>
      <c r="M3" s="8"/>
    </row>
    <row r="4" spans="1:13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10"/>
      <c r="L4" s="10"/>
      <c r="M4" s="10"/>
    </row>
    <row r="5" spans="1:10" ht="12.75">
      <c r="A5" s="24" t="s">
        <v>54</v>
      </c>
      <c r="B5" s="24"/>
      <c r="C5" s="30"/>
      <c r="D5" s="30"/>
      <c r="E5" s="30"/>
      <c r="F5" s="30"/>
      <c r="G5" s="26" t="s">
        <v>4</v>
      </c>
      <c r="H5" s="26"/>
      <c r="I5" s="27"/>
      <c r="J5" s="27"/>
    </row>
    <row r="6" spans="1:10" ht="12.75">
      <c r="A6" s="24" t="s">
        <v>2</v>
      </c>
      <c r="B6" s="24"/>
      <c r="C6" s="30"/>
      <c r="D6" s="30"/>
      <c r="E6" s="30"/>
      <c r="F6" s="30"/>
      <c r="G6" s="26" t="s">
        <v>55</v>
      </c>
      <c r="H6" s="26"/>
      <c r="I6" s="27"/>
      <c r="J6" s="27"/>
    </row>
    <row r="7" spans="1:13" ht="12.75">
      <c r="A7" s="24" t="s">
        <v>3</v>
      </c>
      <c r="B7" s="24"/>
      <c r="C7" s="25"/>
      <c r="D7" s="25"/>
      <c r="E7" s="25"/>
      <c r="F7" s="25"/>
      <c r="G7" s="26" t="s">
        <v>56</v>
      </c>
      <c r="H7" s="26"/>
      <c r="I7" s="27"/>
      <c r="J7" s="27"/>
      <c r="K7" s="3"/>
      <c r="L7" s="3"/>
      <c r="M7" s="3"/>
    </row>
    <row r="8" spans="1:10" ht="12.75">
      <c r="A8" s="59"/>
      <c r="B8" s="59"/>
      <c r="C8" s="59"/>
      <c r="D8" s="59"/>
      <c r="E8" s="59"/>
      <c r="F8" s="59"/>
      <c r="G8" s="59"/>
      <c r="H8" s="59"/>
      <c r="I8" s="59"/>
      <c r="J8" s="59"/>
    </row>
    <row r="9" spans="1:10" ht="12.7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3" ht="12.75">
      <c r="A10" s="29" t="s">
        <v>53</v>
      </c>
      <c r="B10" s="29"/>
      <c r="C10" s="29"/>
      <c r="D10" s="29"/>
      <c r="E10" s="29"/>
      <c r="F10" s="29"/>
      <c r="G10" s="29"/>
      <c r="H10" s="29"/>
      <c r="I10" s="29"/>
      <c r="J10" s="29"/>
      <c r="K10" s="16"/>
      <c r="L10" s="16"/>
      <c r="M10" s="16"/>
    </row>
    <row r="11" spans="1:13" ht="24.75" customHeight="1">
      <c r="A11" s="23"/>
      <c r="B11" s="35" t="s">
        <v>59</v>
      </c>
      <c r="C11" s="36"/>
      <c r="D11" s="36"/>
      <c r="E11" s="36"/>
      <c r="F11" s="36"/>
      <c r="G11" s="36"/>
      <c r="H11" s="36"/>
      <c r="I11" s="36"/>
      <c r="J11" s="37"/>
      <c r="K11" s="12"/>
      <c r="L11" s="12"/>
      <c r="M11" s="12"/>
    </row>
    <row r="12" spans="1:13" ht="15" customHeight="1">
      <c r="A12" s="48"/>
      <c r="B12" s="50" t="s">
        <v>8</v>
      </c>
      <c r="C12" s="50"/>
      <c r="D12" s="52" t="s">
        <v>13</v>
      </c>
      <c r="E12" s="52"/>
      <c r="F12" s="52"/>
      <c r="G12" s="52"/>
      <c r="H12" s="52"/>
      <c r="I12" s="52"/>
      <c r="J12" s="52"/>
      <c r="K12" s="13"/>
      <c r="L12" s="13"/>
      <c r="M12" s="13"/>
    </row>
    <row r="13" spans="1:13" ht="11.25" customHeight="1">
      <c r="A13" s="49"/>
      <c r="B13" s="50"/>
      <c r="C13" s="50"/>
      <c r="D13" s="52"/>
      <c r="E13" s="52"/>
      <c r="F13" s="52"/>
      <c r="G13" s="52"/>
      <c r="H13" s="52"/>
      <c r="I13" s="52"/>
      <c r="J13" s="52"/>
      <c r="K13" s="13"/>
      <c r="L13" s="13"/>
      <c r="M13" s="13"/>
    </row>
    <row r="14" spans="1:13" ht="27" customHeight="1">
      <c r="A14" s="23"/>
      <c r="B14" s="51" t="s">
        <v>9</v>
      </c>
      <c r="C14" s="51"/>
      <c r="D14" s="22" t="s">
        <v>14</v>
      </c>
      <c r="E14" s="21"/>
      <c r="F14" s="21"/>
      <c r="G14" s="21"/>
      <c r="H14" s="21"/>
      <c r="I14" s="21"/>
      <c r="J14" s="21"/>
      <c r="K14" s="13"/>
      <c r="L14" s="13"/>
      <c r="M14" s="13"/>
    </row>
    <row r="15" spans="1:13" ht="12.75" customHeight="1">
      <c r="A15" s="57"/>
      <c r="B15" s="50" t="s">
        <v>10</v>
      </c>
      <c r="C15" s="50"/>
      <c r="D15" s="31" t="s">
        <v>57</v>
      </c>
      <c r="E15" s="32"/>
      <c r="F15" s="32"/>
      <c r="G15" s="32"/>
      <c r="H15" s="32"/>
      <c r="I15" s="32"/>
      <c r="J15" s="32"/>
      <c r="K15" s="11"/>
      <c r="L15" s="11"/>
      <c r="M15" s="11"/>
    </row>
    <row r="16" spans="1:13" ht="27" customHeight="1">
      <c r="A16" s="57"/>
      <c r="B16" s="50"/>
      <c r="C16" s="50"/>
      <c r="D16" s="32"/>
      <c r="E16" s="32"/>
      <c r="F16" s="32"/>
      <c r="G16" s="32"/>
      <c r="H16" s="32"/>
      <c r="I16" s="32"/>
      <c r="J16" s="32"/>
      <c r="K16" s="11"/>
      <c r="L16" s="11"/>
      <c r="M16" s="11"/>
    </row>
    <row r="17" spans="1:13" ht="18" customHeight="1">
      <c r="A17" s="57"/>
      <c r="B17" s="51" t="s">
        <v>12</v>
      </c>
      <c r="C17" s="51"/>
      <c r="D17" s="60"/>
      <c r="E17" s="60"/>
      <c r="F17" s="60"/>
      <c r="G17" s="60"/>
      <c r="H17" s="60"/>
      <c r="I17" s="60"/>
      <c r="J17" s="60"/>
      <c r="K17" s="12"/>
      <c r="L17" s="12"/>
      <c r="M17" s="12"/>
    </row>
    <row r="18" spans="1:13" ht="20.25" customHeight="1">
      <c r="A18" s="57"/>
      <c r="B18" s="51"/>
      <c r="C18" s="51"/>
      <c r="D18" s="60"/>
      <c r="E18" s="60"/>
      <c r="F18" s="60"/>
      <c r="G18" s="60"/>
      <c r="H18" s="60"/>
      <c r="I18" s="60"/>
      <c r="J18" s="60"/>
      <c r="K18" s="14"/>
      <c r="L18" s="14"/>
      <c r="M18" s="14"/>
    </row>
    <row r="19" spans="1:13" ht="17.25" customHeight="1">
      <c r="A19" s="38" t="s">
        <v>11</v>
      </c>
      <c r="B19" s="38"/>
      <c r="C19" s="38"/>
      <c r="D19" s="38"/>
      <c r="E19" s="38"/>
      <c r="F19" s="38"/>
      <c r="G19" s="38"/>
      <c r="H19" s="38"/>
      <c r="I19" s="38"/>
      <c r="J19" s="38"/>
      <c r="K19" s="6"/>
      <c r="L19" s="6"/>
      <c r="M19" s="6"/>
    </row>
    <row r="20" spans="1:13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6"/>
      <c r="L20" s="6"/>
      <c r="M20" s="6"/>
    </row>
    <row r="21" spans="1:13" ht="12" customHeight="1">
      <c r="A21" s="28" t="s">
        <v>58</v>
      </c>
      <c r="B21" s="28"/>
      <c r="C21" s="28"/>
      <c r="D21" s="28"/>
      <c r="E21" s="28"/>
      <c r="F21" s="28"/>
      <c r="G21" s="28"/>
      <c r="H21" s="28"/>
      <c r="I21" s="28"/>
      <c r="J21" s="28"/>
      <c r="K21" s="17"/>
      <c r="L21" s="17"/>
      <c r="M21" s="17"/>
    </row>
    <row r="22" spans="1:13" ht="12.75">
      <c r="A22" s="39"/>
      <c r="B22" s="40"/>
      <c r="C22" s="40"/>
      <c r="D22" s="40"/>
      <c r="E22" s="40"/>
      <c r="F22" s="40"/>
      <c r="G22" s="40"/>
      <c r="H22" s="40"/>
      <c r="I22" s="40"/>
      <c r="J22" s="41"/>
      <c r="K22" s="5"/>
      <c r="L22" s="5"/>
      <c r="M22" s="5"/>
    </row>
    <row r="23" spans="1:13" ht="12.75">
      <c r="A23" s="42"/>
      <c r="B23" s="43"/>
      <c r="C23" s="43"/>
      <c r="D23" s="43"/>
      <c r="E23" s="43"/>
      <c r="F23" s="43"/>
      <c r="G23" s="43"/>
      <c r="H23" s="43"/>
      <c r="I23" s="43"/>
      <c r="J23" s="44"/>
      <c r="K23" s="5"/>
      <c r="L23" s="5"/>
      <c r="M23" s="5"/>
    </row>
    <row r="24" spans="1:13" ht="12.75">
      <c r="A24" s="42"/>
      <c r="B24" s="43"/>
      <c r="C24" s="43"/>
      <c r="D24" s="43"/>
      <c r="E24" s="43"/>
      <c r="F24" s="43"/>
      <c r="G24" s="43"/>
      <c r="H24" s="43"/>
      <c r="I24" s="43"/>
      <c r="J24" s="44"/>
      <c r="K24" s="5"/>
      <c r="L24" s="5"/>
      <c r="M24" s="5"/>
    </row>
    <row r="25" spans="1:13" ht="12.75">
      <c r="A25" s="42"/>
      <c r="B25" s="43"/>
      <c r="C25" s="43"/>
      <c r="D25" s="43"/>
      <c r="E25" s="43"/>
      <c r="F25" s="43"/>
      <c r="G25" s="43"/>
      <c r="H25" s="43"/>
      <c r="I25" s="43"/>
      <c r="J25" s="44"/>
      <c r="K25" s="5"/>
      <c r="L25" s="5"/>
      <c r="M25" s="5"/>
    </row>
    <row r="26" spans="1:13" ht="12.75">
      <c r="A26" s="42"/>
      <c r="B26" s="43"/>
      <c r="C26" s="43"/>
      <c r="D26" s="43"/>
      <c r="E26" s="43"/>
      <c r="F26" s="43"/>
      <c r="G26" s="43"/>
      <c r="H26" s="43"/>
      <c r="I26" s="43"/>
      <c r="J26" s="44"/>
      <c r="K26" s="5"/>
      <c r="L26" s="5"/>
      <c r="M26" s="5"/>
    </row>
    <row r="27" spans="1:13" ht="12.75">
      <c r="A27" s="42"/>
      <c r="B27" s="43"/>
      <c r="C27" s="43"/>
      <c r="D27" s="43"/>
      <c r="E27" s="43"/>
      <c r="F27" s="43"/>
      <c r="G27" s="43"/>
      <c r="H27" s="43"/>
      <c r="I27" s="43"/>
      <c r="J27" s="44"/>
      <c r="K27" s="5"/>
      <c r="L27" s="5"/>
      <c r="M27" s="5"/>
    </row>
    <row r="28" spans="1:13" ht="12.75">
      <c r="A28" s="42"/>
      <c r="B28" s="43"/>
      <c r="C28" s="43"/>
      <c r="D28" s="43"/>
      <c r="E28" s="43"/>
      <c r="F28" s="43"/>
      <c r="G28" s="43"/>
      <c r="H28" s="43"/>
      <c r="I28" s="43"/>
      <c r="J28" s="44"/>
      <c r="K28" s="5"/>
      <c r="L28" s="5"/>
      <c r="M28" s="5"/>
    </row>
    <row r="29" spans="1:13" ht="12.75">
      <c r="A29" s="42"/>
      <c r="B29" s="43"/>
      <c r="C29" s="43"/>
      <c r="D29" s="43"/>
      <c r="E29" s="43"/>
      <c r="F29" s="43"/>
      <c r="G29" s="43"/>
      <c r="H29" s="43"/>
      <c r="I29" s="43"/>
      <c r="J29" s="44"/>
      <c r="K29" s="5"/>
      <c r="L29" s="5"/>
      <c r="M29" s="5"/>
    </row>
    <row r="30" spans="1:13" ht="12.75">
      <c r="A30" s="42"/>
      <c r="B30" s="43"/>
      <c r="C30" s="43"/>
      <c r="D30" s="43"/>
      <c r="E30" s="43"/>
      <c r="F30" s="43"/>
      <c r="G30" s="43"/>
      <c r="H30" s="43"/>
      <c r="I30" s="43"/>
      <c r="J30" s="44"/>
      <c r="K30" s="5"/>
      <c r="L30" s="5"/>
      <c r="M30" s="5"/>
    </row>
    <row r="31" spans="1:13" ht="12.75">
      <c r="A31" s="42"/>
      <c r="B31" s="43"/>
      <c r="C31" s="43"/>
      <c r="D31" s="43"/>
      <c r="E31" s="43"/>
      <c r="F31" s="43"/>
      <c r="G31" s="43"/>
      <c r="H31" s="43"/>
      <c r="I31" s="43"/>
      <c r="J31" s="44"/>
      <c r="K31" s="5"/>
      <c r="L31" s="5"/>
      <c r="M31" s="5"/>
    </row>
    <row r="32" spans="1:13" ht="12.75">
      <c r="A32" s="42"/>
      <c r="B32" s="43"/>
      <c r="C32" s="43"/>
      <c r="D32" s="43"/>
      <c r="E32" s="43"/>
      <c r="F32" s="43"/>
      <c r="G32" s="43"/>
      <c r="H32" s="43"/>
      <c r="I32" s="43"/>
      <c r="J32" s="44"/>
      <c r="K32" s="5"/>
      <c r="L32" s="5"/>
      <c r="M32" s="5"/>
    </row>
    <row r="33" spans="1:13" ht="12.75">
      <c r="A33" s="42"/>
      <c r="B33" s="43"/>
      <c r="C33" s="43"/>
      <c r="D33" s="43"/>
      <c r="E33" s="43"/>
      <c r="F33" s="43"/>
      <c r="G33" s="43"/>
      <c r="H33" s="43"/>
      <c r="I33" s="43"/>
      <c r="J33" s="44"/>
      <c r="K33" s="5"/>
      <c r="L33" s="5"/>
      <c r="M33" s="5"/>
    </row>
    <row r="34" spans="1:13" ht="12.75">
      <c r="A34" s="42"/>
      <c r="B34" s="43"/>
      <c r="C34" s="43"/>
      <c r="D34" s="43"/>
      <c r="E34" s="43"/>
      <c r="F34" s="43"/>
      <c r="G34" s="43"/>
      <c r="H34" s="43"/>
      <c r="I34" s="43"/>
      <c r="J34" s="44"/>
      <c r="K34" s="5"/>
      <c r="L34" s="5"/>
      <c r="M34" s="5"/>
    </row>
    <row r="35" spans="1:13" ht="12.75">
      <c r="A35" s="42"/>
      <c r="B35" s="43"/>
      <c r="C35" s="43"/>
      <c r="D35" s="43"/>
      <c r="E35" s="43"/>
      <c r="F35" s="43"/>
      <c r="G35" s="43"/>
      <c r="H35" s="43"/>
      <c r="I35" s="43"/>
      <c r="J35" s="44"/>
      <c r="K35" s="5"/>
      <c r="L35" s="5"/>
      <c r="M35" s="5"/>
    </row>
    <row r="36" spans="1:13" ht="12.75">
      <c r="A36" s="42"/>
      <c r="B36" s="43"/>
      <c r="C36" s="43"/>
      <c r="D36" s="43"/>
      <c r="E36" s="43"/>
      <c r="F36" s="43"/>
      <c r="G36" s="43"/>
      <c r="H36" s="43"/>
      <c r="I36" s="43"/>
      <c r="J36" s="44"/>
      <c r="K36" s="5"/>
      <c r="L36" s="5"/>
      <c r="M36" s="5"/>
    </row>
    <row r="37" spans="1:13" ht="12.75">
      <c r="A37" s="42"/>
      <c r="B37" s="43"/>
      <c r="C37" s="43"/>
      <c r="D37" s="43"/>
      <c r="E37" s="43"/>
      <c r="F37" s="43"/>
      <c r="G37" s="43"/>
      <c r="H37" s="43"/>
      <c r="I37" s="43"/>
      <c r="J37" s="44"/>
      <c r="K37" s="5"/>
      <c r="L37" s="5"/>
      <c r="M37" s="5"/>
    </row>
    <row r="38" spans="1:13" ht="12.75">
      <c r="A38" s="42"/>
      <c r="B38" s="43"/>
      <c r="C38" s="43"/>
      <c r="D38" s="43"/>
      <c r="E38" s="43"/>
      <c r="F38" s="43"/>
      <c r="G38" s="43"/>
      <c r="H38" s="43"/>
      <c r="I38" s="43"/>
      <c r="J38" s="44"/>
      <c r="K38" s="5"/>
      <c r="L38" s="5"/>
      <c r="M38" s="5"/>
    </row>
    <row r="39" spans="1:13" ht="12.75">
      <c r="A39" s="42"/>
      <c r="B39" s="43"/>
      <c r="C39" s="43"/>
      <c r="D39" s="43"/>
      <c r="E39" s="43"/>
      <c r="F39" s="43"/>
      <c r="G39" s="43"/>
      <c r="H39" s="43"/>
      <c r="I39" s="43"/>
      <c r="J39" s="44"/>
      <c r="K39" s="5"/>
      <c r="L39" s="5"/>
      <c r="M39" s="5"/>
    </row>
    <row r="40" spans="1:13" ht="12.75">
      <c r="A40" s="42"/>
      <c r="B40" s="43"/>
      <c r="C40" s="43"/>
      <c r="D40" s="43"/>
      <c r="E40" s="43"/>
      <c r="F40" s="43"/>
      <c r="G40" s="43"/>
      <c r="H40" s="43"/>
      <c r="I40" s="43"/>
      <c r="J40" s="44"/>
      <c r="K40" s="5"/>
      <c r="L40" s="5"/>
      <c r="M40" s="5"/>
    </row>
    <row r="41" spans="1:13" ht="12.75">
      <c r="A41" s="42"/>
      <c r="B41" s="43"/>
      <c r="C41" s="43"/>
      <c r="D41" s="43"/>
      <c r="E41" s="43"/>
      <c r="F41" s="43"/>
      <c r="G41" s="43"/>
      <c r="H41" s="43"/>
      <c r="I41" s="43"/>
      <c r="J41" s="44"/>
      <c r="K41" s="5"/>
      <c r="L41" s="5"/>
      <c r="M41" s="5"/>
    </row>
    <row r="42" spans="1:13" ht="12.75">
      <c r="A42" s="42"/>
      <c r="B42" s="43"/>
      <c r="C42" s="43"/>
      <c r="D42" s="43"/>
      <c r="E42" s="43"/>
      <c r="F42" s="43"/>
      <c r="G42" s="43"/>
      <c r="H42" s="43"/>
      <c r="I42" s="43"/>
      <c r="J42" s="44"/>
      <c r="K42" s="5"/>
      <c r="L42" s="5"/>
      <c r="M42" s="5"/>
    </row>
    <row r="43" spans="1:13" ht="12.75">
      <c r="A43" s="42"/>
      <c r="B43" s="43"/>
      <c r="C43" s="43"/>
      <c r="D43" s="43"/>
      <c r="E43" s="43"/>
      <c r="F43" s="43"/>
      <c r="G43" s="43"/>
      <c r="H43" s="43"/>
      <c r="I43" s="43"/>
      <c r="J43" s="44"/>
      <c r="K43" s="5"/>
      <c r="L43" s="5"/>
      <c r="M43" s="5"/>
    </row>
    <row r="44" spans="1:13" ht="12.75">
      <c r="A44" s="42"/>
      <c r="B44" s="43"/>
      <c r="C44" s="43"/>
      <c r="D44" s="43"/>
      <c r="E44" s="43"/>
      <c r="F44" s="43"/>
      <c r="G44" s="43"/>
      <c r="H44" s="43"/>
      <c r="I44" s="43"/>
      <c r="J44" s="44"/>
      <c r="K44" s="5"/>
      <c r="L44" s="5"/>
      <c r="M44" s="5"/>
    </row>
    <row r="45" spans="1:13" ht="7.5" customHeight="1">
      <c r="A45" s="42"/>
      <c r="B45" s="43"/>
      <c r="C45" s="43"/>
      <c r="D45" s="43"/>
      <c r="E45" s="43"/>
      <c r="F45" s="43"/>
      <c r="G45" s="43"/>
      <c r="H45" s="43"/>
      <c r="I45" s="43"/>
      <c r="J45" s="44"/>
      <c r="K45" s="15"/>
      <c r="L45" s="15"/>
      <c r="M45" s="15"/>
    </row>
    <row r="46" spans="1:13" ht="21" customHeight="1">
      <c r="A46" s="45"/>
      <c r="B46" s="46"/>
      <c r="C46" s="46"/>
      <c r="D46" s="46"/>
      <c r="E46" s="46"/>
      <c r="F46" s="46"/>
      <c r="G46" s="46"/>
      <c r="H46" s="46"/>
      <c r="I46" s="46"/>
      <c r="J46" s="47"/>
      <c r="K46" s="15"/>
      <c r="L46" s="15"/>
      <c r="M46" s="15"/>
    </row>
    <row r="48" spans="1:13" ht="12.75">
      <c r="A48" s="33" t="s">
        <v>60</v>
      </c>
      <c r="B48" s="34"/>
      <c r="C48" s="34"/>
      <c r="D48" s="34"/>
      <c r="E48" s="34"/>
      <c r="F48" s="34"/>
      <c r="G48" s="34"/>
      <c r="H48" s="34"/>
      <c r="I48" s="34"/>
      <c r="J48" s="34"/>
      <c r="K48" s="3"/>
      <c r="L48" s="3"/>
      <c r="M48" s="3"/>
    </row>
    <row r="49" spans="11:13" ht="12.75">
      <c r="K49" s="3"/>
      <c r="L49" s="3"/>
      <c r="M49" s="3"/>
    </row>
    <row r="50" spans="11:13" ht="12.75">
      <c r="K50" s="3"/>
      <c r="L50" s="3"/>
      <c r="M50" s="3"/>
    </row>
    <row r="51" spans="11:13" ht="12.75">
      <c r="K51" s="3"/>
      <c r="L51" s="3"/>
      <c r="M51" s="3"/>
    </row>
    <row r="52" spans="11:13" ht="12.75">
      <c r="K52" s="3"/>
      <c r="L52" s="3"/>
      <c r="M52" s="3"/>
    </row>
    <row r="53" spans="11:13" ht="12.75">
      <c r="K53" s="3"/>
      <c r="L53" s="3"/>
      <c r="M53" s="3"/>
    </row>
    <row r="54" spans="11:13" ht="12.75">
      <c r="K54" s="3"/>
      <c r="L54" s="3"/>
      <c r="M54" s="3"/>
    </row>
    <row r="55" spans="11:13" ht="12.75">
      <c r="K55" s="3"/>
      <c r="L55" s="3"/>
      <c r="M55" s="3"/>
    </row>
    <row r="56" spans="11:13" ht="12.75">
      <c r="K56" s="3"/>
      <c r="L56" s="3"/>
      <c r="M56" s="3"/>
    </row>
    <row r="57" spans="11:13" ht="12.75">
      <c r="K57" s="3"/>
      <c r="L57" s="3"/>
      <c r="M57" s="3"/>
    </row>
    <row r="58" spans="11:13" ht="12.75">
      <c r="K58" s="3"/>
      <c r="L58" s="3"/>
      <c r="M58" s="3"/>
    </row>
    <row r="59" spans="11:13" ht="12.75">
      <c r="K59" s="3"/>
      <c r="L59" s="3"/>
      <c r="M59" s="3"/>
    </row>
    <row r="60" spans="11:13" ht="12.75">
      <c r="K60" s="3"/>
      <c r="L60" s="3"/>
      <c r="M60" s="3"/>
    </row>
    <row r="61" spans="11:13" ht="12.75">
      <c r="K61" s="3"/>
      <c r="L61" s="3"/>
      <c r="M61" s="3"/>
    </row>
  </sheetData>
  <mergeCells count="34">
    <mergeCell ref="A2:J2"/>
    <mergeCell ref="A1:J1"/>
    <mergeCell ref="A3:J3"/>
    <mergeCell ref="A17:A18"/>
    <mergeCell ref="A15:A16"/>
    <mergeCell ref="A4:J4"/>
    <mergeCell ref="A8:J8"/>
    <mergeCell ref="D17:J18"/>
    <mergeCell ref="B15:C16"/>
    <mergeCell ref="I6:J6"/>
    <mergeCell ref="A48:J48"/>
    <mergeCell ref="B11:J11"/>
    <mergeCell ref="A19:J19"/>
    <mergeCell ref="A22:J46"/>
    <mergeCell ref="A12:A13"/>
    <mergeCell ref="B12:C13"/>
    <mergeCell ref="B14:C14"/>
    <mergeCell ref="D12:J13"/>
    <mergeCell ref="D14:J14"/>
    <mergeCell ref="B17:C18"/>
    <mergeCell ref="A21:J21"/>
    <mergeCell ref="A10:J10"/>
    <mergeCell ref="A5:B5"/>
    <mergeCell ref="C5:F5"/>
    <mergeCell ref="A6:B6"/>
    <mergeCell ref="G5:H5"/>
    <mergeCell ref="I5:J5"/>
    <mergeCell ref="C6:F6"/>
    <mergeCell ref="G6:H6"/>
    <mergeCell ref="D15:J16"/>
    <mergeCell ref="A7:B7"/>
    <mergeCell ref="C7:F7"/>
    <mergeCell ref="G7:H7"/>
    <mergeCell ref="I7:J7"/>
  </mergeCells>
  <printOptions/>
  <pageMargins left="0.65" right="0.65" top="1" bottom="0.5" header="0.5" footer="0.5"/>
  <pageSetup horizontalDpi="600" verticalDpi="600" orientation="portrait" r:id="rId1"/>
  <headerFooter alignWithMargins="0">
    <oddHeader>&amp;R&amp;8VTNRCS   January 2006</oddHeader>
    <oddFooter>&amp;R&amp;8Page  1  of 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showGridLines="0" workbookViewId="0" topLeftCell="A1">
      <selection activeCell="AA1" sqref="AA1"/>
    </sheetView>
  </sheetViews>
  <sheetFormatPr defaultColWidth="9.140625" defaultRowHeight="12.75"/>
  <cols>
    <col min="12" max="13" width="7.8515625" style="0" customWidth="1"/>
  </cols>
  <sheetData>
    <row r="1" spans="1:13" ht="15">
      <c r="A1" s="102" t="s">
        <v>61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72" t="s">
        <v>131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2.75">
      <c r="A4" s="73" t="s">
        <v>98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ht="12.75">
      <c r="A5" s="74" t="s">
        <v>6</v>
      </c>
      <c r="B5" s="75"/>
      <c r="C5" s="76"/>
      <c r="D5" s="71">
        <v>4</v>
      </c>
      <c r="E5" s="71"/>
      <c r="F5" s="71">
        <v>3</v>
      </c>
      <c r="G5" s="71"/>
      <c r="H5" s="71">
        <v>2</v>
      </c>
      <c r="I5" s="71"/>
      <c r="J5" s="71">
        <v>1</v>
      </c>
      <c r="K5" s="71"/>
      <c r="L5" s="70" t="s">
        <v>5</v>
      </c>
      <c r="M5" s="70"/>
    </row>
    <row r="6" spans="1:13" ht="6.75" customHeight="1">
      <c r="A6" s="99"/>
      <c r="B6" s="100"/>
      <c r="C6" s="10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ht="28.5" customHeight="1">
      <c r="A7" s="67" t="s">
        <v>44</v>
      </c>
      <c r="B7" s="68"/>
      <c r="C7" s="69"/>
      <c r="D7" s="61" t="s">
        <v>45</v>
      </c>
      <c r="E7" s="61"/>
      <c r="F7" s="61" t="s">
        <v>62</v>
      </c>
      <c r="G7" s="61"/>
      <c r="H7" s="61" t="s">
        <v>63</v>
      </c>
      <c r="I7" s="61"/>
      <c r="J7" s="61" t="s">
        <v>64</v>
      </c>
      <c r="K7" s="61"/>
      <c r="L7" s="65"/>
      <c r="M7" s="65"/>
    </row>
    <row r="8" spans="1:13" ht="28.5" customHeight="1">
      <c r="A8" s="67" t="s">
        <v>15</v>
      </c>
      <c r="B8" s="68"/>
      <c r="C8" s="69"/>
      <c r="D8" s="61" t="s">
        <v>42</v>
      </c>
      <c r="E8" s="61"/>
      <c r="F8" s="61" t="s">
        <v>65</v>
      </c>
      <c r="G8" s="61"/>
      <c r="H8" s="61"/>
      <c r="I8" s="61"/>
      <c r="J8" s="61" t="s">
        <v>66</v>
      </c>
      <c r="K8" s="61"/>
      <c r="L8" s="65"/>
      <c r="M8" s="65"/>
    </row>
    <row r="9" spans="1:13" ht="28.5" customHeight="1">
      <c r="A9" s="67" t="s">
        <v>16</v>
      </c>
      <c r="B9" s="68"/>
      <c r="C9" s="69"/>
      <c r="D9" s="61" t="s">
        <v>67</v>
      </c>
      <c r="E9" s="61"/>
      <c r="F9" s="61" t="s">
        <v>68</v>
      </c>
      <c r="G9" s="61"/>
      <c r="H9" s="61" t="s">
        <v>31</v>
      </c>
      <c r="I9" s="61"/>
      <c r="J9" s="61" t="s">
        <v>30</v>
      </c>
      <c r="K9" s="61"/>
      <c r="L9" s="65"/>
      <c r="M9" s="65"/>
    </row>
    <row r="10" spans="1:13" ht="28.5" customHeight="1">
      <c r="A10" s="67" t="s">
        <v>17</v>
      </c>
      <c r="B10" s="68"/>
      <c r="C10" s="69"/>
      <c r="D10" s="61"/>
      <c r="E10" s="61"/>
      <c r="F10" s="61" t="s">
        <v>21</v>
      </c>
      <c r="G10" s="61"/>
      <c r="H10" s="61" t="s">
        <v>103</v>
      </c>
      <c r="I10" s="61"/>
      <c r="J10" s="61" t="s">
        <v>22</v>
      </c>
      <c r="K10" s="61"/>
      <c r="L10" s="65"/>
      <c r="M10" s="65"/>
    </row>
    <row r="11" spans="1:13" ht="28.5" customHeight="1">
      <c r="A11" s="67" t="s">
        <v>19</v>
      </c>
      <c r="B11" s="68"/>
      <c r="C11" s="69"/>
      <c r="D11" s="61"/>
      <c r="E11" s="61"/>
      <c r="F11" s="61" t="s">
        <v>69</v>
      </c>
      <c r="G11" s="61"/>
      <c r="H11" s="61" t="s">
        <v>70</v>
      </c>
      <c r="I11" s="61"/>
      <c r="J11" s="61" t="s">
        <v>102</v>
      </c>
      <c r="K11" s="61"/>
      <c r="L11" s="65"/>
      <c r="M11" s="65"/>
    </row>
    <row r="12" spans="1:13" ht="28.5" customHeight="1">
      <c r="A12" s="67" t="s">
        <v>18</v>
      </c>
      <c r="B12" s="68"/>
      <c r="C12" s="69"/>
      <c r="D12" s="61"/>
      <c r="E12" s="61"/>
      <c r="F12" s="61" t="s">
        <v>23</v>
      </c>
      <c r="G12" s="61"/>
      <c r="H12" s="61" t="s">
        <v>71</v>
      </c>
      <c r="I12" s="61"/>
      <c r="J12" s="61" t="s">
        <v>24</v>
      </c>
      <c r="K12" s="61"/>
      <c r="L12" s="65"/>
      <c r="M12" s="65"/>
    </row>
    <row r="13" spans="1:13" ht="28.5" customHeight="1">
      <c r="A13" s="67" t="s">
        <v>43</v>
      </c>
      <c r="B13" s="68"/>
      <c r="C13" s="69"/>
      <c r="D13" s="61"/>
      <c r="E13" s="61"/>
      <c r="F13" s="61" t="s">
        <v>23</v>
      </c>
      <c r="G13" s="61"/>
      <c r="H13" s="61" t="s">
        <v>71</v>
      </c>
      <c r="I13" s="61"/>
      <c r="J13" s="61" t="s">
        <v>24</v>
      </c>
      <c r="K13" s="61"/>
      <c r="L13" s="65"/>
      <c r="M13" s="65"/>
    </row>
    <row r="14" spans="1:13" ht="28.5" customHeight="1">
      <c r="A14" s="67" t="s">
        <v>20</v>
      </c>
      <c r="B14" s="68"/>
      <c r="C14" s="69"/>
      <c r="D14" s="61" t="s">
        <v>25</v>
      </c>
      <c r="E14" s="61"/>
      <c r="F14" s="61"/>
      <c r="G14" s="61"/>
      <c r="H14" s="61"/>
      <c r="I14" s="61"/>
      <c r="J14" s="61" t="s">
        <v>26</v>
      </c>
      <c r="K14" s="61"/>
      <c r="L14" s="65"/>
      <c r="M14" s="65"/>
    </row>
    <row r="15" spans="1:13" ht="28.5" customHeight="1">
      <c r="A15" s="67" t="s">
        <v>29</v>
      </c>
      <c r="B15" s="68"/>
      <c r="C15" s="69"/>
      <c r="D15" s="61" t="s">
        <v>27</v>
      </c>
      <c r="E15" s="61"/>
      <c r="F15" s="61"/>
      <c r="G15" s="61"/>
      <c r="H15" s="61"/>
      <c r="I15" s="61"/>
      <c r="J15" s="61" t="s">
        <v>28</v>
      </c>
      <c r="K15" s="61"/>
      <c r="L15" s="65"/>
      <c r="M15" s="65"/>
    </row>
    <row r="16" spans="1:13" ht="28.5" customHeight="1">
      <c r="A16" s="67" t="s">
        <v>105</v>
      </c>
      <c r="B16" s="68"/>
      <c r="C16" s="69"/>
      <c r="D16" s="61"/>
      <c r="E16" s="61"/>
      <c r="F16" s="61" t="s">
        <v>32</v>
      </c>
      <c r="G16" s="61"/>
      <c r="H16" s="61"/>
      <c r="I16" s="61"/>
      <c r="J16" s="61" t="s">
        <v>33</v>
      </c>
      <c r="K16" s="61"/>
      <c r="L16" s="65"/>
      <c r="M16" s="65"/>
    </row>
    <row r="17" spans="1:13" ht="28.5" customHeight="1">
      <c r="A17" s="67" t="s">
        <v>106</v>
      </c>
      <c r="B17" s="68"/>
      <c r="C17" s="69"/>
      <c r="D17" s="61"/>
      <c r="E17" s="61"/>
      <c r="F17" s="61" t="s">
        <v>76</v>
      </c>
      <c r="G17" s="61"/>
      <c r="H17" s="61" t="s">
        <v>72</v>
      </c>
      <c r="I17" s="61"/>
      <c r="J17" s="61" t="s">
        <v>34</v>
      </c>
      <c r="K17" s="61"/>
      <c r="L17" s="65"/>
      <c r="M17" s="65"/>
    </row>
    <row r="18" spans="1:13" ht="28.5" customHeight="1">
      <c r="A18" s="67" t="s">
        <v>74</v>
      </c>
      <c r="B18" s="68"/>
      <c r="C18" s="69"/>
      <c r="D18" s="61" t="s">
        <v>75</v>
      </c>
      <c r="E18" s="61"/>
      <c r="F18" s="61" t="s">
        <v>77</v>
      </c>
      <c r="G18" s="61"/>
      <c r="H18" s="61" t="s">
        <v>78</v>
      </c>
      <c r="I18" s="61"/>
      <c r="J18" s="61" t="s">
        <v>79</v>
      </c>
      <c r="K18" s="61"/>
      <c r="L18" s="65"/>
      <c r="M18" s="65"/>
    </row>
    <row r="19" spans="1:13" ht="28.5" customHeight="1">
      <c r="A19" s="67" t="s">
        <v>83</v>
      </c>
      <c r="B19" s="68"/>
      <c r="C19" s="69"/>
      <c r="D19" s="61"/>
      <c r="E19" s="61"/>
      <c r="F19" s="61" t="s">
        <v>35</v>
      </c>
      <c r="G19" s="61"/>
      <c r="H19" s="61" t="s">
        <v>37</v>
      </c>
      <c r="I19" s="61"/>
      <c r="J19" s="61" t="s">
        <v>36</v>
      </c>
      <c r="K19" s="61"/>
      <c r="L19" s="65"/>
      <c r="M19" s="65"/>
    </row>
    <row r="20" spans="1:13" ht="28.5" customHeight="1">
      <c r="A20" s="67" t="s">
        <v>82</v>
      </c>
      <c r="B20" s="68"/>
      <c r="C20" s="69"/>
      <c r="D20" s="61" t="s">
        <v>73</v>
      </c>
      <c r="E20" s="61"/>
      <c r="F20" s="61" t="s">
        <v>38</v>
      </c>
      <c r="G20" s="61"/>
      <c r="H20" s="61"/>
      <c r="I20" s="61"/>
      <c r="J20" s="61" t="s">
        <v>39</v>
      </c>
      <c r="K20" s="61"/>
      <c r="L20" s="65"/>
      <c r="M20" s="65"/>
    </row>
    <row r="21" spans="1:13" ht="28.5" customHeight="1" thickBot="1">
      <c r="A21" s="78" t="s">
        <v>84</v>
      </c>
      <c r="B21" s="79"/>
      <c r="C21" s="80"/>
      <c r="D21" s="64"/>
      <c r="E21" s="64"/>
      <c r="F21" s="64" t="s">
        <v>40</v>
      </c>
      <c r="G21" s="64"/>
      <c r="H21" s="64"/>
      <c r="I21" s="64"/>
      <c r="J21" s="64" t="s">
        <v>41</v>
      </c>
      <c r="K21" s="64"/>
      <c r="L21" s="77"/>
      <c r="M21" s="77"/>
    </row>
    <row r="22" spans="8:13" ht="10.5" customHeight="1">
      <c r="H22" s="62" t="s">
        <v>80</v>
      </c>
      <c r="I22" s="62"/>
      <c r="J22" s="62"/>
      <c r="K22" s="63"/>
      <c r="L22" s="95">
        <f>IF(SUM(L7:M21)&gt;0,SUM(L7:M21),"")</f>
      </c>
      <c r="M22" s="96"/>
    </row>
    <row r="23" spans="8:13" ht="9.75" customHeight="1" thickBot="1">
      <c r="H23" s="62"/>
      <c r="I23" s="62"/>
      <c r="J23" s="62"/>
      <c r="K23" s="63"/>
      <c r="L23" s="97"/>
      <c r="M23" s="98"/>
    </row>
    <row r="24" spans="5:13" ht="9.75" customHeight="1">
      <c r="E24" s="108" t="s">
        <v>104</v>
      </c>
      <c r="F24" s="108"/>
      <c r="G24" s="108"/>
      <c r="H24" s="108"/>
      <c r="I24" s="108"/>
      <c r="J24" s="108"/>
      <c r="K24" s="109"/>
      <c r="L24" s="104">
        <f>IF(SUM(L7:M17,L19:M20)&gt;0,L22/15,"")</f>
      </c>
      <c r="M24" s="105"/>
    </row>
    <row r="25" spans="5:13" ht="9.75" customHeight="1" thickBot="1">
      <c r="E25" s="108"/>
      <c r="F25" s="108"/>
      <c r="G25" s="108"/>
      <c r="H25" s="108"/>
      <c r="I25" s="108"/>
      <c r="J25" s="108"/>
      <c r="K25" s="109"/>
      <c r="L25" s="106"/>
      <c r="M25" s="107"/>
    </row>
    <row r="26" spans="1:13" ht="26.25" customHeight="1">
      <c r="A26" s="102" t="s">
        <v>61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72" t="s">
        <v>132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12.75">
      <c r="A29" s="73" t="s">
        <v>97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</row>
    <row r="30" spans="1:13" ht="12.75">
      <c r="A30" s="74" t="s">
        <v>6</v>
      </c>
      <c r="B30" s="75"/>
      <c r="C30" s="76"/>
      <c r="D30" s="71">
        <v>4</v>
      </c>
      <c r="E30" s="71"/>
      <c r="F30" s="71">
        <v>3</v>
      </c>
      <c r="G30" s="71"/>
      <c r="H30" s="71">
        <v>2</v>
      </c>
      <c r="I30" s="71"/>
      <c r="J30" s="71">
        <v>1</v>
      </c>
      <c r="K30" s="71"/>
      <c r="L30" s="70" t="s">
        <v>5</v>
      </c>
      <c r="M30" s="70"/>
    </row>
    <row r="31" spans="1:13" ht="6.75" customHeight="1">
      <c r="A31" s="99"/>
      <c r="B31" s="100"/>
      <c r="C31" s="101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42.75" customHeight="1">
      <c r="A32" s="67" t="s">
        <v>81</v>
      </c>
      <c r="B32" s="68"/>
      <c r="C32" s="69"/>
      <c r="D32" s="61"/>
      <c r="E32" s="61"/>
      <c r="F32" s="61" t="s">
        <v>107</v>
      </c>
      <c r="G32" s="61"/>
      <c r="H32" s="61" t="s">
        <v>47</v>
      </c>
      <c r="I32" s="61"/>
      <c r="J32" s="61" t="s">
        <v>48</v>
      </c>
      <c r="K32" s="61"/>
      <c r="L32" s="65"/>
      <c r="M32" s="65"/>
    </row>
    <row r="33" spans="1:13" ht="29.25" customHeight="1">
      <c r="A33" s="67" t="s">
        <v>85</v>
      </c>
      <c r="B33" s="68"/>
      <c r="C33" s="69"/>
      <c r="D33" s="61"/>
      <c r="E33" s="61"/>
      <c r="F33" s="61" t="s">
        <v>108</v>
      </c>
      <c r="G33" s="61"/>
      <c r="H33" s="61" t="s">
        <v>109</v>
      </c>
      <c r="I33" s="61"/>
      <c r="J33" s="61" t="s">
        <v>51</v>
      </c>
      <c r="K33" s="61"/>
      <c r="L33" s="65"/>
      <c r="M33" s="65"/>
    </row>
    <row r="34" spans="1:13" ht="28.5" customHeight="1">
      <c r="A34" s="67" t="s">
        <v>87</v>
      </c>
      <c r="B34" s="68"/>
      <c r="C34" s="69"/>
      <c r="D34" s="61"/>
      <c r="E34" s="61"/>
      <c r="F34" s="61" t="s">
        <v>52</v>
      </c>
      <c r="G34" s="61"/>
      <c r="H34" s="61" t="s">
        <v>50</v>
      </c>
      <c r="I34" s="61"/>
      <c r="J34" s="61" t="s">
        <v>49</v>
      </c>
      <c r="K34" s="61"/>
      <c r="L34" s="65"/>
      <c r="M34" s="65"/>
    </row>
    <row r="35" spans="1:13" ht="28.5" customHeight="1">
      <c r="A35" s="67" t="s">
        <v>88</v>
      </c>
      <c r="B35" s="68"/>
      <c r="C35" s="69"/>
      <c r="D35" s="61" t="s">
        <v>89</v>
      </c>
      <c r="E35" s="61"/>
      <c r="F35" s="61" t="s">
        <v>90</v>
      </c>
      <c r="G35" s="61"/>
      <c r="H35" s="61" t="s">
        <v>91</v>
      </c>
      <c r="I35" s="61"/>
      <c r="J35" s="61" t="s">
        <v>92</v>
      </c>
      <c r="K35" s="61"/>
      <c r="L35" s="65"/>
      <c r="M35" s="65"/>
    </row>
    <row r="36" spans="1:13" ht="28.5" customHeight="1">
      <c r="A36" s="67" t="s">
        <v>100</v>
      </c>
      <c r="B36" s="68"/>
      <c r="C36" s="69"/>
      <c r="D36" s="61"/>
      <c r="E36" s="61"/>
      <c r="F36" s="61" t="s">
        <v>110</v>
      </c>
      <c r="G36" s="61"/>
      <c r="H36" s="61"/>
      <c r="I36" s="61"/>
      <c r="J36" s="61" t="s">
        <v>134</v>
      </c>
      <c r="K36" s="61"/>
      <c r="L36" s="65"/>
      <c r="M36" s="65"/>
    </row>
    <row r="37" spans="1:13" ht="28.5" customHeight="1">
      <c r="A37" s="67" t="s">
        <v>101</v>
      </c>
      <c r="B37" s="68"/>
      <c r="C37" s="69"/>
      <c r="D37" s="61"/>
      <c r="E37" s="61"/>
      <c r="F37" s="61" t="s">
        <v>111</v>
      </c>
      <c r="G37" s="61"/>
      <c r="H37" s="61"/>
      <c r="I37" s="61"/>
      <c r="J37" s="61" t="s">
        <v>46</v>
      </c>
      <c r="K37" s="61"/>
      <c r="L37" s="65"/>
      <c r="M37" s="65"/>
    </row>
    <row r="38" spans="1:13" ht="31.5" customHeight="1" thickBot="1">
      <c r="A38" s="78" t="s">
        <v>93</v>
      </c>
      <c r="B38" s="79"/>
      <c r="C38" s="80"/>
      <c r="D38" s="64"/>
      <c r="E38" s="64"/>
      <c r="F38" s="64" t="s">
        <v>112</v>
      </c>
      <c r="G38" s="64"/>
      <c r="H38" s="64" t="s">
        <v>94</v>
      </c>
      <c r="I38" s="64"/>
      <c r="J38" s="64" t="s">
        <v>95</v>
      </c>
      <c r="K38" s="64"/>
      <c r="L38" s="77"/>
      <c r="M38" s="77"/>
    </row>
    <row r="39" spans="1:13" ht="15" customHeight="1">
      <c r="A39" s="110" t="s">
        <v>86</v>
      </c>
      <c r="B39" s="110"/>
      <c r="C39" s="110"/>
      <c r="D39" s="110"/>
      <c r="E39" s="110"/>
      <c r="F39" s="5"/>
      <c r="G39" s="5"/>
      <c r="H39" s="62" t="s">
        <v>96</v>
      </c>
      <c r="I39" s="62"/>
      <c r="J39" s="62"/>
      <c r="K39" s="63"/>
      <c r="L39" s="95">
        <f>IF(SUM(L32:M38)&gt;0,SUM(L32:M38),"")</f>
      </c>
      <c r="M39" s="96"/>
    </row>
    <row r="40" spans="8:13" ht="7.5" customHeight="1" thickBot="1">
      <c r="H40" s="62"/>
      <c r="I40" s="62"/>
      <c r="J40" s="62"/>
      <c r="K40" s="63"/>
      <c r="L40" s="97"/>
      <c r="M40" s="98"/>
    </row>
    <row r="41" spans="5:13" ht="9" customHeight="1">
      <c r="E41" s="108" t="s">
        <v>99</v>
      </c>
      <c r="F41" s="108"/>
      <c r="G41" s="108"/>
      <c r="H41" s="108"/>
      <c r="I41" s="108"/>
      <c r="J41" s="108"/>
      <c r="K41" s="109"/>
      <c r="L41" s="104">
        <f>IF(SUM(L32:M38)&gt;0,L39/7,"")</f>
      </c>
      <c r="M41" s="105"/>
    </row>
    <row r="42" spans="5:13" ht="9.75" customHeight="1" thickBot="1">
      <c r="E42" s="108"/>
      <c r="F42" s="108"/>
      <c r="G42" s="108"/>
      <c r="H42" s="108"/>
      <c r="I42" s="108"/>
      <c r="J42" s="108"/>
      <c r="K42" s="109"/>
      <c r="L42" s="106"/>
      <c r="M42" s="107"/>
    </row>
    <row r="43" spans="5:13" ht="9.75" customHeight="1">
      <c r="E43" s="19"/>
      <c r="F43" s="19"/>
      <c r="G43" s="19"/>
      <c r="H43" s="19"/>
      <c r="I43" s="19"/>
      <c r="J43" s="19"/>
      <c r="K43" s="19"/>
      <c r="L43" s="20"/>
      <c r="M43" s="20"/>
    </row>
    <row r="44" spans="5:13" ht="9.75" customHeight="1">
      <c r="E44" s="19"/>
      <c r="F44" s="19"/>
      <c r="G44" s="19"/>
      <c r="H44" s="19"/>
      <c r="I44" s="19"/>
      <c r="J44" s="19"/>
      <c r="K44" s="19"/>
      <c r="L44" s="20"/>
      <c r="M44" s="20"/>
    </row>
    <row r="45" spans="1:13" ht="6.75" customHeight="1">
      <c r="A45" s="99"/>
      <c r="B45" s="100"/>
      <c r="C45" s="101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1:3" ht="18" customHeight="1">
      <c r="A46" s="88" t="s">
        <v>7</v>
      </c>
      <c r="B46" s="88"/>
      <c r="C46" s="88"/>
    </row>
    <row r="47" spans="1:13" s="4" customFormat="1" ht="27" customHeight="1">
      <c r="A47" s="103" t="s">
        <v>113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</row>
    <row r="48" spans="1:13" s="4" customFormat="1" ht="18.75" customHeight="1">
      <c r="A48" s="88" t="s">
        <v>115</v>
      </c>
      <c r="B48" s="88"/>
      <c r="C48"/>
      <c r="D48"/>
      <c r="E48"/>
      <c r="F48"/>
      <c r="G48"/>
      <c r="H48"/>
      <c r="I48"/>
      <c r="J48"/>
      <c r="K48"/>
      <c r="L48"/>
      <c r="M48"/>
    </row>
    <row r="49" spans="1:13" s="4" customFormat="1" ht="19.5" customHeight="1" thickBot="1">
      <c r="A49" s="66" t="s">
        <v>114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</row>
    <row r="50" spans="1:13" s="4" customFormat="1" ht="18.75" customHeight="1">
      <c r="A50" s="88" t="s">
        <v>116</v>
      </c>
      <c r="B50" s="88"/>
      <c r="C50"/>
      <c r="D50"/>
      <c r="E50"/>
      <c r="F50"/>
      <c r="G50"/>
      <c r="H50"/>
      <c r="I50"/>
      <c r="J50"/>
      <c r="K50"/>
      <c r="L50"/>
      <c r="M50"/>
    </row>
    <row r="51" spans="1:13" ht="15.75" customHeight="1">
      <c r="A51" s="92" t="s">
        <v>117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</row>
    <row r="52" spans="1:13" ht="27.75" customHeight="1">
      <c r="A52" s="93" t="s">
        <v>118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</row>
    <row r="53" spans="1:13" s="4" customFormat="1" ht="18.75" customHeight="1">
      <c r="A53" s="88" t="s">
        <v>119</v>
      </c>
      <c r="B53" s="88"/>
      <c r="C53"/>
      <c r="D53"/>
      <c r="E53"/>
      <c r="F53"/>
      <c r="G53"/>
      <c r="H53"/>
      <c r="I53"/>
      <c r="J53"/>
      <c r="K53"/>
      <c r="L53"/>
      <c r="M53"/>
    </row>
    <row r="54" spans="1:13" s="4" customFormat="1" ht="18.75" customHeight="1">
      <c r="A54" s="82" t="s">
        <v>124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</row>
    <row r="55" spans="1:13" s="4" customFormat="1" ht="13.5" customHeight="1">
      <c r="A55" s="86" t="s">
        <v>120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</row>
    <row r="56" spans="1:13" s="4" customFormat="1" ht="21.75" customHeight="1">
      <c r="A56" s="82" t="s">
        <v>125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</row>
    <row r="57" spans="1:13" ht="12.75">
      <c r="A57" s="86" t="s">
        <v>121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</row>
    <row r="58" spans="1:13" ht="21" customHeight="1">
      <c r="A58" s="82" t="s">
        <v>123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ht="14.25" customHeight="1">
      <c r="A59" s="86" t="s">
        <v>122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</row>
    <row r="60" spans="1:13" ht="21" customHeight="1">
      <c r="A60" s="82" t="s">
        <v>126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ht="15.75" customHeight="1">
      <c r="A61" s="82" t="s">
        <v>127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31.5" customHeight="1">
      <c r="A62" s="82" t="s">
        <v>129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4.25" customHeight="1" thickBot="1">
      <c r="A63" s="84" t="s">
        <v>128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</row>
    <row r="64" spans="1:13" ht="14.25" customHeight="1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</row>
    <row r="65" spans="1:13" ht="15.75" customHeight="1">
      <c r="A65" s="90" t="s">
        <v>130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1:13" s="4" customFormat="1" ht="39.7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</row>
    <row r="67" spans="1:13" s="4" customFormat="1" ht="39.75" customHeight="1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</row>
    <row r="68" spans="1:13" s="4" customFormat="1" ht="39.75" customHeight="1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</row>
    <row r="69" spans="1:13" s="4" customFormat="1" ht="39.75" customHeight="1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</row>
    <row r="70" spans="1:13" s="4" customFormat="1" ht="39.75" customHeight="1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</row>
    <row r="71" spans="1:13" s="4" customFormat="1" ht="39.75" customHeight="1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</row>
    <row r="72" spans="1:13" ht="12.75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</row>
    <row r="73" spans="1:13" ht="12.75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</row>
    <row r="74" spans="1:13" ht="12.75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</row>
    <row r="75" spans="1:13" ht="12.75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</row>
    <row r="76" spans="1:13" ht="12.75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</row>
    <row r="77" spans="1:13" ht="12.75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</row>
    <row r="80" spans="1:13" s="2" customFormat="1" ht="12.75">
      <c r="A80"/>
      <c r="B80"/>
      <c r="C80"/>
      <c r="D80"/>
      <c r="E80"/>
      <c r="F80"/>
      <c r="G80"/>
      <c r="H80"/>
      <c r="I80"/>
      <c r="J80"/>
      <c r="K80"/>
      <c r="L80"/>
      <c r="M80"/>
    </row>
    <row r="93" ht="14.25" customHeight="1"/>
    <row r="94" ht="27" customHeight="1"/>
    <row r="95" ht="13.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</sheetData>
  <mergeCells count="198">
    <mergeCell ref="L39:M40"/>
    <mergeCell ref="E41:K42"/>
    <mergeCell ref="L41:M42"/>
    <mergeCell ref="A39:E39"/>
    <mergeCell ref="J31:K31"/>
    <mergeCell ref="L31:M31"/>
    <mergeCell ref="A38:C38"/>
    <mergeCell ref="D38:E38"/>
    <mergeCell ref="F38:G38"/>
    <mergeCell ref="H38:I38"/>
    <mergeCell ref="J38:K38"/>
    <mergeCell ref="L38:M38"/>
    <mergeCell ref="A31:C31"/>
    <mergeCell ref="D31:E31"/>
    <mergeCell ref="F31:G31"/>
    <mergeCell ref="H31:I31"/>
    <mergeCell ref="A59:M59"/>
    <mergeCell ref="A58:M58"/>
    <mergeCell ref="A57:M57"/>
    <mergeCell ref="A45:C45"/>
    <mergeCell ref="D45:E45"/>
    <mergeCell ref="F45:G45"/>
    <mergeCell ref="H45:I45"/>
    <mergeCell ref="J45:K45"/>
    <mergeCell ref="J14:K14"/>
    <mergeCell ref="L45:M45"/>
    <mergeCell ref="A47:M47"/>
    <mergeCell ref="L24:M25"/>
    <mergeCell ref="E24:K25"/>
    <mergeCell ref="A46:C46"/>
    <mergeCell ref="A26:M26"/>
    <mergeCell ref="J36:K36"/>
    <mergeCell ref="L36:M36"/>
    <mergeCell ref="A36:C36"/>
    <mergeCell ref="A1:M1"/>
    <mergeCell ref="A5:C5"/>
    <mergeCell ref="D5:E5"/>
    <mergeCell ref="F5:G5"/>
    <mergeCell ref="H5:I5"/>
    <mergeCell ref="J5:K5"/>
    <mergeCell ref="L5:M5"/>
    <mergeCell ref="A3:M3"/>
    <mergeCell ref="L14:M14"/>
    <mergeCell ref="A6:C6"/>
    <mergeCell ref="D6:E6"/>
    <mergeCell ref="F6:G6"/>
    <mergeCell ref="H6:I6"/>
    <mergeCell ref="J12:K12"/>
    <mergeCell ref="L12:M12"/>
    <mergeCell ref="J13:K13"/>
    <mergeCell ref="L13:M13"/>
    <mergeCell ref="A13:C13"/>
    <mergeCell ref="H15:I15"/>
    <mergeCell ref="L22:M23"/>
    <mergeCell ref="J15:K15"/>
    <mergeCell ref="L15:M15"/>
    <mergeCell ref="H21:I21"/>
    <mergeCell ref="L16:M16"/>
    <mergeCell ref="J17:K17"/>
    <mergeCell ref="L17:M17"/>
    <mergeCell ref="J18:K18"/>
    <mergeCell ref="L18:M18"/>
    <mergeCell ref="D13:E13"/>
    <mergeCell ref="F13:G13"/>
    <mergeCell ref="H13:I13"/>
    <mergeCell ref="A12:C12"/>
    <mergeCell ref="D12:E12"/>
    <mergeCell ref="F12:G12"/>
    <mergeCell ref="H12:I12"/>
    <mergeCell ref="A11:C11"/>
    <mergeCell ref="D11:E11"/>
    <mergeCell ref="F11:G11"/>
    <mergeCell ref="H11:I11"/>
    <mergeCell ref="L11:M11"/>
    <mergeCell ref="H8:I8"/>
    <mergeCell ref="J8:K8"/>
    <mergeCell ref="L8:M8"/>
    <mergeCell ref="J10:K10"/>
    <mergeCell ref="L10:M10"/>
    <mergeCell ref="H9:I9"/>
    <mergeCell ref="J9:K9"/>
    <mergeCell ref="L9:M9"/>
    <mergeCell ref="J11:K11"/>
    <mergeCell ref="A64:M64"/>
    <mergeCell ref="A65:M65"/>
    <mergeCell ref="A66:M77"/>
    <mergeCell ref="A51:M51"/>
    <mergeCell ref="A52:M52"/>
    <mergeCell ref="A60:M60"/>
    <mergeCell ref="A61:M61"/>
    <mergeCell ref="A62:M62"/>
    <mergeCell ref="A53:B53"/>
    <mergeCell ref="F36:G36"/>
    <mergeCell ref="H36:I36"/>
    <mergeCell ref="A56:M56"/>
    <mergeCell ref="A63:M63"/>
    <mergeCell ref="A54:M54"/>
    <mergeCell ref="A55:M55"/>
    <mergeCell ref="A48:B48"/>
    <mergeCell ref="A50:B50"/>
    <mergeCell ref="D36:E36"/>
    <mergeCell ref="H39:K40"/>
    <mergeCell ref="A10:C10"/>
    <mergeCell ref="D10:E10"/>
    <mergeCell ref="F10:G10"/>
    <mergeCell ref="H10:I10"/>
    <mergeCell ref="A18:C18"/>
    <mergeCell ref="D18:E18"/>
    <mergeCell ref="F18:G18"/>
    <mergeCell ref="H18:I18"/>
    <mergeCell ref="A9:C9"/>
    <mergeCell ref="D9:E9"/>
    <mergeCell ref="F9:G9"/>
    <mergeCell ref="A4:M4"/>
    <mergeCell ref="A7:C7"/>
    <mergeCell ref="D7:E7"/>
    <mergeCell ref="F7:G7"/>
    <mergeCell ref="H7:I7"/>
    <mergeCell ref="J6:K6"/>
    <mergeCell ref="L6:M6"/>
    <mergeCell ref="J7:K7"/>
    <mergeCell ref="L7:M7"/>
    <mergeCell ref="A8:C8"/>
    <mergeCell ref="D8:E8"/>
    <mergeCell ref="F8:G8"/>
    <mergeCell ref="D14:E14"/>
    <mergeCell ref="A17:C17"/>
    <mergeCell ref="D17:E17"/>
    <mergeCell ref="F17:G17"/>
    <mergeCell ref="A14:C14"/>
    <mergeCell ref="A15:C15"/>
    <mergeCell ref="D15:E15"/>
    <mergeCell ref="H16:I16"/>
    <mergeCell ref="J19:K19"/>
    <mergeCell ref="L19:M19"/>
    <mergeCell ref="A21:C21"/>
    <mergeCell ref="A16:C16"/>
    <mergeCell ref="D16:E16"/>
    <mergeCell ref="F16:G16"/>
    <mergeCell ref="F21:G21"/>
    <mergeCell ref="F19:G19"/>
    <mergeCell ref="D21:E21"/>
    <mergeCell ref="A30:C30"/>
    <mergeCell ref="J20:K20"/>
    <mergeCell ref="L20:M20"/>
    <mergeCell ref="A19:C19"/>
    <mergeCell ref="D19:E19"/>
    <mergeCell ref="A20:C20"/>
    <mergeCell ref="D20:E20"/>
    <mergeCell ref="F20:G20"/>
    <mergeCell ref="H20:I20"/>
    <mergeCell ref="L21:M21"/>
    <mergeCell ref="J34:K34"/>
    <mergeCell ref="J33:K33"/>
    <mergeCell ref="A28:M28"/>
    <mergeCell ref="A29:M29"/>
    <mergeCell ref="A32:C32"/>
    <mergeCell ref="D32:E32"/>
    <mergeCell ref="F32:G32"/>
    <mergeCell ref="H32:I32"/>
    <mergeCell ref="J32:K32"/>
    <mergeCell ref="L32:M32"/>
    <mergeCell ref="L30:M30"/>
    <mergeCell ref="A34:C34"/>
    <mergeCell ref="L34:M34"/>
    <mergeCell ref="D30:E30"/>
    <mergeCell ref="F30:G30"/>
    <mergeCell ref="H30:I30"/>
    <mergeCell ref="J30:K30"/>
    <mergeCell ref="D34:E34"/>
    <mergeCell ref="F34:G34"/>
    <mergeCell ref="H34:I34"/>
    <mergeCell ref="J35:K35"/>
    <mergeCell ref="L35:M35"/>
    <mergeCell ref="A35:C35"/>
    <mergeCell ref="D35:E35"/>
    <mergeCell ref="F35:G35"/>
    <mergeCell ref="H35:I35"/>
    <mergeCell ref="L33:M33"/>
    <mergeCell ref="A49:M49"/>
    <mergeCell ref="J37:K37"/>
    <mergeCell ref="L37:M37"/>
    <mergeCell ref="A37:C37"/>
    <mergeCell ref="D37:E37"/>
    <mergeCell ref="F37:G37"/>
    <mergeCell ref="H37:I37"/>
    <mergeCell ref="A33:C33"/>
    <mergeCell ref="D33:E33"/>
    <mergeCell ref="F33:G33"/>
    <mergeCell ref="H33:I33"/>
    <mergeCell ref="F14:G14"/>
    <mergeCell ref="F15:G15"/>
    <mergeCell ref="H22:K23"/>
    <mergeCell ref="H19:I19"/>
    <mergeCell ref="J16:K16"/>
    <mergeCell ref="J21:K21"/>
    <mergeCell ref="H17:I17"/>
    <mergeCell ref="H14:I14"/>
  </mergeCells>
  <hyperlinks>
    <hyperlink ref="A59" r:id="rId1" display="http://www.vermontagriculture.com/composting.pdf"/>
    <hyperlink ref="A57" r:id="rId2" display="http://www.nwnyteam.org/DairyUpdates/Natural%20RenderingFS.pdf"/>
    <hyperlink ref="A55" r:id="rId3" display="http://www.anr.state.vt.us/dec/wastediv/solid/pubs/DeadAnimalProcedure.pdf"/>
  </hyperlinks>
  <printOptions/>
  <pageMargins left="0.75" right="0.75" top="0.65" bottom="0.5" header="0.5" footer="0.5"/>
  <pageSetup horizontalDpi="600" verticalDpi="600" orientation="landscape" r:id="rId4"/>
  <headerFooter alignWithMargins="0">
    <oddHeader>&amp;L&amp;8Page  &amp;P  of  &amp;N&amp;R&amp;8VTNRCS January 2006</oddHeader>
  </headerFooter>
  <rowBreaks count="2" manualBreakCount="2">
    <brk id="25" max="12" man="1"/>
    <brk id="5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robert.sylvester</dc:creator>
  <cp:keywords/>
  <dc:description/>
  <cp:lastModifiedBy>robert.sylvester</cp:lastModifiedBy>
  <cp:lastPrinted>2007-01-18T19:37:08Z</cp:lastPrinted>
  <dcterms:created xsi:type="dcterms:W3CDTF">2005-12-21T18:03:35Z</dcterms:created>
  <dcterms:modified xsi:type="dcterms:W3CDTF">2007-01-18T19:42:16Z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