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5" windowWidth="6240" windowHeight="8280"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1'!$B$2:$L$68</definedName>
    <definedName name="_xlnm.Print_Area" localSheetId="9">'Page 10'!$B$3:$K$60</definedName>
    <definedName name="_xlnm.Print_Area" localSheetId="1">'Page 2'!$B$3:$M$29</definedName>
    <definedName name="_xlnm.Print_Area" localSheetId="2">'Page 3'!$B$4:$G$48</definedName>
    <definedName name="_xlnm.Print_Area" localSheetId="3">'Page 4'!$B$3:$K$89</definedName>
    <definedName name="_xlnm.Print_Area" localSheetId="4">'Page 5'!$B$2:$G$79</definedName>
    <definedName name="_xlnm.Print_Area" localSheetId="5">'Page 6'!$B$2:$I$26</definedName>
    <definedName name="_xlnm.Print_Area" localSheetId="6">'Page 7'!$B$3:$K$92</definedName>
    <definedName name="_xlnm.Print_Area" localSheetId="7">'Page 8'!$B$2:$I$63</definedName>
    <definedName name="_xlnm.Print_Area" localSheetId="8">'Page 9'!$B$4:$I$104</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<sst xmlns="http://schemas.openxmlformats.org/spreadsheetml/2006/main" count="288" uniqueCount="132">
  <si>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</si>
  <si>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</si>
  <si>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</si>
  <si>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</si>
  <si>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</si>
  <si>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</si>
  <si>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</si>
  <si>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</si>
  <si>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</si>
  <si>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</si>
  <si>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</si>
  <si>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</si>
  <si>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</si>
  <si>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</si>
  <si>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</si>
  <si>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</si>
  <si>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</si>
  <si>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Percent Change</t>
  </si>
  <si>
    <t>Starting Month</t>
  </si>
  <si>
    <t>Ending Month</t>
  </si>
  <si>
    <t>Coal (Thousand Short Tons)</t>
  </si>
  <si>
    <t>Total Generation</t>
  </si>
  <si>
    <t>Nuclear Generation</t>
  </si>
  <si>
    <t>Hydroelectric Generation</t>
  </si>
  <si>
    <t>n/a</t>
  </si>
  <si>
    <t>Comparison to Prior 12 Month Period</t>
  </si>
  <si>
    <t>Year-to-Date Comparison</t>
  </si>
  <si>
    <t>Stocks Trends</t>
  </si>
  <si>
    <t>Coal Stocks</t>
  </si>
  <si>
    <t>Coal Consumption</t>
  </si>
  <si>
    <t>Natural Gas Consumption</t>
  </si>
  <si>
    <t>Latest 12 Month Period*</t>
  </si>
  <si>
    <t>Heating Degree Days</t>
  </si>
  <si>
    <t>Cooling Degree Days</t>
  </si>
  <si>
    <t>Coal
(Thousand Tons)</t>
  </si>
  <si>
    <t>Electric Power Data</t>
  </si>
  <si>
    <t>Retail Sales</t>
  </si>
  <si>
    <t>Average Retail Price</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</si>
  <si>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</si>
  <si>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</si>
  <si>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</si>
  <si>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</si>
  <si>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</si>
  <si>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</si>
  <si>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</si>
  <si>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</si>
  <si>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</si>
  <si>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</si>
  <si>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</si>
  <si>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</si>
  <si>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</si>
  <si>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</si>
  <si>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</si>
  <si>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</si>
  <si>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</si>
  <si>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</si>
  <si>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</si>
  <si>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</si>
  <si>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Previous Period</t>
  </si>
  <si>
    <t>Year to Date</t>
  </si>
  <si>
    <t>Total Change From:</t>
  </si>
  <si>
    <t>Average Daily Change From:</t>
  </si>
  <si>
    <t>Go To Page 3 -- Generation Comparisons</t>
  </si>
  <si>
    <t xml:space="preserve">Heating Degree Days </t>
  </si>
  <si>
    <t>Deviation From
the Normal</t>
  </si>
  <si>
    <t>Deviation From 
the Normal</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</si>
  <si>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</si>
  <si>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</si>
  <si>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</si>
  <si>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</si>
  <si>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</si>
  <si>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</si>
  <si>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</si>
  <si>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</si>
  <si>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</si>
  <si>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</si>
  <si>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</si>
  <si>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Fossil Fuel Consumption and Stock Trends</t>
  </si>
  <si>
    <t xml:space="preserve">  Month-to-Month Comparisons: Electric Power Retail Sales and Average Prices</t>
  </si>
  <si>
    <t xml:space="preserve">  Retail Sales Trends</t>
  </si>
  <si>
    <t xml:space="preserve">  Average Retail Price Trends</t>
  </si>
  <si>
    <t xml:space="preserve">  Heating and 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</si>
  <si>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Orhan Yildiz at 202-287-1586, or at Orhan.Yildiz@eia.doe.gov.</t>
  </si>
  <si>
    <t>Page  4</t>
  </si>
  <si>
    <t>Normal 
Heating Degree Days</t>
  </si>
  <si>
    <t>Normal 
Cooling Degree Days</t>
  </si>
  <si>
    <t>Table 9.1  Degree Days</t>
  </si>
  <si>
    <t xml:space="preserve"> 7.</t>
  </si>
  <si>
    <t>8.</t>
  </si>
  <si>
    <t>Go To Page 4 -- Generation Trends</t>
  </si>
  <si>
    <t>Go To Page 5 -- Consumption Trends</t>
  </si>
  <si>
    <t>Go To Page 6 -- Retail Sales Comparisons</t>
  </si>
  <si>
    <t>Go To Page 7 -- Retail Sales Trends</t>
  </si>
  <si>
    <t>Go To Page 8 -- Avg. Retail Price Trends</t>
  </si>
  <si>
    <t>Go To Page 9 -- Degree Days</t>
  </si>
  <si>
    <t>Go To Page 10 -- Documentation Page</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</si>
  <si>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</si>
  <si>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</si>
  <si>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</si>
  <si>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</si>
  <si>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</si>
  <si>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</si>
  <si>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</si>
  <si>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</si>
  <si>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</si>
  <si>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</si>
  <si>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</si>
  <si>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</si>
  <si>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</si>
  <si>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</si>
  <si>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</si>
  <si>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</si>
  <si>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</si>
  <si>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</si>
  <si>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</si>
  <si>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</si>
  <si>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</si>
  <si>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Section 6.  Month-to-Month Comparisons: 
Electric Power Retail Sales and Average Prices</t>
  </si>
  <si>
    <t>Table 6.1  Retail Sales (Million Kwh)</t>
  </si>
  <si>
    <t>Table 6.2  Average Retail Price (Cents/kWh)</t>
  </si>
  <si>
    <t>Section 7.  Retail Sales Trends</t>
  </si>
  <si>
    <t>Table 7.1  Trends in Total Retail Sales of Electricity (All Sectors)
Millions of Kilowatthours</t>
  </si>
  <si>
    <t>Section 8.  Average Retail Price Trends</t>
  </si>
  <si>
    <t>Section 9.  Heating and Cooling Degree Days</t>
  </si>
  <si>
    <t>Table 9.2  Trends in Heating and Cooling Degree Days</t>
  </si>
  <si>
    <t>Section 10.  Documentation</t>
  </si>
  <si>
    <t>Note: the Stocks data table is on page 3 of the report.</t>
  </si>
  <si>
    <t>Section 5.  Fossil Fuel Consumption and Stock Trends</t>
  </si>
  <si>
    <t>Table 8.1  Trends in Average Retail Price of Electricity (All Sectors)
Cents Per Kilowatthours</t>
  </si>
  <si>
    <t>Data for:
October 2005</t>
  </si>
  <si>
    <t>* Change in total consumption or generation for the latest 12 month period (November 2004 to October 2005) compared to the prior 12 month period (November 2003 to October 2004).</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</si>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</sst>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45">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b/>
      <sz val="42"/>
      <color indexed="12"/>
      <name val="Palatino Linotype"/>
      <family val="1"/>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28"/>
      <name val="Arial"/>
      <family val="0"/>
    </font>
    <font>
      <sz val="22"/>
      <name val="Impact"/>
      <family val="2"/>
    </font>
    <font>
      <sz val="16"/>
      <name val="Impact"/>
      <family val="2"/>
    </font>
    <font>
      <b/>
      <sz val="15"/>
      <name val="Impact"/>
      <family val="2"/>
    </font>
  </fonts>
  <fills count="8">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
      <patternFill patternType="solid">
        <fgColor indexed="13"/>
        <bgColor indexed="64"/>
      </patternFill>
    </fill>
    <fill>
      <patternFill patternType="solid">
        <fgColor indexed="42"/>
        <bgColor indexed="64"/>
      </patternFill>
    </fill>
  </fills>
  <borders count="78">
    <border>
      <left/>
      <right/>
      <top/>
      <bottom/>
      <diagonal/>
    </border>
    <border>
      <left style="thin"/>
      <right style="thin"/>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medium"/>
    </border>
    <border>
      <left style="medium"/>
      <right style="medium"/>
      <top>
        <color indexed="63"/>
      </top>
      <bottom style="thin"/>
    </border>
    <border>
      <left style="medium"/>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style="medium"/>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ouble"/>
      <top style="thin"/>
      <bottom style="medium"/>
    </border>
    <border>
      <left style="double"/>
      <right style="thin"/>
      <top style="thin"/>
      <bottom style="thin"/>
    </border>
    <border>
      <left style="double"/>
      <right style="thin"/>
      <top style="medium"/>
      <bottom style="thin"/>
    </border>
    <border>
      <left style="double"/>
      <right>
        <color indexed="63"/>
      </right>
      <top style="thin"/>
      <bottom style="medium"/>
    </border>
    <border>
      <left style="double"/>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23">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164" fontId="0" fillId="0" borderId="5" xfId="21" applyNumberFormat="1" applyBorder="1" applyAlignment="1">
      <alignment horizontal="center"/>
    </xf>
    <xf numFmtId="164" fontId="0" fillId="0" borderId="6" xfId="21"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12" fillId="0" borderId="0" xfId="0" applyFont="1" applyFill="1" applyAlignment="1">
      <alignment horizontal="left" wrapText="1"/>
    </xf>
    <xf numFmtId="0" fontId="0" fillId="3" borderId="0" xfId="0" applyFill="1" applyBorder="1" applyAlignment="1">
      <alignment/>
    </xf>
    <xf numFmtId="0" fontId="0" fillId="0" borderId="0" xfId="0" applyFill="1" applyBorder="1" applyAlignment="1">
      <alignment/>
    </xf>
    <xf numFmtId="164" fontId="0" fillId="0" borderId="11" xfId="21" applyNumberFormat="1" applyFont="1" applyBorder="1" applyAlignment="1">
      <alignment horizontal="center" wrapText="1"/>
    </xf>
    <xf numFmtId="164" fontId="0" fillId="0" borderId="4" xfId="21" applyNumberFormat="1" applyFont="1" applyBorder="1" applyAlignment="1">
      <alignment horizontal="center" wrapText="1"/>
    </xf>
    <xf numFmtId="164" fontId="0" fillId="0" borderId="6"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0" borderId="0" xfId="0" applyAlignment="1">
      <alignment/>
    </xf>
    <xf numFmtId="0" fontId="0" fillId="0" borderId="0" xfId="0" applyFill="1" applyAlignment="1">
      <alignment/>
    </xf>
    <xf numFmtId="0" fontId="0" fillId="0" borderId="13" xfId="0" applyBorder="1" applyAlignment="1">
      <alignment horizontal="center"/>
    </xf>
    <xf numFmtId="0" fontId="7" fillId="4" borderId="17" xfId="0" applyFont="1" applyFill="1" applyBorder="1" applyAlignment="1">
      <alignment/>
    </xf>
    <xf numFmtId="0" fontId="7" fillId="4" borderId="7" xfId="0" applyFont="1" applyFill="1" applyBorder="1" applyAlignment="1">
      <alignment/>
    </xf>
    <xf numFmtId="0" fontId="7" fillId="4" borderId="18" xfId="0" applyFont="1" applyFill="1" applyBorder="1" applyAlignment="1">
      <alignment/>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5" xfId="0" applyNumberFormat="1" applyFont="1" applyBorder="1" applyAlignment="1">
      <alignment horizontal="center" wrapText="1"/>
    </xf>
    <xf numFmtId="164" fontId="0" fillId="0" borderId="5" xfId="21" applyNumberFormat="1" applyFont="1" applyBorder="1" applyAlignment="1">
      <alignment horizontal="center" wrapText="1"/>
    </xf>
    <xf numFmtId="0" fontId="0" fillId="0" borderId="19" xfId="0" applyFill="1" applyBorder="1" applyAlignment="1">
      <alignment/>
    </xf>
    <xf numFmtId="0" fontId="0" fillId="0" borderId="20"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5" borderId="0" xfId="0" applyFont="1" applyFill="1" applyAlignment="1">
      <alignment/>
    </xf>
    <xf numFmtId="0" fontId="4" fillId="0" borderId="0" xfId="20" applyFill="1" applyBorder="1" applyAlignment="1">
      <alignment horizontal="center"/>
    </xf>
    <xf numFmtId="0" fontId="0" fillId="0" borderId="13"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 fillId="0" borderId="23" xfId="0" applyFont="1" applyBorder="1" applyAlignment="1">
      <alignment/>
    </xf>
    <xf numFmtId="0" fontId="3" fillId="0" borderId="24" xfId="0" applyFont="1" applyBorder="1" applyAlignment="1">
      <alignment/>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21" xfId="0" applyNumberFormat="1" applyFont="1" applyBorder="1" applyAlignment="1">
      <alignment horizontal="center" vertical="center" wrapText="1"/>
    </xf>
    <xf numFmtId="0" fontId="32" fillId="0" borderId="0" xfId="0" applyFont="1" applyFill="1" applyBorder="1" applyAlignment="1">
      <alignment/>
    </xf>
    <xf numFmtId="0" fontId="0" fillId="3" borderId="0" xfId="0" applyFont="1" applyFill="1" applyAlignment="1">
      <alignment/>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2" fillId="0" borderId="0" xfId="0" applyFont="1" applyFill="1" applyAlignment="1">
      <alignment horizontal="left"/>
    </xf>
    <xf numFmtId="0" fontId="2" fillId="0" borderId="0" xfId="0" applyFont="1" applyFill="1" applyAlignment="1">
      <alignment/>
    </xf>
    <xf numFmtId="0" fontId="9" fillId="3"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5" fillId="0" borderId="0" xfId="0" applyFont="1" applyFill="1" applyAlignment="1">
      <alignment vertical="center"/>
    </xf>
    <xf numFmtId="3" fontId="36" fillId="0" borderId="20" xfId="0" applyNumberFormat="1" applyFont="1" applyBorder="1" applyAlignment="1">
      <alignment horizontal="center" vertical="center" wrapText="1"/>
    </xf>
    <xf numFmtId="3" fontId="36" fillId="0" borderId="25" xfId="0" applyNumberFormat="1" applyFont="1" applyBorder="1" applyAlignment="1">
      <alignment horizontal="center" vertical="center" wrapText="1"/>
    </xf>
    <xf numFmtId="3" fontId="36" fillId="0" borderId="26" xfId="0" applyNumberFormat="1" applyFont="1" applyBorder="1" applyAlignment="1">
      <alignment horizontal="center" vertical="center" wrapText="1"/>
    </xf>
    <xf numFmtId="0" fontId="35" fillId="0" borderId="0" xfId="0" applyFont="1" applyFill="1" applyBorder="1" applyAlignment="1">
      <alignment vertical="center"/>
    </xf>
    <xf numFmtId="0" fontId="35" fillId="0" borderId="0" xfId="0" applyFont="1" applyAlignment="1">
      <alignment vertical="center"/>
    </xf>
    <xf numFmtId="3" fontId="28" fillId="0" borderId="4" xfId="15" applyNumberFormat="1" applyFont="1" applyBorder="1" applyAlignment="1">
      <alignment horizontal="center"/>
    </xf>
    <xf numFmtId="0" fontId="28" fillId="0" borderId="5" xfId="0" applyFont="1" applyBorder="1" applyAlignment="1">
      <alignment horizontal="center"/>
    </xf>
    <xf numFmtId="164" fontId="28" fillId="0" borderId="5" xfId="21" applyNumberFormat="1" applyFont="1" applyBorder="1" applyAlignment="1">
      <alignment horizontal="center"/>
    </xf>
    <xf numFmtId="164" fontId="28" fillId="0" borderId="6" xfId="21" applyNumberFormat="1" applyFont="1" applyBorder="1" applyAlignment="1">
      <alignment horizontal="center"/>
    </xf>
    <xf numFmtId="3" fontId="36" fillId="0" borderId="27" xfId="0" applyNumberFormat="1" applyFont="1" applyBorder="1" applyAlignment="1">
      <alignment horizontal="center" vertical="center" wrapText="1"/>
    </xf>
    <xf numFmtId="0" fontId="28" fillId="0" borderId="4" xfId="0" applyFont="1" applyBorder="1" applyAlignment="1">
      <alignment horizontal="center"/>
    </xf>
    <xf numFmtId="0" fontId="28" fillId="0" borderId="6" xfId="0" applyFont="1" applyBorder="1" applyAlignment="1">
      <alignment horizontal="center"/>
    </xf>
    <xf numFmtId="0" fontId="36" fillId="0" borderId="26" xfId="0" applyFont="1" applyBorder="1" applyAlignment="1">
      <alignment horizontal="center" vertical="center" wrapText="1"/>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182" fontId="28" fillId="0" borderId="22" xfId="0" applyNumberFormat="1" applyFont="1" applyBorder="1" applyAlignment="1">
      <alignment horizontal="center"/>
    </xf>
    <xf numFmtId="182" fontId="28" fillId="0" borderId="21" xfId="0" applyNumberFormat="1" applyFont="1" applyBorder="1" applyAlignment="1">
      <alignment horizontal="center"/>
    </xf>
    <xf numFmtId="3" fontId="28" fillId="0" borderId="21" xfId="15" applyNumberFormat="1" applyFont="1" applyBorder="1" applyAlignment="1">
      <alignment horizontal="center"/>
    </xf>
    <xf numFmtId="3" fontId="28" fillId="0" borderId="11" xfId="15" applyNumberFormat="1" applyFont="1" applyBorder="1" applyAlignment="1">
      <alignment horizontal="center"/>
    </xf>
    <xf numFmtId="182" fontId="28" fillId="0" borderId="28" xfId="0" applyNumberFormat="1" applyFont="1" applyBorder="1" applyAlignment="1">
      <alignment horizontal="center"/>
    </xf>
    <xf numFmtId="0" fontId="28" fillId="0" borderId="29" xfId="0" applyFont="1" applyBorder="1" applyAlignment="1">
      <alignment horizontal="center"/>
    </xf>
    <xf numFmtId="3" fontId="1" fillId="0" borderId="1" xfId="15" applyNumberFormat="1"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1" fillId="0" borderId="5" xfId="0" applyFont="1" applyBorder="1" applyAlignment="1">
      <alignment horizontal="center"/>
    </xf>
    <xf numFmtId="164" fontId="1" fillId="0" borderId="5" xfId="21" applyNumberFormat="1" applyFont="1" applyBorder="1" applyAlignment="1">
      <alignment horizontal="center"/>
    </xf>
    <xf numFmtId="164" fontId="1" fillId="0" borderId="6" xfId="21" applyNumberFormat="1" applyFont="1" applyBorder="1" applyAlignment="1">
      <alignment horizontal="center"/>
    </xf>
    <xf numFmtId="3" fontId="1" fillId="0" borderId="4" xfId="15" applyNumberFormat="1" applyFont="1" applyBorder="1" applyAlignment="1">
      <alignment horizontal="center"/>
    </xf>
    <xf numFmtId="182" fontId="1" fillId="0" borderId="22" xfId="0" applyNumberFormat="1" applyFont="1" applyBorder="1" applyAlignment="1">
      <alignment horizontal="center"/>
    </xf>
    <xf numFmtId="182" fontId="1" fillId="0" borderId="21" xfId="0" applyNumberFormat="1" applyFont="1" applyBorder="1" applyAlignment="1">
      <alignment horizontal="center"/>
    </xf>
    <xf numFmtId="3" fontId="1" fillId="0" borderId="21" xfId="15" applyNumberFormat="1" applyFont="1" applyBorder="1" applyAlignment="1">
      <alignment horizontal="center"/>
    </xf>
    <xf numFmtId="3" fontId="1" fillId="0" borderId="11" xfId="15" applyNumberFormat="1" applyFont="1" applyBorder="1" applyAlignment="1">
      <alignment horizontal="center"/>
    </xf>
    <xf numFmtId="182" fontId="1" fillId="0" borderId="28" xfId="0" applyNumberFormat="1" applyFont="1" applyBorder="1" applyAlignment="1">
      <alignment horizontal="center"/>
    </xf>
    <xf numFmtId="0" fontId="1" fillId="0" borderId="29" xfId="0"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7" fillId="0" borderId="0" xfId="0" applyFont="1" applyFill="1" applyBorder="1" applyAlignment="1">
      <alignment horizontal="left" vertical="center" wrapText="1"/>
    </xf>
    <xf numFmtId="0" fontId="12" fillId="0" borderId="0" xfId="0" applyFont="1" applyFill="1" applyBorder="1" applyAlignment="1">
      <alignment horizontal="left" wrapText="1"/>
    </xf>
    <xf numFmtId="182" fontId="1" fillId="0" borderId="17" xfId="0" applyNumberFormat="1" applyFont="1" applyBorder="1" applyAlignment="1">
      <alignment horizontal="center"/>
    </xf>
    <xf numFmtId="0" fontId="1" fillId="0" borderId="32" xfId="0" applyFont="1" applyBorder="1" applyAlignment="1">
      <alignment horizontal="center"/>
    </xf>
    <xf numFmtId="182" fontId="1" fillId="0" borderId="33" xfId="0" applyNumberFormat="1" applyFont="1" applyBorder="1" applyAlignment="1">
      <alignment horizontal="center"/>
    </xf>
    <xf numFmtId="182" fontId="1" fillId="0" borderId="34" xfId="0" applyNumberFormat="1" applyFont="1" applyBorder="1" applyAlignment="1">
      <alignment horizontal="center"/>
    </xf>
    <xf numFmtId="3" fontId="1" fillId="0" borderId="34" xfId="15" applyNumberFormat="1" applyFont="1" applyBorder="1" applyAlignment="1">
      <alignment horizontal="center"/>
    </xf>
    <xf numFmtId="0" fontId="4" fillId="6" borderId="35" xfId="20" applyFill="1" applyBorder="1" applyAlignment="1">
      <alignment/>
    </xf>
    <xf numFmtId="0" fontId="31" fillId="0" borderId="35"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 fillId="0" borderId="0" xfId="0" applyFont="1" applyFill="1" applyAlignment="1" quotePrefix="1">
      <alignment horizontal="right"/>
    </xf>
    <xf numFmtId="0" fontId="36" fillId="0" borderId="27" xfId="0" applyFont="1" applyBorder="1" applyAlignment="1">
      <alignment horizontal="center" vertical="center" wrapText="1"/>
    </xf>
    <xf numFmtId="0" fontId="28" fillId="0" borderId="28" xfId="0" applyFont="1" applyBorder="1" applyAlignment="1">
      <alignment horizontal="center"/>
    </xf>
    <xf numFmtId="164" fontId="28" fillId="0" borderId="29" xfId="21" applyNumberFormat="1" applyFont="1" applyBorder="1" applyAlignment="1">
      <alignment horizontal="center"/>
    </xf>
    <xf numFmtId="0" fontId="36" fillId="0" borderId="36" xfId="0" applyFont="1" applyBorder="1" applyAlignment="1">
      <alignment horizontal="center" vertical="center"/>
    </xf>
    <xf numFmtId="182" fontId="28" fillId="0" borderId="37" xfId="0" applyNumberFormat="1" applyFont="1" applyBorder="1" applyAlignment="1">
      <alignment horizontal="center"/>
    </xf>
    <xf numFmtId="182" fontId="28" fillId="0" borderId="9" xfId="0" applyNumberFormat="1" applyFont="1" applyBorder="1" applyAlignment="1">
      <alignment horizontal="center"/>
    </xf>
    <xf numFmtId="0" fontId="28" fillId="0" borderId="10" xfId="0" applyFont="1" applyBorder="1" applyAlignment="1">
      <alignment/>
    </xf>
    <xf numFmtId="0" fontId="6" fillId="0" borderId="0" xfId="0" applyFont="1" applyFill="1" applyBorder="1" applyAlignment="1">
      <alignment horizontal="center" vertical="center"/>
    </xf>
    <xf numFmtId="0" fontId="11" fillId="0" borderId="35" xfId="0" applyFont="1" applyFill="1" applyBorder="1" applyAlignment="1">
      <alignment horizontal="center" vertical="center" wrapText="1"/>
    </xf>
    <xf numFmtId="0" fontId="0" fillId="0" borderId="0" xfId="0" applyAlignment="1">
      <alignment horizontal="left"/>
    </xf>
    <xf numFmtId="17" fontId="3" fillId="0" borderId="37" xfId="0" applyNumberFormat="1" applyFont="1" applyBorder="1" applyAlignment="1">
      <alignment horizontal="center" vertical="center"/>
    </xf>
    <xf numFmtId="17" fontId="3" fillId="0" borderId="38" xfId="0" applyNumberFormat="1" applyFont="1" applyBorder="1" applyAlignment="1">
      <alignment horizontal="center" vertical="center"/>
    </xf>
    <xf numFmtId="17" fontId="3" fillId="0" borderId="39" xfId="0" applyNumberFormat="1" applyFont="1" applyBorder="1" applyAlignment="1">
      <alignment horizontal="center" vertical="center"/>
    </xf>
    <xf numFmtId="17" fontId="3" fillId="0" borderId="22" xfId="0" applyNumberFormat="1" applyFont="1" applyBorder="1" applyAlignment="1">
      <alignment horizontal="center" vertical="center"/>
    </xf>
    <xf numFmtId="0" fontId="3" fillId="0" borderId="40" xfId="0" applyFont="1" applyBorder="1" applyAlignment="1">
      <alignment horizontal="center" vertical="center" wrapText="1"/>
    </xf>
    <xf numFmtId="0" fontId="6" fillId="0" borderId="35" xfId="0" applyFont="1" applyBorder="1" applyAlignment="1">
      <alignment vertical="center"/>
    </xf>
    <xf numFmtId="3" fontId="6" fillId="0" borderId="20"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17" fontId="3" fillId="0" borderId="35" xfId="0" applyNumberFormat="1" applyFont="1" applyBorder="1" applyAlignment="1">
      <alignment horizontal="center" vertical="center" wrapText="1"/>
    </xf>
    <xf numFmtId="0" fontId="3" fillId="0" borderId="36" xfId="0" applyFont="1" applyBorder="1" applyAlignment="1">
      <alignment horizontal="center" vertical="center" wrapText="1"/>
    </xf>
    <xf numFmtId="17" fontId="3" fillId="0" borderId="35" xfId="0" applyNumberFormat="1" applyFont="1" applyBorder="1" applyAlignment="1">
      <alignment horizontal="center" vertical="center"/>
    </xf>
    <xf numFmtId="0" fontId="3" fillId="0" borderId="21" xfId="0" applyFont="1" applyBorder="1" applyAlignment="1">
      <alignment horizontal="center" vertical="center" wrapText="1"/>
    </xf>
    <xf numFmtId="3" fontId="6" fillId="0" borderId="41" xfId="0" applyNumberFormat="1" applyFont="1" applyBorder="1" applyAlignment="1">
      <alignment horizontal="center" vertical="center" wrapText="1"/>
    </xf>
    <xf numFmtId="3" fontId="6" fillId="0" borderId="42" xfId="0" applyNumberFormat="1"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28" xfId="0" applyBorder="1" applyAlignment="1">
      <alignment horizontal="left" indent="1"/>
    </xf>
    <xf numFmtId="0" fontId="0" fillId="0" borderId="29"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0" fillId="0" borderId="44" xfId="0" applyFill="1" applyBorder="1" applyAlignment="1">
      <alignment horizontal="left" indent="1"/>
    </xf>
    <xf numFmtId="0" fontId="6" fillId="0" borderId="45" xfId="0" applyFont="1" applyBorder="1" applyAlignment="1">
      <alignment horizontal="left" indent="1"/>
    </xf>
    <xf numFmtId="0" fontId="6" fillId="0" borderId="9" xfId="0" applyFont="1" applyBorder="1" applyAlignment="1">
      <alignment horizontal="left" indent="1"/>
    </xf>
    <xf numFmtId="0" fontId="6" fillId="0" borderId="10" xfId="0" applyFont="1" applyBorder="1" applyAlignment="1">
      <alignment horizontal="left" indent="1"/>
    </xf>
    <xf numFmtId="0" fontId="37"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28" xfId="0" applyFont="1" applyBorder="1" applyAlignment="1">
      <alignment horizontal="left" vertical="center" indent="1"/>
    </xf>
    <xf numFmtId="0" fontId="6" fillId="0" borderId="28" xfId="0" applyFont="1" applyBorder="1" applyAlignment="1">
      <alignment horizontal="left" indent="1"/>
    </xf>
    <xf numFmtId="0" fontId="6" fillId="0" borderId="29"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22" xfId="0" applyFont="1" applyFill="1" applyBorder="1" applyAlignment="1">
      <alignment horizontal="left" vertical="center" indent="1"/>
    </xf>
    <xf numFmtId="0" fontId="0" fillId="0" borderId="28" xfId="0" applyFont="1" applyBorder="1" applyAlignment="1">
      <alignment horizontal="left" wrapText="1" indent="1"/>
    </xf>
    <xf numFmtId="0" fontId="0" fillId="0" borderId="29" xfId="0" applyFont="1" applyBorder="1" applyAlignment="1">
      <alignment horizontal="left" wrapText="1" indent="1"/>
    </xf>
    <xf numFmtId="0" fontId="0" fillId="0" borderId="37" xfId="0" applyFont="1" applyBorder="1" applyAlignment="1">
      <alignment horizontal="left" wrapText="1" indent="1"/>
    </xf>
    <xf numFmtId="0" fontId="0" fillId="0" borderId="9" xfId="0" applyFont="1" applyBorder="1" applyAlignment="1">
      <alignment horizontal="left" wrapText="1" indent="1"/>
    </xf>
    <xf numFmtId="0" fontId="0" fillId="0" borderId="10" xfId="0" applyFont="1" applyBorder="1" applyAlignment="1">
      <alignment horizontal="left" wrapText="1" indent="1"/>
    </xf>
    <xf numFmtId="0" fontId="0" fillId="0" borderId="0" xfId="0" applyBorder="1" applyAlignment="1">
      <alignment horizontal="left"/>
    </xf>
    <xf numFmtId="0" fontId="3" fillId="0" borderId="46" xfId="0" applyFont="1" applyBorder="1" applyAlignment="1">
      <alignment horizontal="left"/>
    </xf>
    <xf numFmtId="0" fontId="6" fillId="0" borderId="22" xfId="0"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3" fillId="0" borderId="3" xfId="0" applyFont="1" applyBorder="1" applyAlignment="1">
      <alignment horizontal="left"/>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22" xfId="0" applyFont="1" applyBorder="1" applyAlignment="1">
      <alignment horizontal="left" vertical="center" indent="1"/>
    </xf>
    <xf numFmtId="3" fontId="6" fillId="0" borderId="21"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4" xfId="15" applyNumberFormat="1" applyFont="1" applyBorder="1" applyAlignment="1">
      <alignment horizontal="center"/>
    </xf>
    <xf numFmtId="0" fontId="3" fillId="0" borderId="13" xfId="0" applyFont="1" applyBorder="1" applyAlignment="1">
      <alignment/>
    </xf>
    <xf numFmtId="0" fontId="41" fillId="0" borderId="0" xfId="0" applyFont="1" applyAlignment="1">
      <alignment horizontal="left" indent="1"/>
    </xf>
    <xf numFmtId="0" fontId="35" fillId="0" borderId="0" xfId="0" applyFont="1" applyAlignment="1">
      <alignment horizontal="left" vertical="center" indent="1"/>
    </xf>
    <xf numFmtId="0" fontId="35" fillId="0" borderId="35" xfId="0" applyFont="1" applyBorder="1" applyAlignment="1">
      <alignment horizontal="left" vertical="center" indent="1"/>
    </xf>
    <xf numFmtId="0" fontId="9" fillId="0" borderId="45"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1" fillId="0" borderId="0" xfId="0" applyFont="1" applyBorder="1" applyAlignment="1">
      <alignment horizontal="left" indent="1"/>
    </xf>
    <xf numFmtId="0" fontId="6" fillId="0" borderId="0" xfId="0" applyFont="1" applyBorder="1" applyAlignment="1">
      <alignment horizontal="left" indent="1"/>
    </xf>
    <xf numFmtId="0" fontId="36" fillId="0" borderId="40" xfId="0" applyFont="1" applyBorder="1" applyAlignment="1">
      <alignment horizontal="left" vertical="center" indent="1"/>
    </xf>
    <xf numFmtId="0" fontId="9" fillId="0" borderId="37"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36" fillId="0" borderId="35" xfId="0" applyFont="1" applyBorder="1" applyAlignment="1">
      <alignment horizontal="left" vertical="center" indent="1"/>
    </xf>
    <xf numFmtId="0" fontId="9" fillId="0" borderId="45" xfId="0" applyFont="1" applyBorder="1" applyAlignment="1">
      <alignment horizontal="left" indent="1"/>
    </xf>
    <xf numFmtId="0" fontId="28" fillId="0" borderId="47" xfId="0" applyFont="1" applyBorder="1" applyAlignment="1">
      <alignment horizontal="center"/>
    </xf>
    <xf numFmtId="0" fontId="28" fillId="0" borderId="48" xfId="0" applyFont="1" applyBorder="1" applyAlignment="1">
      <alignment horizontal="center"/>
    </xf>
    <xf numFmtId="0" fontId="36" fillId="0" borderId="19" xfId="0" applyFont="1" applyBorder="1" applyAlignment="1">
      <alignment horizontal="center" vertical="center" wrapText="1"/>
    </xf>
    <xf numFmtId="0" fontId="10" fillId="0" borderId="49" xfId="0" applyFont="1" applyFill="1" applyBorder="1" applyAlignment="1">
      <alignment horizontal="left" vertical="center" indent="1"/>
    </xf>
    <xf numFmtId="0" fontId="10" fillId="0" borderId="50" xfId="0" applyFont="1" applyFill="1" applyBorder="1" applyAlignment="1">
      <alignment horizontal="left" vertical="center" indent="1"/>
    </xf>
    <xf numFmtId="0" fontId="3" fillId="0" borderId="51" xfId="0" applyFont="1" applyBorder="1" applyAlignment="1">
      <alignment horizontal="left" indent="1"/>
    </xf>
    <xf numFmtId="0" fontId="3" fillId="0" borderId="52" xfId="0" applyFont="1" applyBorder="1" applyAlignment="1">
      <alignment/>
    </xf>
    <xf numFmtId="0" fontId="6" fillId="0" borderId="49" xfId="0" applyFont="1" applyBorder="1" applyAlignment="1">
      <alignment horizontal="left" indent="1"/>
    </xf>
    <xf numFmtId="0" fontId="6" fillId="0" borderId="50" xfId="0" applyFont="1" applyBorder="1" applyAlignment="1">
      <alignment horizontal="center"/>
    </xf>
    <xf numFmtId="0" fontId="6" fillId="0" borderId="49" xfId="0" applyFont="1" applyFill="1" applyBorder="1" applyAlignment="1">
      <alignment horizontal="left" indent="1"/>
    </xf>
    <xf numFmtId="0" fontId="6" fillId="0" borderId="50"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4" xfId="0" applyFont="1" applyBorder="1" applyAlignment="1">
      <alignment/>
    </xf>
    <xf numFmtId="0" fontId="28" fillId="0" borderId="1" xfId="0" applyFont="1" applyBorder="1" applyAlignment="1">
      <alignment/>
    </xf>
    <xf numFmtId="0" fontId="28" fillId="0" borderId="5" xfId="0" applyFont="1" applyBorder="1" applyAlignment="1">
      <alignment/>
    </xf>
    <xf numFmtId="164" fontId="28" fillId="0" borderId="8" xfId="21" applyNumberFormat="1" applyFont="1" applyBorder="1" applyAlignment="1">
      <alignment horizontal="center"/>
    </xf>
    <xf numFmtId="4" fontId="0" fillId="0" borderId="53" xfId="0" applyNumberFormat="1" applyFont="1" applyBorder="1" applyAlignment="1">
      <alignment horizontal="center" wrapText="1"/>
    </xf>
    <xf numFmtId="4" fontId="0" fillId="0" borderId="9" xfId="0" applyNumberFormat="1" applyFont="1" applyBorder="1" applyAlignment="1">
      <alignment horizontal="center" wrapText="1"/>
    </xf>
    <xf numFmtId="4" fontId="0" fillId="0" borderId="2" xfId="0" applyNumberFormat="1" applyFont="1" applyBorder="1" applyAlignment="1">
      <alignment horizontal="center" wrapText="1"/>
    </xf>
    <xf numFmtId="4" fontId="0" fillId="0" borderId="10" xfId="0" applyNumberFormat="1" applyFont="1" applyBorder="1" applyAlignment="1">
      <alignment horizontal="center" wrapText="1"/>
    </xf>
    <xf numFmtId="4" fontId="0" fillId="0" borderId="3" xfId="0" applyNumberFormat="1" applyFont="1" applyBorder="1" applyAlignment="1">
      <alignment horizontal="center" wrapText="1"/>
    </xf>
    <xf numFmtId="0" fontId="4" fillId="6" borderId="54" xfId="20" applyFill="1" applyBorder="1" applyAlignment="1">
      <alignment horizont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52" xfId="0" applyFont="1" applyBorder="1" applyAlignment="1">
      <alignment horizontal="center" vertical="center"/>
    </xf>
    <xf numFmtId="0" fontId="40" fillId="0" borderId="15" xfId="0" applyFont="1" applyBorder="1" applyAlignment="1">
      <alignment horizontal="center" vertical="center"/>
    </xf>
    <xf numFmtId="0" fontId="40" fillId="0" borderId="0" xfId="0" applyFont="1" applyBorder="1" applyAlignment="1">
      <alignment horizontal="center" vertical="center"/>
    </xf>
    <xf numFmtId="0" fontId="40" fillId="0" borderId="50" xfId="0" applyFont="1" applyBorder="1" applyAlignment="1">
      <alignment horizontal="center"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33" fillId="3" borderId="40" xfId="0" applyFont="1" applyFill="1" applyBorder="1" applyAlignment="1">
      <alignment horizontal="center" vertical="center" wrapText="1"/>
    </xf>
    <xf numFmtId="0" fontId="33" fillId="3" borderId="58" xfId="0" applyFont="1" applyFill="1" applyBorder="1" applyAlignment="1">
      <alignment horizontal="center" vertical="center" wrapText="1"/>
    </xf>
    <xf numFmtId="0" fontId="33" fillId="3" borderId="49" xfId="0" applyFont="1" applyFill="1" applyBorder="1" applyAlignment="1">
      <alignment horizontal="center" vertical="center" wrapText="1"/>
    </xf>
    <xf numFmtId="0" fontId="33" fillId="3" borderId="50" xfId="0" applyFont="1" applyFill="1" applyBorder="1" applyAlignment="1">
      <alignment horizontal="center" vertical="center" wrapText="1"/>
    </xf>
    <xf numFmtId="0" fontId="33" fillId="3" borderId="46"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0" fillId="0" borderId="13" xfId="0" applyBorder="1" applyAlignment="1">
      <alignment horizontal="center"/>
    </xf>
    <xf numFmtId="185" fontId="0" fillId="0" borderId="13" xfId="0" applyNumberFormat="1" applyBorder="1" applyAlignment="1">
      <alignment horizontal="center"/>
    </xf>
    <xf numFmtId="0" fontId="14" fillId="0" borderId="59" xfId="0" applyFont="1" applyBorder="1" applyAlignment="1">
      <alignment horizontal="left" vertical="center" wrapText="1" indent="1"/>
    </xf>
    <xf numFmtId="0" fontId="14" fillId="0" borderId="19" xfId="0" applyFont="1" applyBorder="1" applyAlignment="1">
      <alignment horizontal="left" vertical="center" wrapText="1" indent="1"/>
    </xf>
    <xf numFmtId="0" fontId="14" fillId="0" borderId="36" xfId="0" applyFont="1" applyBorder="1" applyAlignment="1">
      <alignment horizontal="left" vertical="center" wrapText="1" indent="1"/>
    </xf>
    <xf numFmtId="0" fontId="0" fillId="0" borderId="0" xfId="0" applyBorder="1" applyAlignment="1">
      <alignment horizontal="center"/>
    </xf>
    <xf numFmtId="0" fontId="12" fillId="4" borderId="0" xfId="0" applyFont="1" applyFill="1" applyAlignment="1">
      <alignment horizontal="left" wrapText="1" indent="1"/>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52"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Border="1" applyAlignment="1">
      <alignment horizontal="center" vertical="center"/>
    </xf>
    <xf numFmtId="0" fontId="34" fillId="0" borderId="50"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4" fillId="6" borderId="60" xfId="20" applyFill="1" applyBorder="1" applyAlignment="1">
      <alignment horizontal="center" wrapText="1"/>
    </xf>
    <xf numFmtId="0" fontId="30" fillId="7" borderId="40" xfId="0" applyFont="1" applyFill="1" applyBorder="1" applyAlignment="1">
      <alignment horizontal="center" vertical="center"/>
    </xf>
    <xf numFmtId="0" fontId="30" fillId="7" borderId="61" xfId="0" applyFont="1" applyFill="1" applyBorder="1" applyAlignment="1">
      <alignment horizontal="center" vertical="center"/>
    </xf>
    <xf numFmtId="0" fontId="30" fillId="7" borderId="58" xfId="0" applyFont="1" applyFill="1" applyBorder="1" applyAlignment="1">
      <alignment horizontal="center" vertical="center"/>
    </xf>
    <xf numFmtId="0" fontId="10" fillId="0" borderId="2" xfId="0" applyFont="1" applyBorder="1" applyAlignment="1">
      <alignment horizontal="center" vertical="center" wrapText="1"/>
    </xf>
    <xf numFmtId="0" fontId="0" fillId="0" borderId="18" xfId="0" applyBorder="1" applyAlignment="1">
      <alignment vertical="center"/>
    </xf>
    <xf numFmtId="0" fontId="0" fillId="0" borderId="62" xfId="0" applyBorder="1" applyAlignment="1">
      <alignment vertical="center"/>
    </xf>
    <xf numFmtId="0" fontId="29" fillId="4" borderId="59" xfId="0" applyFont="1" applyFill="1" applyBorder="1" applyAlignment="1">
      <alignment horizontal="left" vertical="center" wrapText="1" indent="1"/>
    </xf>
    <xf numFmtId="0" fontId="29" fillId="4" borderId="19" xfId="0" applyFont="1" applyFill="1" applyBorder="1" applyAlignment="1">
      <alignment horizontal="left" vertical="center" wrapText="1" indent="1"/>
    </xf>
    <xf numFmtId="0" fontId="29" fillId="4" borderId="36" xfId="0" applyFont="1" applyFill="1" applyBorder="1" applyAlignment="1">
      <alignment horizontal="left" vertical="center" wrapText="1" indent="1"/>
    </xf>
    <xf numFmtId="164" fontId="10" fillId="0" borderId="2" xfId="0" applyNumberFormat="1" applyFont="1" applyBorder="1" applyAlignment="1">
      <alignment horizontal="center" vertical="center" wrapText="1"/>
    </xf>
    <xf numFmtId="0" fontId="3" fillId="0" borderId="18" xfId="0" applyFont="1" applyBorder="1" applyAlignment="1">
      <alignment vertical="center"/>
    </xf>
    <xf numFmtId="0" fontId="3" fillId="0" borderId="62" xfId="0" applyFont="1" applyBorder="1" applyAlignment="1">
      <alignment vertical="center"/>
    </xf>
    <xf numFmtId="164" fontId="10" fillId="0" borderId="63" xfId="0" applyNumberFormat="1" applyFont="1" applyBorder="1" applyAlignment="1">
      <alignment horizontal="center" vertical="center" wrapText="1"/>
    </xf>
    <xf numFmtId="0" fontId="0" fillId="0" borderId="64" xfId="0" applyBorder="1" applyAlignment="1">
      <alignment vertical="center"/>
    </xf>
    <xf numFmtId="0" fontId="3" fillId="0" borderId="64" xfId="0" applyFont="1" applyBorder="1" applyAlignment="1">
      <alignment vertical="center"/>
    </xf>
    <xf numFmtId="164" fontId="9" fillId="0" borderId="65" xfId="0" applyNumberFormat="1" applyFont="1" applyBorder="1" applyAlignment="1">
      <alignment horizontal="center" vertical="center" wrapText="1"/>
    </xf>
    <xf numFmtId="0" fontId="28" fillId="0" borderId="66" xfId="0" applyFont="1" applyBorder="1" applyAlignment="1">
      <alignment vertical="center"/>
    </xf>
    <xf numFmtId="0" fontId="28" fillId="0" borderId="67" xfId="0" applyFont="1" applyBorder="1" applyAlignment="1">
      <alignment vertical="center"/>
    </xf>
    <xf numFmtId="0" fontId="28" fillId="0" borderId="68" xfId="0" applyFont="1" applyBorder="1" applyAlignment="1">
      <alignment vertical="center"/>
    </xf>
    <xf numFmtId="182" fontId="10" fillId="0" borderId="28"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4" xfId="0" applyNumberFormat="1" applyFont="1" applyBorder="1" applyAlignment="1" quotePrefix="1">
      <alignment horizontal="left" vertical="center" wrapText="1" indent="4"/>
    </xf>
    <xf numFmtId="0" fontId="26" fillId="0" borderId="22" xfId="0" applyFont="1" applyBorder="1" applyAlignment="1">
      <alignment horizontal="center" vertical="center"/>
    </xf>
    <xf numFmtId="0" fontId="26" fillId="0" borderId="21" xfId="0" applyFont="1" applyBorder="1" applyAlignment="1">
      <alignment horizontal="center" vertical="center"/>
    </xf>
    <xf numFmtId="0" fontId="26" fillId="0" borderId="11" xfId="0" applyFont="1" applyBorder="1" applyAlignment="1">
      <alignment horizontal="center" vertical="center"/>
    </xf>
    <xf numFmtId="0" fontId="9" fillId="0" borderId="53" xfId="0" applyFont="1" applyBorder="1" applyAlignment="1">
      <alignment horizontal="center" vertical="center" wrapText="1"/>
    </xf>
    <xf numFmtId="0" fontId="9" fillId="0" borderId="3" xfId="0" applyFont="1" applyBorder="1" applyAlignment="1">
      <alignment horizontal="left" vertical="center" wrapText="1" indent="1"/>
    </xf>
    <xf numFmtId="0" fontId="9" fillId="0" borderId="23" xfId="0" applyFont="1" applyBorder="1" applyAlignment="1">
      <alignment horizontal="left" vertical="center" indent="1"/>
    </xf>
    <xf numFmtId="0" fontId="9" fillId="0" borderId="24" xfId="0" applyFont="1" applyBorder="1" applyAlignment="1">
      <alignment horizontal="left" vertical="center" indent="1"/>
    </xf>
    <xf numFmtId="0" fontId="9" fillId="0" borderId="28" xfId="0" applyFont="1" applyBorder="1" applyAlignment="1">
      <alignment horizontal="left" vertical="center" wrapText="1"/>
    </xf>
    <xf numFmtId="0" fontId="28" fillId="0" borderId="1" xfId="0" applyFont="1" applyBorder="1" applyAlignment="1">
      <alignment horizontal="left" vertical="center"/>
    </xf>
    <xf numFmtId="0" fontId="28" fillId="0" borderId="4" xfId="0" applyFont="1" applyBorder="1" applyAlignment="1">
      <alignment horizontal="left" vertical="center"/>
    </xf>
    <xf numFmtId="182" fontId="10" fillId="0" borderId="2" xfId="0" applyNumberFormat="1" applyFont="1" applyBorder="1" applyAlignment="1" quotePrefix="1">
      <alignment horizontal="left" vertical="center" wrapText="1" indent="2"/>
    </xf>
    <xf numFmtId="182" fontId="10" fillId="0" borderId="18" xfId="0" applyNumberFormat="1" applyFont="1" applyBorder="1" applyAlignment="1" quotePrefix="1">
      <alignment horizontal="left" vertical="center" wrapText="1" indent="2"/>
    </xf>
    <xf numFmtId="182" fontId="10" fillId="0" borderId="64" xfId="0" applyNumberFormat="1" applyFont="1" applyBorder="1" applyAlignment="1" quotePrefix="1">
      <alignment horizontal="left" vertical="center" wrapText="1" indent="2"/>
    </xf>
    <xf numFmtId="182" fontId="26" fillId="0" borderId="2" xfId="0" applyNumberFormat="1" applyFont="1" applyBorder="1" applyAlignment="1" quotePrefix="1">
      <alignment horizontal="center" wrapText="1"/>
    </xf>
    <xf numFmtId="182" fontId="26" fillId="0" borderId="18" xfId="0" applyNumberFormat="1" applyFont="1" applyBorder="1" applyAlignment="1" quotePrefix="1">
      <alignment horizontal="center" wrapText="1"/>
    </xf>
    <xf numFmtId="182" fontId="26" fillId="0" borderId="64" xfId="0" applyNumberFormat="1" applyFont="1" applyBorder="1" applyAlignment="1" quotePrefix="1">
      <alignment horizontal="center" wrapText="1"/>
    </xf>
    <xf numFmtId="0" fontId="9" fillId="0" borderId="2" xfId="0" applyFont="1" applyBorder="1" applyAlignment="1">
      <alignment horizontal="left" vertical="center" wrapText="1" indent="1"/>
    </xf>
    <xf numFmtId="0" fontId="28" fillId="0" borderId="18" xfId="0" applyFont="1" applyBorder="1" applyAlignment="1">
      <alignment horizontal="left" vertical="center" indent="1"/>
    </xf>
    <xf numFmtId="0" fontId="28" fillId="0" borderId="64" xfId="0" applyFont="1" applyBorder="1" applyAlignment="1">
      <alignment horizontal="left" vertical="center" indent="1"/>
    </xf>
    <xf numFmtId="0" fontId="9" fillId="0" borderId="18" xfId="0" applyFont="1" applyBorder="1" applyAlignment="1">
      <alignment horizontal="left" vertical="center" indent="1"/>
    </xf>
    <xf numFmtId="0" fontId="9" fillId="0" borderId="64" xfId="0" applyFont="1" applyBorder="1" applyAlignment="1">
      <alignment horizontal="left" vertical="center" indent="1"/>
    </xf>
    <xf numFmtId="164" fontId="10" fillId="0" borderId="3" xfId="0" applyNumberFormat="1" applyFont="1" applyBorder="1" applyAlignment="1">
      <alignment horizontal="center" vertical="center" wrapText="1"/>
    </xf>
    <xf numFmtId="0" fontId="3" fillId="0" borderId="23" xfId="0" applyFont="1" applyBorder="1" applyAlignment="1">
      <alignment vertical="center"/>
    </xf>
    <xf numFmtId="0" fontId="3" fillId="0" borderId="69" xfId="0" applyFont="1" applyBorder="1" applyAlignment="1">
      <alignment vertical="center"/>
    </xf>
    <xf numFmtId="182" fontId="10" fillId="0" borderId="28"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4" xfId="0" applyNumberFormat="1" applyFont="1" applyBorder="1" applyAlignment="1" quotePrefix="1">
      <alignment horizontal="center" wrapText="1"/>
    </xf>
    <xf numFmtId="164" fontId="10" fillId="0" borderId="18" xfId="0" applyNumberFormat="1" applyFont="1" applyBorder="1" applyAlignment="1">
      <alignment horizontal="center" vertical="center" wrapText="1"/>
    </xf>
    <xf numFmtId="164" fontId="10" fillId="0" borderId="62"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4" xfId="0" applyNumberFormat="1" applyFont="1" applyBorder="1" applyAlignment="1">
      <alignment horizontal="center" vertical="center" wrapText="1"/>
    </xf>
    <xf numFmtId="164" fontId="26" fillId="0" borderId="2" xfId="0" applyNumberFormat="1" applyFont="1" applyBorder="1" applyAlignment="1">
      <alignment horizontal="center" vertical="center" wrapText="1"/>
    </xf>
    <xf numFmtId="164" fontId="26" fillId="0" borderId="62" xfId="0" applyNumberFormat="1" applyFont="1" applyBorder="1" applyAlignment="1">
      <alignment horizontal="center" vertical="center" wrapText="1"/>
    </xf>
    <xf numFmtId="0" fontId="10" fillId="0" borderId="2" xfId="0" applyFont="1" applyBorder="1" applyAlignment="1">
      <alignment horizontal="left" vertical="center" wrapText="1"/>
    </xf>
    <xf numFmtId="0" fontId="10" fillId="0" borderId="18" xfId="0" applyFont="1" applyBorder="1" applyAlignment="1">
      <alignment horizontal="left" vertical="center" wrapText="1"/>
    </xf>
    <xf numFmtId="0" fontId="10" fillId="0" borderId="62" xfId="0" applyFont="1" applyBorder="1" applyAlignment="1">
      <alignment horizontal="left" vertical="center" wrapText="1"/>
    </xf>
    <xf numFmtId="182" fontId="10" fillId="0" borderId="1" xfId="0" applyNumberFormat="1" applyFont="1" applyBorder="1" applyAlignment="1">
      <alignment horizontal="left" vertical="center" wrapText="1" indent="4"/>
    </xf>
    <xf numFmtId="182" fontId="10" fillId="0" borderId="4" xfId="0" applyNumberFormat="1" applyFont="1" applyBorder="1" applyAlignment="1">
      <alignment horizontal="left" vertical="center" wrapText="1" indent="4"/>
    </xf>
    <xf numFmtId="164" fontId="10" fillId="0" borderId="70"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164" fontId="9" fillId="0" borderId="71"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64" fontId="9" fillId="0" borderId="39"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9" fillId="0" borderId="28"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64" xfId="0" applyNumberFormat="1" applyFont="1" applyBorder="1" applyAlignment="1">
      <alignment horizontal="center" vertical="center" wrapText="1"/>
    </xf>
    <xf numFmtId="164" fontId="10" fillId="0" borderId="72" xfId="0" applyNumberFormat="1" applyFont="1" applyBorder="1" applyAlignment="1">
      <alignment horizontal="center" vertical="center" wrapText="1"/>
    </xf>
    <xf numFmtId="0" fontId="3" fillId="0" borderId="24" xfId="0" applyFont="1" applyBorder="1" applyAlignment="1">
      <alignment vertical="center"/>
    </xf>
    <xf numFmtId="0" fontId="0" fillId="0" borderId="59" xfId="0" applyFont="1" applyBorder="1" applyAlignment="1">
      <alignment horizontal="left" vertical="center" wrapText="1"/>
    </xf>
    <xf numFmtId="0" fontId="0" fillId="0" borderId="19" xfId="0" applyFont="1" applyBorder="1" applyAlignment="1">
      <alignment horizontal="left" vertical="center" wrapText="1"/>
    </xf>
    <xf numFmtId="0" fontId="0" fillId="0" borderId="36" xfId="0" applyFont="1" applyBorder="1" applyAlignment="1">
      <alignment horizontal="left" vertical="center" wrapText="1"/>
    </xf>
    <xf numFmtId="0" fontId="9" fillId="0" borderId="29"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164" fontId="10" fillId="0" borderId="23" xfId="0" applyNumberFormat="1" applyFont="1" applyBorder="1" applyAlignment="1">
      <alignment horizontal="center" vertical="center" wrapText="1"/>
    </xf>
    <xf numFmtId="164" fontId="10" fillId="0" borderId="69" xfId="0" applyNumberFormat="1" applyFont="1" applyBorder="1" applyAlignment="1">
      <alignment horizontal="center" vertical="center" wrapText="1"/>
    </xf>
    <xf numFmtId="164" fontId="10" fillId="0" borderId="73"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0" fontId="30" fillId="7" borderId="66" xfId="0" applyFont="1" applyFill="1" applyBorder="1" applyAlignment="1">
      <alignment horizontal="center" vertical="center"/>
    </xf>
    <xf numFmtId="0" fontId="30" fillId="7" borderId="68" xfId="0" applyFont="1" applyFill="1" applyBorder="1" applyAlignment="1">
      <alignment horizontal="center" vertical="center"/>
    </xf>
    <xf numFmtId="164" fontId="9" fillId="0" borderId="11" xfId="0" applyNumberFormat="1" applyFont="1" applyBorder="1" applyAlignment="1">
      <alignment horizontal="center" vertical="center" wrapText="1"/>
    </xf>
    <xf numFmtId="164" fontId="10" fillId="0" borderId="63" xfId="0" applyNumberFormat="1" applyFont="1" applyBorder="1" applyAlignment="1">
      <alignment horizontal="left" vertical="center" wrapText="1"/>
    </xf>
    <xf numFmtId="164" fontId="10" fillId="0" borderId="18" xfId="0" applyNumberFormat="1" applyFont="1" applyBorder="1" applyAlignment="1">
      <alignment horizontal="left" vertical="center" wrapText="1"/>
    </xf>
    <xf numFmtId="164" fontId="10" fillId="0" borderId="62" xfId="0" applyNumberFormat="1" applyFont="1" applyBorder="1" applyAlignment="1">
      <alignment horizontal="left" vertical="center" wrapText="1"/>
    </xf>
    <xf numFmtId="0" fontId="10" fillId="0" borderId="28" xfId="0" applyFont="1" applyBorder="1" applyAlignment="1">
      <alignment horizontal="center" wrapText="1"/>
    </xf>
    <xf numFmtId="0" fontId="10" fillId="0" borderId="1" xfId="0" applyFont="1" applyBorder="1" applyAlignment="1">
      <alignment horizontal="center" wrapText="1"/>
    </xf>
    <xf numFmtId="0" fontId="10" fillId="0" borderId="4" xfId="0" applyFont="1" applyBorder="1" applyAlignment="1">
      <alignment horizontal="center" wrapText="1"/>
    </xf>
    <xf numFmtId="164" fontId="10" fillId="0" borderId="2" xfId="21" applyNumberFormat="1" applyFont="1" applyBorder="1" applyAlignment="1">
      <alignment horizontal="center" vertical="center" wrapText="1"/>
    </xf>
    <xf numFmtId="164" fontId="10" fillId="0" borderId="18" xfId="21" applyNumberFormat="1" applyFont="1" applyBorder="1" applyAlignment="1">
      <alignment horizontal="center" vertical="center" wrapText="1"/>
    </xf>
    <xf numFmtId="164" fontId="10" fillId="0" borderId="62" xfId="21"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62" xfId="0" applyFont="1" applyBorder="1" applyAlignment="1">
      <alignment horizontal="center" vertical="center" wrapText="1"/>
    </xf>
    <xf numFmtId="0" fontId="42" fillId="0" borderId="5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36" xfId="0" applyFont="1" applyFill="1" applyBorder="1" applyAlignment="1">
      <alignment horizontal="center" vertical="center" wrapText="1"/>
    </xf>
    <xf numFmtId="164" fontId="10" fillId="0" borderId="64" xfId="0" applyNumberFormat="1" applyFont="1" applyBorder="1" applyAlignment="1">
      <alignment horizontal="left" vertical="center" wrapText="1"/>
    </xf>
    <xf numFmtId="0" fontId="2" fillId="7" borderId="59"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36" xfId="0" applyFont="1" applyFill="1" applyBorder="1" applyAlignment="1">
      <alignment horizontal="center" vertical="center"/>
    </xf>
    <xf numFmtId="0" fontId="2" fillId="7" borderId="40" xfId="0" applyFont="1" applyFill="1" applyBorder="1" applyAlignment="1">
      <alignment horizontal="center" vertical="center" wrapText="1"/>
    </xf>
    <xf numFmtId="0" fontId="2" fillId="7" borderId="61"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25" fillId="0" borderId="59"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4" fillId="4" borderId="59" xfId="0" applyFont="1" applyFill="1" applyBorder="1" applyAlignment="1">
      <alignment horizontal="left" vertical="center" wrapText="1" indent="1"/>
    </xf>
    <xf numFmtId="0" fontId="24" fillId="4" borderId="19" xfId="0" applyFont="1" applyFill="1" applyBorder="1" applyAlignment="1">
      <alignment horizontal="left" vertical="center" wrapText="1" indent="1"/>
    </xf>
    <xf numFmtId="0" fontId="24" fillId="4" borderId="36" xfId="0" applyFont="1" applyFill="1" applyBorder="1" applyAlignment="1">
      <alignment horizontal="left" vertical="center" wrapText="1" indent="1"/>
    </xf>
    <xf numFmtId="0" fontId="3" fillId="0" borderId="51" xfId="0" applyFont="1" applyBorder="1" applyAlignment="1">
      <alignment horizontal="center"/>
    </xf>
    <xf numFmtId="0" fontId="3" fillId="0" borderId="13" xfId="0" applyFont="1" applyBorder="1" applyAlignment="1">
      <alignment horizontal="center"/>
    </xf>
    <xf numFmtId="0" fontId="3" fillId="0" borderId="52" xfId="0" applyFont="1" applyBorder="1" applyAlignment="1">
      <alignment horizontal="center"/>
    </xf>
    <xf numFmtId="0" fontId="10" fillId="7" borderId="59" xfId="0" applyFont="1" applyFill="1" applyBorder="1" applyAlignment="1">
      <alignment horizontal="center" wrapText="1"/>
    </xf>
    <xf numFmtId="0" fontId="10" fillId="7" borderId="19" xfId="0" applyFont="1" applyFill="1" applyBorder="1" applyAlignment="1">
      <alignment horizontal="center"/>
    </xf>
    <xf numFmtId="0" fontId="10" fillId="7" borderId="36" xfId="0" applyFont="1" applyFill="1" applyBorder="1" applyAlignment="1">
      <alignment horizontal="center"/>
    </xf>
    <xf numFmtId="0" fontId="6" fillId="7" borderId="59" xfId="0" applyFont="1" applyFill="1" applyBorder="1" applyAlignment="1">
      <alignment horizontal="left" vertical="center" indent="1"/>
    </xf>
    <xf numFmtId="0" fontId="6" fillId="7" borderId="19" xfId="0" applyFont="1" applyFill="1" applyBorder="1" applyAlignment="1">
      <alignment horizontal="left" vertical="center" indent="1"/>
    </xf>
    <xf numFmtId="0" fontId="6" fillId="7" borderId="36" xfId="0" applyFont="1" applyFill="1" applyBorder="1" applyAlignment="1">
      <alignment horizontal="left" vertical="center" indent="1"/>
    </xf>
    <xf numFmtId="0" fontId="3" fillId="0" borderId="74" xfId="0" applyFont="1" applyBorder="1" applyAlignment="1">
      <alignment horizontal="center"/>
    </xf>
    <xf numFmtId="0" fontId="3" fillId="0" borderId="75" xfId="0" applyFont="1" applyBorder="1" applyAlignment="1">
      <alignment horizontal="center"/>
    </xf>
    <xf numFmtId="0" fontId="3" fillId="0" borderId="76" xfId="0" applyFont="1" applyBorder="1" applyAlignment="1">
      <alignment horizontal="center"/>
    </xf>
    <xf numFmtId="0" fontId="6" fillId="7" borderId="53" xfId="0" applyFont="1" applyFill="1" applyBorder="1" applyAlignment="1">
      <alignment horizontal="left" vertical="center" indent="1"/>
    </xf>
    <xf numFmtId="0" fontId="6" fillId="7" borderId="66" xfId="0" applyFont="1" applyFill="1" applyBorder="1" applyAlignment="1">
      <alignment horizontal="left" vertical="center" indent="1"/>
    </xf>
    <xf numFmtId="0" fontId="6" fillId="7" borderId="68" xfId="0" applyFont="1" applyFill="1" applyBorder="1" applyAlignment="1">
      <alignment horizontal="left" vertical="center" indent="1"/>
    </xf>
    <xf numFmtId="0" fontId="25" fillId="0" borderId="61"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37" fillId="4" borderId="40" xfId="0" applyFont="1" applyFill="1" applyBorder="1" applyAlignment="1">
      <alignment horizontal="left" vertical="center" wrapText="1" indent="1"/>
    </xf>
    <xf numFmtId="0" fontId="37" fillId="4" borderId="61" xfId="0" applyFont="1" applyFill="1" applyBorder="1" applyAlignment="1">
      <alignment horizontal="left" vertical="center" wrapText="1" indent="1"/>
    </xf>
    <xf numFmtId="0" fontId="37" fillId="4" borderId="58" xfId="0" applyFont="1" applyFill="1" applyBorder="1" applyAlignment="1">
      <alignment horizontal="left" vertical="center" wrapText="1" indent="1"/>
    </xf>
    <xf numFmtId="0" fontId="37" fillId="4" borderId="46" xfId="0" applyFont="1" applyFill="1" applyBorder="1" applyAlignment="1">
      <alignment horizontal="left" vertical="center" wrapText="1" indent="1"/>
    </xf>
    <xf numFmtId="0" fontId="37" fillId="4" borderId="30" xfId="0" applyFont="1" applyFill="1" applyBorder="1" applyAlignment="1">
      <alignment horizontal="left" vertical="center" wrapText="1" indent="1"/>
    </xf>
    <xf numFmtId="0" fontId="37" fillId="4" borderId="31" xfId="0" applyFont="1" applyFill="1" applyBorder="1" applyAlignment="1">
      <alignment horizontal="left" vertical="center" wrapText="1" indent="1"/>
    </xf>
    <xf numFmtId="0" fontId="12" fillId="4" borderId="40"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58"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2" fillId="4" borderId="56" xfId="0" applyFont="1" applyFill="1" applyBorder="1" applyAlignment="1">
      <alignment horizontal="center" vertical="center" wrapText="1"/>
    </xf>
    <xf numFmtId="0" fontId="12" fillId="4" borderId="57" xfId="0" applyFont="1" applyFill="1" applyBorder="1" applyAlignment="1">
      <alignment horizontal="center" vertical="center" wrapText="1"/>
    </xf>
    <xf numFmtId="0" fontId="0" fillId="0" borderId="0" xfId="0" applyBorder="1" applyAlignment="1">
      <alignment horizontal="center" vertical="center"/>
    </xf>
    <xf numFmtId="0" fontId="3" fillId="0" borderId="77" xfId="0" applyFont="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25" fillId="0" borderId="60"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3" fillId="0" borderId="2" xfId="0" applyFont="1" applyBorder="1" applyAlignment="1">
      <alignment horizontal="center"/>
    </xf>
    <xf numFmtId="0" fontId="3" fillId="0" borderId="18" xfId="0" applyFont="1" applyBorder="1" applyAlignment="1">
      <alignment horizontal="center"/>
    </xf>
    <xf numFmtId="0" fontId="3" fillId="0" borderId="64" xfId="0" applyFont="1" applyBorder="1" applyAlignment="1">
      <alignment horizontal="center"/>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8" xfId="0" applyFont="1" applyFill="1" applyBorder="1" applyAlignment="1">
      <alignment horizontal="left" vertical="center" indent="1"/>
    </xf>
    <xf numFmtId="0" fontId="9" fillId="7" borderId="59"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10" fillId="7" borderId="59"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6" xfId="0" applyFont="1" applyFill="1" applyBorder="1" applyAlignment="1">
      <alignment horizontal="left" vertical="center" indent="1"/>
    </xf>
    <xf numFmtId="0" fontId="2" fillId="7" borderId="59"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38" fillId="4" borderId="40" xfId="0" applyFont="1" applyFill="1" applyBorder="1" applyAlignment="1">
      <alignment horizontal="left" wrapText="1" indent="1"/>
    </xf>
    <xf numFmtId="0" fontId="38" fillId="4" borderId="61" xfId="0" applyFont="1" applyFill="1" applyBorder="1" applyAlignment="1">
      <alignment horizontal="left" wrapText="1" indent="1"/>
    </xf>
    <xf numFmtId="0" fontId="38" fillId="4" borderId="58" xfId="0" applyFont="1" applyFill="1" applyBorder="1" applyAlignment="1">
      <alignment horizontal="left" wrapText="1" indent="1"/>
    </xf>
    <xf numFmtId="0" fontId="38" fillId="4" borderId="46" xfId="0" applyFont="1" applyFill="1" applyBorder="1" applyAlignment="1">
      <alignment horizontal="left" wrapText="1" indent="1"/>
    </xf>
    <xf numFmtId="0" fontId="38" fillId="4" borderId="30" xfId="0" applyFont="1" applyFill="1" applyBorder="1" applyAlignment="1">
      <alignment horizontal="left" wrapText="1" indent="1"/>
    </xf>
    <xf numFmtId="0" fontId="38" fillId="4" borderId="31" xfId="0" applyFont="1" applyFill="1" applyBorder="1" applyAlignment="1">
      <alignment horizontal="left" wrapText="1" indent="1"/>
    </xf>
    <xf numFmtId="0" fontId="43" fillId="0" borderId="40"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46"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10" fillId="7" borderId="59"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6" xfId="0" applyFont="1" applyFill="1" applyBorder="1" applyAlignment="1">
      <alignment horizontal="left" vertical="center" indent="1"/>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8" xfId="0" applyFont="1" applyFill="1" applyBorder="1" applyAlignment="1">
      <alignment horizontal="left" vertical="center" indent="1"/>
    </xf>
    <xf numFmtId="0" fontId="44" fillId="0" borderId="60"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36" fillId="7" borderId="59" xfId="0" applyFont="1" applyFill="1" applyBorder="1" applyAlignment="1">
      <alignment horizontal="left" vertical="center" indent="1"/>
    </xf>
    <xf numFmtId="0" fontId="0" fillId="0" borderId="19" xfId="0" applyBorder="1" applyAlignment="1">
      <alignment horizontal="left" vertical="center" indent="1"/>
    </xf>
    <xf numFmtId="0" fontId="0" fillId="0" borderId="36" xfId="0" applyBorder="1" applyAlignment="1">
      <alignment horizontal="left" vertical="center" indent="1"/>
    </xf>
    <xf numFmtId="0" fontId="1" fillId="0" borderId="30" xfId="0" applyFont="1" applyBorder="1" applyAlignment="1">
      <alignment horizontal="center" vertical="center"/>
    </xf>
    <xf numFmtId="0" fontId="0" fillId="0" borderId="30" xfId="0" applyBorder="1" applyAlignment="1">
      <alignment/>
    </xf>
    <xf numFmtId="0" fontId="30" fillId="7" borderId="59"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36" fillId="7" borderId="59" xfId="0" applyFont="1" applyFill="1" applyBorder="1" applyAlignment="1">
      <alignment horizontal="center" vertical="center"/>
    </xf>
    <xf numFmtId="0" fontId="36" fillId="7" borderId="19" xfId="0" applyFont="1" applyFill="1" applyBorder="1" applyAlignment="1">
      <alignment horizontal="center" vertical="center"/>
    </xf>
    <xf numFmtId="0" fontId="36" fillId="7" borderId="36" xfId="0" applyFont="1" applyFill="1" applyBorder="1" applyAlignment="1">
      <alignment horizontal="center" vertical="center"/>
    </xf>
    <xf numFmtId="0" fontId="30" fillId="7" borderId="59"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13" fillId="4" borderId="59" xfId="0" applyFont="1" applyFill="1" applyBorder="1" applyAlignment="1">
      <alignment horizontal="left" vertical="center" wrapText="1" indent="1"/>
    </xf>
    <xf numFmtId="0" fontId="13" fillId="4" borderId="19" xfId="0" applyFont="1" applyFill="1" applyBorder="1" applyAlignment="1">
      <alignment horizontal="left" vertical="center" wrapText="1" indent="1"/>
    </xf>
    <xf numFmtId="0" fontId="13" fillId="4" borderId="36" xfId="0" applyFont="1" applyFill="1" applyBorder="1" applyAlignment="1">
      <alignment horizontal="left" vertical="center" wrapText="1" indent="1"/>
    </xf>
    <xf numFmtId="0" fontId="25" fillId="0" borderId="40" xfId="0" applyFont="1" applyFill="1" applyBorder="1" applyAlignment="1">
      <alignment horizontal="center" wrapText="1"/>
    </xf>
    <xf numFmtId="0" fontId="25" fillId="0" borderId="58" xfId="0" applyFont="1" applyFill="1" applyBorder="1" applyAlignment="1">
      <alignment horizontal="center" wrapText="1"/>
    </xf>
    <xf numFmtId="0" fontId="25" fillId="0" borderId="46" xfId="0" applyFont="1" applyFill="1" applyBorder="1" applyAlignment="1">
      <alignment horizontal="center" wrapText="1"/>
    </xf>
    <xf numFmtId="0" fontId="25" fillId="0" borderId="31" xfId="0" applyFont="1" applyFill="1" applyBorder="1" applyAlignment="1">
      <alignment horizontal="center" wrapText="1"/>
    </xf>
    <xf numFmtId="0" fontId="13" fillId="4" borderId="40" xfId="0" applyFont="1" applyFill="1" applyBorder="1" applyAlignment="1">
      <alignment horizontal="left" vertical="center" wrapText="1" indent="1"/>
    </xf>
    <xf numFmtId="0" fontId="13" fillId="4" borderId="61" xfId="0" applyFont="1" applyFill="1" applyBorder="1" applyAlignment="1">
      <alignment horizontal="left" vertical="center" wrapText="1" indent="1"/>
    </xf>
    <xf numFmtId="0" fontId="13" fillId="4" borderId="58" xfId="0" applyFont="1" applyFill="1" applyBorder="1" applyAlignment="1">
      <alignment horizontal="left" vertical="center" wrapText="1" indent="1"/>
    </xf>
    <xf numFmtId="0" fontId="13" fillId="4" borderId="46" xfId="0" applyFont="1" applyFill="1" applyBorder="1" applyAlignment="1">
      <alignment horizontal="left" vertical="center" wrapText="1" indent="1"/>
    </xf>
    <xf numFmtId="0" fontId="13" fillId="4" borderId="30" xfId="0" applyFont="1" applyFill="1" applyBorder="1" applyAlignment="1">
      <alignment horizontal="left" vertical="center" wrapText="1" indent="1"/>
    </xf>
    <xf numFmtId="0" fontId="13" fillId="4" borderId="31"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5655612"/>
        <c:axId val="8247325"/>
      </c:lineChart>
      <c:catAx>
        <c:axId val="45655612"/>
        <c:scaling>
          <c:orientation val="minMax"/>
        </c:scaling>
        <c:axPos val="b"/>
        <c:delete val="0"/>
        <c:numFmt formatCode="General" sourceLinked="1"/>
        <c:majorTickMark val="out"/>
        <c:minorTickMark val="none"/>
        <c:tickLblPos val="nextTo"/>
        <c:crossAx val="8247325"/>
        <c:crosses val="autoZero"/>
        <c:auto val="1"/>
        <c:lblOffset val="100"/>
        <c:noMultiLvlLbl val="0"/>
      </c:catAx>
      <c:valAx>
        <c:axId val="8247325"/>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45655612"/>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7117062"/>
        <c:axId val="64053559"/>
      </c:lineChart>
      <c:catAx>
        <c:axId val="7117062"/>
        <c:scaling>
          <c:orientation val="minMax"/>
        </c:scaling>
        <c:axPos val="b"/>
        <c:delete val="0"/>
        <c:numFmt formatCode="General" sourceLinked="1"/>
        <c:majorTickMark val="out"/>
        <c:minorTickMark val="none"/>
        <c:tickLblPos val="nextTo"/>
        <c:crossAx val="64053559"/>
        <c:crosses val="autoZero"/>
        <c:auto val="1"/>
        <c:lblOffset val="100"/>
        <c:noMultiLvlLbl val="0"/>
      </c:catAx>
      <c:valAx>
        <c:axId val="64053559"/>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7117062"/>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1.emf" /><Relationship Id="rId3"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7.emf" /><Relationship Id="rId3" Type="http://schemas.openxmlformats.org/officeDocument/2006/relationships/image" Target="../media/image16.emf" /><Relationship Id="rId4"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xdr:col>
      <xdr:colOff>38100</xdr:colOff>
      <xdr:row>17</xdr:row>
      <xdr:rowOff>0</xdr:rowOff>
    </xdr:from>
    <xdr:to>
      <xdr:col>12</xdr:col>
      <xdr:colOff>9525</xdr:colOff>
      <xdr:row>51</xdr:row>
      <xdr:rowOff>123825</xdr:rowOff>
    </xdr:to>
    <xdr:sp>
      <xdr:nvSpPr>
        <xdr:cNvPr id="2" name="TextBox 8"/>
        <xdr:cNvSpPr txBox="1">
          <a:spLocks noChangeArrowheads="1"/>
        </xdr:cNvSpPr>
      </xdr:nvSpPr>
      <xdr:spPr>
        <a:xfrm>
          <a:off x="590550" y="2838450"/>
          <a:ext cx="8134350" cy="5314950"/>
        </a:xfrm>
        <a:prstGeom prst="rect">
          <a:avLst/>
        </a:prstGeom>
        <a:solidFill>
          <a:srgbClr val="FFFFFF"/>
        </a:solidFill>
        <a:ln w="9525" cmpd="sng">
          <a:solidFill>
            <a:srgbClr val="000000"/>
          </a:solidFill>
          <a:headEnd type="none"/>
          <a:tailEnd type="none"/>
        </a:ln>
      </xdr:spPr>
      <xdr:txBody>
        <a:bodyPr vertOverflow="clip" wrap="square" lIns="182880" tIns="91440" rIns="182880" bIns="91440"/>
        <a:p>
          <a:pPr algn="l">
            <a:defRPr/>
          </a:pPr>
          <a:r>
            <a:rPr lang="en-US" cap="none" sz="1000" b="0" i="0" u="none" baseline="0">
              <a:latin typeface="Arial"/>
              <a:ea typeface="Arial"/>
              <a:cs typeface="Arial"/>
            </a:rPr>
            <a:t>The hotter than normal weather pattern since May continued into October, with cooling degree days 7.2 percent higher than in October 2004 (heating degree days for the month were unchanged from last year).  The hotter weather contributed to a 0.8 percent increase in net generation compared to last October.  Year-to-date, cooling degree days are up 14.8 percent from 2004 and generation is up 1.8 percent.
Although warmer than last year, October is the part of the fall “shoulder season” when moderate temperatures lead to reduced generation, electricity sales and fuel consumption.  Accordingly, total generation and sales in October both dropped 9.7 percent from September.  
Year to date, electricity sales are up 3.1 percent.  The average retail price of electricity has increased 5.5 percent year-to-date, reflecting higher fossil fuel prices and decreased nuclear power output.  Nuclear generation is down 2.3 percent due to a higher rate of maintenance outages in 2005 than in 2004.  The largest generation increase (6.9 percent) was from natural gas burning generators, because of new capacity coming on line and increased peaking demand due to hot weather.  Following the increase in natural gas are a 2.0 percent increase in coal fired generation and a 1.4 percent increase in hydro generation.  Due to high crude oil prices, petroleum liquids fired generation declined by 3.2 percent.
Although hydroelectric generation has increased year-to-date, hydro generation was 6.3 percent lower in October 2005 than a year earlier.  This is due to a dry weather trend in the western U.S. from mid-summer through September, including the major hydroelectric producing region of the Pacific Northwest.
Fuel consumption trends have generally tracked the changes in generation.  Consumption of coal and natural gas have increased year-to-date (respectively, 2.9 percent and 7.0 percent) while consumption of petroleum liquids declined by 2.0 percent.  As weather moderated into October, fuel consumption dropped sharply.  Coal burn decreased by 5 percent from September and natural gas consumption, much of which is used to meet peak demands, dropped almost 25 percent.  The consumption of petroleum liquids, which is also used to meet peaks, dropped by 20.8 percent.
Decreasing fuel consumption allowed generators to begin rebuilding fuel stocks drawn down during the summer. The dramatic fall of petroleum liquids since May 2005 reversed course and stocks increased 8.3 percent from September to October.  However, petroleum liquids stocks were still 16.0 percent below their October 2004 level and are at one of the lowest levels recorded since the early 1970s.  
Coal stocks increased by 3.2 percent following the normal seasonal trend, but were down 9.0 percent from October 2004 as problems continued with rail shipments of Powder River Basin subbituminous coal.  Compared to October 2004, stocks of subbituminous coal declined from 57.5 million tons to 44.8 million tons, while stocks of bituminous coal had actually increased (from 48.3 million tons in 2004 to 51.5 million tons in October 2005).  (For the latest coal related information, please visit the EIA site http://www.eia.doe.gov/cneaf/coal/page/coalnews/coalmar.html.)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35</xdr:row>
      <xdr:rowOff>9525</xdr:rowOff>
    </xdr:from>
    <xdr:to>
      <xdr:col>6</xdr:col>
      <xdr:colOff>904875</xdr:colOff>
      <xdr:row>45</xdr:row>
      <xdr:rowOff>47625</xdr:rowOff>
    </xdr:to>
    <xdr:sp>
      <xdr:nvSpPr>
        <xdr:cNvPr id="1" name="TextBox 1"/>
        <xdr:cNvSpPr txBox="1">
          <a:spLocks noChangeArrowheads="1"/>
        </xdr:cNvSpPr>
      </xdr:nvSpPr>
      <xdr:spPr>
        <a:xfrm>
          <a:off x="514350" y="8924925"/>
          <a:ext cx="7353300" cy="1657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a:t>
          </a:r>
          <a:r>
            <a:rPr lang="en-US" cap="none" sz="1000" b="0" i="0" u="none" baseline="0">
              <a:latin typeface="Arial"/>
              <a:ea typeface="Arial"/>
              <a:cs typeface="Arial"/>
            </a:rPr>
            <a:t>
- </a:t>
          </a:r>
          <a:r>
            <a:rPr lang="en-US" cap="none" sz="1000" b="1" i="0" u="none" baseline="0">
              <a:latin typeface="Arial"/>
              <a:ea typeface="Arial"/>
              <a:cs typeface="Arial"/>
            </a:rPr>
            <a:t>Coal consumption and generation</a:t>
          </a:r>
          <a:r>
            <a:rPr lang="en-US" cap="none" sz="1000" b="0" i="0" u="none" baseline="0">
              <a:latin typeface="Arial"/>
              <a:ea typeface="Arial"/>
              <a:cs typeface="Arial"/>
            </a:rPr>
            <a:t> includes subbituminous coal, bituminous coal, anthracite, lignite, waste coal and synthetic coal (synfuel).
- </a:t>
          </a:r>
          <a:r>
            <a:rPr lang="en-US" cap="none" sz="1000" b="1" i="0" u="none" baseline="0">
              <a:latin typeface="Arial"/>
              <a:ea typeface="Arial"/>
              <a:cs typeface="Arial"/>
            </a:rPr>
            <a:t>Coal stocks</a:t>
          </a:r>
          <a:r>
            <a:rPr lang="en-US" cap="none" sz="1000" b="0" i="0" u="none" baseline="0">
              <a:latin typeface="Arial"/>
              <a:ea typeface="Arial"/>
              <a:cs typeface="Arial"/>
            </a:rPr>
            <a:t> includes the coal categories listed immediately above except for waste coal.
- </a:t>
          </a:r>
          <a:r>
            <a:rPr lang="en-US" cap="none" sz="1000" b="1" i="0" u="none" baseline="0">
              <a:latin typeface="Arial"/>
              <a:ea typeface="Arial"/>
              <a:cs typeface="Arial"/>
            </a:rPr>
            <a:t>Petroleum Liquids consumption and generation</a:t>
          </a:r>
          <a:r>
            <a:rPr lang="en-US" cap="none" sz="1000" b="0" i="0" u="none" baseline="0">
              <a:latin typeface="Arial"/>
              <a:ea typeface="Arial"/>
              <a:cs typeface="Arial"/>
            </a:rPr>
            <a:t> includes distillate oil, residual oil, jet fuel, kerosene and waste oil.
- </a:t>
          </a:r>
          <a:r>
            <a:rPr lang="en-US" cap="none" sz="1000" b="1" i="0" u="none" baseline="0">
              <a:latin typeface="Arial"/>
              <a:ea typeface="Arial"/>
              <a:cs typeface="Arial"/>
            </a:rPr>
            <a:t>Petroleum Liquids stocks</a:t>
          </a:r>
          <a:r>
            <a:rPr lang="en-US" cap="none" sz="1000" b="0" i="0" u="none" baseline="0">
              <a:latin typeface="Arial"/>
              <a:ea typeface="Arial"/>
              <a:cs typeface="Arial"/>
            </a:rPr>
            <a:t> includes the oil categories listed immediately above, except waste oil is excluded from data collected for January 2004 and subsequently.  Data prior to 2004 contains small quantities of waste oil.
- </a:t>
          </a:r>
          <a:r>
            <a:rPr lang="en-US" cap="none" sz="1000" b="1" i="0" u="none" baseline="0">
              <a:latin typeface="Arial"/>
              <a:ea typeface="Arial"/>
              <a:cs typeface="Arial"/>
            </a:rPr>
            <a:t>The "All Other" generation category</a:t>
          </a:r>
          <a:r>
            <a:rPr lang="en-US" cap="none" sz="1000" b="0" i="0" u="none" baseline="0">
              <a:latin typeface="Arial"/>
              <a:ea typeface="Arial"/>
              <a:cs typeface="Arial"/>
            </a:rPr>
            <a:t>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72</xdr:row>
      <xdr:rowOff>114300</xdr:rowOff>
    </xdr:from>
    <xdr:to>
      <xdr:col>10</xdr:col>
      <xdr:colOff>723900</xdr:colOff>
      <xdr:row>96</xdr:row>
      <xdr:rowOff>19050</xdr:rowOff>
    </xdr:to>
    <xdr:pic>
      <xdr:nvPicPr>
        <xdr:cNvPr id="1" name="Picture 9"/>
        <xdr:cNvPicPr preferRelativeResize="1">
          <a:picLocks noChangeAspect="1"/>
        </xdr:cNvPicPr>
      </xdr:nvPicPr>
      <xdr:blipFill>
        <a:blip r:embed="rId1"/>
        <a:stretch>
          <a:fillRect/>
        </a:stretch>
      </xdr:blipFill>
      <xdr:spPr>
        <a:xfrm>
          <a:off x="628650" y="14401800"/>
          <a:ext cx="12649200" cy="3790950"/>
        </a:xfrm>
        <a:prstGeom prst="rect">
          <a:avLst/>
        </a:prstGeom>
        <a:noFill/>
        <a:ln w="9525" cmpd="sng">
          <a:noFill/>
        </a:ln>
      </xdr:spPr>
    </xdr:pic>
    <xdr:clientData/>
  </xdr:twoCellAnchor>
  <xdr:twoCellAnchor editAs="oneCell">
    <xdr:from>
      <xdr:col>1</xdr:col>
      <xdr:colOff>0</xdr:colOff>
      <xdr:row>49</xdr:row>
      <xdr:rowOff>38100</xdr:rowOff>
    </xdr:from>
    <xdr:to>
      <xdr:col>10</xdr:col>
      <xdr:colOff>742950</xdr:colOff>
      <xdr:row>71</xdr:row>
      <xdr:rowOff>152400</xdr:rowOff>
    </xdr:to>
    <xdr:pic>
      <xdr:nvPicPr>
        <xdr:cNvPr id="2" name="Picture 8"/>
        <xdr:cNvPicPr preferRelativeResize="1">
          <a:picLocks noChangeAspect="1"/>
        </xdr:cNvPicPr>
      </xdr:nvPicPr>
      <xdr:blipFill>
        <a:blip r:embed="rId2"/>
        <a:stretch>
          <a:fillRect/>
        </a:stretch>
      </xdr:blipFill>
      <xdr:spPr>
        <a:xfrm>
          <a:off x="609600" y="10601325"/>
          <a:ext cx="12687300" cy="3676650"/>
        </a:xfrm>
        <a:prstGeom prst="rect">
          <a:avLst/>
        </a:prstGeom>
        <a:noFill/>
        <a:ln w="9525" cmpd="sng">
          <a:noFill/>
        </a:ln>
      </xdr:spPr>
    </xdr:pic>
    <xdr:clientData/>
  </xdr:twoCellAnchor>
  <xdr:twoCellAnchor editAs="oneCell">
    <xdr:from>
      <xdr:col>1</xdr:col>
      <xdr:colOff>19050</xdr:colOff>
      <xdr:row>24</xdr:row>
      <xdr:rowOff>114300</xdr:rowOff>
    </xdr:from>
    <xdr:to>
      <xdr:col>10</xdr:col>
      <xdr:colOff>723900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26492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323850</xdr:colOff>
      <xdr:row>51</xdr:row>
      <xdr:rowOff>133350</xdr:rowOff>
    </xdr:from>
    <xdr:to>
      <xdr:col>6</xdr:col>
      <xdr:colOff>1895475</xdr:colOff>
      <xdr:row>71</xdr:row>
      <xdr:rowOff>9525</xdr:rowOff>
    </xdr:to>
    <xdr:pic>
      <xdr:nvPicPr>
        <xdr:cNvPr id="1" name="Picture 11"/>
        <xdr:cNvPicPr preferRelativeResize="1">
          <a:picLocks noChangeAspect="1"/>
        </xdr:cNvPicPr>
      </xdr:nvPicPr>
      <xdr:blipFill>
        <a:blip r:embed="rId1"/>
        <a:stretch>
          <a:fillRect/>
        </a:stretch>
      </xdr:blipFill>
      <xdr:spPr>
        <a:xfrm>
          <a:off x="6572250" y="12792075"/>
          <a:ext cx="4943475" cy="3114675"/>
        </a:xfrm>
        <a:prstGeom prst="rect">
          <a:avLst/>
        </a:prstGeom>
        <a:noFill/>
        <a:ln w="9525" cmpd="sng">
          <a:noFill/>
        </a:ln>
      </xdr:spPr>
    </xdr:pic>
    <xdr:clientData/>
  </xdr:twoCellAnchor>
  <xdr:twoCellAnchor editAs="oneCell">
    <xdr:from>
      <xdr:col>4</xdr:col>
      <xdr:colOff>323850</xdr:colOff>
      <xdr:row>33</xdr:row>
      <xdr:rowOff>76200</xdr:rowOff>
    </xdr:from>
    <xdr:to>
      <xdr:col>6</xdr:col>
      <xdr:colOff>1866900</xdr:colOff>
      <xdr:row>50</xdr:row>
      <xdr:rowOff>104775</xdr:rowOff>
    </xdr:to>
    <xdr:pic>
      <xdr:nvPicPr>
        <xdr:cNvPr id="2" name="Picture 10"/>
        <xdr:cNvPicPr preferRelativeResize="1">
          <a:picLocks noChangeAspect="1"/>
        </xdr:cNvPicPr>
      </xdr:nvPicPr>
      <xdr:blipFill>
        <a:blip r:embed="rId2"/>
        <a:stretch>
          <a:fillRect/>
        </a:stretch>
      </xdr:blipFill>
      <xdr:spPr>
        <a:xfrm>
          <a:off x="6572250" y="9820275"/>
          <a:ext cx="4914900" cy="2781300"/>
        </a:xfrm>
        <a:prstGeom prst="rect">
          <a:avLst/>
        </a:prstGeom>
        <a:noFill/>
        <a:ln w="9525" cmpd="sng">
          <a:noFill/>
        </a:ln>
      </xdr:spPr>
    </xdr:pic>
    <xdr:clientData/>
  </xdr:twoCellAnchor>
  <xdr:twoCellAnchor editAs="oneCell">
    <xdr:from>
      <xdr:col>1</xdr:col>
      <xdr:colOff>19050</xdr:colOff>
      <xdr:row>58</xdr:row>
      <xdr:rowOff>19050</xdr:rowOff>
    </xdr:from>
    <xdr:to>
      <xdr:col>3</xdr:col>
      <xdr:colOff>1552575</xdr:colOff>
      <xdr:row>76</xdr:row>
      <xdr:rowOff>9525</xdr:rowOff>
    </xdr:to>
    <xdr:pic>
      <xdr:nvPicPr>
        <xdr:cNvPr id="3" name="Picture 9"/>
        <xdr:cNvPicPr preferRelativeResize="1">
          <a:picLocks noChangeAspect="1"/>
        </xdr:cNvPicPr>
      </xdr:nvPicPr>
      <xdr:blipFill>
        <a:blip r:embed="rId3"/>
        <a:stretch>
          <a:fillRect/>
        </a:stretch>
      </xdr:blipFill>
      <xdr:spPr>
        <a:xfrm>
          <a:off x="628650" y="13811250"/>
          <a:ext cx="5305425" cy="2905125"/>
        </a:xfrm>
        <a:prstGeom prst="rect">
          <a:avLst/>
        </a:prstGeom>
        <a:noFill/>
        <a:ln w="9525" cmpd="sng">
          <a:noFill/>
        </a:ln>
      </xdr:spPr>
    </xdr:pic>
    <xdr:clientData/>
  </xdr:twoCellAnchor>
  <xdr:twoCellAnchor editAs="oneCell">
    <xdr:from>
      <xdr:col>0</xdr:col>
      <xdr:colOff>590550</xdr:colOff>
      <xdr:row>39</xdr:row>
      <xdr:rowOff>114300</xdr:rowOff>
    </xdr:from>
    <xdr:to>
      <xdr:col>3</xdr:col>
      <xdr:colOff>1552575</xdr:colOff>
      <xdr:row>57</xdr:row>
      <xdr:rowOff>19050</xdr:rowOff>
    </xdr:to>
    <xdr:pic>
      <xdr:nvPicPr>
        <xdr:cNvPr id="4" name="Picture 8"/>
        <xdr:cNvPicPr preferRelativeResize="1">
          <a:picLocks noChangeAspect="1"/>
        </xdr:cNvPicPr>
      </xdr:nvPicPr>
      <xdr:blipFill>
        <a:blip r:embed="rId4"/>
        <a:stretch>
          <a:fillRect/>
        </a:stretch>
      </xdr:blipFill>
      <xdr:spPr>
        <a:xfrm>
          <a:off x="590550" y="10829925"/>
          <a:ext cx="5343525" cy="2819400"/>
        </a:xfrm>
        <a:prstGeom prst="rect">
          <a:avLst/>
        </a:prstGeom>
        <a:noFill/>
        <a:ln w="9525" cmpd="sng">
          <a:noFill/>
        </a:ln>
      </xdr:spPr>
    </xdr:pic>
    <xdr:clientData/>
  </xdr:twoCellAnchor>
  <xdr:twoCellAnchor editAs="oneCell">
    <xdr:from>
      <xdr:col>0</xdr:col>
      <xdr:colOff>590550</xdr:colOff>
      <xdr:row>24</xdr:row>
      <xdr:rowOff>95250</xdr:rowOff>
    </xdr:from>
    <xdr:to>
      <xdr:col>3</xdr:col>
      <xdr:colOff>1552575</xdr:colOff>
      <xdr:row>38</xdr:row>
      <xdr:rowOff>85725</xdr:rowOff>
    </xdr:to>
    <xdr:pic>
      <xdr:nvPicPr>
        <xdr:cNvPr id="5" name="Picture 7"/>
        <xdr:cNvPicPr preferRelativeResize="1">
          <a:picLocks noChangeAspect="1"/>
        </xdr:cNvPicPr>
      </xdr:nvPicPr>
      <xdr:blipFill>
        <a:blip r:embed="rId5"/>
        <a:stretch>
          <a:fillRect/>
        </a:stretch>
      </xdr:blipFill>
      <xdr:spPr>
        <a:xfrm>
          <a:off x="590550" y="7848600"/>
          <a:ext cx="5343525" cy="2790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71</xdr:row>
      <xdr:rowOff>76200</xdr:rowOff>
    </xdr:from>
    <xdr:to>
      <xdr:col>11</xdr:col>
      <xdr:colOff>57150</xdr:colOff>
      <xdr:row>93</xdr:row>
      <xdr:rowOff>19050</xdr:rowOff>
    </xdr:to>
    <xdr:pic>
      <xdr:nvPicPr>
        <xdr:cNvPr id="1" name="Picture 8"/>
        <xdr:cNvPicPr preferRelativeResize="1">
          <a:picLocks noChangeAspect="1"/>
        </xdr:cNvPicPr>
      </xdr:nvPicPr>
      <xdr:blipFill>
        <a:blip r:embed="rId1"/>
        <a:stretch>
          <a:fillRect/>
        </a:stretch>
      </xdr:blipFill>
      <xdr:spPr>
        <a:xfrm>
          <a:off x="647700" y="14820900"/>
          <a:ext cx="12801600" cy="3505200"/>
        </a:xfrm>
        <a:prstGeom prst="rect">
          <a:avLst/>
        </a:prstGeom>
        <a:noFill/>
        <a:ln w="9525" cmpd="sng">
          <a:noFill/>
        </a:ln>
      </xdr:spPr>
    </xdr:pic>
    <xdr:clientData/>
  </xdr:twoCellAnchor>
  <xdr:twoCellAnchor editAs="oneCell">
    <xdr:from>
      <xdr:col>1</xdr:col>
      <xdr:colOff>19050</xdr:colOff>
      <xdr:row>48</xdr:row>
      <xdr:rowOff>76200</xdr:rowOff>
    </xdr:from>
    <xdr:to>
      <xdr:col>11</xdr:col>
      <xdr:colOff>95250</xdr:colOff>
      <xdr:row>70</xdr:row>
      <xdr:rowOff>19050</xdr:rowOff>
    </xdr:to>
    <xdr:pic>
      <xdr:nvPicPr>
        <xdr:cNvPr id="2" name="Picture 7"/>
        <xdr:cNvPicPr preferRelativeResize="1">
          <a:picLocks noChangeAspect="1"/>
        </xdr:cNvPicPr>
      </xdr:nvPicPr>
      <xdr:blipFill>
        <a:blip r:embed="rId2"/>
        <a:stretch>
          <a:fillRect/>
        </a:stretch>
      </xdr:blipFill>
      <xdr:spPr>
        <a:xfrm>
          <a:off x="628650" y="11096625"/>
          <a:ext cx="12858750" cy="3505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47</xdr:row>
      <xdr:rowOff>76200</xdr:rowOff>
    </xdr:to>
    <xdr:pic>
      <xdr:nvPicPr>
        <xdr:cNvPr id="3" name="Picture 6"/>
        <xdr:cNvPicPr preferRelativeResize="1">
          <a:picLocks noChangeAspect="1"/>
        </xdr:cNvPicPr>
      </xdr:nvPicPr>
      <xdr:blipFill>
        <a:blip r:embed="rId3"/>
        <a:stretch>
          <a:fillRect/>
        </a:stretch>
      </xdr:blipFill>
      <xdr:spPr>
        <a:xfrm>
          <a:off x="609600" y="7448550"/>
          <a:ext cx="12839700" cy="3486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52</xdr:row>
      <xdr:rowOff>0</xdr:rowOff>
    </xdr:from>
    <xdr:to>
      <xdr:col>9</xdr:col>
      <xdr:colOff>38100</xdr:colOff>
      <xdr:row>73</xdr:row>
      <xdr:rowOff>66675</xdr:rowOff>
    </xdr:to>
    <xdr:pic>
      <xdr:nvPicPr>
        <xdr:cNvPr id="1" name="Picture 5"/>
        <xdr:cNvPicPr preferRelativeResize="1">
          <a:picLocks noChangeAspect="1"/>
        </xdr:cNvPicPr>
      </xdr:nvPicPr>
      <xdr:blipFill>
        <a:blip r:embed="rId1"/>
        <a:stretch>
          <a:fillRect/>
        </a:stretch>
      </xdr:blipFill>
      <xdr:spPr>
        <a:xfrm>
          <a:off x="600075" y="11649075"/>
          <a:ext cx="11772900" cy="3467100"/>
        </a:xfrm>
        <a:prstGeom prst="rect">
          <a:avLst/>
        </a:prstGeom>
        <a:noFill/>
        <a:ln w="9525" cmpd="sng">
          <a:noFill/>
        </a:ln>
      </xdr:spPr>
    </xdr:pic>
    <xdr:clientData/>
  </xdr:twoCellAnchor>
  <xdr:twoCellAnchor editAs="oneCell">
    <xdr:from>
      <xdr:col>0</xdr:col>
      <xdr:colOff>590550</xdr:colOff>
      <xdr:row>27</xdr:row>
      <xdr:rowOff>152400</xdr:rowOff>
    </xdr:from>
    <xdr:to>
      <xdr:col>9</xdr:col>
      <xdr:colOff>85725</xdr:colOff>
      <xdr:row>49</xdr:row>
      <xdr:rowOff>76200</xdr:rowOff>
    </xdr:to>
    <xdr:pic>
      <xdr:nvPicPr>
        <xdr:cNvPr id="2" name="Picture 4"/>
        <xdr:cNvPicPr preferRelativeResize="1">
          <a:picLocks noChangeAspect="1"/>
        </xdr:cNvPicPr>
      </xdr:nvPicPr>
      <xdr:blipFill>
        <a:blip r:embed="rId2"/>
        <a:stretch>
          <a:fillRect/>
        </a:stretch>
      </xdr:blipFill>
      <xdr:spPr>
        <a:xfrm>
          <a:off x="590550" y="7753350"/>
          <a:ext cx="11830050" cy="3486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69</xdr:row>
      <xdr:rowOff>38100</xdr:rowOff>
    </xdr:from>
    <xdr:to>
      <xdr:col>9</xdr:col>
      <xdr:colOff>38100</xdr:colOff>
      <xdr:row>103</xdr:row>
      <xdr:rowOff>114300</xdr:rowOff>
    </xdr:to>
    <xdr:pic>
      <xdr:nvPicPr>
        <xdr:cNvPr id="1" name="Picture 11"/>
        <xdr:cNvPicPr preferRelativeResize="1">
          <a:picLocks noChangeAspect="1"/>
        </xdr:cNvPicPr>
      </xdr:nvPicPr>
      <xdr:blipFill>
        <a:blip r:embed="rId1"/>
        <a:stretch>
          <a:fillRect/>
        </a:stretch>
      </xdr:blipFill>
      <xdr:spPr>
        <a:xfrm>
          <a:off x="9315450" y="17754600"/>
          <a:ext cx="8058150" cy="5581650"/>
        </a:xfrm>
        <a:prstGeom prst="rect">
          <a:avLst/>
        </a:prstGeom>
        <a:noFill/>
        <a:ln w="9525" cmpd="sng">
          <a:noFill/>
        </a:ln>
      </xdr:spPr>
    </xdr:pic>
    <xdr:clientData/>
  </xdr:twoCellAnchor>
  <xdr:twoCellAnchor editAs="oneCell">
    <xdr:from>
      <xdr:col>5</xdr:col>
      <xdr:colOff>533400</xdr:colOff>
      <xdr:row>36</xdr:row>
      <xdr:rowOff>19050</xdr:rowOff>
    </xdr:from>
    <xdr:to>
      <xdr:col>9</xdr:col>
      <xdr:colOff>0</xdr:colOff>
      <xdr:row>67</xdr:row>
      <xdr:rowOff>9525</xdr:rowOff>
    </xdr:to>
    <xdr:pic>
      <xdr:nvPicPr>
        <xdr:cNvPr id="2" name="Picture 10"/>
        <xdr:cNvPicPr preferRelativeResize="1">
          <a:picLocks noChangeAspect="1"/>
        </xdr:cNvPicPr>
      </xdr:nvPicPr>
      <xdr:blipFill>
        <a:blip r:embed="rId2"/>
        <a:stretch>
          <a:fillRect/>
        </a:stretch>
      </xdr:blipFill>
      <xdr:spPr>
        <a:xfrm>
          <a:off x="9277350" y="12392025"/>
          <a:ext cx="8058150" cy="5010150"/>
        </a:xfrm>
        <a:prstGeom prst="rect">
          <a:avLst/>
        </a:prstGeom>
        <a:noFill/>
        <a:ln w="9525" cmpd="sng">
          <a:noFill/>
        </a:ln>
      </xdr:spPr>
    </xdr:pic>
    <xdr:clientData/>
  </xdr:twoCellAnchor>
  <xdr:twoCellAnchor editAs="oneCell">
    <xdr:from>
      <xdr:col>1</xdr:col>
      <xdr:colOff>19050</xdr:colOff>
      <xdr:row>69</xdr:row>
      <xdr:rowOff>57150</xdr:rowOff>
    </xdr:from>
    <xdr:to>
      <xdr:col>4</xdr:col>
      <xdr:colOff>1857375</xdr:colOff>
      <xdr:row>103</xdr:row>
      <xdr:rowOff>133350</xdr:rowOff>
    </xdr:to>
    <xdr:pic>
      <xdr:nvPicPr>
        <xdr:cNvPr id="3" name="Picture 9"/>
        <xdr:cNvPicPr preferRelativeResize="1">
          <a:picLocks noChangeAspect="1"/>
        </xdr:cNvPicPr>
      </xdr:nvPicPr>
      <xdr:blipFill>
        <a:blip r:embed="rId3"/>
        <a:stretch>
          <a:fillRect/>
        </a:stretch>
      </xdr:blipFill>
      <xdr:spPr>
        <a:xfrm>
          <a:off x="628650" y="17773650"/>
          <a:ext cx="7943850" cy="5581650"/>
        </a:xfrm>
        <a:prstGeom prst="rect">
          <a:avLst/>
        </a:prstGeom>
        <a:noFill/>
        <a:ln w="9525" cmpd="sng">
          <a:noFill/>
        </a:ln>
      </xdr:spPr>
    </xdr:pic>
    <xdr:clientData/>
  </xdr:twoCellAnchor>
  <xdr:twoCellAnchor editAs="oneCell">
    <xdr:from>
      <xdr:col>1</xdr:col>
      <xdr:colOff>0</xdr:colOff>
      <xdr:row>36</xdr:row>
      <xdr:rowOff>57150</xdr:rowOff>
    </xdr:from>
    <xdr:to>
      <xdr:col>4</xdr:col>
      <xdr:colOff>1876425</xdr:colOff>
      <xdr:row>67</xdr:row>
      <xdr:rowOff>47625</xdr:rowOff>
    </xdr:to>
    <xdr:pic>
      <xdr:nvPicPr>
        <xdr:cNvPr id="4" name="Picture 8"/>
        <xdr:cNvPicPr preferRelativeResize="1">
          <a:picLocks noChangeAspect="1"/>
        </xdr:cNvPicPr>
      </xdr:nvPicPr>
      <xdr:blipFill>
        <a:blip r:embed="rId4"/>
        <a:stretch>
          <a:fillRect/>
        </a:stretch>
      </xdr:blipFill>
      <xdr:spPr>
        <a:xfrm>
          <a:off x="609600" y="12430125"/>
          <a:ext cx="7981950" cy="5010150"/>
        </a:xfrm>
        <a:prstGeom prst="rect">
          <a:avLst/>
        </a:prstGeom>
        <a:noFill/>
        <a:ln w="9525" cmpd="sng">
          <a:noFill/>
        </a:ln>
      </xdr:spPr>
    </xdr:pic>
    <xdr:clientData/>
  </xdr:twoCellAnchor>
  <xdr:twoCellAnchor>
    <xdr:from>
      <xdr:col>1</xdr:col>
      <xdr:colOff>95250</xdr:colOff>
      <xdr:row>62</xdr:row>
      <xdr:rowOff>0</xdr:rowOff>
    </xdr:from>
    <xdr:to>
      <xdr:col>11</xdr:col>
      <xdr:colOff>438150</xdr:colOff>
      <xdr:row>62</xdr:row>
      <xdr:rowOff>0</xdr:rowOff>
    </xdr:to>
    <xdr:sp>
      <xdr:nvSpPr>
        <xdr:cNvPr id="5" name="TextBox 1"/>
        <xdr:cNvSpPr txBox="1">
          <a:spLocks noChangeArrowheads="1"/>
        </xdr:cNvSpPr>
      </xdr:nvSpPr>
      <xdr:spPr>
        <a:xfrm>
          <a:off x="704850" y="16583025"/>
          <a:ext cx="190976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NewVersion.xls#'Page%204'!Print_Area"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Local%20Settings\Temporary%20Internet%20Files\OLK41\Flash%20Estimate%20oy%20Formulae-CurMod.xls#'Table%20of%20Contents'!Print_Area"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68"/>
  <sheetViews>
    <sheetView tabSelected="1" zoomScale="75" zoomScaleNormal="75" workbookViewId="0" topLeftCell="A1">
      <pane ySplit="16" topLeftCell="BM17" activePane="bottomLeft" state="frozen"/>
      <selection pane="topLeft" activeCell="A1" sqref="A1"/>
      <selection pane="bottomLeft" activeCell="A2" sqref="A2"/>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287" t="s">
        <v>131</v>
      </c>
      <c r="C1" s="287"/>
      <c r="D1" s="287"/>
      <c r="E1" s="287"/>
      <c r="F1" s="34"/>
      <c r="G1" s="288" t="s">
        <v>131</v>
      </c>
      <c r="H1" s="288"/>
      <c r="I1" s="34"/>
      <c r="J1" s="34"/>
      <c r="K1" s="41"/>
      <c r="L1" s="41"/>
      <c r="N1" s="159"/>
      <c r="O1" s="5"/>
      <c r="P1" s="5"/>
    </row>
    <row r="2" spans="11:14" s="5" customFormat="1" ht="12.75">
      <c r="K2" s="20"/>
      <c r="L2" s="20"/>
      <c r="N2" s="160"/>
    </row>
    <row r="3" spans="11:14" s="5" customFormat="1" ht="13.5" thickBot="1">
      <c r="K3" s="20"/>
      <c r="L3" s="20"/>
      <c r="N3" s="160"/>
    </row>
    <row r="4" spans="2:14" ht="12.75" customHeight="1">
      <c r="B4" s="272" t="s">
        <v>44</v>
      </c>
      <c r="C4" s="273"/>
      <c r="D4" s="273"/>
      <c r="E4" s="273"/>
      <c r="F4" s="273"/>
      <c r="G4" s="273"/>
      <c r="H4" s="273"/>
      <c r="I4" s="273"/>
      <c r="J4" s="274"/>
      <c r="K4" s="281" t="s">
        <v>129</v>
      </c>
      <c r="L4" s="282"/>
      <c r="N4" s="2"/>
    </row>
    <row r="5" spans="2:14" ht="12.75" customHeight="1">
      <c r="B5" s="275"/>
      <c r="C5" s="276"/>
      <c r="D5" s="276"/>
      <c r="E5" s="276"/>
      <c r="F5" s="276"/>
      <c r="G5" s="276"/>
      <c r="H5" s="276"/>
      <c r="I5" s="276"/>
      <c r="J5" s="277"/>
      <c r="K5" s="283"/>
      <c r="L5" s="284"/>
      <c r="N5" s="2"/>
    </row>
    <row r="6" spans="2:14" ht="12.75" customHeight="1">
      <c r="B6" s="275"/>
      <c r="C6" s="276"/>
      <c r="D6" s="276"/>
      <c r="E6" s="276"/>
      <c r="F6" s="276"/>
      <c r="G6" s="276"/>
      <c r="H6" s="276"/>
      <c r="I6" s="276"/>
      <c r="J6" s="277"/>
      <c r="K6" s="283"/>
      <c r="L6" s="284"/>
      <c r="N6" s="2"/>
    </row>
    <row r="7" spans="2:14" ht="9.75" customHeight="1">
      <c r="B7" s="275"/>
      <c r="C7" s="276"/>
      <c r="D7" s="276"/>
      <c r="E7" s="276"/>
      <c r="F7" s="276"/>
      <c r="G7" s="276"/>
      <c r="H7" s="276"/>
      <c r="I7" s="276"/>
      <c r="J7" s="277"/>
      <c r="K7" s="283"/>
      <c r="L7" s="284"/>
      <c r="N7" s="2"/>
    </row>
    <row r="8" spans="2:12" ht="12" customHeight="1">
      <c r="B8" s="278"/>
      <c r="C8" s="279"/>
      <c r="D8" s="279"/>
      <c r="E8" s="279"/>
      <c r="F8" s="279"/>
      <c r="G8" s="279"/>
      <c r="H8" s="279"/>
      <c r="I8" s="279"/>
      <c r="J8" s="280"/>
      <c r="K8" s="283"/>
      <c r="L8" s="284"/>
    </row>
    <row r="9" spans="2:12" ht="12.75" customHeight="1">
      <c r="B9" s="294" t="s">
        <v>35</v>
      </c>
      <c r="C9" s="295"/>
      <c r="D9" s="295"/>
      <c r="E9" s="295"/>
      <c r="F9" s="295"/>
      <c r="G9" s="295"/>
      <c r="H9" s="295"/>
      <c r="I9" s="295"/>
      <c r="J9" s="296"/>
      <c r="K9" s="283"/>
      <c r="L9" s="284"/>
    </row>
    <row r="10" spans="2:12" ht="12.75" customHeight="1">
      <c r="B10" s="297"/>
      <c r="C10" s="298"/>
      <c r="D10" s="298"/>
      <c r="E10" s="298"/>
      <c r="F10" s="298"/>
      <c r="G10" s="298"/>
      <c r="H10" s="298"/>
      <c r="I10" s="298"/>
      <c r="J10" s="299"/>
      <c r="K10" s="283"/>
      <c r="L10" s="284"/>
    </row>
    <row r="11" spans="2:12" ht="12.75" customHeight="1">
      <c r="B11" s="297"/>
      <c r="C11" s="298"/>
      <c r="D11" s="298"/>
      <c r="E11" s="298"/>
      <c r="F11" s="298"/>
      <c r="G11" s="298"/>
      <c r="H11" s="298"/>
      <c r="I11" s="298"/>
      <c r="J11" s="299"/>
      <c r="K11" s="283"/>
      <c r="L11" s="284"/>
    </row>
    <row r="12" spans="2:12" ht="12.75" customHeight="1">
      <c r="B12" s="297"/>
      <c r="C12" s="298"/>
      <c r="D12" s="298"/>
      <c r="E12" s="298"/>
      <c r="F12" s="298"/>
      <c r="G12" s="298"/>
      <c r="H12" s="298"/>
      <c r="I12" s="298"/>
      <c r="J12" s="299"/>
      <c r="K12" s="283"/>
      <c r="L12" s="284"/>
    </row>
    <row r="13" spans="2:12" ht="12.75" customHeight="1" thickBot="1">
      <c r="B13" s="300"/>
      <c r="C13" s="301"/>
      <c r="D13" s="301"/>
      <c r="E13" s="301"/>
      <c r="F13" s="301"/>
      <c r="G13" s="301"/>
      <c r="H13" s="301"/>
      <c r="I13" s="301"/>
      <c r="J13" s="302"/>
      <c r="K13" s="285"/>
      <c r="L13" s="286"/>
    </row>
    <row r="14" ht="12.75">
      <c r="A14"/>
    </row>
    <row r="15" spans="1:12" ht="15" customHeight="1">
      <c r="A15"/>
      <c r="B15" s="293" t="s">
        <v>106</v>
      </c>
      <c r="C15" s="293"/>
      <c r="D15" s="293"/>
      <c r="E15" s="293"/>
      <c r="F15" s="293"/>
      <c r="G15" s="293"/>
      <c r="H15" s="293"/>
      <c r="I15" s="293"/>
      <c r="J15" s="293"/>
      <c r="K15" s="293"/>
      <c r="L15" s="293"/>
    </row>
    <row r="16" spans="1:12" ht="15.75" customHeight="1">
      <c r="A16"/>
      <c r="B16" s="293"/>
      <c r="C16" s="293"/>
      <c r="D16" s="293"/>
      <c r="E16" s="293"/>
      <c r="F16" s="293"/>
      <c r="G16" s="293"/>
      <c r="H16" s="293"/>
      <c r="I16" s="293"/>
      <c r="J16" s="293"/>
      <c r="K16" s="293"/>
      <c r="L16" s="293"/>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41"/>
      <c r="L41" s="41"/>
    </row>
    <row r="42" spans="11:12" ht="10.5" customHeight="1">
      <c r="K42" s="41"/>
      <c r="L42" s="41"/>
    </row>
    <row r="43" spans="11:12" ht="10.5" customHeight="1">
      <c r="K43" s="41"/>
      <c r="L43" s="41"/>
    </row>
    <row r="44" spans="11:12" ht="10.5" customHeight="1">
      <c r="K44" s="41"/>
      <c r="L44" s="41"/>
    </row>
    <row r="45" spans="11:12" ht="10.5" customHeight="1">
      <c r="K45" s="41"/>
      <c r="L45" s="41"/>
    </row>
    <row r="46" spans="11:12" ht="10.5" customHeight="1">
      <c r="K46" s="41"/>
      <c r="L46" s="41"/>
    </row>
    <row r="47" spans="11:12" ht="10.5" customHeight="1">
      <c r="K47" s="41"/>
      <c r="L47" s="41"/>
    </row>
    <row r="48" spans="11:12" ht="10.5" customHeight="1">
      <c r="K48" s="41"/>
      <c r="L48" s="41"/>
    </row>
    <row r="49" spans="11:12" ht="10.5" customHeight="1">
      <c r="K49" s="41"/>
      <c r="L49" s="41"/>
    </row>
    <row r="50" spans="11:12" ht="10.5" customHeight="1">
      <c r="K50" s="41"/>
      <c r="L50" s="41"/>
    </row>
    <row r="51" spans="11:12" ht="10.5" customHeight="1">
      <c r="K51" s="41"/>
      <c r="L51" s="41"/>
    </row>
    <row r="52" spans="11:12" ht="10.5" customHeight="1">
      <c r="K52" s="41"/>
      <c r="L52" s="41"/>
    </row>
    <row r="53" spans="11:12" ht="10.5" customHeight="1">
      <c r="K53" s="41"/>
      <c r="L53" s="41"/>
    </row>
    <row r="54" spans="2:14" s="55" customFormat="1" ht="23.25" customHeight="1">
      <c r="B54" s="106" t="s">
        <v>54</v>
      </c>
      <c r="C54" s="99"/>
      <c r="D54" s="99"/>
      <c r="E54" s="99"/>
      <c r="F54" s="99"/>
      <c r="G54" s="99"/>
      <c r="H54" s="99"/>
      <c r="I54" s="99"/>
      <c r="J54" s="99"/>
      <c r="K54" s="99"/>
      <c r="L54" s="99"/>
      <c r="N54" s="59" t="s">
        <v>57</v>
      </c>
    </row>
    <row r="55" spans="3:12" s="56" customFormat="1" ht="9" customHeight="1" thickBot="1">
      <c r="C55" s="87"/>
      <c r="D55" s="87"/>
      <c r="E55" s="87"/>
      <c r="F55" s="87"/>
      <c r="G55" s="87"/>
      <c r="H55" s="87"/>
      <c r="I55" s="87"/>
      <c r="J55" s="87"/>
      <c r="K55" s="98"/>
      <c r="L55" s="87"/>
    </row>
    <row r="56" spans="2:14" s="56" customFormat="1" ht="16.5" thickBot="1">
      <c r="B56" s="162" t="s">
        <v>45</v>
      </c>
      <c r="C56" s="104" t="s">
        <v>72</v>
      </c>
      <c r="D56" s="105"/>
      <c r="E56" s="105"/>
      <c r="F56" s="105"/>
      <c r="G56" s="105"/>
      <c r="H56" s="105"/>
      <c r="I56" s="105"/>
      <c r="J56" s="105"/>
      <c r="K56" s="105"/>
      <c r="L56" s="105" t="s">
        <v>98</v>
      </c>
      <c r="N56" s="156"/>
    </row>
    <row r="57" spans="2:14" s="56" customFormat="1" ht="16.5" thickBot="1">
      <c r="B57" s="162" t="s">
        <v>46</v>
      </c>
      <c r="C57" s="104" t="s">
        <v>73</v>
      </c>
      <c r="D57" s="105"/>
      <c r="E57" s="105"/>
      <c r="F57" s="105"/>
      <c r="G57" s="105"/>
      <c r="H57" s="105"/>
      <c r="I57" s="105"/>
      <c r="J57" s="105"/>
      <c r="K57" s="105"/>
      <c r="L57" s="105" t="s">
        <v>99</v>
      </c>
      <c r="N57" s="155" t="s">
        <v>68</v>
      </c>
    </row>
    <row r="58" spans="2:14" s="56" customFormat="1" ht="16.5" thickBot="1">
      <c r="B58" s="162" t="s">
        <v>50</v>
      </c>
      <c r="C58" s="104" t="s">
        <v>74</v>
      </c>
      <c r="D58" s="105"/>
      <c r="E58" s="105"/>
      <c r="F58" s="105"/>
      <c r="G58" s="105"/>
      <c r="H58" s="105"/>
      <c r="I58" s="105"/>
      <c r="J58" s="105"/>
      <c r="K58" s="105"/>
      <c r="L58" s="105" t="s">
        <v>100</v>
      </c>
      <c r="N58" s="155" t="s">
        <v>62</v>
      </c>
    </row>
    <row r="59" spans="2:14" s="56" customFormat="1" ht="16.5" hidden="1" thickBot="1">
      <c r="B59" s="162" t="s">
        <v>51</v>
      </c>
      <c r="C59" s="104" t="s">
        <v>75</v>
      </c>
      <c r="D59" s="105"/>
      <c r="E59" s="105"/>
      <c r="F59" s="105"/>
      <c r="G59" s="105"/>
      <c r="H59" s="105"/>
      <c r="I59" s="105"/>
      <c r="J59" s="105"/>
      <c r="K59" s="105"/>
      <c r="L59" s="105" t="s">
        <v>83</v>
      </c>
      <c r="N59" s="155" t="s">
        <v>69</v>
      </c>
    </row>
    <row r="60" spans="2:14" s="56" customFormat="1" ht="16.5" thickBot="1">
      <c r="B60" s="162" t="s">
        <v>51</v>
      </c>
      <c r="C60" s="104" t="s">
        <v>76</v>
      </c>
      <c r="D60" s="105"/>
      <c r="E60" s="105"/>
      <c r="F60" s="105"/>
      <c r="G60" s="105"/>
      <c r="H60" s="105"/>
      <c r="I60" s="105"/>
      <c r="J60" s="105"/>
      <c r="K60" s="105"/>
      <c r="L60" s="105" t="s">
        <v>101</v>
      </c>
      <c r="N60" s="155" t="s">
        <v>89</v>
      </c>
    </row>
    <row r="61" spans="2:14" s="56" customFormat="1" ht="16.5" thickBot="1">
      <c r="B61" s="162" t="s">
        <v>52</v>
      </c>
      <c r="C61" s="104" t="s">
        <v>77</v>
      </c>
      <c r="D61" s="105"/>
      <c r="E61" s="105"/>
      <c r="F61" s="105"/>
      <c r="G61" s="105"/>
      <c r="H61" s="105"/>
      <c r="I61" s="105"/>
      <c r="J61" s="105"/>
      <c r="K61" s="105"/>
      <c r="L61" s="105" t="s">
        <v>102</v>
      </c>
      <c r="N61" s="155" t="s">
        <v>90</v>
      </c>
    </row>
    <row r="62" spans="2:14" s="56" customFormat="1" ht="16.5" thickBot="1">
      <c r="B62" s="162" t="s">
        <v>53</v>
      </c>
      <c r="C62" s="104" t="s">
        <v>78</v>
      </c>
      <c r="D62" s="105"/>
      <c r="E62" s="105"/>
      <c r="F62" s="105"/>
      <c r="G62" s="105"/>
      <c r="H62" s="105"/>
      <c r="I62" s="105"/>
      <c r="J62" s="105"/>
      <c r="K62" s="105"/>
      <c r="L62" s="105" t="s">
        <v>103</v>
      </c>
      <c r="N62" s="155" t="s">
        <v>91</v>
      </c>
    </row>
    <row r="63" spans="2:14" s="56" customFormat="1" ht="16.5" thickBot="1">
      <c r="B63" s="162" t="s">
        <v>87</v>
      </c>
      <c r="C63" s="104" t="s">
        <v>79</v>
      </c>
      <c r="D63" s="105"/>
      <c r="E63" s="105"/>
      <c r="F63" s="105"/>
      <c r="G63" s="105"/>
      <c r="H63" s="105"/>
      <c r="I63" s="105"/>
      <c r="J63" s="105"/>
      <c r="K63" s="105"/>
      <c r="L63" s="105" t="s">
        <v>104</v>
      </c>
      <c r="N63" s="155" t="s">
        <v>92</v>
      </c>
    </row>
    <row r="64" spans="2:14" s="56" customFormat="1" ht="16.5" thickBot="1">
      <c r="B64" s="162" t="s">
        <v>88</v>
      </c>
      <c r="C64" s="104" t="s">
        <v>80</v>
      </c>
      <c r="D64" s="105"/>
      <c r="E64" s="105"/>
      <c r="F64" s="105"/>
      <c r="G64" s="105"/>
      <c r="H64" s="105"/>
      <c r="I64" s="105"/>
      <c r="J64" s="105"/>
      <c r="K64" s="105"/>
      <c r="L64" s="105" t="s">
        <v>97</v>
      </c>
      <c r="N64" s="155" t="s">
        <v>93</v>
      </c>
    </row>
    <row r="65" spans="2:14" s="56" customFormat="1" ht="16.5" thickBot="1">
      <c r="B65" s="162" t="s">
        <v>55</v>
      </c>
      <c r="C65" s="104" t="s">
        <v>81</v>
      </c>
      <c r="D65" s="105"/>
      <c r="E65" s="105"/>
      <c r="F65" s="105"/>
      <c r="G65" s="105"/>
      <c r="H65" s="105"/>
      <c r="I65" s="105"/>
      <c r="J65" s="105"/>
      <c r="K65" s="105"/>
      <c r="L65" s="105" t="s">
        <v>96</v>
      </c>
      <c r="N65" s="155" t="s">
        <v>94</v>
      </c>
    </row>
    <row r="66" spans="2:14" s="56" customFormat="1" ht="16.5" thickBot="1">
      <c r="B66" s="162" t="s">
        <v>56</v>
      </c>
      <c r="C66" s="104" t="s">
        <v>71</v>
      </c>
      <c r="D66" s="105"/>
      <c r="E66" s="105"/>
      <c r="F66" s="105"/>
      <c r="G66" s="105"/>
      <c r="H66" s="105"/>
      <c r="I66" s="105"/>
      <c r="J66" s="105"/>
      <c r="K66" s="105"/>
      <c r="L66" s="105" t="s">
        <v>67</v>
      </c>
      <c r="N66" s="155" t="s">
        <v>95</v>
      </c>
    </row>
    <row r="67" spans="11:12" ht="8.25" customHeight="1" thickBot="1">
      <c r="K67" s="41"/>
      <c r="L67" s="41"/>
    </row>
    <row r="68" spans="2:12" ht="54.75" customHeight="1" thickBot="1">
      <c r="B68" s="289" t="s">
        <v>82</v>
      </c>
      <c r="C68" s="290"/>
      <c r="D68" s="290"/>
      <c r="E68" s="290"/>
      <c r="F68" s="290"/>
      <c r="G68" s="290"/>
      <c r="H68" s="290"/>
      <c r="I68" s="290"/>
      <c r="J68" s="291"/>
      <c r="K68" s="292"/>
      <c r="L68" s="292"/>
    </row>
  </sheetData>
  <mergeCells count="8">
    <mergeCell ref="B68:J68"/>
    <mergeCell ref="K68:L68"/>
    <mergeCell ref="B15:L16"/>
    <mergeCell ref="B9:J13"/>
    <mergeCell ref="B4:J8"/>
    <mergeCell ref="K4:L13"/>
    <mergeCell ref="B1:E1"/>
    <mergeCell ref="G1:H1"/>
  </mergeCells>
  <conditionalFormatting sqref="G1:H1 B1:E1">
    <cfRule type="expression" priority="1" dxfId="0" stopIfTrue="1">
      <formula>MESSAGEONOFF=1</formula>
    </cfRule>
  </conditionalFormatting>
  <hyperlinks>
    <hyperlink ref="N57" location="'Page 2'!A1" display="Go To Page 2 -- Key Indicators"/>
    <hyperlink ref="N58" location="'Page 3'!A1" display="Go To Page 3 -- Generation Comparisons"/>
    <hyperlink ref="N59" r:id="rId1" display="Go To Page 4 -- Generation Comparisons"/>
    <hyperlink ref="N60" location="'Page 4'!A1" display="Go To Page 4 -- Generation Trends"/>
    <hyperlink ref="N61" location="'Page 5'!A1" display="Go To Page 5 -- Consumption Trends"/>
    <hyperlink ref="N62" location="'Page 6'!A1" display="Go To Page 6 -- Retail Sales Comparisons"/>
    <hyperlink ref="N63" location="'Page 7'!A1" display="Go To Page 7 -- Retail Sales Trends"/>
    <hyperlink ref="N64" location="'Page 8'!A1" display="Go To Page 8 -- Avg. Retail Price Trends"/>
    <hyperlink ref="N65" location="'Page 9'!A1" display="Go To Page 9 -- Degree Days"/>
    <hyperlink ref="N66" location="'Page 10'!A1" display="Go To Page 10 -- Documentation Page"/>
  </hyperlinks>
  <printOptions/>
  <pageMargins left="0.52" right="0.25" top="0.42" bottom="0.25" header="0.53" footer="0.42"/>
  <pageSetup fitToHeight="1" fitToWidth="1" horizontalDpi="600" verticalDpi="600" orientation="portrait" scale="82" r:id="rId5"/>
  <headerFooter alignWithMargins="0">
    <oddFooter>&amp;L&amp;8Monthly Flash Estimates of
Electric Power Data&amp;CPage 1&amp;R&amp;D</oddFooter>
  </headerFooter>
  <drawing r:id="rId4"/>
  <legacyDrawing r:id="rId3"/>
  <oleObjects>
    <oleObject progId="PBrush" shapeId="74551551" r:id="rId2"/>
  </oleObjects>
</worksheet>
</file>

<file path=xl/worksheets/sheet10.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J1" sqref="J1:J2"/>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87" t="s">
        <v>131</v>
      </c>
      <c r="C1" s="287"/>
      <c r="D1" s="287"/>
      <c r="E1" s="287"/>
      <c r="F1" s="34"/>
      <c r="G1" s="288" t="s">
        <v>131</v>
      </c>
      <c r="H1" s="288"/>
      <c r="I1" s="34"/>
      <c r="J1" s="303" t="s">
        <v>70</v>
      </c>
      <c r="K1" s="41"/>
      <c r="L1" s="41"/>
      <c r="M1" s="41"/>
    </row>
    <row r="2" ht="13.5" thickBot="1">
      <c r="J2" s="271"/>
    </row>
    <row r="3" ht="12.75">
      <c r="J3" s="60"/>
    </row>
    <row r="5" ht="13.5" thickBot="1"/>
    <row r="6" spans="1:11" ht="31.5" customHeight="1">
      <c r="A6" s="18"/>
      <c r="B6" s="517" t="s">
        <v>125</v>
      </c>
      <c r="C6" s="518"/>
      <c r="D6" s="518"/>
      <c r="E6" s="518"/>
      <c r="F6" s="518"/>
      <c r="G6" s="518"/>
      <c r="H6" s="518"/>
      <c r="I6" s="519"/>
      <c r="J6" s="513" t="s">
        <v>129</v>
      </c>
      <c r="K6" s="514"/>
    </row>
    <row r="7" spans="1:11" ht="31.5" customHeight="1" thickBot="1">
      <c r="A7" s="18"/>
      <c r="B7" s="520"/>
      <c r="C7" s="521"/>
      <c r="D7" s="521"/>
      <c r="E7" s="521"/>
      <c r="F7" s="521"/>
      <c r="G7" s="521"/>
      <c r="H7" s="521"/>
      <c r="I7" s="522"/>
      <c r="J7" s="515"/>
      <c r="K7" s="516"/>
    </row>
    <row r="8" spans="1:10" ht="12.75">
      <c r="A8" s="33"/>
      <c r="B8" s="32"/>
      <c r="C8" s="32"/>
      <c r="D8" s="32"/>
      <c r="E8" s="32"/>
      <c r="F8" s="32"/>
      <c r="G8" s="32"/>
      <c r="H8" s="32"/>
      <c r="I8" s="32"/>
      <c r="J8" s="32"/>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95" right="0.75" top="0.72" bottom="0.82" header="0.5" footer="0.5"/>
  <pageSetup fitToHeight="1" fitToWidth="1" horizontalDpi="600" verticalDpi="600" orientation="portrait" scale="49" r:id="rId3"/>
  <headerFooter alignWithMargins="0">
    <oddFooter>&amp;L&amp;8Monthly Flash Estimates of
Electric Power Data&amp;CPage 10&amp;R&amp;D</oddFooter>
  </headerFooter>
  <drawing r:id="rId2"/>
</worksheet>
</file>

<file path=xl/worksheets/sheet2.xml><?xml version="1.0" encoding="utf-8"?>
<worksheet xmlns="http://schemas.openxmlformats.org/spreadsheetml/2006/main" xmlns:r="http://schemas.openxmlformats.org/officeDocument/2006/relationships">
  <sheetPr codeName="Sheet20">
    <pageSetUpPr fitToPage="1"/>
  </sheetPr>
  <dimension ref="A1:Q29"/>
  <sheetViews>
    <sheetView zoomScale="50" zoomScaleNormal="50" workbookViewId="0" topLeftCell="A1">
      <pane ySplit="4" topLeftCell="BM5" activePane="bottomLeft" state="frozen"/>
      <selection pane="topLeft" activeCell="A1" sqref="A1"/>
      <selection pane="bottomLeft" activeCell="O1" sqref="O1:O2"/>
    </sheetView>
  </sheetViews>
  <sheetFormatPr defaultColWidth="9.140625" defaultRowHeight="12.75"/>
  <cols>
    <col min="1" max="1" width="8.28125" style="5" customWidth="1"/>
    <col min="2" max="2" width="22.140625" style="199"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5" max="15" width="22.57421875" style="0" customWidth="1"/>
  </cols>
  <sheetData>
    <row r="1" spans="2:17" ht="21.75" customHeight="1">
      <c r="B1" s="287" t="s">
        <v>131</v>
      </c>
      <c r="C1" s="287"/>
      <c r="D1" s="287"/>
      <c r="E1" s="287"/>
      <c r="F1" s="34"/>
      <c r="G1" s="288" t="s">
        <v>131</v>
      </c>
      <c r="H1" s="288"/>
      <c r="I1" s="34"/>
      <c r="J1" s="34"/>
      <c r="K1" s="41"/>
      <c r="L1" s="41"/>
      <c r="M1" s="41"/>
      <c r="O1" s="303" t="s">
        <v>70</v>
      </c>
      <c r="P1" s="5"/>
      <c r="Q1" s="5"/>
    </row>
    <row r="2" spans="2:15" s="5" customFormat="1" ht="13.5" thickBot="1">
      <c r="B2" s="198"/>
      <c r="K2" s="20"/>
      <c r="L2" s="20"/>
      <c r="M2" s="20"/>
      <c r="O2" s="271"/>
    </row>
    <row r="3" spans="11:13" ht="10.5" customHeight="1" thickBot="1">
      <c r="K3" s="42"/>
      <c r="L3" s="42"/>
      <c r="M3" s="42"/>
    </row>
    <row r="4" spans="2:15" s="80" customFormat="1" ht="79.5" customHeight="1" thickBot="1">
      <c r="B4" s="310" t="s">
        <v>107</v>
      </c>
      <c r="C4" s="311"/>
      <c r="D4" s="311"/>
      <c r="E4" s="311"/>
      <c r="F4" s="311"/>
      <c r="G4" s="311"/>
      <c r="H4" s="311"/>
      <c r="I4" s="311"/>
      <c r="J4" s="312"/>
      <c r="K4" s="406" t="s">
        <v>129</v>
      </c>
      <c r="L4" s="407"/>
      <c r="M4" s="408"/>
      <c r="O4" s="88"/>
    </row>
    <row r="5" spans="11:13" ht="30" customHeight="1" thickBot="1">
      <c r="K5" s="39"/>
      <c r="L5" s="39"/>
      <c r="M5" s="39"/>
    </row>
    <row r="6" spans="2:13" ht="54" customHeight="1" thickBot="1">
      <c r="B6" s="304" t="s">
        <v>108</v>
      </c>
      <c r="C6" s="305"/>
      <c r="D6" s="305"/>
      <c r="E6" s="305"/>
      <c r="F6" s="305"/>
      <c r="G6" s="305"/>
      <c r="H6" s="305"/>
      <c r="I6" s="305"/>
      <c r="J6" s="305"/>
      <c r="K6" s="305"/>
      <c r="L6" s="305"/>
      <c r="M6" s="306"/>
    </row>
    <row r="7" spans="1:16" s="74" customFormat="1" ht="54" customHeight="1">
      <c r="A7" s="73"/>
      <c r="B7" s="326"/>
      <c r="C7" s="327"/>
      <c r="D7" s="328"/>
      <c r="E7" s="329" t="s">
        <v>21</v>
      </c>
      <c r="F7" s="320"/>
      <c r="G7" s="321"/>
      <c r="H7" s="319" t="s">
        <v>22</v>
      </c>
      <c r="I7" s="320"/>
      <c r="J7" s="321"/>
      <c r="K7" s="319" t="s">
        <v>23</v>
      </c>
      <c r="L7" s="320"/>
      <c r="M7" s="322"/>
      <c r="P7" s="75"/>
    </row>
    <row r="8" spans="1:16" s="74" customFormat="1" ht="45" customHeight="1" hidden="1">
      <c r="A8" s="73"/>
      <c r="B8" s="333" t="s">
        <v>61</v>
      </c>
      <c r="C8" s="334"/>
      <c r="D8" s="335"/>
      <c r="E8" s="307"/>
      <c r="F8" s="308"/>
      <c r="G8" s="309"/>
      <c r="H8" s="316"/>
      <c r="I8" s="308"/>
      <c r="J8" s="309"/>
      <c r="K8" s="316"/>
      <c r="L8" s="308"/>
      <c r="M8" s="317"/>
      <c r="P8" s="75"/>
    </row>
    <row r="9" spans="1:13" s="67" customFormat="1" ht="30" customHeight="1" hidden="1">
      <c r="A9" s="66"/>
      <c r="B9" s="336">
        <v>38616</v>
      </c>
      <c r="C9" s="337"/>
      <c r="D9" s="338"/>
      <c r="E9" s="313" t="e">
        <v>#REF!</v>
      </c>
      <c r="F9" s="314"/>
      <c r="G9" s="315"/>
      <c r="H9" s="316" t="e">
        <v>#REF!</v>
      </c>
      <c r="I9" s="314"/>
      <c r="J9" s="315"/>
      <c r="K9" s="316" t="e">
        <v>#REF!</v>
      </c>
      <c r="L9" s="314"/>
      <c r="M9" s="318"/>
    </row>
    <row r="10" spans="1:13" s="67" customFormat="1" ht="14.25" customHeight="1" hidden="1">
      <c r="A10" s="66"/>
      <c r="B10" s="339"/>
      <c r="C10" s="340"/>
      <c r="D10" s="341"/>
      <c r="E10" s="358"/>
      <c r="F10" s="356"/>
      <c r="G10" s="359"/>
      <c r="H10" s="355"/>
      <c r="I10" s="356"/>
      <c r="J10" s="359"/>
      <c r="K10" s="355"/>
      <c r="L10" s="356"/>
      <c r="M10" s="357"/>
    </row>
    <row r="11" spans="1:16" s="71" customFormat="1" ht="45" customHeight="1">
      <c r="A11" s="70"/>
      <c r="B11" s="342" t="s">
        <v>60</v>
      </c>
      <c r="C11" s="343"/>
      <c r="D11" s="344"/>
      <c r="E11" s="360"/>
      <c r="F11" s="361"/>
      <c r="G11" s="362"/>
      <c r="H11" s="395"/>
      <c r="I11" s="396"/>
      <c r="J11" s="397"/>
      <c r="K11" s="395"/>
      <c r="L11" s="396"/>
      <c r="M11" s="409"/>
      <c r="P11" s="72"/>
    </row>
    <row r="12" spans="1:13" s="67" customFormat="1" ht="30" customHeight="1">
      <c r="A12" s="66"/>
      <c r="B12" s="323">
        <v>38616</v>
      </c>
      <c r="C12" s="324"/>
      <c r="D12" s="325"/>
      <c r="E12" s="313">
        <v>-0.09704626834435644</v>
      </c>
      <c r="F12" s="314"/>
      <c r="G12" s="315"/>
      <c r="H12" s="316">
        <v>-0.08245553574371807</v>
      </c>
      <c r="I12" s="314"/>
      <c r="J12" s="315"/>
      <c r="K12" s="316">
        <v>0.03152916447714135</v>
      </c>
      <c r="L12" s="314"/>
      <c r="M12" s="318"/>
    </row>
    <row r="13" spans="1:13" s="67" customFormat="1" ht="30" customHeight="1">
      <c r="A13" s="66"/>
      <c r="B13" s="323">
        <v>38261</v>
      </c>
      <c r="C13" s="324"/>
      <c r="D13" s="325"/>
      <c r="E13" s="313">
        <v>0.008036460116946337</v>
      </c>
      <c r="F13" s="314"/>
      <c r="G13" s="315"/>
      <c r="H13" s="316">
        <v>-0.020694066847913</v>
      </c>
      <c r="I13" s="314"/>
      <c r="J13" s="315"/>
      <c r="K13" s="316">
        <v>-0.06340454858718125</v>
      </c>
      <c r="L13" s="314"/>
      <c r="M13" s="318"/>
    </row>
    <row r="14" spans="1:13" s="67" customFormat="1" ht="14.25" customHeight="1">
      <c r="A14" s="66"/>
      <c r="B14" s="350"/>
      <c r="C14" s="351"/>
      <c r="D14" s="352"/>
      <c r="E14" s="313"/>
      <c r="F14" s="353"/>
      <c r="G14" s="354"/>
      <c r="H14" s="316"/>
      <c r="I14" s="353"/>
      <c r="J14" s="354"/>
      <c r="K14" s="316"/>
      <c r="L14" s="353"/>
      <c r="M14" s="377"/>
    </row>
    <row r="15" spans="1:13" s="77" customFormat="1" ht="45" customHeight="1">
      <c r="A15" s="76"/>
      <c r="B15" s="342" t="s">
        <v>59</v>
      </c>
      <c r="C15" s="345"/>
      <c r="D15" s="346"/>
      <c r="E15" s="313">
        <v>0.018114201507527718</v>
      </c>
      <c r="F15" s="314"/>
      <c r="G15" s="315"/>
      <c r="H15" s="316">
        <v>-0.02292687576308189</v>
      </c>
      <c r="I15" s="314"/>
      <c r="J15" s="315"/>
      <c r="K15" s="316">
        <v>0.014448411443033398</v>
      </c>
      <c r="L15" s="314"/>
      <c r="M15" s="318"/>
    </row>
    <row r="16" spans="1:13" s="77" customFormat="1" ht="45" customHeight="1" thickBot="1">
      <c r="A16" s="76"/>
      <c r="B16" s="330" t="s">
        <v>31</v>
      </c>
      <c r="C16" s="331"/>
      <c r="D16" s="332"/>
      <c r="E16" s="347">
        <v>0.01889737068739979</v>
      </c>
      <c r="F16" s="348"/>
      <c r="G16" s="349"/>
      <c r="H16" s="378">
        <v>-0.020032109155924543</v>
      </c>
      <c r="I16" s="348"/>
      <c r="J16" s="349"/>
      <c r="K16" s="378">
        <v>0.02485011074259798</v>
      </c>
      <c r="L16" s="348"/>
      <c r="M16" s="379"/>
    </row>
    <row r="17" spans="2:13" ht="29.25" customHeight="1" thickBot="1">
      <c r="B17" s="200"/>
      <c r="C17" s="53"/>
      <c r="D17" s="53"/>
      <c r="E17" s="53"/>
      <c r="F17" s="53"/>
      <c r="G17" s="53"/>
      <c r="H17" s="53"/>
      <c r="I17" s="53"/>
      <c r="J17" s="53"/>
      <c r="K17" s="53"/>
      <c r="L17" s="53"/>
      <c r="M17" s="54"/>
    </row>
    <row r="18" spans="2:13" ht="54" customHeight="1" thickBot="1">
      <c r="B18" s="304" t="s">
        <v>109</v>
      </c>
      <c r="C18" s="305"/>
      <c r="D18" s="305"/>
      <c r="E18" s="392"/>
      <c r="F18" s="392"/>
      <c r="G18" s="392"/>
      <c r="H18" s="392"/>
      <c r="I18" s="392"/>
      <c r="J18" s="392"/>
      <c r="K18" s="392"/>
      <c r="L18" s="392"/>
      <c r="M18" s="393"/>
    </row>
    <row r="19" spans="1:16" s="74" customFormat="1" ht="54" customHeight="1">
      <c r="A19" s="73"/>
      <c r="B19" s="326"/>
      <c r="C19" s="327"/>
      <c r="D19" s="328"/>
      <c r="E19" s="329" t="s">
        <v>30</v>
      </c>
      <c r="F19" s="368"/>
      <c r="G19" s="369"/>
      <c r="H19" s="370" t="s">
        <v>29</v>
      </c>
      <c r="I19" s="371"/>
      <c r="J19" s="372"/>
      <c r="K19" s="370" t="s">
        <v>28</v>
      </c>
      <c r="L19" s="371"/>
      <c r="M19" s="394"/>
      <c r="P19" s="75"/>
    </row>
    <row r="20" spans="1:16" s="74" customFormat="1" ht="45" customHeight="1" hidden="1">
      <c r="A20" s="73"/>
      <c r="B20" s="333" t="s">
        <v>61</v>
      </c>
      <c r="C20" s="334"/>
      <c r="D20" s="335"/>
      <c r="E20" s="307"/>
      <c r="F20" s="308"/>
      <c r="G20" s="309"/>
      <c r="H20" s="316"/>
      <c r="I20" s="308"/>
      <c r="J20" s="309"/>
      <c r="K20" s="316"/>
      <c r="L20" s="308"/>
      <c r="M20" s="317"/>
      <c r="P20" s="75"/>
    </row>
    <row r="21" spans="1:16" s="64" customFormat="1" ht="30" customHeight="1" hidden="1">
      <c r="A21" s="63"/>
      <c r="B21" s="336">
        <v>38616</v>
      </c>
      <c r="C21" s="337"/>
      <c r="D21" s="338"/>
      <c r="E21" s="401" t="e">
        <v>#REF!</v>
      </c>
      <c r="F21" s="402"/>
      <c r="G21" s="403"/>
      <c r="H21" s="316" t="e">
        <v>#REF!</v>
      </c>
      <c r="I21" s="353"/>
      <c r="J21" s="354"/>
      <c r="K21" s="365" t="s">
        <v>24</v>
      </c>
      <c r="L21" s="366"/>
      <c r="M21" s="373"/>
      <c r="P21" s="65"/>
    </row>
    <row r="22" spans="1:16" s="64" customFormat="1" ht="14.25" customHeight="1" hidden="1">
      <c r="A22" s="63"/>
      <c r="B22" s="398"/>
      <c r="C22" s="399"/>
      <c r="D22" s="400"/>
      <c r="E22" s="307"/>
      <c r="F22" s="404"/>
      <c r="G22" s="405"/>
      <c r="H22" s="316"/>
      <c r="I22" s="353"/>
      <c r="J22" s="354"/>
      <c r="K22" s="316"/>
      <c r="L22" s="353"/>
      <c r="M22" s="377"/>
      <c r="P22" s="65"/>
    </row>
    <row r="23" spans="1:16" s="71" customFormat="1" ht="45" customHeight="1">
      <c r="A23" s="70"/>
      <c r="B23" s="342" t="s">
        <v>60</v>
      </c>
      <c r="C23" s="343"/>
      <c r="D23" s="344"/>
      <c r="E23" s="360"/>
      <c r="F23" s="361"/>
      <c r="G23" s="362"/>
      <c r="H23" s="395"/>
      <c r="I23" s="396"/>
      <c r="J23" s="397"/>
      <c r="K23" s="395"/>
      <c r="L23" s="396"/>
      <c r="M23" s="409"/>
      <c r="P23" s="72"/>
    </row>
    <row r="24" spans="1:13" s="69" customFormat="1" ht="30" customHeight="1">
      <c r="A24" s="68"/>
      <c r="B24" s="323">
        <v>38616</v>
      </c>
      <c r="C24" s="363"/>
      <c r="D24" s="364"/>
      <c r="E24" s="313">
        <v>-0.24716209399388883</v>
      </c>
      <c r="F24" s="353"/>
      <c r="G24" s="354"/>
      <c r="H24" s="365">
        <v>-0.05032969239866561</v>
      </c>
      <c r="I24" s="366"/>
      <c r="J24" s="367"/>
      <c r="K24" s="365">
        <v>0.03219812977255094</v>
      </c>
      <c r="L24" s="366"/>
      <c r="M24" s="373"/>
    </row>
    <row r="25" spans="1:13" s="69" customFormat="1" ht="30" customHeight="1">
      <c r="A25" s="68"/>
      <c r="B25" s="323">
        <v>38261</v>
      </c>
      <c r="C25" s="363"/>
      <c r="D25" s="364"/>
      <c r="E25" s="313">
        <v>-0.04811081025632692</v>
      </c>
      <c r="F25" s="353"/>
      <c r="G25" s="354"/>
      <c r="H25" s="365">
        <v>0.035977702587570895</v>
      </c>
      <c r="I25" s="366"/>
      <c r="J25" s="367"/>
      <c r="K25" s="365">
        <v>-0.0903120164105517</v>
      </c>
      <c r="L25" s="366"/>
      <c r="M25" s="373"/>
    </row>
    <row r="26" spans="1:13" s="69" customFormat="1" ht="14.25" customHeight="1">
      <c r="A26" s="68"/>
      <c r="B26" s="350"/>
      <c r="C26" s="351"/>
      <c r="D26" s="352"/>
      <c r="E26" s="313"/>
      <c r="F26" s="353"/>
      <c r="G26" s="354"/>
      <c r="H26" s="316"/>
      <c r="I26" s="353"/>
      <c r="J26" s="354"/>
      <c r="K26" s="316"/>
      <c r="L26" s="353"/>
      <c r="M26" s="377"/>
    </row>
    <row r="27" spans="1:13" s="79" customFormat="1" ht="45" customHeight="1">
      <c r="A27" s="78"/>
      <c r="B27" s="374" t="s">
        <v>59</v>
      </c>
      <c r="C27" s="375"/>
      <c r="D27" s="376"/>
      <c r="E27" s="313">
        <v>0.0702179758842499</v>
      </c>
      <c r="F27" s="353"/>
      <c r="G27" s="354"/>
      <c r="H27" s="365">
        <v>0.028679937909291634</v>
      </c>
      <c r="I27" s="366"/>
      <c r="J27" s="367"/>
      <c r="K27" s="365" t="s">
        <v>24</v>
      </c>
      <c r="L27" s="366"/>
      <c r="M27" s="373"/>
    </row>
    <row r="28" spans="1:13" s="79" customFormat="1" ht="45" customHeight="1" thickBot="1">
      <c r="A28" s="78"/>
      <c r="B28" s="383" t="s">
        <v>31</v>
      </c>
      <c r="C28" s="384"/>
      <c r="D28" s="385"/>
      <c r="E28" s="347">
        <v>0.08069518515893104</v>
      </c>
      <c r="F28" s="386"/>
      <c r="G28" s="387"/>
      <c r="H28" s="388">
        <v>0.026286890066965374</v>
      </c>
      <c r="I28" s="389"/>
      <c r="J28" s="390"/>
      <c r="K28" s="388" t="s">
        <v>24</v>
      </c>
      <c r="L28" s="389"/>
      <c r="M28" s="391"/>
    </row>
    <row r="29" spans="2:13" ht="43.5" customHeight="1" thickBot="1">
      <c r="B29" s="380" t="s">
        <v>130</v>
      </c>
      <c r="C29" s="381"/>
      <c r="D29" s="381"/>
      <c r="E29" s="381"/>
      <c r="F29" s="381"/>
      <c r="G29" s="381"/>
      <c r="H29" s="381"/>
      <c r="I29" s="381"/>
      <c r="J29" s="381"/>
      <c r="K29" s="381"/>
      <c r="L29" s="381"/>
      <c r="M29" s="382"/>
    </row>
  </sheetData>
  <mergeCells count="88">
    <mergeCell ref="H14:J14"/>
    <mergeCell ref="K14:M14"/>
    <mergeCell ref="K4:M4"/>
    <mergeCell ref="K23:M23"/>
    <mergeCell ref="K21:M21"/>
    <mergeCell ref="K22:M22"/>
    <mergeCell ref="K11:M11"/>
    <mergeCell ref="K20:M20"/>
    <mergeCell ref="H11:J11"/>
    <mergeCell ref="K12:M12"/>
    <mergeCell ref="B22:D22"/>
    <mergeCell ref="E21:G21"/>
    <mergeCell ref="E22:G22"/>
    <mergeCell ref="H21:J21"/>
    <mergeCell ref="B21:D21"/>
    <mergeCell ref="H22:J22"/>
    <mergeCell ref="H26:J26"/>
    <mergeCell ref="B23:D23"/>
    <mergeCell ref="E23:G23"/>
    <mergeCell ref="H23:J23"/>
    <mergeCell ref="B19:D19"/>
    <mergeCell ref="H16:J16"/>
    <mergeCell ref="B20:D20"/>
    <mergeCell ref="E20:G20"/>
    <mergeCell ref="H20:J20"/>
    <mergeCell ref="B18:M18"/>
    <mergeCell ref="K19:M19"/>
    <mergeCell ref="K13:M13"/>
    <mergeCell ref="K15:M15"/>
    <mergeCell ref="K16:M16"/>
    <mergeCell ref="B29:M29"/>
    <mergeCell ref="B28:D28"/>
    <mergeCell ref="E28:G28"/>
    <mergeCell ref="H28:J28"/>
    <mergeCell ref="K28:M28"/>
    <mergeCell ref="K24:M24"/>
    <mergeCell ref="H25:J25"/>
    <mergeCell ref="K25:M25"/>
    <mergeCell ref="B27:D27"/>
    <mergeCell ref="E27:G27"/>
    <mergeCell ref="K26:M26"/>
    <mergeCell ref="H27:J27"/>
    <mergeCell ref="K27:M27"/>
    <mergeCell ref="B25:D25"/>
    <mergeCell ref="E25:G25"/>
    <mergeCell ref="B26:D26"/>
    <mergeCell ref="E26:G26"/>
    <mergeCell ref="E10:G10"/>
    <mergeCell ref="H10:J10"/>
    <mergeCell ref="E11:G11"/>
    <mergeCell ref="B24:D24"/>
    <mergeCell ref="E24:G24"/>
    <mergeCell ref="H24:J24"/>
    <mergeCell ref="E19:G19"/>
    <mergeCell ref="H19:J19"/>
    <mergeCell ref="H13:J13"/>
    <mergeCell ref="H15:J15"/>
    <mergeCell ref="K10:M10"/>
    <mergeCell ref="H12:J12"/>
    <mergeCell ref="H8:J8"/>
    <mergeCell ref="H9:J9"/>
    <mergeCell ref="E13:G13"/>
    <mergeCell ref="E15:G15"/>
    <mergeCell ref="B15:D15"/>
    <mergeCell ref="E16:G16"/>
    <mergeCell ref="B14:D14"/>
    <mergeCell ref="E14:G14"/>
    <mergeCell ref="B12:D12"/>
    <mergeCell ref="B7:D7"/>
    <mergeCell ref="E7:G7"/>
    <mergeCell ref="B16:D16"/>
    <mergeCell ref="B8:D8"/>
    <mergeCell ref="B9:D9"/>
    <mergeCell ref="B10:D10"/>
    <mergeCell ref="B11:D11"/>
    <mergeCell ref="B13:D13"/>
    <mergeCell ref="E12:G12"/>
    <mergeCell ref="E9:G9"/>
    <mergeCell ref="K8:M8"/>
    <mergeCell ref="K9:M9"/>
    <mergeCell ref="H7:J7"/>
    <mergeCell ref="K7:M7"/>
    <mergeCell ref="G1:H1"/>
    <mergeCell ref="O1:O2"/>
    <mergeCell ref="B6:M6"/>
    <mergeCell ref="E8:G8"/>
    <mergeCell ref="B4:J4"/>
    <mergeCell ref="B1:E1"/>
  </mergeCells>
  <conditionalFormatting sqref="G1:H1 B1:E1">
    <cfRule type="expression" priority="1" dxfId="0" stopIfTrue="1">
      <formula>MESSAGEONOFF=1</formula>
    </cfRule>
  </conditionalFormatting>
  <hyperlinks>
    <hyperlink ref="O1" r:id="rId1" display="Back to Table of Contents"/>
    <hyperlink ref="O1:O2" location="'Page 1'!A1" display="'Page 1'!A1"/>
  </hyperlinks>
  <printOptions/>
  <pageMargins left="0.57" right="0.25" top="0.69" bottom="0.25" header="0.58" footer="0.5"/>
  <pageSetup fitToHeight="1" fitToWidth="1" horizontalDpi="600" verticalDpi="600" orientation="portrait" scale="70" r:id="rId4"/>
  <headerFooter alignWithMargins="0">
    <oddFooter>&amp;L&amp;8Monthly Flash Estimates of
Electric Power Data&amp;CPage 2&amp;R&amp;D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zoomScale="75" zoomScaleNormal="75" workbookViewId="0" topLeftCell="A1">
      <pane ySplit="4" topLeftCell="BM5" activePane="bottomLeft" state="frozen"/>
      <selection pane="topLeft" activeCell="A1" sqref="A1"/>
      <selection pane="bottomLeft" activeCell="J1" sqref="J1:J2"/>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87" t="s">
        <v>131</v>
      </c>
      <c r="C1" s="287"/>
      <c r="D1" s="287"/>
      <c r="E1" s="287"/>
      <c r="F1" s="34"/>
      <c r="G1" s="288" t="s">
        <v>131</v>
      </c>
      <c r="H1" s="288"/>
      <c r="I1" s="34"/>
      <c r="J1" s="303" t="s">
        <v>70</v>
      </c>
      <c r="K1" s="41"/>
      <c r="L1" s="41"/>
      <c r="M1" s="41"/>
    </row>
    <row r="2" spans="3:10" ht="13.5" thickBot="1">
      <c r="C2" s="4"/>
      <c r="J2" s="271"/>
    </row>
    <row r="3" spans="3:10" ht="13.5" thickBot="1">
      <c r="C3" s="4"/>
      <c r="J3" s="60"/>
    </row>
    <row r="4" spans="2:9" s="80" customFormat="1" ht="53.25" customHeight="1" thickBot="1">
      <c r="B4" s="418" t="s">
        <v>110</v>
      </c>
      <c r="C4" s="419"/>
      <c r="D4" s="419"/>
      <c r="E4" s="420"/>
      <c r="F4" s="416" t="s">
        <v>129</v>
      </c>
      <c r="G4" s="417"/>
      <c r="I4" s="157"/>
    </row>
    <row r="5" spans="3:9" ht="12.75">
      <c r="C5" s="4"/>
      <c r="I5" s="57"/>
    </row>
    <row r="6" ht="22.5">
      <c r="B6" s="197" t="s">
        <v>105</v>
      </c>
    </row>
    <row r="7" ht="13.5" thickBot="1"/>
    <row r="8" spans="2:9" ht="34.5" customHeight="1" thickBot="1">
      <c r="B8" s="413" t="s">
        <v>111</v>
      </c>
      <c r="C8" s="414"/>
      <c r="D8" s="414"/>
      <c r="E8" s="414"/>
      <c r="F8" s="414"/>
      <c r="G8" s="415"/>
      <c r="I8" s="58"/>
    </row>
    <row r="9" spans="2:7" s="80" customFormat="1" ht="36" customHeight="1">
      <c r="B9" s="82" t="s">
        <v>42</v>
      </c>
      <c r="C9" s="81">
        <v>38626</v>
      </c>
      <c r="D9" s="81">
        <v>38261</v>
      </c>
      <c r="E9" s="81" t="s">
        <v>0</v>
      </c>
      <c r="F9" s="81">
        <v>38596</v>
      </c>
      <c r="G9" s="83" t="s">
        <v>0</v>
      </c>
    </row>
    <row r="10" spans="2:7" ht="15" customHeight="1">
      <c r="B10" s="193" t="s">
        <v>8</v>
      </c>
      <c r="C10" s="6">
        <v>162538</v>
      </c>
      <c r="D10" s="6">
        <v>157650</v>
      </c>
      <c r="E10" s="7">
        <v>0.031005391690453535</v>
      </c>
      <c r="F10" s="14">
        <v>171721</v>
      </c>
      <c r="G10" s="10">
        <v>-0.053476278381793724</v>
      </c>
    </row>
    <row r="11" spans="2:7" ht="15" customHeight="1">
      <c r="B11" s="193" t="s">
        <v>9</v>
      </c>
      <c r="C11" s="6">
        <v>8430</v>
      </c>
      <c r="D11" s="6">
        <v>5888</v>
      </c>
      <c r="E11" s="38">
        <v>0.43172554347826086</v>
      </c>
      <c r="F11" s="14">
        <v>10521</v>
      </c>
      <c r="G11" s="10">
        <v>-0.19874536641003707</v>
      </c>
    </row>
    <row r="12" spans="2:7" ht="15" customHeight="1">
      <c r="B12" s="193" t="s">
        <v>10</v>
      </c>
      <c r="C12" s="6">
        <v>54935</v>
      </c>
      <c r="D12" s="6">
        <v>57198</v>
      </c>
      <c r="E12" s="7">
        <v>-0.03956432043078429</v>
      </c>
      <c r="F12" s="14">
        <v>72183</v>
      </c>
      <c r="G12" s="10">
        <v>-0.2389482288073369</v>
      </c>
    </row>
    <row r="13" spans="2:7" ht="15" customHeight="1">
      <c r="B13" s="193" t="s">
        <v>1</v>
      </c>
      <c r="C13" s="6">
        <v>61236</v>
      </c>
      <c r="D13" s="6">
        <v>62530</v>
      </c>
      <c r="E13" s="7">
        <v>-0.020694066847913</v>
      </c>
      <c r="F13" s="14">
        <v>66739</v>
      </c>
      <c r="G13" s="10">
        <v>-0.08245553574371807</v>
      </c>
    </row>
    <row r="14" spans="2:7" ht="15" customHeight="1">
      <c r="B14" s="193" t="s">
        <v>2</v>
      </c>
      <c r="C14" s="6">
        <v>17667</v>
      </c>
      <c r="D14" s="6">
        <v>18863</v>
      </c>
      <c r="E14" s="7">
        <v>-0.06340454858718125</v>
      </c>
      <c r="F14" s="14">
        <v>17127</v>
      </c>
      <c r="G14" s="10">
        <v>0.03152916447714135</v>
      </c>
    </row>
    <row r="15" spans="2:7" ht="15" customHeight="1">
      <c r="B15" s="193" t="s">
        <v>11</v>
      </c>
      <c r="C15" s="6">
        <v>10156</v>
      </c>
      <c r="D15" s="6">
        <v>10322</v>
      </c>
      <c r="E15" s="7">
        <v>-0.016082154621197442</v>
      </c>
      <c r="F15" s="14">
        <v>10522</v>
      </c>
      <c r="G15" s="10">
        <v>-0.034784261547234366</v>
      </c>
    </row>
    <row r="16" spans="2:7" ht="15" customHeight="1" thickBot="1">
      <c r="B16" s="194" t="s">
        <v>12</v>
      </c>
      <c r="C16" s="11">
        <v>314962</v>
      </c>
      <c r="D16" s="11">
        <v>312450</v>
      </c>
      <c r="E16" s="12">
        <v>0.008036460116946337</v>
      </c>
      <c r="F16" s="15">
        <v>348812</v>
      </c>
      <c r="G16" s="13">
        <v>-0.09704626834435644</v>
      </c>
    </row>
    <row r="18" ht="22.5">
      <c r="B18" s="197" t="s">
        <v>41</v>
      </c>
    </row>
    <row r="19" ht="13.5" thickBot="1"/>
    <row r="20" spans="2:7" ht="35.25" customHeight="1" thickBot="1">
      <c r="B20" s="413" t="s">
        <v>112</v>
      </c>
      <c r="C20" s="414"/>
      <c r="D20" s="414"/>
      <c r="E20" s="414"/>
      <c r="F20" s="414"/>
      <c r="G20" s="415"/>
    </row>
    <row r="21" spans="2:7" s="80" customFormat="1" ht="36" customHeight="1">
      <c r="B21" s="82" t="s">
        <v>47</v>
      </c>
      <c r="C21" s="81">
        <v>38626</v>
      </c>
      <c r="D21" s="81">
        <v>38261</v>
      </c>
      <c r="E21" s="81" t="s">
        <v>0</v>
      </c>
      <c r="F21" s="81">
        <v>38596</v>
      </c>
      <c r="G21" s="83" t="s">
        <v>0</v>
      </c>
    </row>
    <row r="22" spans="2:7" ht="15" customHeight="1">
      <c r="B22" s="193" t="s">
        <v>20</v>
      </c>
      <c r="C22" s="6">
        <v>85118</v>
      </c>
      <c r="D22" s="6">
        <v>82162</v>
      </c>
      <c r="E22" s="7">
        <v>0.035977702587570895</v>
      </c>
      <c r="F22" s="6">
        <v>89629</v>
      </c>
      <c r="G22" s="10">
        <v>-0.05032969239866561</v>
      </c>
    </row>
    <row r="23" spans="2:7" ht="15" customHeight="1">
      <c r="B23" s="193" t="s">
        <v>13</v>
      </c>
      <c r="C23" s="6">
        <v>14345</v>
      </c>
      <c r="D23" s="6">
        <v>9941</v>
      </c>
      <c r="E23" s="38">
        <v>0.4430137813097274</v>
      </c>
      <c r="F23" s="6">
        <v>18110</v>
      </c>
      <c r="G23" s="10">
        <v>-0.2078961899503037</v>
      </c>
    </row>
    <row r="24" spans="2:7" ht="15" customHeight="1" thickBot="1">
      <c r="B24" s="194" t="s">
        <v>39</v>
      </c>
      <c r="C24" s="11">
        <v>468616</v>
      </c>
      <c r="D24" s="11">
        <v>492301</v>
      </c>
      <c r="E24" s="12">
        <v>-0.04811081025632692</v>
      </c>
      <c r="F24" s="11">
        <v>622466</v>
      </c>
      <c r="G24" s="13">
        <v>-0.24716209399388883</v>
      </c>
    </row>
    <row r="27" ht="22.5">
      <c r="B27" s="197" t="s">
        <v>38</v>
      </c>
    </row>
    <row r="28" ht="13.5" thickBot="1"/>
    <row r="29" spans="2:7" ht="35.25" customHeight="1" thickBot="1">
      <c r="B29" s="410" t="s">
        <v>113</v>
      </c>
      <c r="C29" s="411"/>
      <c r="D29" s="411"/>
      <c r="E29" s="411"/>
      <c r="F29" s="411"/>
      <c r="G29" s="412"/>
    </row>
    <row r="30" spans="2:7" s="80" customFormat="1" ht="35.25" customHeight="1">
      <c r="B30" s="177" t="s">
        <v>48</v>
      </c>
      <c r="C30" s="173">
        <v>38626</v>
      </c>
      <c r="D30" s="174">
        <v>38261</v>
      </c>
      <c r="E30" s="175" t="s">
        <v>0</v>
      </c>
      <c r="F30" s="176">
        <v>38596</v>
      </c>
      <c r="G30" s="83" t="s">
        <v>0</v>
      </c>
    </row>
    <row r="31" spans="2:7" ht="14.25" customHeight="1">
      <c r="B31" s="195" t="s">
        <v>20</v>
      </c>
      <c r="C31" s="16">
        <v>101110</v>
      </c>
      <c r="D31" s="8">
        <v>111148</v>
      </c>
      <c r="E31" s="10">
        <v>-0.0903120164105517</v>
      </c>
      <c r="F31" s="8">
        <v>97956</v>
      </c>
      <c r="G31" s="10">
        <v>0.03219812977255094</v>
      </c>
    </row>
    <row r="32" spans="2:7" ht="14.25" customHeight="1" thickBot="1">
      <c r="B32" s="196" t="s">
        <v>13</v>
      </c>
      <c r="C32" s="17">
        <v>39525</v>
      </c>
      <c r="D32" s="9">
        <v>47039</v>
      </c>
      <c r="E32" s="13">
        <v>-0.1597397903867004</v>
      </c>
      <c r="F32" s="9">
        <v>36491</v>
      </c>
      <c r="G32" s="13">
        <v>0.08314378887944973</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5" right="0.5" top="0.5" bottom="0.5" header="0.5" footer="0.5"/>
  <pageSetup fitToHeight="1" fitToWidth="1" horizontalDpi="600" verticalDpi="600" orientation="portrait" scale="86" r:id="rId3"/>
  <headerFooter alignWithMargins="0">
    <oddFooter>&amp;L&amp;8Monthly Flash Estimates of
Electric Power Data&amp;CPage 3&amp;R&amp;D</oddFooter>
  </headerFooter>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M1" sqref="M1:M2"/>
    </sheetView>
  </sheetViews>
  <sheetFormatPr defaultColWidth="9.140625" defaultRowHeight="12.75"/>
  <cols>
    <col min="2" max="2" width="27.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287" t="s">
        <v>131</v>
      </c>
      <c r="C1" s="287"/>
      <c r="D1" s="287"/>
      <c r="E1" s="287"/>
      <c r="F1" s="34"/>
      <c r="G1" s="288" t="s">
        <v>131</v>
      </c>
      <c r="H1" s="288"/>
      <c r="I1" s="34"/>
      <c r="J1" s="34"/>
      <c r="K1" s="41"/>
      <c r="L1" s="41"/>
      <c r="M1" s="303" t="s">
        <v>70</v>
      </c>
    </row>
    <row r="2" ht="13.5" thickBot="1">
      <c r="M2" s="271"/>
    </row>
    <row r="3" spans="2:11" ht="15.75" customHeight="1">
      <c r="B3" s="440" t="s">
        <v>114</v>
      </c>
      <c r="C3" s="441"/>
      <c r="D3" s="441"/>
      <c r="E3" s="441"/>
      <c r="F3" s="441"/>
      <c r="G3" s="441"/>
      <c r="H3" s="441"/>
      <c r="I3" s="442"/>
      <c r="J3" s="436" t="s">
        <v>129</v>
      </c>
      <c r="K3" s="437"/>
    </row>
    <row r="4" spans="2:11" ht="30" customHeight="1" thickBot="1">
      <c r="B4" s="443"/>
      <c r="C4" s="444"/>
      <c r="D4" s="444"/>
      <c r="E4" s="444"/>
      <c r="F4" s="444"/>
      <c r="G4" s="444"/>
      <c r="H4" s="444"/>
      <c r="I4" s="445"/>
      <c r="J4" s="438"/>
      <c r="K4" s="439"/>
    </row>
    <row r="5" spans="2:11" ht="15" customHeight="1">
      <c r="B5" s="149"/>
      <c r="C5" s="149"/>
      <c r="D5" s="149"/>
      <c r="E5" s="149"/>
      <c r="F5" s="149"/>
      <c r="G5" s="149"/>
      <c r="H5" s="149"/>
      <c r="I5" s="149"/>
      <c r="J5" s="149"/>
      <c r="K5" s="149"/>
    </row>
    <row r="6" ht="13.5" thickBot="1"/>
    <row r="7" spans="2:11" ht="55.5" customHeight="1" thickBot="1">
      <c r="B7" s="424" t="s">
        <v>115</v>
      </c>
      <c r="C7" s="425"/>
      <c r="D7" s="425"/>
      <c r="E7" s="425"/>
      <c r="F7" s="425"/>
      <c r="G7" s="425"/>
      <c r="H7" s="425"/>
      <c r="I7" s="425"/>
      <c r="J7" s="425"/>
      <c r="K7" s="426"/>
    </row>
    <row r="8" spans="2:11" s="3" customFormat="1" ht="12.75">
      <c r="B8" s="292"/>
      <c r="C8" s="292"/>
      <c r="D8" s="292"/>
      <c r="E8" s="292"/>
      <c r="F8" s="292"/>
      <c r="G8" s="292"/>
      <c r="H8" s="292"/>
      <c r="I8" s="292"/>
      <c r="J8" s="292"/>
      <c r="K8" s="292"/>
    </row>
    <row r="9" spans="2:11" ht="13.5" thickBot="1">
      <c r="B9" s="40"/>
      <c r="C9" s="40"/>
      <c r="D9" s="40"/>
      <c r="E9" s="40"/>
      <c r="F9" s="40"/>
      <c r="G9" s="40"/>
      <c r="H9" s="40"/>
      <c r="I9" s="40"/>
      <c r="J9" s="40"/>
      <c r="K9" s="40"/>
    </row>
    <row r="10" spans="2:11" s="80" customFormat="1" ht="36" customHeight="1" thickBot="1">
      <c r="B10" s="427" t="s">
        <v>26</v>
      </c>
      <c r="C10" s="428"/>
      <c r="D10" s="428"/>
      <c r="E10" s="428"/>
      <c r="F10" s="428"/>
      <c r="G10" s="428"/>
      <c r="H10" s="428"/>
      <c r="I10" s="428"/>
      <c r="J10" s="428"/>
      <c r="K10" s="429"/>
    </row>
    <row r="11" spans="2:11" ht="13.5" thickBot="1">
      <c r="B11" s="430"/>
      <c r="C11" s="431"/>
      <c r="D11" s="431"/>
      <c r="E11" s="431"/>
      <c r="F11" s="431"/>
      <c r="G11" s="431"/>
      <c r="H11" s="431"/>
      <c r="I11" s="431"/>
      <c r="J11" s="431"/>
      <c r="K11" s="432"/>
    </row>
    <row r="12" spans="2:11" s="80" customFormat="1" ht="36" customHeight="1" thickBot="1">
      <c r="B12" s="178"/>
      <c r="C12" s="179" t="s">
        <v>18</v>
      </c>
      <c r="D12" s="180" t="s">
        <v>19</v>
      </c>
      <c r="E12" s="180" t="s">
        <v>8</v>
      </c>
      <c r="F12" s="180" t="s">
        <v>9</v>
      </c>
      <c r="G12" s="180" t="s">
        <v>10</v>
      </c>
      <c r="H12" s="180" t="s">
        <v>1</v>
      </c>
      <c r="I12" s="180" t="s">
        <v>2</v>
      </c>
      <c r="J12" s="180" t="s">
        <v>11</v>
      </c>
      <c r="K12" s="181" t="s">
        <v>14</v>
      </c>
    </row>
    <row r="13" spans="2:11" ht="19.5" customHeight="1">
      <c r="B13" s="201" t="s">
        <v>15</v>
      </c>
      <c r="C13" s="139">
        <v>38353</v>
      </c>
      <c r="D13" s="140">
        <v>38626</v>
      </c>
      <c r="E13" s="141">
        <v>1677153</v>
      </c>
      <c r="F13" s="141">
        <v>83775</v>
      </c>
      <c r="G13" s="141">
        <v>649986</v>
      </c>
      <c r="H13" s="141">
        <v>645817</v>
      </c>
      <c r="I13" s="141">
        <v>224467</v>
      </c>
      <c r="J13" s="141">
        <v>105565</v>
      </c>
      <c r="K13" s="142">
        <v>3386763</v>
      </c>
    </row>
    <row r="14" spans="2:11" ht="19.5" customHeight="1">
      <c r="B14" s="202" t="s">
        <v>16</v>
      </c>
      <c r="C14" s="143">
        <v>37987</v>
      </c>
      <c r="D14" s="123">
        <v>38261</v>
      </c>
      <c r="E14" s="132">
        <v>1644400</v>
      </c>
      <c r="F14" s="132">
        <v>86549</v>
      </c>
      <c r="G14" s="132">
        <v>608187</v>
      </c>
      <c r="H14" s="132">
        <v>660971</v>
      </c>
      <c r="I14" s="132">
        <v>221270</v>
      </c>
      <c r="J14" s="132">
        <v>105129</v>
      </c>
      <c r="K14" s="138">
        <v>3326506</v>
      </c>
    </row>
    <row r="15" spans="2:11" ht="19.5" customHeight="1" thickBot="1">
      <c r="B15" s="203" t="s">
        <v>17</v>
      </c>
      <c r="C15" s="144"/>
      <c r="D15" s="135"/>
      <c r="E15" s="136">
        <v>0.01991790318657261</v>
      </c>
      <c r="F15" s="136">
        <v>-0.03205120798622745</v>
      </c>
      <c r="G15" s="136">
        <v>0.06872721712236532</v>
      </c>
      <c r="H15" s="136">
        <v>-0.02292687576308189</v>
      </c>
      <c r="I15" s="136">
        <v>0.014448411443033398</v>
      </c>
      <c r="J15" s="136">
        <v>0.004147285715644589</v>
      </c>
      <c r="K15" s="137">
        <v>0.018114201507527718</v>
      </c>
    </row>
    <row r="16" spans="2:11" ht="12.75" customHeight="1">
      <c r="B16" s="43"/>
      <c r="C16" s="40"/>
      <c r="D16" s="40"/>
      <c r="E16" s="44"/>
      <c r="F16" s="44"/>
      <c r="G16" s="44"/>
      <c r="H16" s="44"/>
      <c r="I16" s="44"/>
      <c r="J16" s="44"/>
      <c r="K16" s="44"/>
    </row>
    <row r="17" spans="3:11" ht="13.5" thickBot="1">
      <c r="C17" s="4"/>
      <c r="D17" s="4"/>
      <c r="E17" s="4"/>
      <c r="F17" s="4"/>
      <c r="G17" s="4"/>
      <c r="H17" s="4"/>
      <c r="I17" s="4"/>
      <c r="J17" s="4"/>
      <c r="K17" s="4"/>
    </row>
    <row r="18" spans="2:11" s="80" customFormat="1" ht="36" customHeight="1">
      <c r="B18" s="433" t="s">
        <v>25</v>
      </c>
      <c r="C18" s="434"/>
      <c r="D18" s="434"/>
      <c r="E18" s="434"/>
      <c r="F18" s="434"/>
      <c r="G18" s="434"/>
      <c r="H18" s="434"/>
      <c r="I18" s="434"/>
      <c r="J18" s="434"/>
      <c r="K18" s="435"/>
    </row>
    <row r="19" spans="2:11" ht="13.5" thickBot="1">
      <c r="B19" s="421"/>
      <c r="C19" s="422"/>
      <c r="D19" s="422"/>
      <c r="E19" s="422"/>
      <c r="F19" s="422"/>
      <c r="G19" s="422"/>
      <c r="H19" s="422"/>
      <c r="I19" s="422"/>
      <c r="J19" s="422"/>
      <c r="K19" s="423"/>
    </row>
    <row r="20" spans="2:11" s="80" customFormat="1" ht="35.25" customHeight="1" thickBot="1">
      <c r="B20" s="178"/>
      <c r="C20" s="179" t="s">
        <v>18</v>
      </c>
      <c r="D20" s="180" t="s">
        <v>19</v>
      </c>
      <c r="E20" s="180" t="s">
        <v>8</v>
      </c>
      <c r="F20" s="180" t="s">
        <v>9</v>
      </c>
      <c r="G20" s="180" t="s">
        <v>10</v>
      </c>
      <c r="H20" s="180" t="s">
        <v>1</v>
      </c>
      <c r="I20" s="180" t="s">
        <v>2</v>
      </c>
      <c r="J20" s="180" t="s">
        <v>11</v>
      </c>
      <c r="K20" s="181" t="s">
        <v>14</v>
      </c>
    </row>
    <row r="21" spans="2:11" ht="19.5" customHeight="1">
      <c r="B21" s="201" t="s">
        <v>15</v>
      </c>
      <c r="C21" s="152">
        <v>38292</v>
      </c>
      <c r="D21" s="153">
        <v>38626</v>
      </c>
      <c r="E21" s="154">
        <v>2011374</v>
      </c>
      <c r="F21" s="154">
        <v>97141</v>
      </c>
      <c r="G21" s="154">
        <v>750777</v>
      </c>
      <c r="H21" s="154">
        <v>773374</v>
      </c>
      <c r="I21" s="154">
        <v>271615</v>
      </c>
      <c r="J21" s="154">
        <v>126531</v>
      </c>
      <c r="K21" s="154">
        <v>4030812</v>
      </c>
    </row>
    <row r="22" spans="2:11" ht="19.5" customHeight="1">
      <c r="B22" s="202" t="s">
        <v>16</v>
      </c>
      <c r="C22" s="150">
        <v>37926</v>
      </c>
      <c r="D22" s="123">
        <v>38261</v>
      </c>
      <c r="E22" s="132">
        <v>1978914</v>
      </c>
      <c r="F22" s="132">
        <v>99527</v>
      </c>
      <c r="G22" s="132">
        <v>697550</v>
      </c>
      <c r="H22" s="132">
        <v>789183</v>
      </c>
      <c r="I22" s="132">
        <v>265029</v>
      </c>
      <c r="J22" s="154">
        <v>125850</v>
      </c>
      <c r="K22" s="132">
        <v>3956053</v>
      </c>
    </row>
    <row r="23" spans="2:11" ht="19.5" customHeight="1" thickBot="1">
      <c r="B23" s="203" t="s">
        <v>17</v>
      </c>
      <c r="C23" s="151"/>
      <c r="D23" s="135"/>
      <c r="E23" s="136">
        <v>0.016402936155891563</v>
      </c>
      <c r="F23" s="136">
        <v>-0.023973394154350076</v>
      </c>
      <c r="G23" s="136">
        <v>0.0763056411726758</v>
      </c>
      <c r="H23" s="136">
        <v>-0.020032109155924543</v>
      </c>
      <c r="I23" s="136">
        <v>0.02485011074259798</v>
      </c>
      <c r="J23" s="136">
        <v>0.005411203814064363</v>
      </c>
      <c r="K23" s="137">
        <v>0.01889737068739979</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r:id="rId1" display="Back to Table of Contents"/>
    <hyperlink ref="M1:M2" location="'Page 1'!A1" display="'Page 1'!A1"/>
  </hyperlinks>
  <printOptions/>
  <pageMargins left="0.75" right="0.75" top="0.86" bottom="1.01" header="0.5" footer="0.5"/>
  <pageSetup fitToHeight="1" fitToWidth="1" horizontalDpi="600" verticalDpi="600" orientation="portrait" scale="47" r:id="rId3"/>
  <headerFooter alignWithMargins="0">
    <oddFooter>&amp;L&amp;8Monthly Flash Estimates of
Electric Power Data&amp;CPage 4&amp;R&amp;D</oddFooter>
  </headerFooter>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60" zoomScaleNormal="60" workbookViewId="0" topLeftCell="A1">
      <pane ySplit="4" topLeftCell="BM5" activePane="bottomLeft" state="frozen"/>
      <selection pane="topLeft" activeCell="A1" sqref="A1"/>
      <selection pane="bottomLeft" activeCell="J1" sqref="J1:J2"/>
    </sheetView>
  </sheetViews>
  <sheetFormatPr defaultColWidth="9.140625" defaultRowHeight="12.75"/>
  <cols>
    <col min="2" max="2" width="28.57421875" style="199"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87" t="s">
        <v>131</v>
      </c>
      <c r="C1" s="287"/>
      <c r="D1" s="287"/>
      <c r="E1" s="287"/>
      <c r="F1" s="34"/>
      <c r="G1" s="288" t="s">
        <v>131</v>
      </c>
      <c r="H1" s="288"/>
      <c r="I1" s="61"/>
      <c r="J1" s="303" t="s">
        <v>70</v>
      </c>
      <c r="K1" s="41"/>
      <c r="L1" s="41"/>
      <c r="M1" s="41"/>
      <c r="N1"/>
      <c r="O1"/>
      <c r="P1"/>
      <c r="Q1"/>
      <c r="R1"/>
      <c r="S1"/>
      <c r="T1"/>
      <c r="U1"/>
      <c r="V1"/>
      <c r="W1"/>
      <c r="X1"/>
      <c r="Y1"/>
      <c r="Z1"/>
      <c r="AA1"/>
      <c r="AB1"/>
      <c r="AC1"/>
      <c r="AD1"/>
      <c r="AE1"/>
      <c r="AF1"/>
      <c r="AG1"/>
      <c r="AH1"/>
      <c r="AI1"/>
      <c r="AJ1"/>
      <c r="AK1"/>
      <c r="AL1"/>
      <c r="AM1"/>
    </row>
    <row r="2" ht="13.5" customHeight="1" thickBot="1">
      <c r="J2" s="271"/>
    </row>
    <row r="3" spans="2:39" s="80" customFormat="1" ht="19.5" customHeight="1">
      <c r="B3" s="440" t="s">
        <v>127</v>
      </c>
      <c r="C3" s="441"/>
      <c r="D3" s="441"/>
      <c r="E3" s="441"/>
      <c r="F3" s="442"/>
      <c r="G3" s="459" t="s">
        <v>129</v>
      </c>
      <c r="H3" s="145"/>
      <c r="I3" s="89"/>
      <c r="J3" s="145"/>
      <c r="K3" s="145"/>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2:39" s="32" customFormat="1" ht="30" customHeight="1" thickBot="1">
      <c r="B4" s="443"/>
      <c r="C4" s="444"/>
      <c r="D4" s="444"/>
      <c r="E4" s="444"/>
      <c r="F4" s="445"/>
      <c r="G4" s="460"/>
      <c r="H4" s="18"/>
      <c r="I4" s="33"/>
      <c r="J4" s="18"/>
      <c r="K4" s="18"/>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row>
    <row r="5" spans="2:39" s="32" customFormat="1" ht="17.25" customHeight="1">
      <c r="B5" s="204"/>
      <c r="C5" s="148"/>
      <c r="D5" s="148"/>
      <c r="E5" s="148"/>
      <c r="F5" s="148"/>
      <c r="G5" s="148"/>
      <c r="H5" s="18"/>
      <c r="I5" s="33"/>
      <c r="J5" s="18"/>
      <c r="K5" s="18"/>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row>
    <row r="6" ht="13.5" customHeight="1" thickBot="1"/>
    <row r="7" spans="2:7" ht="56.25" customHeight="1" thickBot="1">
      <c r="B7" s="467" t="s">
        <v>116</v>
      </c>
      <c r="C7" s="468"/>
      <c r="D7" s="468"/>
      <c r="E7" s="468"/>
      <c r="F7" s="468"/>
      <c r="G7" s="469"/>
    </row>
    <row r="8" spans="2:39" s="3" customFormat="1" ht="12.75" customHeight="1">
      <c r="B8" s="205"/>
      <c r="C8" s="184"/>
      <c r="D8" s="184"/>
      <c r="E8" s="184"/>
      <c r="F8" s="184"/>
      <c r="G8" s="184"/>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2:39" s="3" customFormat="1" ht="13.5" thickBot="1">
      <c r="B9" s="455"/>
      <c r="C9" s="455"/>
      <c r="D9" s="455"/>
      <c r="E9" s="455"/>
      <c r="F9" s="455"/>
      <c r="G9" s="455"/>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2:39" s="80" customFormat="1" ht="36" customHeight="1" thickBot="1">
      <c r="B10" s="470" t="s">
        <v>26</v>
      </c>
      <c r="C10" s="471"/>
      <c r="D10" s="471"/>
      <c r="E10" s="471"/>
      <c r="F10" s="471"/>
      <c r="G10" s="472"/>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2:7" ht="12.75">
      <c r="B11" s="456"/>
      <c r="C11" s="457"/>
      <c r="D11" s="457"/>
      <c r="E11" s="457"/>
      <c r="F11" s="457"/>
      <c r="G11" s="458"/>
    </row>
    <row r="12" spans="2:39" s="80" customFormat="1" ht="72">
      <c r="B12" s="206"/>
      <c r="C12" s="182" t="s">
        <v>18</v>
      </c>
      <c r="D12" s="182" t="s">
        <v>19</v>
      </c>
      <c r="E12" s="182" t="s">
        <v>34</v>
      </c>
      <c r="F12" s="182" t="s">
        <v>13</v>
      </c>
      <c r="G12" s="183" t="s">
        <v>40</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2:7" ht="19.5" customHeight="1">
      <c r="B13" s="207" t="s">
        <v>15</v>
      </c>
      <c r="C13" s="123">
        <v>38353</v>
      </c>
      <c r="D13" s="123">
        <v>38626</v>
      </c>
      <c r="E13" s="132">
        <v>875420</v>
      </c>
      <c r="F13" s="132">
        <v>144199</v>
      </c>
      <c r="G13" s="138">
        <v>5609250</v>
      </c>
    </row>
    <row r="14" spans="2:7" ht="19.5" customHeight="1">
      <c r="B14" s="207" t="s">
        <v>16</v>
      </c>
      <c r="C14" s="123">
        <v>37987</v>
      </c>
      <c r="D14" s="123">
        <v>38261</v>
      </c>
      <c r="E14" s="132">
        <v>851013</v>
      </c>
      <c r="F14" s="132">
        <v>147183</v>
      </c>
      <c r="G14" s="138">
        <v>5241222</v>
      </c>
    </row>
    <row r="15" spans="2:7" ht="19.5" customHeight="1" thickBot="1">
      <c r="B15" s="208" t="s">
        <v>17</v>
      </c>
      <c r="C15" s="135"/>
      <c r="D15" s="135"/>
      <c r="E15" s="136">
        <v>0.028679937909291634</v>
      </c>
      <c r="F15" s="136">
        <v>-0.020274080566369757</v>
      </c>
      <c r="G15" s="137">
        <v>0.0702179758842499</v>
      </c>
    </row>
    <row r="16" spans="2:7" ht="19.5" customHeight="1">
      <c r="B16" s="209"/>
      <c r="C16" s="146"/>
      <c r="D16" s="146"/>
      <c r="E16" s="147"/>
      <c r="F16" s="147"/>
      <c r="G16" s="147"/>
    </row>
    <row r="17" spans="2:39" s="3" customFormat="1" ht="13.5" thickBot="1">
      <c r="B17" s="210"/>
      <c r="C17" s="40"/>
      <c r="D17" s="40"/>
      <c r="E17" s="40"/>
      <c r="F17" s="40"/>
      <c r="G17" s="4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2:39" s="80" customFormat="1" ht="36" customHeight="1">
      <c r="B18" s="464" t="s">
        <v>25</v>
      </c>
      <c r="C18" s="465"/>
      <c r="D18" s="465"/>
      <c r="E18" s="465"/>
      <c r="F18" s="465"/>
      <c r="G18" s="466"/>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row>
    <row r="19" spans="2:7" ht="12.75">
      <c r="B19" s="461"/>
      <c r="C19" s="462"/>
      <c r="D19" s="462"/>
      <c r="E19" s="462"/>
      <c r="F19" s="462"/>
      <c r="G19" s="463"/>
    </row>
    <row r="20" spans="2:39" s="80" customFormat="1" ht="72">
      <c r="B20" s="206"/>
      <c r="C20" s="182" t="s">
        <v>18</v>
      </c>
      <c r="D20" s="182" t="s">
        <v>19</v>
      </c>
      <c r="E20" s="182" t="s">
        <v>34</v>
      </c>
      <c r="F20" s="182" t="s">
        <v>13</v>
      </c>
      <c r="G20" s="183" t="s">
        <v>40</v>
      </c>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2:7" ht="19.5" customHeight="1">
      <c r="B21" s="207" t="s">
        <v>15</v>
      </c>
      <c r="C21" s="123">
        <v>38292</v>
      </c>
      <c r="D21" s="123">
        <v>38626</v>
      </c>
      <c r="E21" s="132">
        <v>1050419</v>
      </c>
      <c r="F21" s="132">
        <v>166803</v>
      </c>
      <c r="G21" s="138">
        <v>6479335</v>
      </c>
    </row>
    <row r="22" spans="2:7" ht="19.5" customHeight="1">
      <c r="B22" s="207" t="s">
        <v>16</v>
      </c>
      <c r="C22" s="123">
        <v>37926</v>
      </c>
      <c r="D22" s="123">
        <v>38261</v>
      </c>
      <c r="E22" s="132">
        <v>1023514</v>
      </c>
      <c r="F22" s="132">
        <v>169207</v>
      </c>
      <c r="G22" s="138">
        <v>5995525</v>
      </c>
    </row>
    <row r="23" spans="2:7" ht="19.5" customHeight="1" thickBot="1">
      <c r="B23" s="208" t="s">
        <v>17</v>
      </c>
      <c r="C23" s="135"/>
      <c r="D23" s="135"/>
      <c r="E23" s="136">
        <v>0.026286890066965374</v>
      </c>
      <c r="F23" s="136">
        <v>-0.014207450046392879</v>
      </c>
      <c r="G23" s="137">
        <v>0.08069518515893104</v>
      </c>
    </row>
    <row r="24" spans="2:7" ht="19.5" customHeight="1">
      <c r="B24" s="211"/>
      <c r="C24" s="40"/>
      <c r="D24" s="40"/>
      <c r="E24" s="44"/>
      <c r="F24" s="44"/>
      <c r="G24" s="44"/>
    </row>
    <row r="25" spans="2:7" ht="19.5" customHeight="1">
      <c r="B25" s="211"/>
      <c r="C25" s="40"/>
      <c r="D25" s="40"/>
      <c r="E25" s="44"/>
      <c r="F25" s="44"/>
      <c r="G25" s="44"/>
    </row>
    <row r="26" ht="13.5" customHeight="1"/>
    <row r="27" ht="12.75" customHeight="1" thickBot="1"/>
    <row r="28" spans="5:7" ht="12.75" customHeight="1">
      <c r="E28" s="446" t="s">
        <v>27</v>
      </c>
      <c r="F28" s="447"/>
      <c r="G28" s="448"/>
    </row>
    <row r="29" spans="5:7" ht="12.75" customHeight="1">
      <c r="E29" s="449"/>
      <c r="F29" s="450"/>
      <c r="G29" s="451"/>
    </row>
    <row r="30" spans="5:7" ht="30" customHeight="1">
      <c r="E30" s="449"/>
      <c r="F30" s="450"/>
      <c r="G30" s="451"/>
    </row>
    <row r="31" spans="5:7" ht="30" customHeight="1">
      <c r="E31" s="452"/>
      <c r="F31" s="453"/>
      <c r="G31" s="454"/>
    </row>
    <row r="32" ht="12.75"/>
    <row r="33" spans="5:7" ht="12.75">
      <c r="E33" s="27"/>
      <c r="F33" s="28"/>
      <c r="G33" s="29"/>
    </row>
    <row r="34" spans="5:7" ht="12.75">
      <c r="E34" s="30"/>
      <c r="F34" s="19"/>
      <c r="G34" s="31"/>
    </row>
    <row r="35" spans="5:7" ht="12.75">
      <c r="E35" s="30"/>
      <c r="F35" s="19"/>
      <c r="G35" s="31"/>
    </row>
    <row r="36" spans="5:7" ht="12.75">
      <c r="E36" s="30"/>
      <c r="F36" s="19"/>
      <c r="G36" s="31"/>
    </row>
    <row r="37" spans="5:7" ht="12.75">
      <c r="E37" s="30"/>
      <c r="F37" s="19"/>
      <c r="G37" s="31"/>
    </row>
    <row r="38" spans="5:7" ht="12.75">
      <c r="E38" s="30"/>
      <c r="F38" s="19"/>
      <c r="G38" s="31"/>
    </row>
    <row r="39" spans="5:7" ht="12.75">
      <c r="E39" s="30"/>
      <c r="F39" s="19"/>
      <c r="G39" s="31"/>
    </row>
    <row r="40" spans="5:7" ht="12.75">
      <c r="E40" s="30"/>
      <c r="F40" s="19"/>
      <c r="G40" s="31"/>
    </row>
    <row r="41" spans="5:7" ht="12.75">
      <c r="E41" s="30"/>
      <c r="F41" s="19"/>
      <c r="G41" s="31"/>
    </row>
    <row r="42" spans="5:7" ht="12.75">
      <c r="E42" s="30"/>
      <c r="F42" s="19"/>
      <c r="G42" s="31"/>
    </row>
    <row r="43" spans="5:7" ht="12.75">
      <c r="E43" s="30"/>
      <c r="F43" s="19"/>
      <c r="G43" s="31"/>
    </row>
    <row r="44" spans="5:7" ht="12.75">
      <c r="E44" s="30"/>
      <c r="F44" s="19"/>
      <c r="G44" s="31"/>
    </row>
    <row r="45" spans="5:7" ht="12.75">
      <c r="E45" s="30"/>
      <c r="F45" s="19"/>
      <c r="G45" s="31"/>
    </row>
    <row r="46" spans="5:7" ht="12.75">
      <c r="E46" s="30"/>
      <c r="F46" s="19"/>
      <c r="G46" s="31"/>
    </row>
    <row r="47" spans="5:7" ht="12.75">
      <c r="E47" s="30"/>
      <c r="F47" s="19"/>
      <c r="G47" s="31"/>
    </row>
    <row r="48" spans="5:7" ht="12.75">
      <c r="E48" s="30"/>
      <c r="F48" s="19"/>
      <c r="G48" s="31"/>
    </row>
    <row r="49" spans="5:7" ht="12.75">
      <c r="E49" s="30"/>
      <c r="F49" s="19"/>
      <c r="G49" s="31"/>
    </row>
    <row r="50" spans="5:7" ht="12.75">
      <c r="E50" s="30"/>
      <c r="F50" s="19"/>
      <c r="G50" s="31"/>
    </row>
    <row r="51" spans="5:7" ht="12.75">
      <c r="E51" s="30"/>
      <c r="F51" s="19"/>
      <c r="G51" s="31"/>
    </row>
    <row r="52" spans="5:7" ht="12.75">
      <c r="E52" s="30"/>
      <c r="F52" s="19"/>
      <c r="G52" s="31"/>
    </row>
    <row r="53" spans="5:7" ht="12.75">
      <c r="E53" s="30"/>
      <c r="F53" s="19"/>
      <c r="G53" s="31"/>
    </row>
    <row r="54" spans="5:7" ht="12.75">
      <c r="E54" s="30"/>
      <c r="F54" s="19"/>
      <c r="G54" s="31"/>
    </row>
    <row r="55" spans="5:7" ht="12.75">
      <c r="E55" s="30"/>
      <c r="F55" s="19"/>
      <c r="G55" s="31"/>
    </row>
    <row r="56" spans="5:7" ht="12.75">
      <c r="E56" s="30"/>
      <c r="F56" s="19"/>
      <c r="G56" s="31"/>
    </row>
    <row r="57" spans="5:7" ht="12.75">
      <c r="E57" s="30"/>
      <c r="F57" s="19"/>
      <c r="G57" s="31"/>
    </row>
    <row r="58" spans="5:7" ht="12.75">
      <c r="E58" s="30"/>
      <c r="F58" s="19"/>
      <c r="G58" s="31"/>
    </row>
    <row r="59" spans="5:7" ht="12.75">
      <c r="E59" s="30"/>
      <c r="F59" s="19"/>
      <c r="G59" s="31"/>
    </row>
    <row r="60" spans="5:7" ht="12.75">
      <c r="E60" s="30"/>
      <c r="F60" s="19"/>
      <c r="G60" s="31"/>
    </row>
    <row r="61" spans="5:7" ht="12.75">
      <c r="E61" s="30"/>
      <c r="F61" s="19"/>
      <c r="G61" s="31"/>
    </row>
    <row r="62" spans="5:7" ht="12.75">
      <c r="E62" s="30"/>
      <c r="F62" s="19"/>
      <c r="G62" s="31"/>
    </row>
    <row r="63" spans="5:7" ht="12.75">
      <c r="E63" s="30"/>
      <c r="F63" s="19"/>
      <c r="G63" s="31"/>
    </row>
    <row r="64" spans="5:7" ht="12.75">
      <c r="E64" s="30"/>
      <c r="F64" s="19"/>
      <c r="G64" s="31"/>
    </row>
    <row r="65" spans="5:7" ht="12.75">
      <c r="E65" s="30"/>
      <c r="F65" s="19"/>
      <c r="G65" s="31"/>
    </row>
    <row r="66" spans="5:7" ht="12.75">
      <c r="E66" s="30"/>
      <c r="F66" s="19"/>
      <c r="G66" s="31"/>
    </row>
    <row r="67" spans="5:7" ht="12.75">
      <c r="E67" s="30"/>
      <c r="F67" s="19"/>
      <c r="G67" s="31"/>
    </row>
    <row r="68" spans="5:7" ht="12.75">
      <c r="E68" s="30"/>
      <c r="F68" s="19"/>
      <c r="G68" s="31"/>
    </row>
    <row r="69" spans="5:7" ht="12.75">
      <c r="E69" s="30"/>
      <c r="F69" s="19"/>
      <c r="G69" s="31"/>
    </row>
    <row r="70" spans="5:7" ht="12.75">
      <c r="E70" s="30"/>
      <c r="F70" s="19"/>
      <c r="G70" s="31"/>
    </row>
    <row r="71" spans="5:7" ht="12.75">
      <c r="E71" s="30"/>
      <c r="F71" s="19"/>
      <c r="G71" s="31"/>
    </row>
    <row r="72" spans="5:7" ht="12.75">
      <c r="E72" s="30"/>
      <c r="F72" s="19"/>
      <c r="G72" s="31"/>
    </row>
    <row r="73" spans="5:7" ht="12.75">
      <c r="E73" s="36" t="s">
        <v>126</v>
      </c>
      <c r="F73" s="37"/>
      <c r="G73" s="35"/>
    </row>
    <row r="74" spans="5:7" ht="12.75">
      <c r="E74" s="24"/>
      <c r="F74" s="25"/>
      <c r="G74" s="25"/>
    </row>
    <row r="75" spans="5:7" ht="12.75">
      <c r="E75" s="24"/>
      <c r="F75" s="25"/>
      <c r="G75" s="25"/>
    </row>
    <row r="76" spans="5:7" ht="12.75">
      <c r="E76" s="24"/>
      <c r="F76" s="26"/>
      <c r="G76" s="26"/>
    </row>
    <row r="77" spans="5:7" ht="12.75">
      <c r="E77" s="24"/>
      <c r="F77" s="25"/>
      <c r="G77" s="25"/>
    </row>
    <row r="78" spans="5:7" ht="12.75">
      <c r="E78" s="24"/>
      <c r="F78" s="26"/>
      <c r="G78" s="26"/>
    </row>
  </sheetData>
  <mergeCells count="12">
    <mergeCell ref="B7:G7"/>
    <mergeCell ref="B10:G10"/>
    <mergeCell ref="E28:G31"/>
    <mergeCell ref="J1:J2"/>
    <mergeCell ref="B9:G9"/>
    <mergeCell ref="B1:E1"/>
    <mergeCell ref="G1:H1"/>
    <mergeCell ref="B11:G11"/>
    <mergeCell ref="G3:G4"/>
    <mergeCell ref="B3:F4"/>
    <mergeCell ref="B19:G19"/>
    <mergeCell ref="B18:G18"/>
  </mergeCells>
  <conditionalFormatting sqref="B1:E1 G1:H1">
    <cfRule type="expression" priority="1" dxfId="0" stopIfTrue="1">
      <formula>MESSAGEONOFF=1</formula>
    </cfRule>
  </conditionalFormatting>
  <hyperlinks>
    <hyperlink ref="J1" r:id="rId1" display="Back to Table of Contents"/>
    <hyperlink ref="J1:J2" location="'Page 1'!A1" display="'Page 1'!A1"/>
  </hyperlinks>
  <printOptions/>
  <pageMargins left="0.96" right="0.67" top="0.5" bottom="0.5" header="0.5" footer="0.5"/>
  <pageSetup fitToHeight="1" fitToWidth="1" horizontalDpi="600" verticalDpi="600" orientation="portrait" scale="53" r:id="rId3"/>
  <headerFooter alignWithMargins="0">
    <oddFooter>&amp;L&amp;8Monthly Flash Estimates of
Electric Power Data&amp;CPage 5&amp;R&amp;D</oddFooter>
  </headerFooter>
  <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N26"/>
  <sheetViews>
    <sheetView zoomScale="75" zoomScaleNormal="75" workbookViewId="0" topLeftCell="A1">
      <pane ySplit="4" topLeftCell="BM5" activePane="bottomLeft" state="frozen"/>
      <selection pane="topLeft" activeCell="A1" sqref="A1"/>
      <selection pane="bottomLeft" activeCell="K1" sqref="K1:K2"/>
    </sheetView>
  </sheetViews>
  <sheetFormatPr defaultColWidth="9.140625" defaultRowHeight="12.75"/>
  <cols>
    <col min="2" max="2" width="23.140625" style="199" customWidth="1"/>
    <col min="3" max="3" width="11.7109375" style="0" customWidth="1"/>
    <col min="4" max="4" width="12.7109375" style="0" customWidth="1"/>
    <col min="5" max="5" width="13.8515625" style="0" customWidth="1"/>
    <col min="6" max="6" width="12.7109375" style="0" customWidth="1"/>
    <col min="7" max="7" width="16.00390625" style="0" customWidth="1"/>
    <col min="9" max="9" width="10.00390625" style="0" customWidth="1"/>
    <col min="10" max="10" width="4.00390625" style="0" customWidth="1"/>
    <col min="11" max="11" width="23.57421875" style="0" customWidth="1"/>
  </cols>
  <sheetData>
    <row r="1" spans="1:14" ht="35.25" customHeight="1">
      <c r="A1" s="5"/>
      <c r="B1" s="287" t="s">
        <v>131</v>
      </c>
      <c r="C1" s="287"/>
      <c r="D1" s="287"/>
      <c r="E1" s="287"/>
      <c r="F1" s="34"/>
      <c r="G1" s="288" t="s">
        <v>131</v>
      </c>
      <c r="H1" s="288"/>
      <c r="I1" s="34"/>
      <c r="J1" s="40"/>
      <c r="K1" s="303" t="s">
        <v>70</v>
      </c>
      <c r="L1" s="41"/>
      <c r="M1" s="41"/>
      <c r="N1" s="41"/>
    </row>
    <row r="2" ht="13.5" thickBot="1">
      <c r="K2" s="271"/>
    </row>
    <row r="3" spans="2:10" ht="12.75" customHeight="1">
      <c r="B3" s="476" t="s">
        <v>117</v>
      </c>
      <c r="C3" s="477"/>
      <c r="D3" s="477"/>
      <c r="E3" s="477"/>
      <c r="F3" s="477"/>
      <c r="G3" s="478"/>
      <c r="H3" s="482" t="s">
        <v>129</v>
      </c>
      <c r="I3" s="483"/>
      <c r="J3" s="158"/>
    </row>
    <row r="4" spans="2:11" s="80" customFormat="1" ht="47.25" customHeight="1" thickBot="1">
      <c r="B4" s="479"/>
      <c r="C4" s="480"/>
      <c r="D4" s="480"/>
      <c r="E4" s="480"/>
      <c r="F4" s="480"/>
      <c r="G4" s="481"/>
      <c r="H4" s="484"/>
      <c r="I4" s="485"/>
      <c r="J4" s="158"/>
      <c r="K4" s="261"/>
    </row>
    <row r="5" spans="2:3" ht="16.5" customHeight="1">
      <c r="B5" s="212"/>
      <c r="C5" s="18"/>
    </row>
    <row r="6" spans="2:3" ht="16.5" customHeight="1">
      <c r="B6" s="212"/>
      <c r="C6" s="18"/>
    </row>
    <row r="7" ht="27">
      <c r="B7" s="213" t="s">
        <v>36</v>
      </c>
    </row>
    <row r="8" ht="13.5" customHeight="1" thickBot="1">
      <c r="B8" s="213"/>
    </row>
    <row r="9" spans="2:7" ht="41.25" customHeight="1" thickBot="1">
      <c r="B9" s="413" t="s">
        <v>118</v>
      </c>
      <c r="C9" s="414"/>
      <c r="D9" s="414"/>
      <c r="E9" s="414"/>
      <c r="F9" s="414"/>
      <c r="G9" s="415"/>
    </row>
    <row r="10" spans="2:7" s="80" customFormat="1" ht="30" customHeight="1">
      <c r="B10" s="214" t="s">
        <v>49</v>
      </c>
      <c r="C10" s="97">
        <v>38626</v>
      </c>
      <c r="D10" s="97">
        <v>38261</v>
      </c>
      <c r="E10" s="188" t="s">
        <v>0</v>
      </c>
      <c r="F10" s="81">
        <v>38596</v>
      </c>
      <c r="G10" s="83" t="s">
        <v>0</v>
      </c>
    </row>
    <row r="11" spans="2:7" ht="15" customHeight="1">
      <c r="B11" s="215" t="s">
        <v>3</v>
      </c>
      <c r="C11" s="47">
        <v>103499</v>
      </c>
      <c r="D11" s="47">
        <v>93687</v>
      </c>
      <c r="E11" s="48">
        <v>0.105</v>
      </c>
      <c r="F11" s="47">
        <v>126226</v>
      </c>
      <c r="G11" s="22">
        <v>-0.18005006892399347</v>
      </c>
    </row>
    <row r="12" spans="2:7" ht="15" customHeight="1">
      <c r="B12" s="215" t="s">
        <v>4</v>
      </c>
      <c r="C12" s="47">
        <v>107995</v>
      </c>
      <c r="D12" s="47">
        <v>102311</v>
      </c>
      <c r="E12" s="48">
        <v>0.055999999999999994</v>
      </c>
      <c r="F12" s="47">
        <v>115734</v>
      </c>
      <c r="G12" s="22">
        <v>-0.06686885444208271</v>
      </c>
    </row>
    <row r="13" spans="2:7" ht="15" customHeight="1">
      <c r="B13" s="215" t="s">
        <v>5</v>
      </c>
      <c r="C13" s="47">
        <v>85877</v>
      </c>
      <c r="D13" s="47">
        <v>85713</v>
      </c>
      <c r="E13" s="48">
        <v>0.002</v>
      </c>
      <c r="F13" s="47">
        <v>87304</v>
      </c>
      <c r="G13" s="22">
        <v>-0.01634518464216989</v>
      </c>
    </row>
    <row r="14" spans="2:7" ht="15" customHeight="1">
      <c r="B14" s="215" t="s">
        <v>6</v>
      </c>
      <c r="C14" s="47">
        <v>675</v>
      </c>
      <c r="D14" s="49">
        <v>590</v>
      </c>
      <c r="E14" s="50">
        <v>0.14400000000000002</v>
      </c>
      <c r="F14" s="47">
        <v>701</v>
      </c>
      <c r="G14" s="22">
        <v>-0.037089871611982884</v>
      </c>
    </row>
    <row r="15" spans="2:7" ht="15" customHeight="1" thickBot="1">
      <c r="B15" s="216" t="s">
        <v>7</v>
      </c>
      <c r="C15" s="51">
        <v>298046</v>
      </c>
      <c r="D15" s="51">
        <v>282301</v>
      </c>
      <c r="E15" s="52">
        <v>0.055999999999999994</v>
      </c>
      <c r="F15" s="51">
        <v>329966</v>
      </c>
      <c r="G15" s="23">
        <v>-0.09673723959438245</v>
      </c>
    </row>
    <row r="18" ht="27">
      <c r="B18" s="213" t="s">
        <v>37</v>
      </c>
    </row>
    <row r="19" ht="13.5" thickBot="1"/>
    <row r="20" spans="2:7" ht="41.25" customHeight="1" thickBot="1">
      <c r="B20" s="473" t="s">
        <v>119</v>
      </c>
      <c r="C20" s="474"/>
      <c r="D20" s="474"/>
      <c r="E20" s="474"/>
      <c r="F20" s="474"/>
      <c r="G20" s="475"/>
    </row>
    <row r="21" spans="2:7" s="80" customFormat="1" ht="30" customHeight="1" thickBot="1">
      <c r="B21" s="214" t="s">
        <v>49</v>
      </c>
      <c r="C21" s="185">
        <v>38626</v>
      </c>
      <c r="D21" s="185">
        <v>38261</v>
      </c>
      <c r="E21" s="186" t="s">
        <v>0</v>
      </c>
      <c r="F21" s="187">
        <v>38596</v>
      </c>
      <c r="G21" s="187" t="s">
        <v>0</v>
      </c>
    </row>
    <row r="22" spans="2:7" ht="15" customHeight="1">
      <c r="B22" s="217" t="s">
        <v>3</v>
      </c>
      <c r="C22" s="266">
        <v>9.73</v>
      </c>
      <c r="D22" s="266">
        <v>9.11</v>
      </c>
      <c r="E22" s="21">
        <v>0.068</v>
      </c>
      <c r="F22" s="266">
        <v>9.91</v>
      </c>
      <c r="G22" s="21">
        <v>-0.018163471241170504</v>
      </c>
    </row>
    <row r="23" spans="2:7" ht="15" customHeight="1">
      <c r="B23" s="218" t="s">
        <v>4</v>
      </c>
      <c r="C23" s="267">
        <v>8.93</v>
      </c>
      <c r="D23" s="268">
        <v>8.23</v>
      </c>
      <c r="E23" s="22">
        <v>0.085</v>
      </c>
      <c r="F23" s="268">
        <v>9.21</v>
      </c>
      <c r="G23" s="22">
        <v>-0.030401737242128243</v>
      </c>
    </row>
    <row r="24" spans="2:7" ht="15" customHeight="1">
      <c r="B24" s="218" t="s">
        <v>5</v>
      </c>
      <c r="C24" s="267">
        <v>5.87</v>
      </c>
      <c r="D24" s="268">
        <v>5.26</v>
      </c>
      <c r="E24" s="22">
        <v>0.11599999999999999</v>
      </c>
      <c r="F24" s="268">
        <v>5.99</v>
      </c>
      <c r="G24" s="22">
        <v>-0.020033388981636077</v>
      </c>
    </row>
    <row r="25" spans="2:7" ht="15" customHeight="1">
      <c r="B25" s="218" t="s">
        <v>6</v>
      </c>
      <c r="C25" s="267">
        <v>8.04</v>
      </c>
      <c r="D25" s="268">
        <v>7.21</v>
      </c>
      <c r="E25" s="22">
        <v>0.115</v>
      </c>
      <c r="F25" s="268">
        <v>8.01</v>
      </c>
      <c r="G25" s="22">
        <v>0.0037453183520598453</v>
      </c>
    </row>
    <row r="26" spans="2:7" ht="15" customHeight="1" thickBot="1">
      <c r="B26" s="219" t="s">
        <v>7</v>
      </c>
      <c r="C26" s="269">
        <v>8.32</v>
      </c>
      <c r="D26" s="270">
        <v>7.62</v>
      </c>
      <c r="E26" s="23">
        <v>0.092</v>
      </c>
      <c r="F26" s="270">
        <v>8.62</v>
      </c>
      <c r="G26" s="23">
        <v>-0.0348027842227377</v>
      </c>
    </row>
  </sheetData>
  <mergeCells count="7">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74" right="0.46" top="1" bottom="1" header="0.5" footer="0.5"/>
  <pageSetup fitToHeight="1" fitToWidth="1" horizontalDpi="600" verticalDpi="600" orientation="portrait" scale="86" r:id="rId2"/>
  <headerFooter alignWithMargins="0">
    <oddFooter>&amp;L&amp;8Monthly Flash Estimates of
Electric Power Data&amp;CPage 6&amp;R&amp;D</oddFooter>
  </headerFooter>
</worksheet>
</file>

<file path=xl/worksheets/sheet7.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M1" sqref="M1:M2"/>
    </sheetView>
  </sheetViews>
  <sheetFormatPr defaultColWidth="9.140625" defaultRowHeight="12.75"/>
  <cols>
    <col min="2" max="2" width="25.8515625" style="172"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18.851562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87" t="s">
        <v>131</v>
      </c>
      <c r="C1" s="287"/>
      <c r="D1" s="287"/>
      <c r="E1" s="287"/>
      <c r="F1" s="34"/>
      <c r="G1" s="288" t="s">
        <v>131</v>
      </c>
      <c r="H1" s="288"/>
      <c r="I1" s="34"/>
      <c r="J1" s="34"/>
      <c r="K1" s="41"/>
      <c r="L1" s="41"/>
      <c r="M1" s="303" t="s">
        <v>70</v>
      </c>
    </row>
    <row r="2" ht="13.5" thickBot="1">
      <c r="M2" s="271"/>
    </row>
    <row r="3" spans="2:11" ht="15.75" customHeight="1">
      <c r="B3" s="440" t="s">
        <v>120</v>
      </c>
      <c r="C3" s="441"/>
      <c r="D3" s="441"/>
      <c r="E3" s="441"/>
      <c r="F3" s="441"/>
      <c r="G3" s="441"/>
      <c r="H3" s="441"/>
      <c r="I3" s="442"/>
      <c r="J3" s="486" t="s">
        <v>129</v>
      </c>
      <c r="K3" s="437"/>
    </row>
    <row r="4" spans="2:11" ht="42" customHeight="1" thickBot="1">
      <c r="B4" s="443"/>
      <c r="C4" s="444"/>
      <c r="D4" s="444"/>
      <c r="E4" s="444"/>
      <c r="F4" s="444"/>
      <c r="G4" s="444"/>
      <c r="H4" s="444"/>
      <c r="I4" s="445"/>
      <c r="J4" s="487"/>
      <c r="K4" s="439"/>
    </row>
    <row r="7" ht="13.5" thickBot="1"/>
    <row r="8" spans="2:11" s="80" customFormat="1" ht="60" customHeight="1" thickBot="1">
      <c r="B8" s="467" t="s">
        <v>121</v>
      </c>
      <c r="C8" s="468"/>
      <c r="D8" s="468"/>
      <c r="E8" s="468"/>
      <c r="F8" s="468"/>
      <c r="G8" s="468"/>
      <c r="H8" s="468"/>
      <c r="I8" s="469"/>
      <c r="J8" s="84"/>
      <c r="K8" s="84"/>
    </row>
    <row r="9" spans="2:11" ht="12.75">
      <c r="B9" s="260"/>
      <c r="C9" s="260"/>
      <c r="D9" s="260"/>
      <c r="E9" s="260"/>
      <c r="F9" s="260"/>
      <c r="G9" s="260"/>
      <c r="H9" s="260"/>
      <c r="I9" s="260"/>
      <c r="J9" s="260"/>
      <c r="K9" s="260"/>
    </row>
    <row r="10" spans="2:11" ht="13.5" thickBot="1">
      <c r="B10" s="220"/>
      <c r="C10" s="40"/>
      <c r="D10" s="40"/>
      <c r="E10" s="40"/>
      <c r="F10" s="40"/>
      <c r="G10" s="40"/>
      <c r="H10" s="40"/>
      <c r="I10" s="40"/>
      <c r="J10" s="40"/>
      <c r="K10" s="40"/>
    </row>
    <row r="11" spans="2:11" s="80" customFormat="1" ht="36" customHeight="1" thickBot="1">
      <c r="B11" s="470" t="s">
        <v>26</v>
      </c>
      <c r="C11" s="471"/>
      <c r="D11" s="471"/>
      <c r="E11" s="471"/>
      <c r="F11" s="471"/>
      <c r="G11" s="471"/>
      <c r="H11" s="471"/>
      <c r="I11" s="472"/>
      <c r="J11" s="84"/>
      <c r="K11" s="84"/>
    </row>
    <row r="12" spans="2:11" ht="13.5" thickBot="1">
      <c r="B12" s="221"/>
      <c r="C12" s="133"/>
      <c r="D12" s="133"/>
      <c r="E12" s="133"/>
      <c r="F12" s="133"/>
      <c r="G12" s="133"/>
      <c r="H12" s="133"/>
      <c r="I12" s="134"/>
      <c r="J12" s="45"/>
      <c r="K12" s="45"/>
    </row>
    <row r="13" spans="2:9" s="80" customFormat="1" ht="48" customHeight="1" thickBot="1">
      <c r="B13" s="222"/>
      <c r="C13" s="189" t="s">
        <v>18</v>
      </c>
      <c r="D13" s="190" t="s">
        <v>19</v>
      </c>
      <c r="E13" s="191" t="s">
        <v>3</v>
      </c>
      <c r="F13" s="191" t="s">
        <v>4</v>
      </c>
      <c r="G13" s="191" t="s">
        <v>5</v>
      </c>
      <c r="H13" s="191" t="s">
        <v>6</v>
      </c>
      <c r="I13" s="192" t="s">
        <v>43</v>
      </c>
    </row>
    <row r="14" spans="2:9" ht="19.5" customHeight="1" thickBot="1">
      <c r="B14" s="223" t="s">
        <v>15</v>
      </c>
      <c r="C14" s="139">
        <v>38353</v>
      </c>
      <c r="D14" s="140">
        <v>38626</v>
      </c>
      <c r="E14" s="141">
        <v>1148511</v>
      </c>
      <c r="F14" s="141">
        <v>1062690</v>
      </c>
      <c r="G14" s="141">
        <v>851227</v>
      </c>
      <c r="H14" s="141">
        <v>6866</v>
      </c>
      <c r="I14" s="142">
        <v>3069294</v>
      </c>
    </row>
    <row r="15" spans="2:9" ht="19.5" customHeight="1">
      <c r="B15" s="223" t="s">
        <v>16</v>
      </c>
      <c r="C15" s="143">
        <v>37987</v>
      </c>
      <c r="D15" s="123">
        <v>38261</v>
      </c>
      <c r="E15" s="141">
        <v>1089648</v>
      </c>
      <c r="F15" s="141">
        <v>1031555</v>
      </c>
      <c r="G15" s="141">
        <v>850347</v>
      </c>
      <c r="H15" s="141">
        <v>5866</v>
      </c>
      <c r="I15" s="142">
        <v>2977417</v>
      </c>
    </row>
    <row r="16" spans="2:9" ht="19.5" customHeight="1" thickBot="1">
      <c r="B16" s="224" t="s">
        <v>17</v>
      </c>
      <c r="C16" s="144"/>
      <c r="D16" s="135"/>
      <c r="E16" s="136">
        <v>0.054020197348134444</v>
      </c>
      <c r="F16" s="136">
        <v>0.030182588422333272</v>
      </c>
      <c r="G16" s="136">
        <v>0.0010348716465160693</v>
      </c>
      <c r="H16" s="136">
        <v>0.17047391749062393</v>
      </c>
      <c r="I16" s="137">
        <v>0.030857955066421666</v>
      </c>
    </row>
    <row r="17" spans="3:11" ht="12.75">
      <c r="C17" s="4"/>
      <c r="D17" s="4"/>
      <c r="E17" s="4"/>
      <c r="F17" s="4"/>
      <c r="G17" s="4"/>
      <c r="H17" s="4"/>
      <c r="I17" s="4"/>
      <c r="J17" s="4"/>
      <c r="K17" s="4"/>
    </row>
    <row r="18" spans="3:11" ht="13.5" thickBot="1">
      <c r="C18" s="4"/>
      <c r="D18" s="4"/>
      <c r="E18" s="4"/>
      <c r="F18" s="4"/>
      <c r="G18" s="4"/>
      <c r="H18" s="4"/>
      <c r="I18" s="4"/>
      <c r="J18" s="4"/>
      <c r="K18" s="4"/>
    </row>
    <row r="19" spans="2:11" s="80" customFormat="1" ht="36" customHeight="1">
      <c r="B19" s="464" t="s">
        <v>25</v>
      </c>
      <c r="C19" s="465"/>
      <c r="D19" s="465"/>
      <c r="E19" s="465"/>
      <c r="F19" s="465"/>
      <c r="G19" s="465"/>
      <c r="H19" s="465"/>
      <c r="I19" s="466"/>
      <c r="J19" s="84"/>
      <c r="K19" s="84"/>
    </row>
    <row r="20" spans="2:11" ht="13.5" thickBot="1">
      <c r="B20" s="225"/>
      <c r="C20" s="85"/>
      <c r="D20" s="85"/>
      <c r="E20" s="85"/>
      <c r="F20" s="85"/>
      <c r="G20" s="85"/>
      <c r="H20" s="85"/>
      <c r="I20" s="86"/>
      <c r="J20" s="45"/>
      <c r="K20" s="45"/>
    </row>
    <row r="21" spans="2:9" s="80" customFormat="1" ht="48" customHeight="1" thickBot="1">
      <c r="B21" s="222"/>
      <c r="C21" s="189" t="s">
        <v>18</v>
      </c>
      <c r="D21" s="190" t="s">
        <v>19</v>
      </c>
      <c r="E21" s="191" t="s">
        <v>3</v>
      </c>
      <c r="F21" s="191" t="s">
        <v>4</v>
      </c>
      <c r="G21" s="191" t="s">
        <v>5</v>
      </c>
      <c r="H21" s="191" t="s">
        <v>6</v>
      </c>
      <c r="I21" s="192" t="s">
        <v>43</v>
      </c>
    </row>
    <row r="22" spans="2:9" ht="19.5" customHeight="1">
      <c r="B22" s="223" t="s">
        <v>15</v>
      </c>
      <c r="C22" s="139">
        <v>38292</v>
      </c>
      <c r="D22" s="140">
        <v>38626</v>
      </c>
      <c r="E22" s="141">
        <v>1352450</v>
      </c>
      <c r="F22" s="141">
        <v>1260179</v>
      </c>
      <c r="G22" s="141">
        <v>1019402</v>
      </c>
      <c r="H22" s="141">
        <v>8064</v>
      </c>
      <c r="I22" s="142">
        <v>3640095</v>
      </c>
    </row>
    <row r="23" spans="2:9" ht="19.5" customHeight="1">
      <c r="B23" s="223" t="s">
        <v>16</v>
      </c>
      <c r="C23" s="143">
        <v>37926</v>
      </c>
      <c r="D23" s="123">
        <v>38261</v>
      </c>
      <c r="E23" s="132">
        <v>1290032</v>
      </c>
      <c r="F23" s="132">
        <v>1222288</v>
      </c>
      <c r="G23" s="132">
        <v>1015644</v>
      </c>
      <c r="H23" s="132">
        <v>6933</v>
      </c>
      <c r="I23" s="138">
        <v>3534896</v>
      </c>
    </row>
    <row r="24" spans="2:9" ht="19.5" customHeight="1" thickBot="1">
      <c r="B24" s="224" t="s">
        <v>17</v>
      </c>
      <c r="C24" s="144"/>
      <c r="D24" s="135"/>
      <c r="E24" s="136">
        <v>0.04838484626737941</v>
      </c>
      <c r="F24" s="136">
        <v>0.0310000589059207</v>
      </c>
      <c r="G24" s="136">
        <v>0.003700115394764307</v>
      </c>
      <c r="H24" s="136">
        <v>0.16313284292514063</v>
      </c>
      <c r="I24" s="137">
        <v>0.02976014004372406</v>
      </c>
    </row>
    <row r="25" spans="2:9" ht="19.5" customHeight="1">
      <c r="B25" s="226"/>
      <c r="C25" s="146"/>
      <c r="D25" s="146"/>
      <c r="E25" s="147"/>
      <c r="F25" s="147"/>
      <c r="G25" s="147"/>
      <c r="H25" s="147"/>
      <c r="I25" s="147"/>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r:id="rId1" display="Back to Table of Contents"/>
    <hyperlink ref="M1:M2" location="'Page 1'!A1" display="'Page 1'!A1"/>
  </hyperlinks>
  <printOptions/>
  <pageMargins left="0.94" right="0.75" top="0.77" bottom="0.8" header="0.5" footer="0.5"/>
  <pageSetup fitToHeight="1" fitToWidth="1" horizontalDpi="600" verticalDpi="600" orientation="portrait" scale="46" r:id="rId3"/>
  <headerFooter alignWithMargins="0">
    <oddFooter>&amp;L&amp;8Monthly Flash Estimates of
Electric Power Data&amp;CPage 7&amp;R&amp;D</oddFooter>
  </headerFooter>
  <drawing r:id="rId2"/>
</worksheet>
</file>

<file path=xl/worksheets/sheet8.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K1" sqref="K1:K2"/>
    </sheetView>
  </sheetViews>
  <sheetFormatPr defaultColWidth="9.140625" defaultRowHeight="12.75"/>
  <cols>
    <col min="2" max="2" width="26.8515625" style="199"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87" t="s">
        <v>131</v>
      </c>
      <c r="C1" s="287"/>
      <c r="D1" s="287"/>
      <c r="E1" s="287"/>
      <c r="F1" s="34"/>
      <c r="G1" s="288" t="s">
        <v>131</v>
      </c>
      <c r="H1" s="288"/>
      <c r="I1" s="34"/>
      <c r="J1" s="41"/>
      <c r="K1" s="303" t="s">
        <v>70</v>
      </c>
      <c r="L1" s="41"/>
    </row>
    <row r="2" ht="13.5" thickBot="1">
      <c r="K2" s="271"/>
    </row>
    <row r="3" spans="2:10" ht="15.75" customHeight="1">
      <c r="B3" s="440" t="s">
        <v>122</v>
      </c>
      <c r="C3" s="441"/>
      <c r="D3" s="441"/>
      <c r="E3" s="441"/>
      <c r="F3" s="441"/>
      <c r="G3" s="441"/>
      <c r="H3" s="442"/>
      <c r="I3" s="494" t="s">
        <v>129</v>
      </c>
      <c r="J3" s="46"/>
    </row>
    <row r="4" spans="2:10" ht="43.5" customHeight="1" thickBot="1">
      <c r="B4" s="443"/>
      <c r="C4" s="444"/>
      <c r="D4" s="444"/>
      <c r="E4" s="444"/>
      <c r="F4" s="444"/>
      <c r="G4" s="444"/>
      <c r="H4" s="445"/>
      <c r="I4" s="495"/>
      <c r="J4" s="46"/>
    </row>
    <row r="7" ht="13.5" thickBot="1"/>
    <row r="8" spans="2:10" s="80" customFormat="1" ht="61.5" customHeight="1" thickBot="1">
      <c r="B8" s="467" t="s">
        <v>128</v>
      </c>
      <c r="C8" s="468"/>
      <c r="D8" s="468"/>
      <c r="E8" s="468"/>
      <c r="F8" s="468"/>
      <c r="G8" s="468"/>
      <c r="H8" s="468"/>
      <c r="I8" s="469"/>
      <c r="J8" s="84"/>
    </row>
    <row r="9" spans="3:10" ht="12.75">
      <c r="C9" s="4"/>
      <c r="D9" s="4"/>
      <c r="E9" s="4"/>
      <c r="F9" s="4"/>
      <c r="G9" s="4"/>
      <c r="H9" s="4"/>
      <c r="I9" s="4"/>
      <c r="J9" s="4"/>
    </row>
    <row r="10" spans="3:10" ht="13.5" thickBot="1">
      <c r="C10" s="4"/>
      <c r="D10" s="4"/>
      <c r="E10" s="4"/>
      <c r="F10" s="4"/>
      <c r="G10" s="4"/>
      <c r="H10" s="4"/>
      <c r="I10" s="4"/>
      <c r="J10" s="4"/>
    </row>
    <row r="11" spans="2:10" s="74" customFormat="1" ht="39" customHeight="1" thickBot="1">
      <c r="B11" s="488" t="s">
        <v>26</v>
      </c>
      <c r="C11" s="489"/>
      <c r="D11" s="489"/>
      <c r="E11" s="489"/>
      <c r="F11" s="489"/>
      <c r="G11" s="489"/>
      <c r="H11" s="489"/>
      <c r="I11" s="490"/>
      <c r="J11" s="125"/>
    </row>
    <row r="12" spans="2:10" s="227" customFormat="1" ht="13.5" customHeight="1" thickBot="1">
      <c r="B12" s="252"/>
      <c r="C12" s="228"/>
      <c r="D12" s="228"/>
      <c r="E12" s="228"/>
      <c r="F12" s="228"/>
      <c r="G12" s="228"/>
      <c r="H12" s="228"/>
      <c r="I12" s="253"/>
      <c r="J12" s="125"/>
    </row>
    <row r="13" spans="2:9" s="102" customFormat="1" ht="45" customHeight="1">
      <c r="B13" s="229"/>
      <c r="C13" s="230" t="s">
        <v>18</v>
      </c>
      <c r="D13" s="230" t="s">
        <v>19</v>
      </c>
      <c r="E13" s="231" t="s">
        <v>3</v>
      </c>
      <c r="F13" s="231" t="s">
        <v>4</v>
      </c>
      <c r="G13" s="231" t="s">
        <v>5</v>
      </c>
      <c r="H13" s="231" t="s">
        <v>6</v>
      </c>
      <c r="I13" s="232" t="s">
        <v>43</v>
      </c>
    </row>
    <row r="14" spans="2:9" ht="19.5" customHeight="1">
      <c r="B14" s="207" t="s">
        <v>15</v>
      </c>
      <c r="C14" s="123">
        <v>38353</v>
      </c>
      <c r="D14" s="123">
        <v>38626</v>
      </c>
      <c r="E14" s="124">
        <v>9.41</v>
      </c>
      <c r="F14" s="124">
        <v>8.67</v>
      </c>
      <c r="G14" s="124">
        <v>5.54</v>
      </c>
      <c r="H14" s="124">
        <v>7.5</v>
      </c>
      <c r="I14" s="233">
        <v>8.08</v>
      </c>
    </row>
    <row r="15" spans="2:9" ht="19.5" customHeight="1">
      <c r="B15" s="207" t="s">
        <v>16</v>
      </c>
      <c r="C15" s="123">
        <v>37987</v>
      </c>
      <c r="D15" s="123">
        <v>38261</v>
      </c>
      <c r="E15" s="124">
        <v>9.01</v>
      </c>
      <c r="F15" s="124">
        <v>8.2</v>
      </c>
      <c r="G15" s="124">
        <v>5.29</v>
      </c>
      <c r="H15" s="124">
        <v>7.16</v>
      </c>
      <c r="I15" s="233">
        <v>7.66</v>
      </c>
    </row>
    <row r="16" spans="2:9" ht="19.5" customHeight="1" thickBot="1">
      <c r="B16" s="208" t="s">
        <v>17</v>
      </c>
      <c r="C16" s="135"/>
      <c r="D16" s="135"/>
      <c r="E16" s="136">
        <v>0.04439511653718095</v>
      </c>
      <c r="F16" s="136">
        <v>0.05731707317073179</v>
      </c>
      <c r="G16" s="136">
        <v>0.04725897920604915</v>
      </c>
      <c r="H16" s="136">
        <v>0.04748603351955305</v>
      </c>
      <c r="I16" s="137">
        <v>0.05483028720626631</v>
      </c>
    </row>
    <row r="17" spans="3:10" ht="12.75">
      <c r="C17" s="4"/>
      <c r="D17" s="4"/>
      <c r="E17" s="4"/>
      <c r="F17" s="4"/>
      <c r="G17" s="4"/>
      <c r="H17" s="4"/>
      <c r="I17" s="4"/>
      <c r="J17" s="4"/>
    </row>
    <row r="18" spans="3:10" ht="13.5" thickBot="1">
      <c r="C18" s="4"/>
      <c r="D18" s="4"/>
      <c r="E18" s="4"/>
      <c r="F18" s="4"/>
      <c r="G18" s="4"/>
      <c r="H18" s="4"/>
      <c r="I18" s="4"/>
      <c r="J18" s="4"/>
    </row>
    <row r="19" spans="2:10" s="74" customFormat="1" ht="39" customHeight="1">
      <c r="B19" s="491" t="s">
        <v>25</v>
      </c>
      <c r="C19" s="492"/>
      <c r="D19" s="492"/>
      <c r="E19" s="492"/>
      <c r="F19" s="492"/>
      <c r="G19" s="492"/>
      <c r="H19" s="492"/>
      <c r="I19" s="493"/>
      <c r="J19" s="125"/>
    </row>
    <row r="20" spans="2:10" ht="13.5" thickBot="1">
      <c r="B20" s="254"/>
      <c r="C20" s="234"/>
      <c r="D20" s="234"/>
      <c r="E20" s="234"/>
      <c r="F20" s="234"/>
      <c r="G20" s="234"/>
      <c r="H20" s="234"/>
      <c r="I20" s="255"/>
      <c r="J20" s="45"/>
    </row>
    <row r="21" spans="2:9" s="102" customFormat="1" ht="44.25" customHeight="1">
      <c r="B21" s="229"/>
      <c r="C21" s="230" t="s">
        <v>18</v>
      </c>
      <c r="D21" s="230" t="s">
        <v>19</v>
      </c>
      <c r="E21" s="231" t="s">
        <v>3</v>
      </c>
      <c r="F21" s="231" t="s">
        <v>4</v>
      </c>
      <c r="G21" s="231" t="s">
        <v>5</v>
      </c>
      <c r="H21" s="231" t="s">
        <v>6</v>
      </c>
      <c r="I21" s="232" t="s">
        <v>43</v>
      </c>
    </row>
    <row r="22" spans="2:9" ht="19.5" customHeight="1">
      <c r="B22" s="207" t="s">
        <v>15</v>
      </c>
      <c r="C22" s="123">
        <v>38292</v>
      </c>
      <c r="D22" s="123">
        <v>38626</v>
      </c>
      <c r="E22" s="124">
        <v>9.32</v>
      </c>
      <c r="F22" s="124">
        <v>8.55</v>
      </c>
      <c r="G22" s="124">
        <v>5.47</v>
      </c>
      <c r="H22" s="124">
        <v>7.43</v>
      </c>
      <c r="I22" s="233">
        <v>7.97</v>
      </c>
    </row>
    <row r="23" spans="2:9" ht="19.5" customHeight="1">
      <c r="B23" s="207" t="s">
        <v>16</v>
      </c>
      <c r="C23" s="123">
        <v>37926</v>
      </c>
      <c r="D23" s="123">
        <v>38261</v>
      </c>
      <c r="E23" s="124">
        <v>8.93</v>
      </c>
      <c r="F23" s="124">
        <v>8.13</v>
      </c>
      <c r="G23" s="124">
        <v>5.24</v>
      </c>
      <c r="H23" s="124">
        <v>7.1</v>
      </c>
      <c r="I23" s="233">
        <v>7.59</v>
      </c>
    </row>
    <row r="24" spans="2:9" ht="19.5" customHeight="1" thickBot="1">
      <c r="B24" s="208" t="s">
        <v>17</v>
      </c>
      <c r="C24" s="135"/>
      <c r="D24" s="135"/>
      <c r="E24" s="136">
        <v>0.043673012318029183</v>
      </c>
      <c r="F24" s="136">
        <v>0.05166051660516604</v>
      </c>
      <c r="G24" s="136">
        <v>0.04389312977099228</v>
      </c>
      <c r="H24" s="136">
        <v>0.046478873239436634</v>
      </c>
      <c r="I24" s="137">
        <v>0.05006587615283266</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97" right="0.62" top="0.86" bottom="0.93" header="0.5" footer="0.5"/>
  <pageSetup fitToHeight="1" fitToWidth="1" horizontalDpi="600" verticalDpi="600" orientation="portrait" scale="51" r:id="rId3"/>
  <headerFooter alignWithMargins="0">
    <oddFooter>&amp;L&amp;8Monthly Flash Estimates of
Electric Power Data&amp;CPage 8&amp;R&amp;D</oddFooter>
  </headerFooter>
  <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N34"/>
  <sheetViews>
    <sheetView zoomScale="50" zoomScaleNormal="50" workbookViewId="0" topLeftCell="A1">
      <pane ySplit="4" topLeftCell="BM34" activePane="bottomLeft" state="frozen"/>
      <selection pane="topLeft" activeCell="A18" sqref="B1:E1"/>
      <selection pane="bottomLeft" activeCell="K1" sqref="K1:K2"/>
    </sheetView>
  </sheetViews>
  <sheetFormatPr defaultColWidth="9.140625" defaultRowHeight="12.75"/>
  <cols>
    <col min="1" max="1" width="9.140625" style="5" customWidth="1"/>
    <col min="2" max="2" width="30.140625" style="199" customWidth="1"/>
    <col min="3" max="3" width="28.28125" style="0" customWidth="1"/>
    <col min="4" max="4" width="33.140625" style="0" customWidth="1"/>
    <col min="5" max="5" width="30.421875" style="0" customWidth="1"/>
    <col min="6" max="6" width="31.421875" style="0" customWidth="1"/>
    <col min="7" max="8" width="30.140625" style="0" customWidth="1"/>
    <col min="9" max="9" width="37.140625" style="0" customWidth="1"/>
    <col min="10" max="10" width="5.7109375" style="0" customWidth="1"/>
    <col min="11" max="11" width="24.7109375" style="0" customWidth="1"/>
  </cols>
  <sheetData>
    <row r="1" spans="2:14" ht="24" customHeight="1">
      <c r="B1" s="287" t="s">
        <v>131</v>
      </c>
      <c r="C1" s="287"/>
      <c r="D1" s="287"/>
      <c r="E1" s="287"/>
      <c r="F1" s="34"/>
      <c r="G1" s="288" t="s">
        <v>131</v>
      </c>
      <c r="H1" s="288"/>
      <c r="I1" s="288"/>
      <c r="J1" s="34"/>
      <c r="K1" s="303" t="s">
        <v>70</v>
      </c>
      <c r="L1" s="41"/>
      <c r="M1" s="41"/>
      <c r="N1" s="41"/>
    </row>
    <row r="2" ht="13.5" thickBot="1">
      <c r="K2" s="271"/>
    </row>
    <row r="3" ht="13.5" thickBot="1">
      <c r="K3" s="62"/>
    </row>
    <row r="4" spans="1:12" s="80" customFormat="1" ht="65.25" customHeight="1" thickBot="1">
      <c r="A4" s="89"/>
      <c r="B4" s="510" t="s">
        <v>123</v>
      </c>
      <c r="C4" s="511"/>
      <c r="D4" s="511"/>
      <c r="E4" s="511"/>
      <c r="F4" s="511"/>
      <c r="G4" s="511"/>
      <c r="H4" s="512"/>
      <c r="I4" s="171" t="s">
        <v>129</v>
      </c>
      <c r="J4" s="161"/>
      <c r="L4" s="161"/>
    </row>
    <row r="8" ht="13.5" thickBot="1"/>
    <row r="9" spans="1:9" s="64" customFormat="1" ht="45" customHeight="1" thickBot="1">
      <c r="A9" s="63"/>
      <c r="B9" s="507" t="s">
        <v>86</v>
      </c>
      <c r="C9" s="508"/>
      <c r="D9" s="508"/>
      <c r="E9" s="508"/>
      <c r="F9" s="508"/>
      <c r="G9" s="508"/>
      <c r="H9" s="508"/>
      <c r="I9" s="509"/>
    </row>
    <row r="10" spans="1:2" s="1" customFormat="1" ht="35.25" thickBot="1">
      <c r="A10" s="90"/>
      <c r="B10" s="235"/>
    </row>
    <row r="11" spans="1:9" s="114" customFormat="1" ht="36.75" customHeight="1" thickBot="1">
      <c r="A11" s="109"/>
      <c r="B11" s="236"/>
      <c r="D11" s="504" t="s">
        <v>32</v>
      </c>
      <c r="E11" s="505"/>
      <c r="F11" s="506"/>
      <c r="G11" s="504" t="s">
        <v>33</v>
      </c>
      <c r="H11" s="505"/>
      <c r="I11" s="506"/>
    </row>
    <row r="12" spans="1:9" s="102" customFormat="1" ht="88.5" customHeight="1" thickBot="1">
      <c r="A12" s="100"/>
      <c r="B12" s="237"/>
      <c r="C12" s="166" t="s">
        <v>66</v>
      </c>
      <c r="D12" s="163" t="s">
        <v>63</v>
      </c>
      <c r="E12" s="251" t="s">
        <v>84</v>
      </c>
      <c r="F12" s="122" t="s">
        <v>64</v>
      </c>
      <c r="G12" s="163" t="s">
        <v>33</v>
      </c>
      <c r="H12" s="251" t="s">
        <v>85</v>
      </c>
      <c r="I12" s="122" t="s">
        <v>65</v>
      </c>
    </row>
    <row r="13" spans="1:9" s="64" customFormat="1" ht="23.25">
      <c r="A13" s="63"/>
      <c r="B13" s="238" t="s">
        <v>15</v>
      </c>
      <c r="C13" s="167">
        <v>38626</v>
      </c>
      <c r="D13" s="249">
        <v>241</v>
      </c>
      <c r="E13" s="262">
        <v>282</v>
      </c>
      <c r="F13" s="250">
        <v>-41</v>
      </c>
      <c r="G13" s="249">
        <v>74</v>
      </c>
      <c r="H13" s="262">
        <v>53</v>
      </c>
      <c r="I13" s="250">
        <v>21</v>
      </c>
    </row>
    <row r="14" spans="1:9" s="64" customFormat="1" ht="23.25">
      <c r="A14" s="63"/>
      <c r="B14" s="239" t="s">
        <v>58</v>
      </c>
      <c r="C14" s="168">
        <v>38261</v>
      </c>
      <c r="D14" s="164">
        <v>241</v>
      </c>
      <c r="E14" s="263">
        <v>282</v>
      </c>
      <c r="F14" s="120">
        <v>-41</v>
      </c>
      <c r="G14" s="164">
        <v>69</v>
      </c>
      <c r="H14" s="263">
        <v>53</v>
      </c>
      <c r="I14" s="120">
        <v>16</v>
      </c>
    </row>
    <row r="15" spans="1:9" s="64" customFormat="1" ht="24" thickBot="1">
      <c r="A15" s="63"/>
      <c r="B15" s="240" t="s">
        <v>17</v>
      </c>
      <c r="C15" s="169"/>
      <c r="D15" s="165">
        <v>0</v>
      </c>
      <c r="E15" s="264"/>
      <c r="F15" s="121"/>
      <c r="G15" s="165">
        <v>0.07246376811594203</v>
      </c>
      <c r="H15" s="265"/>
      <c r="I15" s="121"/>
    </row>
    <row r="16" spans="1:8" s="1" customFormat="1" ht="18">
      <c r="A16" s="90"/>
      <c r="B16" s="241"/>
      <c r="C16" s="94"/>
      <c r="D16" s="95"/>
      <c r="E16" s="96"/>
      <c r="F16" s="95"/>
      <c r="G16" s="96"/>
      <c r="H16" s="96"/>
    </row>
    <row r="17" spans="2:8" ht="12.75">
      <c r="B17" s="210"/>
      <c r="C17" s="3"/>
      <c r="D17" s="44"/>
      <c r="E17" s="40"/>
      <c r="F17" s="44"/>
      <c r="G17" s="40"/>
      <c r="H17" s="40"/>
    </row>
    <row r="18" ht="13.5" thickBot="1"/>
    <row r="19" spans="1:9" s="64" customFormat="1" ht="45" customHeight="1" thickBot="1">
      <c r="A19" s="63"/>
      <c r="B19" s="501" t="s">
        <v>124</v>
      </c>
      <c r="C19" s="502"/>
      <c r="D19" s="502"/>
      <c r="E19" s="502"/>
      <c r="F19" s="502"/>
      <c r="G19" s="502"/>
      <c r="H19" s="502"/>
      <c r="I19" s="503"/>
    </row>
    <row r="20" spans="1:8" s="1" customFormat="1" ht="23.25" customHeight="1" thickBot="1">
      <c r="A20" s="92"/>
      <c r="B20" s="499"/>
      <c r="C20" s="500"/>
      <c r="D20" s="500"/>
      <c r="E20" s="500"/>
      <c r="F20" s="500"/>
      <c r="G20" s="93"/>
      <c r="H20" s="93"/>
    </row>
    <row r="21" spans="1:8" s="102" customFormat="1" ht="36.75" customHeight="1" thickBot="1">
      <c r="A21" s="100"/>
      <c r="B21" s="496" t="s">
        <v>26</v>
      </c>
      <c r="C21" s="497"/>
      <c r="D21" s="497"/>
      <c r="E21" s="497"/>
      <c r="F21" s="498"/>
      <c r="G21" s="170"/>
      <c r="H21" s="170"/>
    </row>
    <row r="22" spans="1:8" s="1" customFormat="1" ht="14.25" customHeight="1" thickBot="1">
      <c r="A22" s="92"/>
      <c r="B22" s="256"/>
      <c r="C22" s="103"/>
      <c r="D22" s="103"/>
      <c r="E22" s="103"/>
      <c r="F22" s="257"/>
      <c r="G22" s="91"/>
      <c r="H22" s="91"/>
    </row>
    <row r="23" spans="1:8" s="102" customFormat="1" ht="56.25" customHeight="1" thickBot="1">
      <c r="A23" s="100"/>
      <c r="B23" s="243"/>
      <c r="C23" s="119" t="s">
        <v>18</v>
      </c>
      <c r="D23" s="111" t="s">
        <v>19</v>
      </c>
      <c r="E23" s="111" t="s">
        <v>32</v>
      </c>
      <c r="F23" s="112" t="s">
        <v>33</v>
      </c>
      <c r="G23" s="101"/>
      <c r="H23" s="101"/>
    </row>
    <row r="24" spans="1:8" s="1" customFormat="1" ht="23.25">
      <c r="A24" s="90"/>
      <c r="B24" s="244" t="s">
        <v>15</v>
      </c>
      <c r="C24" s="126">
        <v>38353</v>
      </c>
      <c r="D24" s="127">
        <v>38626</v>
      </c>
      <c r="E24" s="128">
        <v>2918</v>
      </c>
      <c r="F24" s="129">
        <v>1419</v>
      </c>
      <c r="G24" s="92"/>
      <c r="H24" s="92"/>
    </row>
    <row r="25" spans="1:8" s="1" customFormat="1" ht="23.25">
      <c r="A25" s="90"/>
      <c r="B25" s="245" t="s">
        <v>16</v>
      </c>
      <c r="C25" s="130">
        <v>37987</v>
      </c>
      <c r="D25" s="107">
        <v>38261</v>
      </c>
      <c r="E25" s="108">
        <v>2952</v>
      </c>
      <c r="F25" s="115">
        <v>1236</v>
      </c>
      <c r="G25" s="92"/>
      <c r="H25" s="92"/>
    </row>
    <row r="26" spans="1:8" s="1" customFormat="1" ht="24" thickBot="1">
      <c r="A26" s="90"/>
      <c r="B26" s="246" t="s">
        <v>17</v>
      </c>
      <c r="C26" s="131"/>
      <c r="D26" s="116"/>
      <c r="E26" s="117">
        <v>-0.011517615176151762</v>
      </c>
      <c r="F26" s="118">
        <v>0.14805825242718446</v>
      </c>
      <c r="G26" s="92"/>
      <c r="H26" s="92"/>
    </row>
    <row r="27" spans="1:8" s="1" customFormat="1" ht="18">
      <c r="A27" s="90"/>
      <c r="B27" s="242"/>
      <c r="C27" s="96"/>
      <c r="D27" s="96"/>
      <c r="E27" s="95"/>
      <c r="F27" s="95"/>
      <c r="G27" s="92"/>
      <c r="H27" s="92"/>
    </row>
    <row r="28" spans="1:8" s="1" customFormat="1" ht="18.75" thickBot="1">
      <c r="A28" s="90"/>
      <c r="B28" s="241"/>
      <c r="C28" s="96"/>
      <c r="D28" s="96"/>
      <c r="E28" s="96"/>
      <c r="F28" s="96"/>
      <c r="G28" s="92"/>
      <c r="H28" s="92"/>
    </row>
    <row r="29" spans="1:8" s="102" customFormat="1" ht="36.75" customHeight="1" thickBot="1">
      <c r="A29" s="100"/>
      <c r="B29" s="496" t="s">
        <v>25</v>
      </c>
      <c r="C29" s="497"/>
      <c r="D29" s="497"/>
      <c r="E29" s="497"/>
      <c r="F29" s="498"/>
      <c r="G29" s="170"/>
      <c r="H29" s="170"/>
    </row>
    <row r="30" spans="1:8" s="1" customFormat="1" ht="14.25" customHeight="1" thickBot="1">
      <c r="A30" s="92"/>
      <c r="B30" s="258"/>
      <c r="C30" s="91"/>
      <c r="D30" s="91"/>
      <c r="E30" s="91"/>
      <c r="F30" s="259"/>
      <c r="G30" s="91"/>
      <c r="H30" s="91"/>
    </row>
    <row r="31" spans="1:8" s="114" customFormat="1" ht="56.25" customHeight="1" thickBot="1">
      <c r="A31" s="109"/>
      <c r="B31" s="247"/>
      <c r="C31" s="110" t="s">
        <v>18</v>
      </c>
      <c r="D31" s="111" t="s">
        <v>19</v>
      </c>
      <c r="E31" s="111" t="s">
        <v>32</v>
      </c>
      <c r="F31" s="112" t="s">
        <v>33</v>
      </c>
      <c r="G31" s="113"/>
      <c r="H31" s="113"/>
    </row>
    <row r="32" spans="1:8" s="1" customFormat="1" ht="23.25">
      <c r="A32" s="90"/>
      <c r="B32" s="248" t="s">
        <v>15</v>
      </c>
      <c r="C32" s="126">
        <v>38292</v>
      </c>
      <c r="D32" s="127">
        <v>38626</v>
      </c>
      <c r="E32" s="128">
        <v>4190</v>
      </c>
      <c r="F32" s="129">
        <v>1442</v>
      </c>
      <c r="G32" s="92"/>
      <c r="H32" s="92"/>
    </row>
    <row r="33" spans="1:8" s="1" customFormat="1" ht="23.25">
      <c r="A33" s="90"/>
      <c r="B33" s="245" t="s">
        <v>16</v>
      </c>
      <c r="C33" s="130">
        <v>37926</v>
      </c>
      <c r="D33" s="107">
        <v>38261</v>
      </c>
      <c r="E33" s="108">
        <v>4202</v>
      </c>
      <c r="F33" s="115">
        <v>1264</v>
      </c>
      <c r="G33" s="92"/>
      <c r="H33" s="92"/>
    </row>
    <row r="34" spans="1:8" s="1" customFormat="1" ht="24" thickBot="1">
      <c r="A34" s="90"/>
      <c r="B34" s="246" t="s">
        <v>17</v>
      </c>
      <c r="C34" s="131"/>
      <c r="D34" s="116"/>
      <c r="E34" s="117">
        <v>-0.0028557829604950024</v>
      </c>
      <c r="F34" s="118">
        <v>0.14082278481012658</v>
      </c>
      <c r="G34" s="92"/>
      <c r="H34" s="92"/>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mergeCells count="11">
    <mergeCell ref="K1:K2"/>
    <mergeCell ref="D11:F11"/>
    <mergeCell ref="G11:I11"/>
    <mergeCell ref="B9:I9"/>
    <mergeCell ref="B4:H4"/>
    <mergeCell ref="B29:F29"/>
    <mergeCell ref="B20:F20"/>
    <mergeCell ref="B1:E1"/>
    <mergeCell ref="G1:I1"/>
    <mergeCell ref="B21:F21"/>
    <mergeCell ref="B19:I19"/>
  </mergeCells>
  <conditionalFormatting sqref="G1:I1 B1:E1">
    <cfRule type="expression" priority="1" dxfId="0" stopIfTrue="1">
      <formula>MESSAGEONOFF=1</formula>
    </cfRule>
  </conditionalFormatting>
  <hyperlinks>
    <hyperlink ref="K1" r:id="rId1" display="Back to Table of Contents"/>
    <hyperlink ref="K1:K2" location="'Page 1'!A1" display="'Page 1'!A1"/>
  </hyperlinks>
  <printOptions/>
  <pageMargins left="0.75" right="0.51" top="0.97" bottom="1.06" header="0.5" footer="0.5"/>
  <pageSetup fitToHeight="1" fitToWidth="1" horizontalDpi="600" verticalDpi="600" orientation="portrait" scale="37" r:id="rId3"/>
  <headerFooter alignWithMargins="0">
    <oddFooter>&amp;L&amp;8Monthly Flash Estimates of
Electric Power Data&amp;CPage 9&amp;R&amp;D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EIA</cp:lastModifiedBy>
  <cp:lastPrinted>2005-12-21T20:54:50Z</cp:lastPrinted>
  <dcterms:created xsi:type="dcterms:W3CDTF">2004-09-12T00:15:12Z</dcterms:created>
  <dcterms:modified xsi:type="dcterms:W3CDTF">2005-12-22T15:01:13Z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982146252</vt:i4>
  </property>
  <property fmtid="{D5CDD505-2E9C-101B-9397-08002B2CF9AE}" pid="3" name="_EmailSubject">
    <vt:lpwstr>December 2005 Issue of Monthly Flash Estimate</vt:lpwstr>
  </property>
  <property fmtid="{D5CDD505-2E9C-101B-9397-08002B2CF9AE}" pid="4" name="_AuthorEmail">
    <vt:lpwstr>Orhan.Yildiz@eia.doe.gov</vt:lpwstr>
  </property>
  <property fmtid="{D5CDD505-2E9C-101B-9397-08002B2CF9AE}" pid="5" name="_AuthorEmailDisplayName">
    <vt:lpwstr>Yildiz, Orhan</vt:lpwstr>
  </property>
  <property fmtid="{D5CDD505-2E9C-101B-9397-08002B2CF9AE}" pid="6" name="_PreviousAdHocReviewCycleID">
    <vt:i4>1422661657</vt:i4>
  </property>
</Properties>
</file>