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SRSA 2004 Allocations" sheetId="1" r:id="rId1"/>
  </sheets>
  <definedNames>
    <definedName name="_xlnm.Print_Titles" localSheetId="0">'SRSA 2004 Allocations'!$5:$5</definedName>
  </definedNames>
  <calcPr fullCalcOnLoad="1"/>
</workbook>
</file>

<file path=xl/sharedStrings.xml><?xml version="1.0" encoding="utf-8"?>
<sst xmlns="http://schemas.openxmlformats.org/spreadsheetml/2006/main" count="2549" uniqueCount="1326">
  <si>
    <t>0400630</t>
  </si>
  <si>
    <t>S358A045282</t>
  </si>
  <si>
    <t>5282</t>
  </si>
  <si>
    <t>002900314</t>
  </si>
  <si>
    <t xml:space="preserve"> Alpine Elementary School</t>
  </si>
  <si>
    <t/>
  </si>
  <si>
    <t>PO Box 170</t>
  </si>
  <si>
    <t>Alpine</t>
  </si>
  <si>
    <t>AZ</t>
  </si>
  <si>
    <t>85920</t>
  </si>
  <si>
    <t>Administrator</t>
  </si>
  <si>
    <t>Orth</t>
  </si>
  <si>
    <t xml:space="preserve">Susan </t>
  </si>
  <si>
    <t>K</t>
  </si>
  <si>
    <t>9283394570</t>
  </si>
  <si>
    <t>ssoler@co.apache.az.us</t>
  </si>
  <si>
    <t>Susan</t>
  </si>
  <si>
    <t>0170</t>
  </si>
  <si>
    <t>9283391806</t>
  </si>
  <si>
    <t>SSOLER@CO.APACHE.AZ.US</t>
  </si>
  <si>
    <t>SRSA</t>
  </si>
  <si>
    <t>0400480</t>
  </si>
  <si>
    <t>S358A045445</t>
  </si>
  <si>
    <t>5445</t>
  </si>
  <si>
    <t>002901411</t>
  </si>
  <si>
    <t>Aguila School District</t>
  </si>
  <si>
    <t>50023 North 514th Ave</t>
  </si>
  <si>
    <t>Aguila</t>
  </si>
  <si>
    <t>85320</t>
  </si>
  <si>
    <t>Superintenden</t>
  </si>
  <si>
    <t>Nielsen</t>
  </si>
  <si>
    <t>Steve</t>
  </si>
  <si>
    <t>C</t>
  </si>
  <si>
    <t>9286852222</t>
  </si>
  <si>
    <t>snielsen@mcazschools.org</t>
  </si>
  <si>
    <t xml:space="preserve">Gareth </t>
  </si>
  <si>
    <t>Williams</t>
  </si>
  <si>
    <t>9286852433</t>
  </si>
  <si>
    <t>AGUILA@GLOBALCROSSING.NET</t>
  </si>
  <si>
    <t>0400520</t>
  </si>
  <si>
    <t>S358A045844</t>
  </si>
  <si>
    <t>5844</t>
  </si>
  <si>
    <t>050300557</t>
  </si>
  <si>
    <t>Ajo Unified School District</t>
  </si>
  <si>
    <t>111 Well Road</t>
  </si>
  <si>
    <t>P O Box 68</t>
  </si>
  <si>
    <t>Ajo</t>
  </si>
  <si>
    <t>85321</t>
  </si>
  <si>
    <t>Superintendent</t>
  </si>
  <si>
    <t>Dooley</t>
  </si>
  <si>
    <t>Robert</t>
  </si>
  <si>
    <t>5203875618</t>
  </si>
  <si>
    <t>bdooley@tabletoptelephone.com</t>
  </si>
  <si>
    <t>5203876545</t>
  </si>
  <si>
    <t>BDOOLEY@TABLETOPTELEPHONE.COM</t>
  </si>
  <si>
    <t>0400720</t>
  </si>
  <si>
    <t>S358A043180</t>
  </si>
  <si>
    <t>3180</t>
  </si>
  <si>
    <t>002903375</t>
  </si>
  <si>
    <t>Antelope Union High School District #50</t>
  </si>
  <si>
    <t>9168 South Avenue 36 East</t>
  </si>
  <si>
    <t>Wellton</t>
  </si>
  <si>
    <t>85356</t>
  </si>
  <si>
    <t>Stuart</t>
  </si>
  <si>
    <t>Bill</t>
  </si>
  <si>
    <t>R</t>
  </si>
  <si>
    <t>9287854041</t>
  </si>
  <si>
    <t>brstuart@antelope.apscc.k12.az.us</t>
  </si>
  <si>
    <t>Lisa</t>
  </si>
  <si>
    <t>A</t>
  </si>
  <si>
    <t>Smith</t>
  </si>
  <si>
    <t>9287854588</t>
  </si>
  <si>
    <t>LASMITH9@YAHOO.COM</t>
  </si>
  <si>
    <t>0400750</t>
  </si>
  <si>
    <t>S358A045728</t>
  </si>
  <si>
    <t>5728</t>
  </si>
  <si>
    <t>002900454</t>
  </si>
  <si>
    <t>Apache Elementary School District #42</t>
  </si>
  <si>
    <t>P.O. Box 16421</t>
  </si>
  <si>
    <t>Portal</t>
  </si>
  <si>
    <t>85632</t>
  </si>
  <si>
    <t>Administrative Consultant</t>
  </si>
  <si>
    <t>Ward</t>
  </si>
  <si>
    <t>Roberta</t>
  </si>
  <si>
    <t>P</t>
  </si>
  <si>
    <t>5205582262</t>
  </si>
  <si>
    <t>WARDS@VTC.NET</t>
  </si>
  <si>
    <t>P. O. Box 16421</t>
  </si>
  <si>
    <t>0421</t>
  </si>
  <si>
    <t>5205582410</t>
  </si>
  <si>
    <t>0400840</t>
  </si>
  <si>
    <t>S358A043629</t>
  </si>
  <si>
    <t>3629</t>
  </si>
  <si>
    <t>002901429</t>
  </si>
  <si>
    <t>Arlington Elementary School District #47</t>
  </si>
  <si>
    <t>Arlington Elementary School District</t>
  </si>
  <si>
    <t>16351 S Arlington School Road</t>
  </si>
  <si>
    <t>Arlington</t>
  </si>
  <si>
    <t>85322</t>
  </si>
  <si>
    <t>Turner</t>
  </si>
  <si>
    <t>Sterling</t>
  </si>
  <si>
    <t>6233862031</t>
  </si>
  <si>
    <t>chadt@maricopa.k12.az.us</t>
  </si>
  <si>
    <t>Chad</t>
  </si>
  <si>
    <t xml:space="preserve">Arlington </t>
  </si>
  <si>
    <t>6233861627</t>
  </si>
  <si>
    <t>CHADT.ARLINGTONPO@MARICOPA.K1.AZ.US</t>
  </si>
  <si>
    <t>0400870</t>
  </si>
  <si>
    <t>S358A043466</t>
  </si>
  <si>
    <t>3466</t>
  </si>
  <si>
    <t>556856524</t>
  </si>
  <si>
    <t>Ash Creek Elementary School District</t>
  </si>
  <si>
    <t>public school</t>
  </si>
  <si>
    <t>6460 East Highway 181</t>
  </si>
  <si>
    <t>Pearce</t>
  </si>
  <si>
    <t>85625</t>
  </si>
  <si>
    <t>Bichekas</t>
  </si>
  <si>
    <t>Gene</t>
  </si>
  <si>
    <t>5208243340</t>
  </si>
  <si>
    <t>ashcreekschool@netscape.net</t>
  </si>
  <si>
    <t>5208243410</t>
  </si>
  <si>
    <t>ASHCREEKSCHOOL@NETSCAPE.NET</t>
  </si>
  <si>
    <t>0400910</t>
  </si>
  <si>
    <t>S358A043972</t>
  </si>
  <si>
    <t>3972</t>
  </si>
  <si>
    <t>184259349</t>
  </si>
  <si>
    <t>Ash Fork JUSD#31</t>
  </si>
  <si>
    <t>Ash Fork JUSD#31 operates one K-12 school.</t>
  </si>
  <si>
    <t>PO Box 247</t>
  </si>
  <si>
    <t>Ash Fork</t>
  </si>
  <si>
    <t>86320</t>
  </si>
  <si>
    <t>McDougall</t>
  </si>
  <si>
    <t>Colleen</t>
  </si>
  <si>
    <t>9286372561</t>
  </si>
  <si>
    <t>colleenmcdougall@yahoo.com</t>
  </si>
  <si>
    <t>9286372623</t>
  </si>
  <si>
    <t>COLLEENMCDOUGALL@YAHOO.COM</t>
  </si>
  <si>
    <t>0401000</t>
  </si>
  <si>
    <t>S358A043679</t>
  </si>
  <si>
    <t>3679</t>
  </si>
  <si>
    <t>100001106</t>
  </si>
  <si>
    <t>Bagdad Unified School District 20</t>
  </si>
  <si>
    <t>PO Box 427</t>
  </si>
  <si>
    <t>Bagdad</t>
  </si>
  <si>
    <t>86321</t>
  </si>
  <si>
    <t>Business Manager</t>
  </si>
  <si>
    <t>Armstrong</t>
  </si>
  <si>
    <t>Frankie</t>
  </si>
  <si>
    <t>L</t>
  </si>
  <si>
    <t>9286334101</t>
  </si>
  <si>
    <t>armstron@northlink.com</t>
  </si>
  <si>
    <t xml:space="preserve">James </t>
  </si>
  <si>
    <t>Christensen</t>
  </si>
  <si>
    <t>Po Box 427</t>
  </si>
  <si>
    <t>0427</t>
  </si>
  <si>
    <t>9286334345</t>
  </si>
  <si>
    <t>ARMSTRO@NORTHLINK.COM</t>
  </si>
  <si>
    <t>0401080</t>
  </si>
  <si>
    <t>S358A043454</t>
  </si>
  <si>
    <t>3454</t>
  </si>
  <si>
    <t>100642297</t>
  </si>
  <si>
    <t>Beaver Creek Elementary School</t>
  </si>
  <si>
    <t>Beaver Creek Elementary</t>
  </si>
  <si>
    <t>P.O. Box 190</t>
  </si>
  <si>
    <t>Rimrock</t>
  </si>
  <si>
    <t>86335</t>
  </si>
  <si>
    <t>Principal/Superintendent</t>
  </si>
  <si>
    <t>McBride</t>
  </si>
  <si>
    <t>Judy</t>
  </si>
  <si>
    <t>9285674631</t>
  </si>
  <si>
    <t>jamcbride1@hotmail.com</t>
  </si>
  <si>
    <t>0190</t>
  </si>
  <si>
    <t>9285675347</t>
  </si>
  <si>
    <t>JAMCBRIDE1@HOTMAIL.COM</t>
  </si>
  <si>
    <t>0401230</t>
  </si>
  <si>
    <t>S358A042651</t>
  </si>
  <si>
    <t>2651</t>
  </si>
  <si>
    <t>100684976</t>
  </si>
  <si>
    <t>Blue Elementary School District</t>
  </si>
  <si>
    <t>PO Box 80</t>
  </si>
  <si>
    <t>Blue</t>
  </si>
  <si>
    <t>85922</t>
  </si>
  <si>
    <t>County School Supt.</t>
  </si>
  <si>
    <t>Powers</t>
  </si>
  <si>
    <t>Thomas</t>
  </si>
  <si>
    <t>N</t>
  </si>
  <si>
    <t>9288652822</t>
  </si>
  <si>
    <t>tpowers@co.greenlee.az.us</t>
  </si>
  <si>
    <t>Tom</t>
  </si>
  <si>
    <t>Greenlee County School Superintendent</t>
  </si>
  <si>
    <t>PO Box 1595</t>
  </si>
  <si>
    <t>Clifton</t>
  </si>
  <si>
    <t>85534</t>
  </si>
  <si>
    <t>1595</t>
  </si>
  <si>
    <t>9288654417</t>
  </si>
  <si>
    <t>TPOWERS@CO.GREENLEE.AZ.US</t>
  </si>
  <si>
    <t>0401260</t>
  </si>
  <si>
    <t>S358A043209</t>
  </si>
  <si>
    <t>3209</t>
  </si>
  <si>
    <t>100001130</t>
  </si>
  <si>
    <t>Bonita ESD #16</t>
  </si>
  <si>
    <t>18008 S. Ft. Grant Rd.</t>
  </si>
  <si>
    <t>Bonita</t>
  </si>
  <si>
    <t>85643</t>
  </si>
  <si>
    <t>Houser</t>
  </si>
  <si>
    <t>Ed</t>
  </si>
  <si>
    <t>9288283363</t>
  </si>
  <si>
    <t>edhouser@vtc.net</t>
  </si>
  <si>
    <t>9288283422</t>
  </si>
  <si>
    <t>EDHOUSER@VTC.NET</t>
  </si>
  <si>
    <t>0401290</t>
  </si>
  <si>
    <t>S358A046068</t>
  </si>
  <si>
    <t>6068</t>
  </si>
  <si>
    <t>183870120</t>
  </si>
  <si>
    <t>Bouse Elementary School</t>
  </si>
  <si>
    <t>PO Box S</t>
  </si>
  <si>
    <t>Bouse</t>
  </si>
  <si>
    <t>85325</t>
  </si>
  <si>
    <t>Principal</t>
  </si>
  <si>
    <t>Saint-Amour</t>
  </si>
  <si>
    <t>Geneva</t>
  </si>
  <si>
    <t>9288512213</t>
  </si>
  <si>
    <t>BOUSESCHOOL@DIRECWAY.COM</t>
  </si>
  <si>
    <t>9288512986</t>
  </si>
  <si>
    <t>0401330</t>
  </si>
  <si>
    <t>S358A043433</t>
  </si>
  <si>
    <t>3433</t>
  </si>
  <si>
    <t>125698761</t>
  </si>
  <si>
    <t>Bowie Unified School</t>
  </si>
  <si>
    <t>P.O. Box 157</t>
  </si>
  <si>
    <t>315 W. 5th Street</t>
  </si>
  <si>
    <t>Bowie</t>
  </si>
  <si>
    <t>85605</t>
  </si>
  <si>
    <t>Ellis</t>
  </si>
  <si>
    <t>T.R.</t>
  </si>
  <si>
    <t>5208472545</t>
  </si>
  <si>
    <t>tredux@aol.com</t>
  </si>
  <si>
    <t>Jo</t>
  </si>
  <si>
    <t>E</t>
  </si>
  <si>
    <t>Johnston</t>
  </si>
  <si>
    <t>5208472546</t>
  </si>
  <si>
    <t>JO-ELLEN@ONEBOX.COM</t>
  </si>
  <si>
    <t>0401650</t>
  </si>
  <si>
    <t>S358A042111</t>
  </si>
  <si>
    <t>2111</t>
  </si>
  <si>
    <t>158546242</t>
  </si>
  <si>
    <t>Canon ES School District No. 50</t>
  </si>
  <si>
    <t>PO Box 89</t>
  </si>
  <si>
    <t>34630 South School Loop Rd.</t>
  </si>
  <si>
    <t>Black Canyon City</t>
  </si>
  <si>
    <t>85324</t>
  </si>
  <si>
    <t>Rathgeber</t>
  </si>
  <si>
    <t>Gary</t>
  </si>
  <si>
    <t>6233745588</t>
  </si>
  <si>
    <t>grathgeber@canon50.com</t>
  </si>
  <si>
    <t>Julia</t>
  </si>
  <si>
    <t>Sortor</t>
  </si>
  <si>
    <t>19630 E School Loop Rd</t>
  </si>
  <si>
    <t>0089</t>
  </si>
  <si>
    <t>6233745046</t>
  </si>
  <si>
    <t>JSORTOR@CANON50.COM</t>
  </si>
  <si>
    <t>0400004</t>
  </si>
  <si>
    <t>S358A042548</t>
  </si>
  <si>
    <t>2548</t>
  </si>
  <si>
    <t>182554923</t>
  </si>
  <si>
    <t>Clarkdale-Jerome School District #3</t>
  </si>
  <si>
    <t>School</t>
  </si>
  <si>
    <t>P.O. Box 248</t>
  </si>
  <si>
    <t>Clarkdale</t>
  </si>
  <si>
    <t>86324</t>
  </si>
  <si>
    <t>Lane</t>
  </si>
  <si>
    <t>Dawn</t>
  </si>
  <si>
    <t>M</t>
  </si>
  <si>
    <t>9286345035</t>
  </si>
  <si>
    <t>dawn.lane@cjsd.k12.az.us</t>
  </si>
  <si>
    <t>9286390917</t>
  </si>
  <si>
    <t>DAWN.LANE@CJSD.K12.AZ.US</t>
  </si>
  <si>
    <t>0402110</t>
  </si>
  <si>
    <t>S358A044997</t>
  </si>
  <si>
    <t>4997</t>
  </si>
  <si>
    <t>113096577</t>
  </si>
  <si>
    <t>Clifton Unified School District #3</t>
  </si>
  <si>
    <t>P.O. Box 1567</t>
  </si>
  <si>
    <t>85533</t>
  </si>
  <si>
    <t>Cue</t>
  </si>
  <si>
    <t>Kathryn</t>
  </si>
  <si>
    <t>9288652752</t>
  </si>
  <si>
    <t>kcue@clifton.k12.az.us</t>
  </si>
  <si>
    <t>9288652792</t>
  </si>
  <si>
    <t>KCUE@CLIFTON.K12.AZ.US</t>
  </si>
  <si>
    <t>0402130</t>
  </si>
  <si>
    <t>S358A043631</t>
  </si>
  <si>
    <t>3631</t>
  </si>
  <si>
    <t>002900520</t>
  </si>
  <si>
    <t>Cochise Elementary School District # 26</t>
  </si>
  <si>
    <t>P.O.Box 1088</t>
  </si>
  <si>
    <t>5025 N. Bowie Avenue</t>
  </si>
  <si>
    <t>Cochise</t>
  </si>
  <si>
    <t>85606</t>
  </si>
  <si>
    <t>Schonbrun</t>
  </si>
  <si>
    <t>Lucille</t>
  </si>
  <si>
    <t>5203842540</t>
  </si>
  <si>
    <t>lucys@theriver.com</t>
  </si>
  <si>
    <t>1088</t>
  </si>
  <si>
    <t>5203844836</t>
  </si>
  <si>
    <t>LUCYS@THERIVER.COM</t>
  </si>
  <si>
    <t>0400345</t>
  </si>
  <si>
    <t>S358A045167</t>
  </si>
  <si>
    <t>5167</t>
  </si>
  <si>
    <t>102478463</t>
  </si>
  <si>
    <t>Cochise Technology District</t>
  </si>
  <si>
    <t>P.O. Box 87</t>
  </si>
  <si>
    <t>10444 N. Hwy 191</t>
  </si>
  <si>
    <t>Elfrida</t>
  </si>
  <si>
    <t>85610</t>
  </si>
  <si>
    <t>Mortenson</t>
  </si>
  <si>
    <t>Dale</t>
  </si>
  <si>
    <t>5206421463</t>
  </si>
  <si>
    <t>dalemortenson@hotmail.com</t>
  </si>
  <si>
    <t>P. O. Box 87</t>
  </si>
  <si>
    <t>5206421464</t>
  </si>
  <si>
    <t>DALEMORTENSON@HOTMAIL.COM</t>
  </si>
  <si>
    <t>0402190</t>
  </si>
  <si>
    <t>S358A043468</t>
  </si>
  <si>
    <t>3468</t>
  </si>
  <si>
    <t>183866052</t>
  </si>
  <si>
    <t>Concho Elementary School #6</t>
  </si>
  <si>
    <t>Concho Elementary School District #6</t>
  </si>
  <si>
    <t>P.O. Box 200</t>
  </si>
  <si>
    <t>Hwy 61 and Cinder Rd.</t>
  </si>
  <si>
    <t>Concho</t>
  </si>
  <si>
    <t>85924</t>
  </si>
  <si>
    <t>Blong</t>
  </si>
  <si>
    <t xml:space="preserve">William </t>
  </si>
  <si>
    <t>9283374665</t>
  </si>
  <si>
    <t>bblong@co.apache.az.us</t>
  </si>
  <si>
    <t>P.O.Box 200</t>
  </si>
  <si>
    <t xml:space="preserve">Hwy 61 and Cinder Rd. </t>
  </si>
  <si>
    <t>0200</t>
  </si>
  <si>
    <t>9283372455</t>
  </si>
  <si>
    <t>BBLONG@CO.APACHE.AZ.US</t>
  </si>
  <si>
    <t>0402220</t>
  </si>
  <si>
    <t>S358A042125</t>
  </si>
  <si>
    <t>2125</t>
  </si>
  <si>
    <t>049433415</t>
  </si>
  <si>
    <t>Congress Elementary School District</t>
  </si>
  <si>
    <t>Congress Elementary School</t>
  </si>
  <si>
    <t>26400 S. Tenderfoot Hill Road</t>
  </si>
  <si>
    <t>P. O. Box 68</t>
  </si>
  <si>
    <t>Congress</t>
  </si>
  <si>
    <t>85332</t>
  </si>
  <si>
    <t>Wayas</t>
  </si>
  <si>
    <t>Toni</t>
  </si>
  <si>
    <t>T</t>
  </si>
  <si>
    <t>9284279850</t>
  </si>
  <si>
    <t>twayas@congress.cislunar.net</t>
  </si>
  <si>
    <t>9284279840</t>
  </si>
  <si>
    <t>TWAYAS@CONGRESS.CISLUNAR.NET</t>
  </si>
  <si>
    <t>0400323</t>
  </si>
  <si>
    <t>S358A045862</t>
  </si>
  <si>
    <t>5862</t>
  </si>
  <si>
    <t>008043429</t>
  </si>
  <si>
    <t xml:space="preserve">Crown Charter School </t>
  </si>
  <si>
    <t>P O Box 363</t>
  </si>
  <si>
    <t>Litchfield Park</t>
  </si>
  <si>
    <t>85340</t>
  </si>
  <si>
    <t>Curriculum Director</t>
  </si>
  <si>
    <t>Crownover</t>
  </si>
  <si>
    <t>6235359300</t>
  </si>
  <si>
    <t>crownschool4u@aol.com</t>
  </si>
  <si>
    <t xml:space="preserve">TC  </t>
  </si>
  <si>
    <t>PO Box 363</t>
  </si>
  <si>
    <t>6235355410</t>
  </si>
  <si>
    <t>CROWNSCHOOL4U@AOL.COM</t>
  </si>
  <si>
    <t>0400141</t>
  </si>
  <si>
    <t>S358A043263</t>
  </si>
  <si>
    <t>3263</t>
  </si>
  <si>
    <t>028123284</t>
  </si>
  <si>
    <t>Discovery Plus Academy</t>
  </si>
  <si>
    <t>Discovery Plus Academy-A non-profit charter school</t>
  </si>
  <si>
    <t xml:space="preserve">852 W. 250 N. </t>
  </si>
  <si>
    <t>P.O. Box 1089</t>
  </si>
  <si>
    <t>Pima</t>
  </si>
  <si>
    <t>85543</t>
  </si>
  <si>
    <t>Director of School</t>
  </si>
  <si>
    <t xml:space="preserve">Leola </t>
  </si>
  <si>
    <t>9284852498</t>
  </si>
  <si>
    <t>discplus@zekes.com</t>
  </si>
  <si>
    <t>Leola        Smith</t>
  </si>
  <si>
    <t>852W. 250 N.</t>
  </si>
  <si>
    <t>9284852508</t>
  </si>
  <si>
    <t>DISCPLUS@ZEKES.COM</t>
  </si>
  <si>
    <t>0402490</t>
  </si>
  <si>
    <t>S358A043376</t>
  </si>
  <si>
    <t>3376</t>
  </si>
  <si>
    <t>002900553</t>
  </si>
  <si>
    <t>Double Adobe School District</t>
  </si>
  <si>
    <t>7081 N. Central Hwy</t>
  </si>
  <si>
    <t>McNeal</t>
  </si>
  <si>
    <t>85617</t>
  </si>
  <si>
    <t>Head Teacher</t>
  </si>
  <si>
    <t>Sanders</t>
  </si>
  <si>
    <t>Pamela</t>
  </si>
  <si>
    <t>5203643041</t>
  </si>
  <si>
    <t>doublead@qwest.net</t>
  </si>
  <si>
    <t>9710</t>
  </si>
  <si>
    <t>5209643041</t>
  </si>
  <si>
    <t>5203646796</t>
  </si>
  <si>
    <t>DOUBLEAD@QWEST.NET</t>
  </si>
  <si>
    <t>0402600</t>
  </si>
  <si>
    <t>S358A043931</t>
  </si>
  <si>
    <t>3931</t>
  </si>
  <si>
    <t>008953648</t>
  </si>
  <si>
    <t>Duncan Unified Schools</t>
  </si>
  <si>
    <t>Duncan Unified Schools
Duncan Elementary School
Duncan High School</t>
  </si>
  <si>
    <t>P.O. Box 710</t>
  </si>
  <si>
    <t>Duncan</t>
  </si>
  <si>
    <t>Principal, Duncan Elem. S</t>
  </si>
  <si>
    <t>Don</t>
  </si>
  <si>
    <t>9283592471</t>
  </si>
  <si>
    <t>desdon52@yahoo.com</t>
  </si>
  <si>
    <t xml:space="preserve">Don </t>
  </si>
  <si>
    <t>S</t>
  </si>
  <si>
    <t>Don Smith</t>
  </si>
  <si>
    <t>0710</t>
  </si>
  <si>
    <t>9283591105</t>
  </si>
  <si>
    <t>DESDON52@YAHOO.COM</t>
  </si>
  <si>
    <t>0400142</t>
  </si>
  <si>
    <t>S358A043371</t>
  </si>
  <si>
    <t>3371</t>
  </si>
  <si>
    <t>008520657</t>
  </si>
  <si>
    <t>E.Q. Scholars, Inc. -- The Scholars'Academy</t>
  </si>
  <si>
    <t>E.Q. Scholars, Inc.</t>
  </si>
  <si>
    <t>The Scholars'Academy</t>
  </si>
  <si>
    <t>P.O. Box 331</t>
  </si>
  <si>
    <t>Ehrenberg</t>
  </si>
  <si>
    <t>85334</t>
  </si>
  <si>
    <t>McClenning</t>
  </si>
  <si>
    <t>Steven</t>
  </si>
  <si>
    <t>9289231159</t>
  </si>
  <si>
    <t>rmcclenning@rocketmail.com</t>
  </si>
  <si>
    <t>Rebecca</t>
  </si>
  <si>
    <t>9289231170</t>
  </si>
  <si>
    <t>RMCCLENNING@ROCKETMAIL.COM</t>
  </si>
  <si>
    <t>0400073</t>
  </si>
  <si>
    <t>S358A043983</t>
  </si>
  <si>
    <t>3983</t>
  </si>
  <si>
    <t>968885079</t>
  </si>
  <si>
    <t>EcoTech Agricultural Charter School</t>
  </si>
  <si>
    <t>Charter school</t>
  </si>
  <si>
    <t>12221 East Pecos Road</t>
  </si>
  <si>
    <t>Chandler</t>
  </si>
  <si>
    <t>85225</t>
  </si>
  <si>
    <t>Academic Program Director</t>
  </si>
  <si>
    <t>Mutab</t>
  </si>
  <si>
    <t>Jameela</t>
  </si>
  <si>
    <t>G</t>
  </si>
  <si>
    <t>4808149007</t>
  </si>
  <si>
    <t>ecotjm@aol.com</t>
  </si>
  <si>
    <t>4808147484</t>
  </si>
  <si>
    <t>ECOTJM@AOL.COM</t>
  </si>
  <si>
    <t>0402760</t>
  </si>
  <si>
    <t>S358A043094</t>
  </si>
  <si>
    <t>3094</t>
  </si>
  <si>
    <t>835440090</t>
  </si>
  <si>
    <t>Elfrida Elementary School District # 12</t>
  </si>
  <si>
    <t>4070 E. Jefferson</t>
  </si>
  <si>
    <t>P.O. Box 328</t>
  </si>
  <si>
    <t>English</t>
  </si>
  <si>
    <t>Ann</t>
  </si>
  <si>
    <t>5206423428</t>
  </si>
  <si>
    <t>elfridaelem@vtc.net</t>
  </si>
  <si>
    <t xml:space="preserve">Ann </t>
  </si>
  <si>
    <t>4070 E. Jefferson Rd.</t>
  </si>
  <si>
    <t xml:space="preserve">Elfrida </t>
  </si>
  <si>
    <t>5206423236</t>
  </si>
  <si>
    <t>ELFRIDAELEM@VTC.NET</t>
  </si>
  <si>
    <t>0403080</t>
  </si>
  <si>
    <t>S358A045183</t>
  </si>
  <si>
    <t>5183</t>
  </si>
  <si>
    <t>100642388</t>
  </si>
  <si>
    <t>Fredonia-Moccasin USD #6</t>
  </si>
  <si>
    <t>221 East Hortt Street</t>
  </si>
  <si>
    <t>Fredonia</t>
  </si>
  <si>
    <t>86022</t>
  </si>
  <si>
    <t>Federal Programs Director</t>
  </si>
  <si>
    <t>Livingston</t>
  </si>
  <si>
    <t>John</t>
  </si>
  <si>
    <t>9286437333</t>
  </si>
  <si>
    <t>jcl@fredonia.org</t>
  </si>
  <si>
    <t>John Livingston</t>
  </si>
  <si>
    <t>221 East Hortt</t>
  </si>
  <si>
    <t>9286437044</t>
  </si>
  <si>
    <t>JCL@FREDONIA.ORG</t>
  </si>
  <si>
    <t>0400378</t>
  </si>
  <si>
    <t>S358A045878</t>
  </si>
  <si>
    <t>5878</t>
  </si>
  <si>
    <t>008657491</t>
  </si>
  <si>
    <t>Gila Educational Group, Inc.</t>
  </si>
  <si>
    <t>Gila Educational Group, Inc. dba Gila Preparatory Academy and Gila Preparatory Academy Middle School</t>
  </si>
  <si>
    <t>1976 Thatcher Blvd.</t>
  </si>
  <si>
    <t>Safford</t>
  </si>
  <si>
    <t>85546</t>
  </si>
  <si>
    <t>Director</t>
  </si>
  <si>
    <t>Maxwell</t>
  </si>
  <si>
    <t>Kathy</t>
  </si>
  <si>
    <t>J</t>
  </si>
  <si>
    <t>9823488688</t>
  </si>
  <si>
    <t>gilaprepacademy@yahoo.com</t>
  </si>
  <si>
    <t>9283488688</t>
  </si>
  <si>
    <t>9283488877</t>
  </si>
  <si>
    <t>GILAPREPACADEMY@YAHOO.COM</t>
  </si>
  <si>
    <t>0402480</t>
  </si>
  <si>
    <t>S358A044141</t>
  </si>
  <si>
    <t>4141</t>
  </si>
  <si>
    <t>967803974</t>
  </si>
  <si>
    <t>Graham County Special Services</t>
  </si>
  <si>
    <t>Dan Hinton School</t>
  </si>
  <si>
    <t>PO Box 488</t>
  </si>
  <si>
    <t>Jones</t>
  </si>
  <si>
    <t>Allen</t>
  </si>
  <si>
    <t>9284852759</t>
  </si>
  <si>
    <t>gcss@eaznet.com</t>
  </si>
  <si>
    <t>9284859422</t>
  </si>
  <si>
    <t>GCSS@EAZNET.COM</t>
  </si>
  <si>
    <t>0403550</t>
  </si>
  <si>
    <t>S358A045223</t>
  </si>
  <si>
    <t>5223</t>
  </si>
  <si>
    <t>149091316</t>
  </si>
  <si>
    <t>Grand Canyon Unified School District #4</t>
  </si>
  <si>
    <t>1 Boulder Street</t>
  </si>
  <si>
    <t>PO Box 519</t>
  </si>
  <si>
    <t>Grand Canyon</t>
  </si>
  <si>
    <t>86023</t>
  </si>
  <si>
    <t>Breen</t>
  </si>
  <si>
    <t xml:space="preserve">Sheila </t>
  </si>
  <si>
    <t>9286382461</t>
  </si>
  <si>
    <t>sheila@grandcanyonschool.org</t>
  </si>
  <si>
    <t>Sheila</t>
  </si>
  <si>
    <t>0519</t>
  </si>
  <si>
    <t>SHEILA@GRANDCANYONSCHOOL.ORG</t>
  </si>
  <si>
    <t>0403660</t>
  </si>
  <si>
    <t>S358A044024</t>
  </si>
  <si>
    <t>4024</t>
  </si>
  <si>
    <t>109732912</t>
  </si>
  <si>
    <t>Hackberry Elementary School District No. 3</t>
  </si>
  <si>
    <t>9501 Nellie Drive</t>
  </si>
  <si>
    <t>Kingman</t>
  </si>
  <si>
    <t>86401</t>
  </si>
  <si>
    <t>Superintendent/Principal</t>
  </si>
  <si>
    <t>Cloud</t>
  </si>
  <si>
    <t>Gerry</t>
  </si>
  <si>
    <t>9286920013</t>
  </si>
  <si>
    <t>grcloud@cybertrails.com</t>
  </si>
  <si>
    <t>9286921075</t>
  </si>
  <si>
    <t>GRCLOUD@CYBERTRAILS.COM</t>
  </si>
  <si>
    <t>0403730</t>
  </si>
  <si>
    <t>S358A044297</t>
  </si>
  <si>
    <t>4297</t>
  </si>
  <si>
    <t>125715136</t>
  </si>
  <si>
    <t>Hayden-Winkelman Unified School District No. 41</t>
  </si>
  <si>
    <t>PO Box 409</t>
  </si>
  <si>
    <t>Winkelman</t>
  </si>
  <si>
    <t>85292</t>
  </si>
  <si>
    <t>Gregorich</t>
  </si>
  <si>
    <t>Jeff</t>
  </si>
  <si>
    <t>5203567876</t>
  </si>
  <si>
    <t>hinojoss@hwnetsvr.hwusd.k12.az.us</t>
  </si>
  <si>
    <t xml:space="preserve">Jeff </t>
  </si>
  <si>
    <t>0409</t>
  </si>
  <si>
    <t>5203567303</t>
  </si>
  <si>
    <t>HINOJOSS@HWNETSVR.HWUSD.K12.AZ.US</t>
  </si>
  <si>
    <t>0400026</t>
  </si>
  <si>
    <t>S358A044249</t>
  </si>
  <si>
    <t>4249</t>
  </si>
  <si>
    <t>183868926</t>
  </si>
  <si>
    <t>Heber-Overgaard Unified School District #6</t>
  </si>
  <si>
    <t>Public School</t>
  </si>
  <si>
    <t>POBox 547</t>
  </si>
  <si>
    <t>3375 Buckskin Canyon Road</t>
  </si>
  <si>
    <t>Heber</t>
  </si>
  <si>
    <t>85928</t>
  </si>
  <si>
    <t>Squire</t>
  </si>
  <si>
    <t xml:space="preserve">Ronald </t>
  </si>
  <si>
    <t>D</t>
  </si>
  <si>
    <t>9285354622</t>
  </si>
  <si>
    <t>rsquire@h-o.k12.az.us</t>
  </si>
  <si>
    <t>0547</t>
  </si>
  <si>
    <t>9285355146</t>
  </si>
  <si>
    <t>RSQUIRE@H-O.K12.AZ.US</t>
  </si>
  <si>
    <t>0400115</t>
  </si>
  <si>
    <t>S358A043361</t>
  </si>
  <si>
    <t>3361</t>
  </si>
  <si>
    <t>148874845</t>
  </si>
  <si>
    <t>Hermosa Montessori Charter School</t>
  </si>
  <si>
    <t>501(c)(3)</t>
  </si>
  <si>
    <t>12051 E. Ft. Lowell</t>
  </si>
  <si>
    <t>Tucson</t>
  </si>
  <si>
    <t>85749</t>
  </si>
  <si>
    <t>Stolov</t>
  </si>
  <si>
    <t>5207495518</t>
  </si>
  <si>
    <t>hermosa@hermosaschool.org</t>
  </si>
  <si>
    <t>9702</t>
  </si>
  <si>
    <t>5207496087</t>
  </si>
  <si>
    <t>HERMOSA@HERMOSASCHOOL.ORG</t>
  </si>
  <si>
    <t>0408460</t>
  </si>
  <si>
    <t>S358A045306</t>
  </si>
  <si>
    <t>5306</t>
  </si>
  <si>
    <t>148966179</t>
  </si>
  <si>
    <t>Hillside Elementary School</t>
  </si>
  <si>
    <t>HC 1 Box 3056</t>
  </si>
  <si>
    <t>Main Street</t>
  </si>
  <si>
    <t>deganahl</t>
  </si>
  <si>
    <t>Carmita</t>
  </si>
  <si>
    <t>9284423416</t>
  </si>
  <si>
    <t>hillside_school@hotmail.com</t>
  </si>
  <si>
    <t>deGanahl</t>
  </si>
  <si>
    <t>HC 1 Box 3037</t>
  </si>
  <si>
    <t>#3 Carson Ln.</t>
  </si>
  <si>
    <t>9284429591</t>
  </si>
  <si>
    <t>HILLSIDE_SCHOOL@HOTMAIL.COM</t>
  </si>
  <si>
    <t>0403900</t>
  </si>
  <si>
    <t>S358A043819</t>
  </si>
  <si>
    <t>3819</t>
  </si>
  <si>
    <t>002903466</t>
  </si>
  <si>
    <t>HYDER ELEMENTARY #16</t>
  </si>
  <si>
    <t>P. O. BOX 3001</t>
  </si>
  <si>
    <t>AVE. 64E &amp; I-8</t>
  </si>
  <si>
    <t>DATELAND</t>
  </si>
  <si>
    <t>85333</t>
  </si>
  <si>
    <t>SUPERINTENDENT</t>
  </si>
  <si>
    <t>KOURY</t>
  </si>
  <si>
    <t>JOHN</t>
  </si>
  <si>
    <t>9284542242</t>
  </si>
  <si>
    <t>pkoury@hyder-isd.org</t>
  </si>
  <si>
    <t>9284542217</t>
  </si>
  <si>
    <t>PKOURY@HYDER-ISD.ORG</t>
  </si>
  <si>
    <t>0404010</t>
  </si>
  <si>
    <t>S358A045668</t>
  </si>
  <si>
    <t>5668</t>
  </si>
  <si>
    <t>074469701</t>
  </si>
  <si>
    <t>Joseph City Unified School District #2</t>
  </si>
  <si>
    <t>P.O. Box</t>
  </si>
  <si>
    <t>8176 North Westover</t>
  </si>
  <si>
    <t xml:space="preserve">Joseph City </t>
  </si>
  <si>
    <t>86032</t>
  </si>
  <si>
    <t>Crosswhite</t>
  </si>
  <si>
    <t xml:space="preserve">Robert </t>
  </si>
  <si>
    <t>9282883307</t>
  </si>
  <si>
    <t>BobC@josephcity2.az.k12us.com</t>
  </si>
  <si>
    <t>P.O. Box 8</t>
  </si>
  <si>
    <t>9282883309</t>
  </si>
  <si>
    <t>BOBC@JOSEPHCITY2.AZ.K12US.COM</t>
  </si>
  <si>
    <t>0400252</t>
  </si>
  <si>
    <t>S358A045573</t>
  </si>
  <si>
    <t>5573</t>
  </si>
  <si>
    <t>179480660</t>
  </si>
  <si>
    <t>Little Singer Community Jr. HIgh School</t>
  </si>
  <si>
    <t>P.O. Box AQ</t>
  </si>
  <si>
    <t>Winslow</t>
  </si>
  <si>
    <t>86047</t>
  </si>
  <si>
    <t>Godinez</t>
  </si>
  <si>
    <t>Lucinda</t>
  </si>
  <si>
    <t>B</t>
  </si>
  <si>
    <t>9285266680</t>
  </si>
  <si>
    <t>flagstaffsusan@yahoo.com</t>
  </si>
  <si>
    <t xml:space="preserve">P.O. Box AQ </t>
  </si>
  <si>
    <t>9285268994</t>
  </si>
  <si>
    <t>FLAGSTAFFSUSAN@YAHOO.COM</t>
  </si>
  <si>
    <t>0404410</t>
  </si>
  <si>
    <t>S358A044201</t>
  </si>
  <si>
    <t>4201</t>
  </si>
  <si>
    <t>002902286</t>
  </si>
  <si>
    <t>Littlefield Unified School District No 9</t>
  </si>
  <si>
    <t>3436 E Rio Virgin Rd</t>
  </si>
  <si>
    <t>Littlefield</t>
  </si>
  <si>
    <t>86432</t>
  </si>
  <si>
    <t>Trujillo</t>
  </si>
  <si>
    <t>Jose</t>
  </si>
  <si>
    <t>9283475796</t>
  </si>
  <si>
    <t>trudoc@sisna.com</t>
  </si>
  <si>
    <t xml:space="preserve">Jose </t>
  </si>
  <si>
    <t>0730</t>
  </si>
  <si>
    <t>9283475795</t>
  </si>
  <si>
    <t>TRUDOC@SISNA.COM</t>
  </si>
  <si>
    <t>0404530</t>
  </si>
  <si>
    <t>S358A045648</t>
  </si>
  <si>
    <t>5648</t>
  </si>
  <si>
    <t>183866383</t>
  </si>
  <si>
    <t>Maine Consolidated School District</t>
  </si>
  <si>
    <t>10 Spring Valley Rd</t>
  </si>
  <si>
    <t>Parks</t>
  </si>
  <si>
    <t>86018</t>
  </si>
  <si>
    <t>Finance Director</t>
  </si>
  <si>
    <t>Greenlee</t>
  </si>
  <si>
    <t>Sherry</t>
  </si>
  <si>
    <t>9286352115</t>
  </si>
  <si>
    <t>greenlee@apscc.org</t>
  </si>
  <si>
    <t>9286355320</t>
  </si>
  <si>
    <t>GREENLEE@APSCC.ORG</t>
  </si>
  <si>
    <t>0404820</t>
  </si>
  <si>
    <t>S358A045411</t>
  </si>
  <si>
    <t>5411</t>
  </si>
  <si>
    <t>182550616</t>
  </si>
  <si>
    <t>Mayer Unified School District #43</t>
  </si>
  <si>
    <t>Local Education Agence (Public School)</t>
  </si>
  <si>
    <t>Historic Red Brick School House</t>
  </si>
  <si>
    <t>P.O. 1059</t>
  </si>
  <si>
    <t>Mayer</t>
  </si>
  <si>
    <t>86333</t>
  </si>
  <si>
    <t>Nelson</t>
  </si>
  <si>
    <t>Jim</t>
  </si>
  <si>
    <t>H</t>
  </si>
  <si>
    <t>9286327834</t>
  </si>
  <si>
    <t>jimnelson@mayer.k12.az.us</t>
  </si>
  <si>
    <t>Bernard</t>
  </si>
  <si>
    <t>Kruse</t>
  </si>
  <si>
    <t>P.O. Box 1059</t>
  </si>
  <si>
    <t>1059</t>
  </si>
  <si>
    <t>9286325057</t>
  </si>
  <si>
    <t>9286324005</t>
  </si>
  <si>
    <t>BKRUSE@MAYER.K12.AZ.US</t>
  </si>
  <si>
    <t>0404860</t>
  </si>
  <si>
    <t>S358A043754</t>
  </si>
  <si>
    <t>3754</t>
  </si>
  <si>
    <t>867995987</t>
  </si>
  <si>
    <t>McNary Elementary School</t>
  </si>
  <si>
    <t>P.O. Box 598</t>
  </si>
  <si>
    <t>108 Pollack Ave.</t>
  </si>
  <si>
    <t xml:space="preserve">McNary  </t>
  </si>
  <si>
    <t>85930</t>
  </si>
  <si>
    <t>District Administrator</t>
  </si>
  <si>
    <t>Hall</t>
  </si>
  <si>
    <t>9283342293</t>
  </si>
  <si>
    <t>jhall@mcnary.k12.az.us</t>
  </si>
  <si>
    <t>108 N. Pollack Ave.</t>
  </si>
  <si>
    <t>McNary</t>
  </si>
  <si>
    <t>9283342336</t>
  </si>
  <si>
    <t>JHALL@MCNARY.K12.AZ.US</t>
  </si>
  <si>
    <t>0405100</t>
  </si>
  <si>
    <t>S358A043455</t>
  </si>
  <si>
    <t>3455</t>
  </si>
  <si>
    <t>002901718</t>
  </si>
  <si>
    <t>Mobile Elementary School District No. 86</t>
  </si>
  <si>
    <t>Mobile Elementary School</t>
  </si>
  <si>
    <t>42798 S. 99th Avenue</t>
  </si>
  <si>
    <t>Maricopa</t>
  </si>
  <si>
    <t>85239</t>
  </si>
  <si>
    <t>Business Administrator</t>
  </si>
  <si>
    <t>Alexander</t>
  </si>
  <si>
    <t>Karen</t>
  </si>
  <si>
    <t>6022569633</t>
  </si>
  <si>
    <t>karenalexander766@msn.com</t>
  </si>
  <si>
    <t>5205689361</t>
  </si>
  <si>
    <t>KARENALEXANDER766@MSN.COM</t>
  </si>
  <si>
    <t>0405320</t>
  </si>
  <si>
    <t>S358A044315</t>
  </si>
  <si>
    <t>4315</t>
  </si>
  <si>
    <t>077538049</t>
  </si>
  <si>
    <t>Morenci Public Schools</t>
  </si>
  <si>
    <t>School District</t>
  </si>
  <si>
    <t>P.O. Box 1060</t>
  </si>
  <si>
    <t>Stadium Drive</t>
  </si>
  <si>
    <t>Morenci</t>
  </si>
  <si>
    <t>85540</t>
  </si>
  <si>
    <t>Woodall</t>
  </si>
  <si>
    <t>David</t>
  </si>
  <si>
    <t>9288652081</t>
  </si>
  <si>
    <t>dwoodall@morenci.k12.az.us</t>
  </si>
  <si>
    <t>Suzanne</t>
  </si>
  <si>
    <t>Menges</t>
  </si>
  <si>
    <t>9288653031</t>
  </si>
  <si>
    <t>SMENGES@MORENCI.K12.AZ.US</t>
  </si>
  <si>
    <t>0405430</t>
  </si>
  <si>
    <t>S358A043120</t>
  </si>
  <si>
    <t>3120</t>
  </si>
  <si>
    <t>002900637</t>
  </si>
  <si>
    <t>Naco Elementary School District</t>
  </si>
  <si>
    <t>PO Box 397</t>
  </si>
  <si>
    <t>1911 W. Valenzuela Ave.</t>
  </si>
  <si>
    <t>Naco</t>
  </si>
  <si>
    <t>85620</t>
  </si>
  <si>
    <t>Maureen</t>
  </si>
  <si>
    <t>5204325060</t>
  </si>
  <si>
    <t>mward@naco.k12.az.us</t>
  </si>
  <si>
    <t>1911 W. Valenzuel Ave</t>
  </si>
  <si>
    <t>5204324161</t>
  </si>
  <si>
    <t>MWARD@NACO.K12.AZ.US</t>
  </si>
  <si>
    <t>0405640</t>
  </si>
  <si>
    <t>S358A045392</t>
  </si>
  <si>
    <t>5392</t>
  </si>
  <si>
    <t>002902906</t>
  </si>
  <si>
    <t>Oracle School District #2</t>
  </si>
  <si>
    <t>Oracle School District</t>
  </si>
  <si>
    <t>HCR Box 2743</t>
  </si>
  <si>
    <t>725 N. Carpenter</t>
  </si>
  <si>
    <t>Oracle</t>
  </si>
  <si>
    <t>85623</t>
  </si>
  <si>
    <t>Clark</t>
  </si>
  <si>
    <t xml:space="preserve">John </t>
  </si>
  <si>
    <t>5208963074</t>
  </si>
  <si>
    <t>jclark@oracle.k12.az.us</t>
  </si>
  <si>
    <t>Rosemary</t>
  </si>
  <si>
    <t>5204059983</t>
  </si>
  <si>
    <t>5208963061</t>
  </si>
  <si>
    <t>RTLBOOK@AOL.COM</t>
  </si>
  <si>
    <t>0400213</t>
  </si>
  <si>
    <t>S358A045843</t>
  </si>
  <si>
    <t>5843</t>
  </si>
  <si>
    <t>131687134</t>
  </si>
  <si>
    <t>PAINTED DESERT DEMONSTRATION PROJECTS, INC.</t>
  </si>
  <si>
    <t>The STAR School</t>
  </si>
  <si>
    <t>145 Leupp Road</t>
  </si>
  <si>
    <t>Flagstaff</t>
  </si>
  <si>
    <t>86004</t>
  </si>
  <si>
    <t>Sorensen</t>
  </si>
  <si>
    <t>Mark</t>
  </si>
  <si>
    <t>W</t>
  </si>
  <si>
    <t>9286067419</t>
  </si>
  <si>
    <t>mark@ttn.org</t>
  </si>
  <si>
    <t>MARK@TTN.ORG</t>
  </si>
  <si>
    <t>0405850</t>
  </si>
  <si>
    <t>S358A044191</t>
  </si>
  <si>
    <t>4191</t>
  </si>
  <si>
    <t>002901833</t>
  </si>
  <si>
    <t>Palo Verde Elementary School District</t>
  </si>
  <si>
    <t>10700 S. Palo Verde Road</t>
  </si>
  <si>
    <t>P. O. Box 108</t>
  </si>
  <si>
    <t>Palo Verde</t>
  </si>
  <si>
    <t>85343</t>
  </si>
  <si>
    <t>Programs Director</t>
  </si>
  <si>
    <t>Kennedy</t>
  </si>
  <si>
    <t>Teresa</t>
  </si>
  <si>
    <t>6233864461</t>
  </si>
  <si>
    <t>tkennedy123@yahoo.com</t>
  </si>
  <si>
    <t>6233864654</t>
  </si>
  <si>
    <t>TKENNEDY123@YAHOO.COM</t>
  </si>
  <si>
    <t>0400344</t>
  </si>
  <si>
    <t>S358A045906</t>
  </si>
  <si>
    <t>5906</t>
  </si>
  <si>
    <t>104180091</t>
  </si>
  <si>
    <t>Pathways Charter Schools, Inc.</t>
  </si>
  <si>
    <t>PO Box 609</t>
  </si>
  <si>
    <t>2475 Sunland Drive</t>
  </si>
  <si>
    <t>Camp Verde</t>
  </si>
  <si>
    <t>86322</t>
  </si>
  <si>
    <t>McCabe</t>
  </si>
  <si>
    <t xml:space="preserve">Kathleen </t>
  </si>
  <si>
    <t>9285679213</t>
  </si>
  <si>
    <t>pw_administrator@insightable.net</t>
  </si>
  <si>
    <t>Kathleen</t>
  </si>
  <si>
    <t>9285679304</t>
  </si>
  <si>
    <t>PW_ADMINISTRATOR@INSIGHTABLE.NET</t>
  </si>
  <si>
    <t>0406150</t>
  </si>
  <si>
    <t>S358A043497</t>
  </si>
  <si>
    <t>3497</t>
  </si>
  <si>
    <t>078992476</t>
  </si>
  <si>
    <t>Pearce Elementary School District No. 22</t>
  </si>
  <si>
    <t>1487 East School Road</t>
  </si>
  <si>
    <t>Sandra</t>
  </si>
  <si>
    <t>5208263328</t>
  </si>
  <si>
    <t>pearceelem@vtc.net</t>
  </si>
  <si>
    <t>5208263531</t>
  </si>
  <si>
    <t>PEARCEELEM@VTC.NET</t>
  </si>
  <si>
    <t>0406440</t>
  </si>
  <si>
    <t>S358A043528</t>
  </si>
  <si>
    <t>3528</t>
  </si>
  <si>
    <t>100642578</t>
  </si>
  <si>
    <t>Pima Unified School District #6</t>
  </si>
  <si>
    <t>131 S. Main</t>
  </si>
  <si>
    <t>Stan</t>
  </si>
  <si>
    <t>ssmith@pima.k12.az.us</t>
  </si>
  <si>
    <t>Rick</t>
  </si>
  <si>
    <t>Ullery</t>
  </si>
  <si>
    <t>9284852421</t>
  </si>
  <si>
    <t>9284850790</t>
  </si>
  <si>
    <t>RULLERY@PIMA.K12.AZ.US</t>
  </si>
  <si>
    <t>0406510</t>
  </si>
  <si>
    <t>S358A044168</t>
  </si>
  <si>
    <t>4168</t>
  </si>
  <si>
    <t>002901114</t>
  </si>
  <si>
    <t xml:space="preserve">Pine Strawberry School Dist. </t>
  </si>
  <si>
    <t>Small Rural School District for students in grades k to 8</t>
  </si>
  <si>
    <t>P.O. Box 1150</t>
  </si>
  <si>
    <t>Pine</t>
  </si>
  <si>
    <t>85544</t>
  </si>
  <si>
    <t>Ketchem</t>
  </si>
  <si>
    <t>Kathe</t>
  </si>
  <si>
    <t>9284763283</t>
  </si>
  <si>
    <t>pesd3@cybertrails.com</t>
  </si>
  <si>
    <t>9284762506</t>
  </si>
  <si>
    <t>PESD3@CYBERTRAILS.COM</t>
  </si>
  <si>
    <t>0406630</t>
  </si>
  <si>
    <t>S358A044279</t>
  </si>
  <si>
    <t>4279</t>
  </si>
  <si>
    <t>002900744</t>
  </si>
  <si>
    <t>Pomerene School District #64</t>
  </si>
  <si>
    <t>P.O. Box 7</t>
  </si>
  <si>
    <t>1396 N. Old Pomerene Rd.</t>
  </si>
  <si>
    <t>Pomerene</t>
  </si>
  <si>
    <t>85627</t>
  </si>
  <si>
    <t>Webb</t>
  </si>
  <si>
    <t>Stephen</t>
  </si>
  <si>
    <t>5205862407</t>
  </si>
  <si>
    <t>stephencwebb@theriver.com</t>
  </si>
  <si>
    <t>Lori</t>
  </si>
  <si>
    <t>Bohnert</t>
  </si>
  <si>
    <t>0007</t>
  </si>
  <si>
    <t>5205867724</t>
  </si>
  <si>
    <t>LORIJ@THERIVER.COM</t>
  </si>
  <si>
    <t>0406850</t>
  </si>
  <si>
    <t>S358A045994</t>
  </si>
  <si>
    <t>5994</t>
  </si>
  <si>
    <t>100001916</t>
  </si>
  <si>
    <t>Ray Unified School District</t>
  </si>
  <si>
    <t>P.O. Box 427</t>
  </si>
  <si>
    <t>Kearny</t>
  </si>
  <si>
    <t>85237</t>
  </si>
  <si>
    <t>Cook</t>
  </si>
  <si>
    <t>Curt</t>
  </si>
  <si>
    <t>5203635511</t>
  </si>
  <si>
    <t>curt_cook@ray.k12.az.us</t>
  </si>
  <si>
    <t xml:space="preserve">Curt  </t>
  </si>
  <si>
    <t>701 North Highway 177</t>
  </si>
  <si>
    <t>5203635005</t>
  </si>
  <si>
    <t>CURT_COOK@RAY.K12.AZ.US</t>
  </si>
  <si>
    <t>0400005</t>
  </si>
  <si>
    <t>S358A045206</t>
  </si>
  <si>
    <t>5206</t>
  </si>
  <si>
    <t>189334709</t>
  </si>
  <si>
    <t>Salome Consolidated Elementary School Dist. No. 30</t>
  </si>
  <si>
    <t>P O Box 339</t>
  </si>
  <si>
    <t>Salome</t>
  </si>
  <si>
    <t>85348</t>
  </si>
  <si>
    <t>Dean</t>
  </si>
  <si>
    <t>George</t>
  </si>
  <si>
    <t>9288593339</t>
  </si>
  <si>
    <t>sesoffice339@tds.net</t>
  </si>
  <si>
    <t>Louise</t>
  </si>
  <si>
    <t>Wolfe</t>
  </si>
  <si>
    <t>0339</t>
  </si>
  <si>
    <t>9288593085</t>
  </si>
  <si>
    <t>SESOFFICE339@TDS.NET</t>
  </si>
  <si>
    <t>0400047</t>
  </si>
  <si>
    <t>S358A043604</t>
  </si>
  <si>
    <t>3604</t>
  </si>
  <si>
    <t>108588716</t>
  </si>
  <si>
    <t>Salt River Pima-Maricopa Community Schools -- Desert Eagle Secondary Schools</t>
  </si>
  <si>
    <t>Salt River Pima-Maricopa Community Schools</t>
  </si>
  <si>
    <t>Desert Eagle Secondary Schools</t>
  </si>
  <si>
    <t>10,005 East Osborn Rd.</t>
  </si>
  <si>
    <t>Scottsdale</t>
  </si>
  <si>
    <t>85256</t>
  </si>
  <si>
    <t>Education Board Chairpers</t>
  </si>
  <si>
    <t>Klose</t>
  </si>
  <si>
    <t>Hans</t>
  </si>
  <si>
    <t>4808507663</t>
  </si>
  <si>
    <t>fberry@srpmic-ed.org</t>
  </si>
  <si>
    <t xml:space="preserve">Chris </t>
  </si>
  <si>
    <t>McIntier</t>
  </si>
  <si>
    <t>4808507615</t>
  </si>
  <si>
    <t>4808507600</t>
  </si>
  <si>
    <t>CHRIS.MCINTIER@SRPMIC-ED.ORG</t>
  </si>
  <si>
    <t>0407430</t>
  </si>
  <si>
    <t>S358A043912</t>
  </si>
  <si>
    <t>3912</t>
  </si>
  <si>
    <t>074478371</t>
  </si>
  <si>
    <t>SAN SIMON UNIFIED SCHOOL DISTRICT # 18</t>
  </si>
  <si>
    <t>P.O. BOX 38</t>
  </si>
  <si>
    <t>I-10 Business Loop</t>
  </si>
  <si>
    <t>San Simon</t>
  </si>
  <si>
    <t>Reed</t>
  </si>
  <si>
    <t>Michael</t>
  </si>
  <si>
    <t>5208452275</t>
  </si>
  <si>
    <t>mreed@theriver.com</t>
  </si>
  <si>
    <t xml:space="preserve">Michael </t>
  </si>
  <si>
    <t>Box 38</t>
  </si>
  <si>
    <t>0038</t>
  </si>
  <si>
    <t>5208452480</t>
  </si>
  <si>
    <t>MREED@THERIVER.COM</t>
  </si>
  <si>
    <t>0407500</t>
  </si>
  <si>
    <t>S358A045564</t>
  </si>
  <si>
    <t>5564</t>
  </si>
  <si>
    <t>002903086</t>
  </si>
  <si>
    <t>Santa Cruz Elementary District 28</t>
  </si>
  <si>
    <t>PO Box 50</t>
  </si>
  <si>
    <t>Nogales</t>
  </si>
  <si>
    <t>85621</t>
  </si>
  <si>
    <t>Cruice</t>
  </si>
  <si>
    <t>James</t>
  </si>
  <si>
    <t>5202870737</t>
  </si>
  <si>
    <t>sced28@yahoo.com</t>
  </si>
  <si>
    <t>s</t>
  </si>
  <si>
    <t>5202876791</t>
  </si>
  <si>
    <t>SCED28@YAHOO.COM</t>
  </si>
  <si>
    <t>0407630</t>
  </si>
  <si>
    <t>S358A045350</t>
  </si>
  <si>
    <t>5350</t>
  </si>
  <si>
    <t>193318664</t>
  </si>
  <si>
    <t>Seligman Unified School District</t>
  </si>
  <si>
    <t>P O Box 650</t>
  </si>
  <si>
    <t>500 N. Main Street</t>
  </si>
  <si>
    <t>Seligman</t>
  </si>
  <si>
    <t>86337</t>
  </si>
  <si>
    <t>Fletcher</t>
  </si>
  <si>
    <t>Ronald</t>
  </si>
  <si>
    <t>9284223233</t>
  </si>
  <si>
    <t>rfletcher@seligman.k12.az.us</t>
  </si>
  <si>
    <t>Diane</t>
  </si>
  <si>
    <t>Pritchett</t>
  </si>
  <si>
    <t>9284223642</t>
  </si>
  <si>
    <t>DPRITCHETT@SELIGMAN.K12.AZ.US</t>
  </si>
  <si>
    <t>0407680</t>
  </si>
  <si>
    <t>S358A046017</t>
  </si>
  <si>
    <t>6017</t>
  </si>
  <si>
    <t>100598499</t>
  </si>
  <si>
    <t>Sentinel Elementary District No. 71</t>
  </si>
  <si>
    <t>HC 1 Box 57</t>
  </si>
  <si>
    <t>53802 Old U.S. 80</t>
  </si>
  <si>
    <t>Dateland</t>
  </si>
  <si>
    <t>Maynes</t>
  </si>
  <si>
    <t>Christopher</t>
  </si>
  <si>
    <t>9284542474</t>
  </si>
  <si>
    <t>christophermaynes@yahoo.com</t>
  </si>
  <si>
    <t>HC 1 Box 52</t>
  </si>
  <si>
    <t>9719</t>
  </si>
  <si>
    <t>9284542438</t>
  </si>
  <si>
    <t>9284542247</t>
  </si>
  <si>
    <t>CHRISTOPHERMAYNES@YAHOO.COM</t>
  </si>
  <si>
    <t>0400198</t>
  </si>
  <si>
    <t>S358A045024</t>
  </si>
  <si>
    <t>5024</t>
  </si>
  <si>
    <t>965461874</t>
  </si>
  <si>
    <t>Shonto Preparatory School</t>
  </si>
  <si>
    <t>P.O. Box 7900</t>
  </si>
  <si>
    <t>Shonto</t>
  </si>
  <si>
    <t>86054</t>
  </si>
  <si>
    <t>Director of Federal Progr</t>
  </si>
  <si>
    <t>Dellanna</t>
  </si>
  <si>
    <t>9286722652</t>
  </si>
  <si>
    <t>dwilliams@mail.shonto.bia.edu</t>
  </si>
  <si>
    <t>Jon</t>
  </si>
  <si>
    <t>Lindstrom</t>
  </si>
  <si>
    <t>7900</t>
  </si>
  <si>
    <t>9286722849</t>
  </si>
  <si>
    <t>JLINDSTROM@MAIL.SHONTO.BIA.EDU</t>
  </si>
  <si>
    <t>0400297</t>
  </si>
  <si>
    <t>S358A045692</t>
  </si>
  <si>
    <t>5692</t>
  </si>
  <si>
    <t>130787745</t>
  </si>
  <si>
    <t>Sierra Summit Academy</t>
  </si>
  <si>
    <t>4200 E. Ramsey Road</t>
  </si>
  <si>
    <t>P.O. Box 1360</t>
  </si>
  <si>
    <t>Hereford</t>
  </si>
  <si>
    <t>85615</t>
  </si>
  <si>
    <t>Maslowski</t>
  </si>
  <si>
    <t>Elizabeth</t>
  </si>
  <si>
    <t>5208030508</t>
  </si>
  <si>
    <t>sierrasummitacademy@hotmail.com</t>
  </si>
  <si>
    <t>5208038034</t>
  </si>
  <si>
    <t>SIERRASUMMITACADEMY@HOTMAIL.COM</t>
  </si>
  <si>
    <t>0407770</t>
  </si>
  <si>
    <t>S358A042009</t>
  </si>
  <si>
    <t>2009</t>
  </si>
  <si>
    <t>002903276</t>
  </si>
  <si>
    <t>Skull Valley Elementary School District #15</t>
  </si>
  <si>
    <t>Post Office Box 127</t>
  </si>
  <si>
    <t>127 Skull Valley Road South</t>
  </si>
  <si>
    <t>Skull Valley</t>
  </si>
  <si>
    <t>86338</t>
  </si>
  <si>
    <t>McCrady</t>
  </si>
  <si>
    <t>9284423322</t>
  </si>
  <si>
    <t>skullvalleyschool@yahoo.com</t>
  </si>
  <si>
    <t xml:space="preserve">Skull Valley </t>
  </si>
  <si>
    <t>0127</t>
  </si>
  <si>
    <t>9284429198</t>
  </si>
  <si>
    <t>SKULLVALLEYSCHOOL@YAHOO.COM</t>
  </si>
  <si>
    <t>0407860</t>
  </si>
  <si>
    <t>S358A043271</t>
  </si>
  <si>
    <t>3271</t>
  </si>
  <si>
    <t>002901262</t>
  </si>
  <si>
    <t>Solomon Elementary School District #5</t>
  </si>
  <si>
    <t>2250 South Stevens Ave.</t>
  </si>
  <si>
    <t>Box 167</t>
  </si>
  <si>
    <t>Solomon</t>
  </si>
  <si>
    <t>85551</t>
  </si>
  <si>
    <t>England</t>
  </si>
  <si>
    <t>Kevin</t>
  </si>
  <si>
    <t xml:space="preserve">Kevin </t>
  </si>
  <si>
    <t>9284280477</t>
  </si>
  <si>
    <t>9284280398</t>
  </si>
  <si>
    <t>GLORIA@SOLOMON.K12.AZ.US</t>
  </si>
  <si>
    <t>0407920</t>
  </si>
  <si>
    <t>S358A043400</t>
  </si>
  <si>
    <t>3400</t>
  </si>
  <si>
    <t>074444274</t>
  </si>
  <si>
    <t>Sonoita Elementary School District</t>
  </si>
  <si>
    <t>HCI BX 36</t>
  </si>
  <si>
    <t>Elgin</t>
  </si>
  <si>
    <t>85611</t>
  </si>
  <si>
    <t>Gillman</t>
  </si>
  <si>
    <t>Lynn</t>
  </si>
  <si>
    <t>5204555514</t>
  </si>
  <si>
    <t>lynn@serverl.sonoita.k12.az.us</t>
  </si>
  <si>
    <t>lynn</t>
  </si>
  <si>
    <t xml:space="preserve">HCI BX36 </t>
  </si>
  <si>
    <t xml:space="preserve">Elgin </t>
  </si>
  <si>
    <t>5204555516</t>
  </si>
  <si>
    <t>LYNN@SERVERL.SONOITA.K12.AZ.US</t>
  </si>
  <si>
    <t>0408020</t>
  </si>
  <si>
    <t>S358A043403</t>
  </si>
  <si>
    <t>3403</t>
  </si>
  <si>
    <t>002900769</t>
  </si>
  <si>
    <t>St. David Unified School District #21</t>
  </si>
  <si>
    <t>Small,Rural School
Arizona Public School</t>
  </si>
  <si>
    <t>PO Box 70</t>
  </si>
  <si>
    <t>70 East Patton</t>
  </si>
  <si>
    <t>St. David</t>
  </si>
  <si>
    <t>85630</t>
  </si>
  <si>
    <t>Thygerson</t>
  </si>
  <si>
    <t>Troy</t>
  </si>
  <si>
    <t>5207204781</t>
  </si>
  <si>
    <t>tthygerson@mail.stdavid.org</t>
  </si>
  <si>
    <t>0070</t>
  </si>
  <si>
    <t>5207204783</t>
  </si>
  <si>
    <t>TTHYGERSON@MAIL.STDAVID.ORG</t>
  </si>
  <si>
    <t>0400187</t>
  </si>
  <si>
    <t>S358A045873</t>
  </si>
  <si>
    <t>5873</t>
  </si>
  <si>
    <t>069252257</t>
  </si>
  <si>
    <t>Stepping Stones Academy, Inc.</t>
  </si>
  <si>
    <t>35812 N. 7th Street</t>
  </si>
  <si>
    <t>Phoenix</t>
  </si>
  <si>
    <t>85086</t>
  </si>
  <si>
    <t>Short</t>
  </si>
  <si>
    <t>AnnMarie</t>
  </si>
  <si>
    <t>6234654910</t>
  </si>
  <si>
    <t>short@steppingstonesacademy.org</t>
  </si>
  <si>
    <t>6235878514</t>
  </si>
  <si>
    <t>SHORT@STEPPINGSTONESACADEMY.ORG</t>
  </si>
  <si>
    <t>0400337</t>
  </si>
  <si>
    <t>S358A045051</t>
  </si>
  <si>
    <t>5051</t>
  </si>
  <si>
    <t>131653920</t>
  </si>
  <si>
    <t>The Academy of Hope</t>
  </si>
  <si>
    <t>The Academy of Hope
Public Charter School</t>
  </si>
  <si>
    <t>P.O. Box 435</t>
  </si>
  <si>
    <t>47117 1st Street</t>
  </si>
  <si>
    <t>Kubalek-Chesnutt</t>
  </si>
  <si>
    <t xml:space="preserve">Terra </t>
  </si>
  <si>
    <t>9286372487</t>
  </si>
  <si>
    <t>tchesnutt10@aol.com</t>
  </si>
  <si>
    <t>Terra</t>
  </si>
  <si>
    <t>Chesnutt</t>
  </si>
  <si>
    <t xml:space="preserve">Ash Fork, </t>
  </si>
  <si>
    <t>0435</t>
  </si>
  <si>
    <t>9286372499</t>
  </si>
  <si>
    <t>TCHESNUTT10@AOL.COM</t>
  </si>
  <si>
    <t>0405760</t>
  </si>
  <si>
    <t>S358A044058</t>
  </si>
  <si>
    <t>4058</t>
  </si>
  <si>
    <t>183866599</t>
  </si>
  <si>
    <t>Tonto Basin Elementary School District</t>
  </si>
  <si>
    <t>P.O. Box 337</t>
  </si>
  <si>
    <t>#1 School Street</t>
  </si>
  <si>
    <t>Tonto Basin</t>
  </si>
  <si>
    <t>85553</t>
  </si>
  <si>
    <t>Johnny</t>
  </si>
  <si>
    <t>9284792277</t>
  </si>
  <si>
    <t>jkek@cybertrails.com</t>
  </si>
  <si>
    <t>9284792720</t>
  </si>
  <si>
    <t>JKEK@CYBERTRAILS.COM</t>
  </si>
  <si>
    <t>0400335</t>
  </si>
  <si>
    <t>S358A045842</t>
  </si>
  <si>
    <t>5842</t>
  </si>
  <si>
    <t>035037519</t>
  </si>
  <si>
    <t>Tri -city Vo-tech High School</t>
  </si>
  <si>
    <t>2957 Highway 89</t>
  </si>
  <si>
    <t>Prescott</t>
  </si>
  <si>
    <t>86301</t>
  </si>
  <si>
    <t>Terrell</t>
  </si>
  <si>
    <t>Jackson</t>
  </si>
  <si>
    <t>2957 N. Highway 89</t>
  </si>
  <si>
    <t>9284429125</t>
  </si>
  <si>
    <t>9284429761</t>
  </si>
  <si>
    <t>MDSTEPHENS@CABLEONE.NET</t>
  </si>
  <si>
    <t>0408910</t>
  </si>
  <si>
    <t>S358A044265</t>
  </si>
  <si>
    <t>4265</t>
  </si>
  <si>
    <t>835440082</t>
  </si>
  <si>
    <t>Valley Union High School District #22</t>
  </si>
  <si>
    <t>4088 Jefferson Rd.</t>
  </si>
  <si>
    <t>P.O. Box 158</t>
  </si>
  <si>
    <t>Shelton</t>
  </si>
  <si>
    <t>Ray</t>
  </si>
  <si>
    <t>5206423492</t>
  </si>
  <si>
    <t>ray_shelton@hotmail.com</t>
  </si>
  <si>
    <t>5206423523</t>
  </si>
  <si>
    <t>RAY_SHELTON@HOTMAIL.COM</t>
  </si>
  <si>
    <t>0400207</t>
  </si>
  <si>
    <t>S358A045841</t>
  </si>
  <si>
    <t>5841</t>
  </si>
  <si>
    <t>967824996</t>
  </si>
  <si>
    <t>Vechij Himdag Alternative School, Inc.</t>
  </si>
  <si>
    <t>168 S. Skill Center Road</t>
  </si>
  <si>
    <t>P.O. Box 220</t>
  </si>
  <si>
    <t>Sacaton</t>
  </si>
  <si>
    <t>85247</t>
  </si>
  <si>
    <t>Power, Jr.</t>
  </si>
  <si>
    <t>Kent</t>
  </si>
  <si>
    <t>5205623286</t>
  </si>
  <si>
    <t>kent.power@gric.k12.az.us</t>
  </si>
  <si>
    <t>5205622028</t>
  </si>
  <si>
    <t>KENT.POWER@GRIC.K12.AZ.US</t>
  </si>
  <si>
    <t>0400022</t>
  </si>
  <si>
    <t>S358A044176</t>
  </si>
  <si>
    <t>4176</t>
  </si>
  <si>
    <t>556857258</t>
  </si>
  <si>
    <t>Vernon Elementary School District #9</t>
  </si>
  <si>
    <t>10 E. Main</t>
  </si>
  <si>
    <t>P O Box 89</t>
  </si>
  <si>
    <t>Vernon</t>
  </si>
  <si>
    <t>85940</t>
  </si>
  <si>
    <t>Devlin</t>
  </si>
  <si>
    <t>9285375463</t>
  </si>
  <si>
    <t>vernon@co.apache.az.us</t>
  </si>
  <si>
    <t>Charles</t>
  </si>
  <si>
    <t>Waite</t>
  </si>
  <si>
    <t>9285371820</t>
  </si>
  <si>
    <t>CWAITE@CO.APACHE.AZ.US</t>
  </si>
  <si>
    <t>0409090</t>
  </si>
  <si>
    <t>S358A044031</t>
  </si>
  <si>
    <t>4031</t>
  </si>
  <si>
    <t>175550508</t>
  </si>
  <si>
    <t>Wellton School District</t>
  </si>
  <si>
    <t>29126 San Jose Ave</t>
  </si>
  <si>
    <t>P.O. Box 517</t>
  </si>
  <si>
    <t xml:space="preserve">Wellton  </t>
  </si>
  <si>
    <t>Noel</t>
  </si>
  <si>
    <t>Laura</t>
  </si>
  <si>
    <t>9287854563</t>
  </si>
  <si>
    <t>lnoel@apscc.org</t>
  </si>
  <si>
    <t>Boyd</t>
  </si>
  <si>
    <t xml:space="preserve">Wellton </t>
  </si>
  <si>
    <t>0517</t>
  </si>
  <si>
    <t>9287853311</t>
  </si>
  <si>
    <t>9287854323</t>
  </si>
  <si>
    <t>DBOYD@APSCC.ORG</t>
  </si>
  <si>
    <t>0409310</t>
  </si>
  <si>
    <t>S358A043512</t>
  </si>
  <si>
    <t>3512</t>
  </si>
  <si>
    <t>100002260</t>
  </si>
  <si>
    <t>Williams Unified School District #2</t>
  </si>
  <si>
    <t>515 S 9th Street</t>
  </si>
  <si>
    <t>86046</t>
  </si>
  <si>
    <t>Superitendent</t>
  </si>
  <si>
    <t>Scherz</t>
  </si>
  <si>
    <t>9286354473</t>
  </si>
  <si>
    <t>rrodriguez@wusd2.org</t>
  </si>
  <si>
    <t>Dr. Gail</t>
  </si>
  <si>
    <t>Tetrick</t>
  </si>
  <si>
    <t>601 N 7th Street</t>
  </si>
  <si>
    <t>9286354672</t>
  </si>
  <si>
    <t>9286351213</t>
  </si>
  <si>
    <t>GTETRICK@APSCC.ORG</t>
  </si>
  <si>
    <t>0409540</t>
  </si>
  <si>
    <t>S358A044310</t>
  </si>
  <si>
    <t>4310</t>
  </si>
  <si>
    <t>148882236</t>
  </si>
  <si>
    <t>Young Elementary District</t>
  </si>
  <si>
    <t>P.O. Box  390</t>
  </si>
  <si>
    <t>Young</t>
  </si>
  <si>
    <t>85554</t>
  </si>
  <si>
    <t>Eastes</t>
  </si>
  <si>
    <t>Lorraine</t>
  </si>
  <si>
    <t>9284623244</t>
  </si>
  <si>
    <t>yps@theriver.com</t>
  </si>
  <si>
    <t>P.O. Box 390</t>
  </si>
  <si>
    <t>0390</t>
  </si>
  <si>
    <t>9284623283</t>
  </si>
  <si>
    <t>YPS@THERIVER.COM</t>
  </si>
  <si>
    <t>NCES</t>
  </si>
  <si>
    <t>PRAward#</t>
  </si>
  <si>
    <t>PR/ Suffix</t>
  </si>
  <si>
    <t>LEA DUNS</t>
  </si>
  <si>
    <t>LEA Applicant Name</t>
  </si>
  <si>
    <t>LEA Org Unit</t>
  </si>
  <si>
    <t>LEA Division</t>
  </si>
  <si>
    <t>LEA Address 1</t>
  </si>
  <si>
    <t>LEA Address 2</t>
  </si>
  <si>
    <t>LEA City</t>
  </si>
  <si>
    <t>LEA State</t>
  </si>
  <si>
    <t>LEA Zip</t>
  </si>
  <si>
    <t>Final Allocation</t>
  </si>
  <si>
    <t>AuthRep Title</t>
  </si>
  <si>
    <t>AuthRep LName</t>
  </si>
  <si>
    <t>AuthRep FName</t>
  </si>
  <si>
    <t>AuthRep MI</t>
  </si>
  <si>
    <t>AuthRep Phone</t>
  </si>
  <si>
    <t>AuthRep Email</t>
  </si>
  <si>
    <t>Contact FName</t>
  </si>
  <si>
    <t>Contact MI</t>
  </si>
  <si>
    <t>Contact LName</t>
  </si>
  <si>
    <t>Contact Address 1</t>
  </si>
  <si>
    <t>Contact Address 2</t>
  </si>
  <si>
    <t>Contact City</t>
  </si>
  <si>
    <t>Contact State</t>
  </si>
  <si>
    <t>Contact Zip</t>
  </si>
  <si>
    <t>Contact Zip+4</t>
  </si>
  <si>
    <t>Contact Phone</t>
  </si>
  <si>
    <t>Contact Fax</t>
  </si>
  <si>
    <t>Contact Email</t>
  </si>
  <si>
    <t>State</t>
  </si>
  <si>
    <t>ADA</t>
  </si>
  <si>
    <t>FY 2003 Title II, Part A</t>
  </si>
  <si>
    <t>FY 2003 Title II, Part D</t>
  </si>
  <si>
    <t>FY 2003 Title IV, Part A</t>
  </si>
  <si>
    <t>FY 2003 Title V</t>
  </si>
  <si>
    <t>SRSA eligible</t>
  </si>
  <si>
    <t>Est Allocation</t>
  </si>
  <si>
    <t>Small Rural Schools Achievement Program</t>
  </si>
  <si>
    <t>Title VI, Part B, Subpart 1 of ESEA: FY 2004 Awards</t>
  </si>
  <si>
    <t>Total Allocations in State =</t>
  </si>
  <si>
    <t>Total Number of Districts Receiving Awards =</t>
  </si>
  <si>
    <t>Arizona</t>
  </si>
  <si>
    <r>
      <t xml:space="preserve">* All PR Award numbers begin with </t>
    </r>
    <r>
      <rPr>
        <b/>
        <sz val="10"/>
        <rFont val="Arial"/>
        <family val="2"/>
      </rPr>
      <t>S358A04</t>
    </r>
    <r>
      <rPr>
        <sz val="10"/>
        <rFont val="Arial"/>
        <family val="0"/>
      </rPr>
      <t>.  Only the last four digits are found below.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</si>
</sst>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/>
    </xf>
    <xf numFmtId="0" fontId="4" fillId="3" borderId="15" xfId="0" applyNumberFormat="1" applyFont="1" applyFill="1" applyBorder="1" applyAlignment="1">
      <alignment horizontal="right"/>
    </xf>
    <xf numFmtId="164" fontId="4" fillId="3" borderId="15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left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18" xfId="0" applyFill="1" applyBorder="1" applyAlignment="1">
      <alignment/>
    </xf>
    <xf numFmtId="0" fontId="4" fillId="3" borderId="18" xfId="0" applyNumberFormat="1" applyFont="1" applyFill="1" applyBorder="1" applyAlignment="1">
      <alignment horizontal="right" vertical="top"/>
    </xf>
    <xf numFmtId="0" fontId="4" fillId="3" borderId="18" xfId="0" applyNumberFormat="1" applyFont="1" applyFill="1" applyBorder="1" applyAlignment="1">
      <alignment horizontal="center" vertical="top"/>
    </xf>
    <xf numFmtId="0" fontId="0" fillId="3" borderId="18" xfId="0" applyFill="1" applyBorder="1" applyAlignment="1">
      <alignment horizontal="left" vertical="top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M85"/>
  <sheetViews>
    <sheetView tabSelected="1" zoomScale="75" zoomScaleNormal="75" workbookViewId="0" topLeftCell="A1">
      <selection activeCell="E1" sqref="E1"/>
    </sheetView>
  </sheetViews>
  <sheetFormatPr defaultColWidth="9.140625" defaultRowHeight="12.75"/>
  <cols>
    <col min="1" max="1" width="8.00390625" style="0" bestFit="1" customWidth="1"/>
    <col min="2" max="2" width="12.8515625" style="0" hidden="1" customWidth="1"/>
    <col min="3" max="3" width="7.140625" style="0" customWidth="1"/>
    <col min="4" max="4" width="12.00390625" style="0" hidden="1" customWidth="1"/>
    <col min="5" max="5" width="71.8515625" style="0" bestFit="1" customWidth="1"/>
    <col min="6" max="6" width="50.28125" style="0" hidden="1" customWidth="1"/>
    <col min="7" max="7" width="92.57421875" style="0" hidden="1" customWidth="1"/>
    <col min="8" max="8" width="29.140625" style="0" hidden="1" customWidth="1"/>
    <col min="9" max="9" width="26.57421875" style="0" hidden="1" customWidth="1"/>
    <col min="10" max="10" width="16.8515625" style="0" bestFit="1" customWidth="1"/>
    <col min="11" max="11" width="6.8515625" style="0" hidden="1" customWidth="1"/>
    <col min="12" max="12" width="9.28125" style="0" hidden="1" customWidth="1"/>
    <col min="13" max="13" width="12.140625" style="0" customWidth="1"/>
    <col min="14" max="14" width="24.7109375" style="0" bestFit="1" customWidth="1"/>
    <col min="15" max="15" width="16.140625" style="0" bestFit="1" customWidth="1"/>
    <col min="16" max="16" width="10.57421875" style="0" bestFit="1" customWidth="1"/>
    <col min="17" max="17" width="10.00390625" style="0" hidden="1" customWidth="1"/>
    <col min="18" max="18" width="11.140625" style="0" hidden="1" customWidth="1"/>
    <col min="19" max="19" width="33.140625" style="0" hidden="1" customWidth="1"/>
    <col min="20" max="20" width="15.140625" style="0" bestFit="1" customWidth="1"/>
    <col min="21" max="21" width="9.421875" style="0" hidden="1" customWidth="1"/>
    <col min="22" max="22" width="11.421875" style="0" bestFit="1" customWidth="1"/>
    <col min="23" max="23" width="35.421875" style="0" hidden="1" customWidth="1"/>
    <col min="24" max="24" width="25.8515625" style="0" hidden="1" customWidth="1"/>
    <col min="25" max="25" width="16.8515625" style="0" hidden="1" customWidth="1"/>
    <col min="26" max="28" width="9.421875" style="0" hidden="1" customWidth="1"/>
    <col min="29" max="30" width="11.140625" style="0" hidden="1" customWidth="1"/>
    <col min="31" max="31" width="43.140625" style="0" hidden="1" customWidth="1"/>
    <col min="32" max="32" width="6.8515625" style="0" hidden="1" customWidth="1"/>
    <col min="33" max="33" width="8.57421875" style="0" hidden="1" customWidth="1"/>
    <col min="34" max="36" width="14.57421875" style="0" hidden="1" customWidth="1"/>
    <col min="37" max="37" width="9.421875" style="0" hidden="1" customWidth="1"/>
    <col min="38" max="38" width="8.57421875" style="0" hidden="1" customWidth="1"/>
    <col min="39" max="39" width="11.7109375" style="0" hidden="1" customWidth="1"/>
  </cols>
  <sheetData>
    <row r="1" spans="1:6" ht="15.75">
      <c r="A1" s="21" t="s">
        <v>1324</v>
      </c>
      <c r="F1" s="22">
        <v>37876</v>
      </c>
    </row>
    <row r="2" ht="12.75">
      <c r="A2" s="23" t="s">
        <v>1320</v>
      </c>
    </row>
    <row r="3" ht="12.75">
      <c r="A3" s="23" t="s">
        <v>1321</v>
      </c>
    </row>
    <row r="4" ht="13.5" thickBot="1">
      <c r="A4" t="s">
        <v>1325</v>
      </c>
    </row>
    <row r="5" spans="1:39" s="20" customFormat="1" ht="27" customHeight="1" thickBot="1">
      <c r="A5" s="13" t="s">
        <v>1281</v>
      </c>
      <c r="B5" s="14" t="s">
        <v>1282</v>
      </c>
      <c r="C5" s="13" t="s">
        <v>1283</v>
      </c>
      <c r="D5" s="14" t="s">
        <v>1284</v>
      </c>
      <c r="E5" s="15" t="s">
        <v>1285</v>
      </c>
      <c r="F5" s="16" t="s">
        <v>1286</v>
      </c>
      <c r="G5" s="16" t="s">
        <v>1287</v>
      </c>
      <c r="H5" s="16" t="s">
        <v>1288</v>
      </c>
      <c r="I5" s="16" t="s">
        <v>1289</v>
      </c>
      <c r="J5" s="16" t="s">
        <v>1290</v>
      </c>
      <c r="K5" s="17" t="s">
        <v>1291</v>
      </c>
      <c r="L5" s="14" t="s">
        <v>1292</v>
      </c>
      <c r="M5" s="18" t="s">
        <v>1293</v>
      </c>
      <c r="N5" s="15" t="s">
        <v>1294</v>
      </c>
      <c r="O5" s="16" t="s">
        <v>1295</v>
      </c>
      <c r="P5" s="16" t="s">
        <v>1296</v>
      </c>
      <c r="Q5" s="16" t="s">
        <v>1297</v>
      </c>
      <c r="R5" s="16" t="s">
        <v>1298</v>
      </c>
      <c r="S5" s="19" t="s">
        <v>1299</v>
      </c>
      <c r="T5" s="15" t="s">
        <v>1300</v>
      </c>
      <c r="U5" s="16" t="s">
        <v>1301</v>
      </c>
      <c r="V5" s="17" t="s">
        <v>1302</v>
      </c>
      <c r="W5" s="15" t="s">
        <v>1303</v>
      </c>
      <c r="X5" s="16" t="s">
        <v>1304</v>
      </c>
      <c r="Y5" s="16" t="s">
        <v>1305</v>
      </c>
      <c r="Z5" s="16" t="s">
        <v>1306</v>
      </c>
      <c r="AA5" s="16" t="s">
        <v>1307</v>
      </c>
      <c r="AB5" s="16" t="s">
        <v>1308</v>
      </c>
      <c r="AC5" s="16" t="s">
        <v>1309</v>
      </c>
      <c r="AD5" s="16" t="s">
        <v>1310</v>
      </c>
      <c r="AE5" s="16" t="s">
        <v>1311</v>
      </c>
      <c r="AF5" s="17" t="s">
        <v>1312</v>
      </c>
      <c r="AG5" s="15" t="s">
        <v>1313</v>
      </c>
      <c r="AH5" s="16" t="s">
        <v>1314</v>
      </c>
      <c r="AI5" s="16" t="s">
        <v>1315</v>
      </c>
      <c r="AJ5" s="16" t="s">
        <v>1316</v>
      </c>
      <c r="AK5" s="16" t="s">
        <v>1317</v>
      </c>
      <c r="AL5" s="16" t="s">
        <v>1318</v>
      </c>
      <c r="AM5" s="17" t="s">
        <v>1319</v>
      </c>
    </row>
    <row r="6" spans="1:39" ht="13.5" customHeight="1">
      <c r="A6" s="1" t="s">
        <v>0</v>
      </c>
      <c r="B6" s="2" t="s">
        <v>1</v>
      </c>
      <c r="C6" s="3" t="s">
        <v>2</v>
      </c>
      <c r="D6" s="2" t="s">
        <v>3</v>
      </c>
      <c r="E6" s="4" t="s">
        <v>4</v>
      </c>
      <c r="F6" s="5" t="s">
        <v>4</v>
      </c>
      <c r="G6" s="5" t="s">
        <v>5</v>
      </c>
      <c r="H6" s="5" t="s">
        <v>6</v>
      </c>
      <c r="I6" s="5" t="s">
        <v>5</v>
      </c>
      <c r="J6" s="5" t="s">
        <v>7</v>
      </c>
      <c r="K6" s="6" t="s">
        <v>8</v>
      </c>
      <c r="L6" s="2" t="s">
        <v>9</v>
      </c>
      <c r="M6" s="7">
        <v>21220</v>
      </c>
      <c r="N6" s="4" t="s">
        <v>10</v>
      </c>
      <c r="O6" s="5" t="s">
        <v>11</v>
      </c>
      <c r="P6" s="6" t="s">
        <v>12</v>
      </c>
      <c r="Q6" s="8" t="s">
        <v>13</v>
      </c>
      <c r="R6" s="5" t="s">
        <v>14</v>
      </c>
      <c r="S6" s="9" t="s">
        <v>15</v>
      </c>
      <c r="T6" s="4" t="s">
        <v>16</v>
      </c>
      <c r="U6" s="5" t="s">
        <v>13</v>
      </c>
      <c r="V6" s="6" t="s">
        <v>11</v>
      </c>
      <c r="W6" s="4" t="s">
        <v>6</v>
      </c>
      <c r="X6" s="5" t="s">
        <v>5</v>
      </c>
      <c r="Y6" s="5" t="s">
        <v>7</v>
      </c>
      <c r="Z6" s="5" t="s">
        <v>8</v>
      </c>
      <c r="AA6" s="5" t="s">
        <v>9</v>
      </c>
      <c r="AB6" s="5" t="s">
        <v>17</v>
      </c>
      <c r="AC6" s="5" t="s">
        <v>14</v>
      </c>
      <c r="AD6" s="5" t="s">
        <v>18</v>
      </c>
      <c r="AE6" s="5" t="s">
        <v>19</v>
      </c>
      <c r="AF6" s="9" t="s">
        <v>8</v>
      </c>
      <c r="AG6" s="10">
        <v>68.8125</v>
      </c>
      <c r="AH6" s="11">
        <v>1857</v>
      </c>
      <c r="AI6" s="11">
        <v>206</v>
      </c>
      <c r="AJ6" s="11">
        <v>278</v>
      </c>
      <c r="AK6" s="11">
        <v>339</v>
      </c>
      <c r="AL6" s="5" t="s">
        <v>20</v>
      </c>
      <c r="AM6" s="12">
        <v>19201.25</v>
      </c>
    </row>
    <row r="7" spans="1:39" ht="13.5" customHeight="1">
      <c r="A7" s="1" t="s">
        <v>21</v>
      </c>
      <c r="B7" s="2" t="s">
        <v>22</v>
      </c>
      <c r="C7" s="3" t="s">
        <v>23</v>
      </c>
      <c r="D7" s="2" t="s">
        <v>24</v>
      </c>
      <c r="E7" s="4" t="s">
        <v>25</v>
      </c>
      <c r="F7" s="5" t="s">
        <v>25</v>
      </c>
      <c r="G7" s="5" t="s">
        <v>5</v>
      </c>
      <c r="H7" s="5" t="s">
        <v>26</v>
      </c>
      <c r="I7" s="5" t="s">
        <v>5</v>
      </c>
      <c r="J7" s="5" t="s">
        <v>27</v>
      </c>
      <c r="K7" s="6" t="s">
        <v>8</v>
      </c>
      <c r="L7" s="2" t="s">
        <v>28</v>
      </c>
      <c r="M7" s="7">
        <v>18233</v>
      </c>
      <c r="N7" s="4" t="s">
        <v>29</v>
      </c>
      <c r="O7" s="5" t="s">
        <v>30</v>
      </c>
      <c r="P7" s="6" t="s">
        <v>31</v>
      </c>
      <c r="Q7" s="8" t="s">
        <v>32</v>
      </c>
      <c r="R7" s="5" t="s">
        <v>33</v>
      </c>
      <c r="S7" s="9" t="s">
        <v>34</v>
      </c>
      <c r="T7" s="4" t="s">
        <v>35</v>
      </c>
      <c r="U7" s="5" t="s">
        <v>5</v>
      </c>
      <c r="V7" s="6" t="s">
        <v>36</v>
      </c>
      <c r="W7" s="4" t="s">
        <v>26</v>
      </c>
      <c r="X7" s="5" t="s">
        <v>5</v>
      </c>
      <c r="Y7" s="5" t="s">
        <v>27</v>
      </c>
      <c r="Z7" s="5" t="s">
        <v>8</v>
      </c>
      <c r="AA7" s="5" t="s">
        <v>28</v>
      </c>
      <c r="AB7" s="5" t="s">
        <v>5</v>
      </c>
      <c r="AC7" s="5" t="s">
        <v>33</v>
      </c>
      <c r="AD7" s="5" t="s">
        <v>37</v>
      </c>
      <c r="AE7" s="5" t="s">
        <v>38</v>
      </c>
      <c r="AF7" s="9" t="s">
        <v>8</v>
      </c>
      <c r="AG7" s="10">
        <v>228.65</v>
      </c>
      <c r="AH7" s="11">
        <v>16843</v>
      </c>
      <c r="AI7" s="11">
        <v>2494</v>
      </c>
      <c r="AJ7" s="11">
        <v>2202</v>
      </c>
      <c r="AK7" s="11">
        <v>1586</v>
      </c>
      <c r="AL7" s="5" t="s">
        <v>20</v>
      </c>
      <c r="AM7" s="12">
        <v>14740</v>
      </c>
    </row>
    <row r="8" spans="1:39" ht="13.5" customHeight="1">
      <c r="A8" s="1" t="s">
        <v>39</v>
      </c>
      <c r="B8" s="2" t="s">
        <v>40</v>
      </c>
      <c r="C8" s="3" t="s">
        <v>41</v>
      </c>
      <c r="D8" s="2" t="s">
        <v>42</v>
      </c>
      <c r="E8" s="4" t="s">
        <v>43</v>
      </c>
      <c r="F8" s="5" t="s">
        <v>43</v>
      </c>
      <c r="G8" s="5" t="s">
        <v>5</v>
      </c>
      <c r="H8" s="5" t="s">
        <v>44</v>
      </c>
      <c r="I8" s="5" t="s">
        <v>45</v>
      </c>
      <c r="J8" s="5" t="s">
        <v>46</v>
      </c>
      <c r="K8" s="6" t="s">
        <v>8</v>
      </c>
      <c r="L8" s="2" t="s">
        <v>47</v>
      </c>
      <c r="M8" s="7">
        <v>15727</v>
      </c>
      <c r="N8" s="4" t="s">
        <v>48</v>
      </c>
      <c r="O8" s="5" t="s">
        <v>49</v>
      </c>
      <c r="P8" s="6" t="s">
        <v>50</v>
      </c>
      <c r="Q8" s="8" t="s">
        <v>5</v>
      </c>
      <c r="R8" s="5" t="s">
        <v>51</v>
      </c>
      <c r="S8" s="9" t="s">
        <v>52</v>
      </c>
      <c r="T8" s="4" t="s">
        <v>50</v>
      </c>
      <c r="U8" s="5" t="s">
        <v>5</v>
      </c>
      <c r="V8" s="6" t="s">
        <v>49</v>
      </c>
      <c r="W8" s="4" t="s">
        <v>44</v>
      </c>
      <c r="X8" s="5" t="s">
        <v>45</v>
      </c>
      <c r="Y8" s="5" t="s">
        <v>46</v>
      </c>
      <c r="Z8" s="5" t="s">
        <v>8</v>
      </c>
      <c r="AA8" s="5" t="s">
        <v>47</v>
      </c>
      <c r="AB8" s="5" t="s">
        <v>5</v>
      </c>
      <c r="AC8" s="5" t="s">
        <v>51</v>
      </c>
      <c r="AD8" s="5" t="s">
        <v>53</v>
      </c>
      <c r="AE8" s="5" t="s">
        <v>54</v>
      </c>
      <c r="AF8" s="9" t="s">
        <v>8</v>
      </c>
      <c r="AG8" s="10">
        <v>541.675</v>
      </c>
      <c r="AH8" s="11">
        <v>31866</v>
      </c>
      <c r="AI8" s="11">
        <v>3329</v>
      </c>
      <c r="AJ8" s="11">
        <v>5715</v>
      </c>
      <c r="AK8" s="11">
        <v>3363</v>
      </c>
      <c r="AL8" s="5" t="s">
        <v>20</v>
      </c>
      <c r="AM8" s="12">
        <v>15727</v>
      </c>
    </row>
    <row r="9" spans="1:39" ht="13.5" customHeight="1">
      <c r="A9" s="1" t="s">
        <v>55</v>
      </c>
      <c r="B9" s="2" t="s">
        <v>56</v>
      </c>
      <c r="C9" s="3" t="s">
        <v>57</v>
      </c>
      <c r="D9" s="2" t="s">
        <v>58</v>
      </c>
      <c r="E9" s="4" t="s">
        <v>59</v>
      </c>
      <c r="F9" s="5" t="s">
        <v>59</v>
      </c>
      <c r="G9" s="5" t="s">
        <v>5</v>
      </c>
      <c r="H9" s="5" t="s">
        <v>60</v>
      </c>
      <c r="I9" s="5" t="s">
        <v>5</v>
      </c>
      <c r="J9" s="5" t="s">
        <v>61</v>
      </c>
      <c r="K9" s="6" t="s">
        <v>8</v>
      </c>
      <c r="L9" s="2" t="s">
        <v>62</v>
      </c>
      <c r="M9" s="7">
        <v>23165</v>
      </c>
      <c r="N9" s="4" t="s">
        <v>48</v>
      </c>
      <c r="O9" s="5" t="s">
        <v>63</v>
      </c>
      <c r="P9" s="6" t="s">
        <v>64</v>
      </c>
      <c r="Q9" s="8" t="s">
        <v>65</v>
      </c>
      <c r="R9" s="5" t="s">
        <v>66</v>
      </c>
      <c r="S9" s="9" t="s">
        <v>67</v>
      </c>
      <c r="T9" s="4" t="s">
        <v>68</v>
      </c>
      <c r="U9" s="5" t="s">
        <v>69</v>
      </c>
      <c r="V9" s="6" t="s">
        <v>70</v>
      </c>
      <c r="W9" s="4" t="s">
        <v>60</v>
      </c>
      <c r="X9" s="5" t="s">
        <v>5</v>
      </c>
      <c r="Y9" s="5" t="s">
        <v>61</v>
      </c>
      <c r="Z9" s="5" t="s">
        <v>8</v>
      </c>
      <c r="AA9" s="5" t="s">
        <v>62</v>
      </c>
      <c r="AB9" s="5" t="s">
        <v>5</v>
      </c>
      <c r="AC9" s="5" t="s">
        <v>66</v>
      </c>
      <c r="AD9" s="5" t="s">
        <v>71</v>
      </c>
      <c r="AE9" s="5" t="s">
        <v>72</v>
      </c>
      <c r="AF9" s="9" t="s">
        <v>8</v>
      </c>
      <c r="AG9" s="10">
        <v>334.7186</v>
      </c>
      <c r="AH9" s="11">
        <v>21435</v>
      </c>
      <c r="AI9" s="11">
        <v>2648</v>
      </c>
      <c r="AJ9" s="11">
        <v>2814</v>
      </c>
      <c r="AK9" s="11">
        <v>2881</v>
      </c>
      <c r="AL9" s="5" t="s">
        <v>20</v>
      </c>
      <c r="AM9" s="12">
        <v>18693.86</v>
      </c>
    </row>
    <row r="10" spans="1:39" ht="13.5" customHeight="1">
      <c r="A10" s="1" t="s">
        <v>73</v>
      </c>
      <c r="B10" s="2" t="s">
        <v>74</v>
      </c>
      <c r="C10" s="3" t="s">
        <v>75</v>
      </c>
      <c r="D10" s="2" t="s">
        <v>76</v>
      </c>
      <c r="E10" s="4" t="s">
        <v>77</v>
      </c>
      <c r="F10" s="5" t="s">
        <v>77</v>
      </c>
      <c r="G10" s="5" t="s">
        <v>77</v>
      </c>
      <c r="H10" s="5" t="s">
        <v>78</v>
      </c>
      <c r="I10" s="5" t="s">
        <v>5</v>
      </c>
      <c r="J10" s="5" t="s">
        <v>79</v>
      </c>
      <c r="K10" s="6" t="s">
        <v>8</v>
      </c>
      <c r="L10" s="2" t="s">
        <v>80</v>
      </c>
      <c r="M10" s="7">
        <v>18413</v>
      </c>
      <c r="N10" s="4" t="s">
        <v>81</v>
      </c>
      <c r="O10" s="5" t="s">
        <v>82</v>
      </c>
      <c r="P10" s="6" t="s">
        <v>83</v>
      </c>
      <c r="Q10" s="8" t="s">
        <v>84</v>
      </c>
      <c r="R10" s="5" t="s">
        <v>85</v>
      </c>
      <c r="S10" s="9" t="s">
        <v>86</v>
      </c>
      <c r="T10" s="4" t="s">
        <v>83</v>
      </c>
      <c r="U10" s="5" t="s">
        <v>84</v>
      </c>
      <c r="V10" s="6" t="s">
        <v>82</v>
      </c>
      <c r="W10" s="4" t="s">
        <v>87</v>
      </c>
      <c r="X10" s="5" t="s">
        <v>5</v>
      </c>
      <c r="Y10" s="5" t="s">
        <v>79</v>
      </c>
      <c r="Z10" s="5" t="s">
        <v>8</v>
      </c>
      <c r="AA10" s="5" t="s">
        <v>80</v>
      </c>
      <c r="AB10" s="5" t="s">
        <v>88</v>
      </c>
      <c r="AC10" s="5" t="s">
        <v>85</v>
      </c>
      <c r="AD10" s="5" t="s">
        <v>89</v>
      </c>
      <c r="AE10" s="5" t="s">
        <v>86</v>
      </c>
      <c r="AF10" s="9" t="s">
        <v>8</v>
      </c>
      <c r="AG10" s="10">
        <v>5.45</v>
      </c>
      <c r="AH10" s="11">
        <v>1038</v>
      </c>
      <c r="AI10" s="11">
        <v>129</v>
      </c>
      <c r="AJ10" s="11">
        <v>355</v>
      </c>
      <c r="AK10" s="11">
        <v>65</v>
      </c>
      <c r="AL10" s="5" t="s">
        <v>20</v>
      </c>
      <c r="AM10" s="12">
        <v>18413</v>
      </c>
    </row>
    <row r="11" spans="1:39" ht="13.5" customHeight="1">
      <c r="A11" s="1" t="s">
        <v>90</v>
      </c>
      <c r="B11" s="2" t="s">
        <v>91</v>
      </c>
      <c r="C11" s="3" t="s">
        <v>92</v>
      </c>
      <c r="D11" s="2" t="s">
        <v>93</v>
      </c>
      <c r="E11" s="4" t="s">
        <v>94</v>
      </c>
      <c r="F11" s="5" t="s">
        <v>94</v>
      </c>
      <c r="G11" s="5" t="s">
        <v>95</v>
      </c>
      <c r="H11" s="5" t="s">
        <v>96</v>
      </c>
      <c r="I11" s="5" t="s">
        <v>5</v>
      </c>
      <c r="J11" s="5" t="s">
        <v>97</v>
      </c>
      <c r="K11" s="6" t="s">
        <v>8</v>
      </c>
      <c r="L11" s="2" t="s">
        <v>98</v>
      </c>
      <c r="M11" s="7">
        <v>20985</v>
      </c>
      <c r="N11" s="4" t="s">
        <v>48</v>
      </c>
      <c r="O11" s="5" t="s">
        <v>99</v>
      </c>
      <c r="P11" s="6" t="s">
        <v>100</v>
      </c>
      <c r="Q11" s="8" t="s">
        <v>32</v>
      </c>
      <c r="R11" s="5" t="s">
        <v>101</v>
      </c>
      <c r="S11" s="9" t="s">
        <v>102</v>
      </c>
      <c r="T11" s="4" t="s">
        <v>103</v>
      </c>
      <c r="U11" s="5" t="s">
        <v>5</v>
      </c>
      <c r="V11" s="6" t="s">
        <v>99</v>
      </c>
      <c r="W11" s="4" t="s">
        <v>96</v>
      </c>
      <c r="X11" s="5" t="s">
        <v>5</v>
      </c>
      <c r="Y11" s="5" t="s">
        <v>104</v>
      </c>
      <c r="Z11" s="5" t="s">
        <v>8</v>
      </c>
      <c r="AA11" s="5" t="s">
        <v>98</v>
      </c>
      <c r="AB11" s="5" t="s">
        <v>5</v>
      </c>
      <c r="AC11" s="5" t="s">
        <v>101</v>
      </c>
      <c r="AD11" s="5" t="s">
        <v>105</v>
      </c>
      <c r="AE11" s="5" t="s">
        <v>106</v>
      </c>
      <c r="AF11" s="9" t="s">
        <v>8</v>
      </c>
      <c r="AG11" s="10">
        <v>210.475</v>
      </c>
      <c r="AH11" s="11">
        <v>13754</v>
      </c>
      <c r="AI11" s="11">
        <v>1594</v>
      </c>
      <c r="AJ11" s="11">
        <v>1523</v>
      </c>
      <c r="AK11" s="11">
        <v>1517</v>
      </c>
      <c r="AL11" s="5" t="s">
        <v>20</v>
      </c>
      <c r="AM11" s="12">
        <v>17659.5</v>
      </c>
    </row>
    <row r="12" spans="1:39" ht="13.5" customHeight="1">
      <c r="A12" s="1" t="s">
        <v>107</v>
      </c>
      <c r="B12" s="2" t="s">
        <v>108</v>
      </c>
      <c r="C12" s="3" t="s">
        <v>109</v>
      </c>
      <c r="D12" s="2" t="s">
        <v>110</v>
      </c>
      <c r="E12" s="4" t="s">
        <v>111</v>
      </c>
      <c r="F12" s="5" t="s">
        <v>111</v>
      </c>
      <c r="G12" s="5" t="s">
        <v>112</v>
      </c>
      <c r="H12" s="5" t="s">
        <v>113</v>
      </c>
      <c r="I12" s="5" t="s">
        <v>5</v>
      </c>
      <c r="J12" s="5" t="s">
        <v>114</v>
      </c>
      <c r="K12" s="6" t="s">
        <v>8</v>
      </c>
      <c r="L12" s="2" t="s">
        <v>115</v>
      </c>
      <c r="M12" s="7">
        <v>14256</v>
      </c>
      <c r="N12" s="4" t="s">
        <v>48</v>
      </c>
      <c r="O12" s="5" t="s">
        <v>116</v>
      </c>
      <c r="P12" s="6" t="s">
        <v>117</v>
      </c>
      <c r="Q12" s="8" t="s">
        <v>5</v>
      </c>
      <c r="R12" s="5" t="s">
        <v>118</v>
      </c>
      <c r="S12" s="9" t="s">
        <v>119</v>
      </c>
      <c r="T12" s="4" t="s">
        <v>117</v>
      </c>
      <c r="U12" s="5" t="s">
        <v>5</v>
      </c>
      <c r="V12" s="6" t="s">
        <v>116</v>
      </c>
      <c r="W12" s="4" t="s">
        <v>113</v>
      </c>
      <c r="X12" s="5" t="s">
        <v>5</v>
      </c>
      <c r="Y12" s="5" t="s">
        <v>114</v>
      </c>
      <c r="Z12" s="5" t="s">
        <v>8</v>
      </c>
      <c r="AA12" s="5" t="s">
        <v>115</v>
      </c>
      <c r="AB12" s="5" t="s">
        <v>5</v>
      </c>
      <c r="AC12" s="5" t="s">
        <v>118</v>
      </c>
      <c r="AD12" s="5" t="s">
        <v>120</v>
      </c>
      <c r="AE12" s="5" t="s">
        <v>121</v>
      </c>
      <c r="AF12" s="9" t="s">
        <v>8</v>
      </c>
      <c r="AG12" s="10">
        <v>30.775</v>
      </c>
      <c r="AH12" s="11">
        <v>4162</v>
      </c>
      <c r="AI12" s="11">
        <v>514</v>
      </c>
      <c r="AJ12" s="11">
        <v>645</v>
      </c>
      <c r="AK12" s="11">
        <v>423</v>
      </c>
      <c r="AL12" s="5" t="s">
        <v>20</v>
      </c>
      <c r="AM12" s="12">
        <v>14256</v>
      </c>
    </row>
    <row r="13" spans="1:39" ht="13.5" customHeight="1">
      <c r="A13" s="1" t="s">
        <v>122</v>
      </c>
      <c r="B13" s="2" t="s">
        <v>123</v>
      </c>
      <c r="C13" s="3" t="s">
        <v>124</v>
      </c>
      <c r="D13" s="2" t="s">
        <v>125</v>
      </c>
      <c r="E13" s="4" t="s">
        <v>126</v>
      </c>
      <c r="F13" s="5" t="s">
        <v>126</v>
      </c>
      <c r="G13" s="5" t="s">
        <v>127</v>
      </c>
      <c r="H13" s="5" t="s">
        <v>128</v>
      </c>
      <c r="I13" s="5" t="s">
        <v>5</v>
      </c>
      <c r="J13" s="5" t="s">
        <v>129</v>
      </c>
      <c r="K13" s="6" t="s">
        <v>8</v>
      </c>
      <c r="L13" s="2" t="s">
        <v>130</v>
      </c>
      <c r="M13" s="7">
        <v>15369</v>
      </c>
      <c r="N13" s="4" t="s">
        <v>48</v>
      </c>
      <c r="O13" s="5" t="s">
        <v>131</v>
      </c>
      <c r="P13" s="6" t="s">
        <v>132</v>
      </c>
      <c r="Q13" s="8" t="s">
        <v>5</v>
      </c>
      <c r="R13" s="5" t="s">
        <v>133</v>
      </c>
      <c r="S13" s="9" t="s">
        <v>134</v>
      </c>
      <c r="T13" s="4" t="s">
        <v>132</v>
      </c>
      <c r="U13" s="5" t="s">
        <v>5</v>
      </c>
      <c r="V13" s="6" t="s">
        <v>131</v>
      </c>
      <c r="W13" s="4" t="s">
        <v>128</v>
      </c>
      <c r="X13" s="5" t="s">
        <v>5</v>
      </c>
      <c r="Y13" s="5" t="s">
        <v>129</v>
      </c>
      <c r="Z13" s="5" t="s">
        <v>8</v>
      </c>
      <c r="AA13" s="5" t="s">
        <v>130</v>
      </c>
      <c r="AB13" s="5" t="s">
        <v>5</v>
      </c>
      <c r="AC13" s="5" t="s">
        <v>133</v>
      </c>
      <c r="AD13" s="5" t="s">
        <v>135</v>
      </c>
      <c r="AE13" s="5" t="s">
        <v>136</v>
      </c>
      <c r="AF13" s="9" t="s">
        <v>8</v>
      </c>
      <c r="AG13" s="10">
        <v>205.2063</v>
      </c>
      <c r="AH13" s="11">
        <v>17259</v>
      </c>
      <c r="AI13" s="11">
        <v>2057</v>
      </c>
      <c r="AJ13" s="11">
        <v>2181</v>
      </c>
      <c r="AK13" s="11">
        <v>1931</v>
      </c>
      <c r="AL13" s="5" t="s">
        <v>20</v>
      </c>
      <c r="AM13" s="12">
        <v>12092.63</v>
      </c>
    </row>
    <row r="14" spans="1:39" ht="13.5" customHeight="1">
      <c r="A14" s="1" t="s">
        <v>137</v>
      </c>
      <c r="B14" s="2" t="s">
        <v>138</v>
      </c>
      <c r="C14" s="3" t="s">
        <v>139</v>
      </c>
      <c r="D14" s="2" t="s">
        <v>140</v>
      </c>
      <c r="E14" s="4" t="s">
        <v>141</v>
      </c>
      <c r="F14" s="5" t="s">
        <v>141</v>
      </c>
      <c r="G14" s="5" t="s">
        <v>5</v>
      </c>
      <c r="H14" s="5" t="s">
        <v>142</v>
      </c>
      <c r="I14" s="5" t="s">
        <v>5</v>
      </c>
      <c r="J14" s="5" t="s">
        <v>143</v>
      </c>
      <c r="K14" s="6" t="s">
        <v>8</v>
      </c>
      <c r="L14" s="2" t="s">
        <v>144</v>
      </c>
      <c r="M14" s="7">
        <v>38505</v>
      </c>
      <c r="N14" s="4" t="s">
        <v>145</v>
      </c>
      <c r="O14" s="5" t="s">
        <v>146</v>
      </c>
      <c r="P14" s="6" t="s">
        <v>147</v>
      </c>
      <c r="Q14" s="8" t="s">
        <v>148</v>
      </c>
      <c r="R14" s="5" t="s">
        <v>149</v>
      </c>
      <c r="S14" s="9" t="s">
        <v>150</v>
      </c>
      <c r="T14" s="4" t="s">
        <v>151</v>
      </c>
      <c r="U14" s="5" t="s">
        <v>5</v>
      </c>
      <c r="V14" s="6" t="s">
        <v>152</v>
      </c>
      <c r="W14" s="4" t="s">
        <v>153</v>
      </c>
      <c r="X14" s="5" t="s">
        <v>5</v>
      </c>
      <c r="Y14" s="5" t="s">
        <v>143</v>
      </c>
      <c r="Z14" s="5" t="s">
        <v>8</v>
      </c>
      <c r="AA14" s="5" t="s">
        <v>144</v>
      </c>
      <c r="AB14" s="5" t="s">
        <v>154</v>
      </c>
      <c r="AC14" s="5" t="s">
        <v>149</v>
      </c>
      <c r="AD14" s="5" t="s">
        <v>155</v>
      </c>
      <c r="AE14" s="5" t="s">
        <v>156</v>
      </c>
      <c r="AF14" s="9" t="s">
        <v>8</v>
      </c>
      <c r="AG14" s="10">
        <v>303.7375</v>
      </c>
      <c r="AH14" s="11">
        <v>7213</v>
      </c>
      <c r="AI14" s="11">
        <v>309</v>
      </c>
      <c r="AJ14" s="11">
        <v>985</v>
      </c>
      <c r="AK14" s="11">
        <v>2547</v>
      </c>
      <c r="AL14" s="5" t="s">
        <v>20</v>
      </c>
      <c r="AM14" s="12">
        <v>34319.75</v>
      </c>
    </row>
    <row r="15" spans="1:39" ht="13.5" customHeight="1">
      <c r="A15" s="1" t="s">
        <v>157</v>
      </c>
      <c r="B15" s="2" t="s">
        <v>158</v>
      </c>
      <c r="C15" s="3" t="s">
        <v>159</v>
      </c>
      <c r="D15" s="2" t="s">
        <v>160</v>
      </c>
      <c r="E15" s="4" t="s">
        <v>161</v>
      </c>
      <c r="F15" s="5" t="s">
        <v>161</v>
      </c>
      <c r="G15" s="5" t="s">
        <v>161</v>
      </c>
      <c r="H15" s="5" t="s">
        <v>162</v>
      </c>
      <c r="I15" s="5" t="s">
        <v>163</v>
      </c>
      <c r="J15" s="5" t="s">
        <v>164</v>
      </c>
      <c r="K15" s="6" t="s">
        <v>8</v>
      </c>
      <c r="L15" s="2" t="s">
        <v>165</v>
      </c>
      <c r="M15" s="7">
        <v>31715</v>
      </c>
      <c r="N15" s="4" t="s">
        <v>166</v>
      </c>
      <c r="O15" s="5" t="s">
        <v>167</v>
      </c>
      <c r="P15" s="6" t="s">
        <v>168</v>
      </c>
      <c r="Q15" s="8" t="s">
        <v>69</v>
      </c>
      <c r="R15" s="5" t="s">
        <v>169</v>
      </c>
      <c r="S15" s="9" t="s">
        <v>170</v>
      </c>
      <c r="T15" s="4" t="s">
        <v>168</v>
      </c>
      <c r="U15" s="5" t="s">
        <v>69</v>
      </c>
      <c r="V15" s="6" t="s">
        <v>167</v>
      </c>
      <c r="W15" s="4" t="s">
        <v>161</v>
      </c>
      <c r="X15" s="5" t="s">
        <v>163</v>
      </c>
      <c r="Y15" s="5" t="s">
        <v>164</v>
      </c>
      <c r="Z15" s="5" t="s">
        <v>8</v>
      </c>
      <c r="AA15" s="5" t="s">
        <v>165</v>
      </c>
      <c r="AB15" s="5" t="s">
        <v>171</v>
      </c>
      <c r="AC15" s="5" t="s">
        <v>169</v>
      </c>
      <c r="AD15" s="5" t="s">
        <v>172</v>
      </c>
      <c r="AE15" s="5" t="s">
        <v>173</v>
      </c>
      <c r="AF15" s="9" t="s">
        <v>8</v>
      </c>
      <c r="AG15" s="10">
        <v>347.125</v>
      </c>
      <c r="AH15" s="11">
        <v>15760</v>
      </c>
      <c r="AI15" s="11">
        <v>1761</v>
      </c>
      <c r="AJ15" s="11">
        <v>2330</v>
      </c>
      <c r="AK15" s="11">
        <v>2732</v>
      </c>
      <c r="AL15" s="5" t="s">
        <v>20</v>
      </c>
      <c r="AM15" s="12">
        <v>27129.5</v>
      </c>
    </row>
    <row r="16" spans="1:39" ht="13.5" customHeight="1">
      <c r="A16" s="1" t="s">
        <v>174</v>
      </c>
      <c r="B16" s="2" t="s">
        <v>175</v>
      </c>
      <c r="C16" s="3" t="s">
        <v>176</v>
      </c>
      <c r="D16" s="2" t="s">
        <v>177</v>
      </c>
      <c r="E16" s="4" t="s">
        <v>178</v>
      </c>
      <c r="F16" s="5" t="s">
        <v>178</v>
      </c>
      <c r="G16" s="5" t="s">
        <v>5</v>
      </c>
      <c r="H16" s="5" t="s">
        <v>179</v>
      </c>
      <c r="I16" s="5" t="s">
        <v>5</v>
      </c>
      <c r="J16" s="5" t="s">
        <v>180</v>
      </c>
      <c r="K16" s="6" t="s">
        <v>8</v>
      </c>
      <c r="L16" s="2" t="s">
        <v>181</v>
      </c>
      <c r="M16" s="7">
        <v>20000</v>
      </c>
      <c r="N16" s="4" t="s">
        <v>182</v>
      </c>
      <c r="O16" s="5" t="s">
        <v>183</v>
      </c>
      <c r="P16" s="6" t="s">
        <v>184</v>
      </c>
      <c r="Q16" s="8" t="s">
        <v>185</v>
      </c>
      <c r="R16" s="5" t="s">
        <v>186</v>
      </c>
      <c r="S16" s="9" t="s">
        <v>187</v>
      </c>
      <c r="T16" s="4" t="s">
        <v>188</v>
      </c>
      <c r="U16" s="5" t="s">
        <v>185</v>
      </c>
      <c r="V16" s="6" t="s">
        <v>183</v>
      </c>
      <c r="W16" s="4" t="s">
        <v>189</v>
      </c>
      <c r="X16" s="5" t="s">
        <v>190</v>
      </c>
      <c r="Y16" s="5" t="s">
        <v>191</v>
      </c>
      <c r="Z16" s="5" t="s">
        <v>8</v>
      </c>
      <c r="AA16" s="5" t="s">
        <v>192</v>
      </c>
      <c r="AB16" s="5" t="s">
        <v>193</v>
      </c>
      <c r="AC16" s="5" t="s">
        <v>186</v>
      </c>
      <c r="AD16" s="5" t="s">
        <v>194</v>
      </c>
      <c r="AE16" s="5" t="s">
        <v>195</v>
      </c>
      <c r="AF16" s="9" t="s">
        <v>8</v>
      </c>
      <c r="AG16" s="10">
        <v>5</v>
      </c>
      <c r="AH16" s="11">
        <v>0</v>
      </c>
      <c r="AI16" s="11">
        <v>0</v>
      </c>
      <c r="AJ16" s="11">
        <v>0</v>
      </c>
      <c r="AK16" s="11">
        <v>0</v>
      </c>
      <c r="AL16" s="5" t="s">
        <v>20</v>
      </c>
      <c r="AM16" s="12">
        <v>20000</v>
      </c>
    </row>
    <row r="17" spans="1:39" ht="13.5" customHeight="1">
      <c r="A17" s="1" t="s">
        <v>196</v>
      </c>
      <c r="B17" s="2" t="s">
        <v>197</v>
      </c>
      <c r="C17" s="3" t="s">
        <v>198</v>
      </c>
      <c r="D17" s="2" t="s">
        <v>199</v>
      </c>
      <c r="E17" s="4" t="s">
        <v>200</v>
      </c>
      <c r="F17" s="5" t="s">
        <v>200</v>
      </c>
      <c r="G17" s="5" t="s">
        <v>5</v>
      </c>
      <c r="H17" s="5" t="s">
        <v>201</v>
      </c>
      <c r="I17" s="5" t="s">
        <v>5</v>
      </c>
      <c r="J17" s="5" t="s">
        <v>202</v>
      </c>
      <c r="K17" s="6" t="s">
        <v>8</v>
      </c>
      <c r="L17" s="2" t="s">
        <v>203</v>
      </c>
      <c r="M17" s="7">
        <v>18435</v>
      </c>
      <c r="N17" s="4" t="s">
        <v>48</v>
      </c>
      <c r="O17" s="5" t="s">
        <v>204</v>
      </c>
      <c r="P17" s="6" t="s">
        <v>205</v>
      </c>
      <c r="Q17" s="8" t="s">
        <v>69</v>
      </c>
      <c r="R17" s="5" t="s">
        <v>206</v>
      </c>
      <c r="S17" s="9" t="s">
        <v>207</v>
      </c>
      <c r="T17" s="4" t="s">
        <v>205</v>
      </c>
      <c r="U17" s="5" t="s">
        <v>69</v>
      </c>
      <c r="V17" s="6" t="s">
        <v>204</v>
      </c>
      <c r="W17" s="4" t="s">
        <v>201</v>
      </c>
      <c r="X17" s="5" t="s">
        <v>5</v>
      </c>
      <c r="Y17" s="5" t="s">
        <v>202</v>
      </c>
      <c r="Z17" s="5" t="s">
        <v>8</v>
      </c>
      <c r="AA17" s="5" t="s">
        <v>203</v>
      </c>
      <c r="AB17" s="5" t="s">
        <v>5</v>
      </c>
      <c r="AC17" s="5" t="s">
        <v>206</v>
      </c>
      <c r="AD17" s="5" t="s">
        <v>208</v>
      </c>
      <c r="AE17" s="5" t="s">
        <v>209</v>
      </c>
      <c r="AF17" s="9" t="s">
        <v>8</v>
      </c>
      <c r="AG17" s="10">
        <v>75.825</v>
      </c>
      <c r="AH17" s="11">
        <v>4417</v>
      </c>
      <c r="AI17" s="11">
        <v>476</v>
      </c>
      <c r="AJ17" s="11">
        <v>622</v>
      </c>
      <c r="AK17" s="11">
        <v>716</v>
      </c>
      <c r="AL17" s="5" t="s">
        <v>20</v>
      </c>
      <c r="AM17" s="12">
        <v>16351.5</v>
      </c>
    </row>
    <row r="18" spans="1:39" ht="13.5" customHeight="1">
      <c r="A18" s="1" t="s">
        <v>210</v>
      </c>
      <c r="B18" s="2" t="s">
        <v>211</v>
      </c>
      <c r="C18" s="3" t="s">
        <v>212</v>
      </c>
      <c r="D18" s="2" t="s">
        <v>213</v>
      </c>
      <c r="E18" s="4" t="s">
        <v>214</v>
      </c>
      <c r="F18" s="5" t="s">
        <v>214</v>
      </c>
      <c r="G18" s="5" t="s">
        <v>5</v>
      </c>
      <c r="H18" s="5" t="s">
        <v>215</v>
      </c>
      <c r="I18" s="5" t="s">
        <v>5</v>
      </c>
      <c r="J18" s="5" t="s">
        <v>216</v>
      </c>
      <c r="K18" s="6" t="s">
        <v>8</v>
      </c>
      <c r="L18" s="2" t="s">
        <v>217</v>
      </c>
      <c r="M18" s="7">
        <v>17915</v>
      </c>
      <c r="N18" s="4" t="s">
        <v>218</v>
      </c>
      <c r="O18" s="5" t="s">
        <v>219</v>
      </c>
      <c r="P18" s="6" t="s">
        <v>220</v>
      </c>
      <c r="Q18" s="8" t="s">
        <v>65</v>
      </c>
      <c r="R18" s="5" t="s">
        <v>221</v>
      </c>
      <c r="S18" s="9" t="s">
        <v>222</v>
      </c>
      <c r="T18" s="4" t="s">
        <v>220</v>
      </c>
      <c r="U18" s="5" t="s">
        <v>65</v>
      </c>
      <c r="V18" s="6" t="s">
        <v>219</v>
      </c>
      <c r="W18" s="4" t="s">
        <v>215</v>
      </c>
      <c r="X18" s="5" t="s">
        <v>5</v>
      </c>
      <c r="Y18" s="5" t="s">
        <v>216</v>
      </c>
      <c r="Z18" s="5" t="s">
        <v>8</v>
      </c>
      <c r="AA18" s="5" t="s">
        <v>217</v>
      </c>
      <c r="AB18" s="5" t="s">
        <v>5</v>
      </c>
      <c r="AC18" s="5" t="s">
        <v>221</v>
      </c>
      <c r="AD18" s="5" t="s">
        <v>223</v>
      </c>
      <c r="AE18" s="5" t="s">
        <v>222</v>
      </c>
      <c r="AF18" s="9" t="s">
        <v>8</v>
      </c>
      <c r="AG18" s="10">
        <v>21</v>
      </c>
      <c r="AH18" s="11">
        <v>1402</v>
      </c>
      <c r="AI18" s="11">
        <v>180</v>
      </c>
      <c r="AJ18" s="11">
        <v>304</v>
      </c>
      <c r="AK18" s="11">
        <v>199</v>
      </c>
      <c r="AL18" s="5" t="s">
        <v>20</v>
      </c>
      <c r="AM18" s="12">
        <v>17915</v>
      </c>
    </row>
    <row r="19" spans="1:39" ht="13.5" customHeight="1">
      <c r="A19" s="1" t="s">
        <v>224</v>
      </c>
      <c r="B19" s="2" t="s">
        <v>225</v>
      </c>
      <c r="C19" s="3" t="s">
        <v>226</v>
      </c>
      <c r="D19" s="2" t="s">
        <v>227</v>
      </c>
      <c r="E19" s="4" t="s">
        <v>228</v>
      </c>
      <c r="F19" s="5" t="s">
        <v>228</v>
      </c>
      <c r="G19" s="5" t="s">
        <v>228</v>
      </c>
      <c r="H19" s="5" t="s">
        <v>229</v>
      </c>
      <c r="I19" s="5" t="s">
        <v>230</v>
      </c>
      <c r="J19" s="5" t="s">
        <v>231</v>
      </c>
      <c r="K19" s="6" t="s">
        <v>8</v>
      </c>
      <c r="L19" s="2" t="s">
        <v>232</v>
      </c>
      <c r="M19" s="7">
        <v>19229</v>
      </c>
      <c r="N19" s="4" t="s">
        <v>48</v>
      </c>
      <c r="O19" s="5" t="s">
        <v>233</v>
      </c>
      <c r="P19" s="6" t="s">
        <v>234</v>
      </c>
      <c r="Q19" s="8" t="s">
        <v>5</v>
      </c>
      <c r="R19" s="5" t="s">
        <v>235</v>
      </c>
      <c r="S19" s="9" t="s">
        <v>236</v>
      </c>
      <c r="T19" s="4" t="s">
        <v>237</v>
      </c>
      <c r="U19" s="5" t="s">
        <v>238</v>
      </c>
      <c r="V19" s="6" t="s">
        <v>239</v>
      </c>
      <c r="W19" s="4" t="s">
        <v>229</v>
      </c>
      <c r="X19" s="5" t="s">
        <v>230</v>
      </c>
      <c r="Y19" s="5" t="s">
        <v>231</v>
      </c>
      <c r="Z19" s="5" t="s">
        <v>8</v>
      </c>
      <c r="AA19" s="5" t="s">
        <v>232</v>
      </c>
      <c r="AB19" s="5" t="s">
        <v>5</v>
      </c>
      <c r="AC19" s="5" t="s">
        <v>235</v>
      </c>
      <c r="AD19" s="5" t="s">
        <v>240</v>
      </c>
      <c r="AE19" s="5" t="s">
        <v>241</v>
      </c>
      <c r="AF19" s="9" t="s">
        <v>8</v>
      </c>
      <c r="AG19" s="10">
        <v>122.7935</v>
      </c>
      <c r="AH19" s="11">
        <v>8326</v>
      </c>
      <c r="AI19" s="11">
        <v>643</v>
      </c>
      <c r="AJ19" s="11">
        <v>769</v>
      </c>
      <c r="AK19" s="11">
        <v>829</v>
      </c>
      <c r="AL19" s="5" t="s">
        <v>20</v>
      </c>
      <c r="AM19" s="12">
        <v>16712.35</v>
      </c>
    </row>
    <row r="20" spans="1:39" ht="13.5" customHeight="1">
      <c r="A20" s="1" t="s">
        <v>242</v>
      </c>
      <c r="B20" s="2" t="s">
        <v>243</v>
      </c>
      <c r="C20" s="3" t="s">
        <v>244</v>
      </c>
      <c r="D20" s="2" t="s">
        <v>245</v>
      </c>
      <c r="E20" s="4" t="s">
        <v>246</v>
      </c>
      <c r="F20" s="5" t="s">
        <v>246</v>
      </c>
      <c r="G20" s="5" t="s">
        <v>5</v>
      </c>
      <c r="H20" s="5" t="s">
        <v>247</v>
      </c>
      <c r="I20" s="5" t="s">
        <v>248</v>
      </c>
      <c r="J20" s="5" t="s">
        <v>249</v>
      </c>
      <c r="K20" s="6" t="s">
        <v>8</v>
      </c>
      <c r="L20" s="2" t="s">
        <v>250</v>
      </c>
      <c r="M20" s="7">
        <v>29392</v>
      </c>
      <c r="N20" s="4" t="s">
        <v>48</v>
      </c>
      <c r="O20" s="5" t="s">
        <v>251</v>
      </c>
      <c r="P20" s="6" t="s">
        <v>252</v>
      </c>
      <c r="Q20" s="8" t="s">
        <v>69</v>
      </c>
      <c r="R20" s="5" t="s">
        <v>253</v>
      </c>
      <c r="S20" s="9" t="s">
        <v>254</v>
      </c>
      <c r="T20" s="4" t="s">
        <v>255</v>
      </c>
      <c r="U20" s="5" t="s">
        <v>69</v>
      </c>
      <c r="V20" s="6" t="s">
        <v>256</v>
      </c>
      <c r="W20" s="4" t="s">
        <v>247</v>
      </c>
      <c r="X20" s="5" t="s">
        <v>257</v>
      </c>
      <c r="Y20" s="5" t="s">
        <v>249</v>
      </c>
      <c r="Z20" s="5" t="s">
        <v>8</v>
      </c>
      <c r="AA20" s="5" t="s">
        <v>250</v>
      </c>
      <c r="AB20" s="5" t="s">
        <v>258</v>
      </c>
      <c r="AC20" s="5" t="s">
        <v>253</v>
      </c>
      <c r="AD20" s="5" t="s">
        <v>259</v>
      </c>
      <c r="AE20" s="5" t="s">
        <v>260</v>
      </c>
      <c r="AF20" s="9" t="s">
        <v>8</v>
      </c>
      <c r="AG20" s="10">
        <v>243.5814</v>
      </c>
      <c r="AH20" s="11">
        <v>9224</v>
      </c>
      <c r="AI20" s="11">
        <v>900</v>
      </c>
      <c r="AJ20" s="11">
        <v>1403</v>
      </c>
      <c r="AK20" s="11">
        <v>2070</v>
      </c>
      <c r="AL20" s="5" t="s">
        <v>20</v>
      </c>
      <c r="AM20" s="12">
        <v>25761.14</v>
      </c>
    </row>
    <row r="21" spans="1:39" ht="13.5" customHeight="1">
      <c r="A21" s="1" t="s">
        <v>261</v>
      </c>
      <c r="B21" s="2" t="s">
        <v>262</v>
      </c>
      <c r="C21" s="3" t="s">
        <v>263</v>
      </c>
      <c r="D21" s="2" t="s">
        <v>264</v>
      </c>
      <c r="E21" s="4" t="s">
        <v>265</v>
      </c>
      <c r="F21" s="5" t="s">
        <v>265</v>
      </c>
      <c r="G21" s="5" t="s">
        <v>266</v>
      </c>
      <c r="H21" s="5" t="s">
        <v>267</v>
      </c>
      <c r="I21" s="5" t="s">
        <v>5</v>
      </c>
      <c r="J21" s="5" t="s">
        <v>268</v>
      </c>
      <c r="K21" s="6" t="s">
        <v>8</v>
      </c>
      <c r="L21" s="2" t="s">
        <v>269</v>
      </c>
      <c r="M21" s="7">
        <v>31035</v>
      </c>
      <c r="N21" s="4" t="s">
        <v>145</v>
      </c>
      <c r="O21" s="5" t="s">
        <v>270</v>
      </c>
      <c r="P21" s="6" t="s">
        <v>271</v>
      </c>
      <c r="Q21" s="8" t="s">
        <v>272</v>
      </c>
      <c r="R21" s="5" t="s">
        <v>273</v>
      </c>
      <c r="S21" s="9" t="s">
        <v>274</v>
      </c>
      <c r="T21" s="4" t="s">
        <v>271</v>
      </c>
      <c r="U21" s="5" t="s">
        <v>272</v>
      </c>
      <c r="V21" s="6" t="s">
        <v>270</v>
      </c>
      <c r="W21" s="4" t="s">
        <v>267</v>
      </c>
      <c r="X21" s="5" t="s">
        <v>5</v>
      </c>
      <c r="Y21" s="5" t="s">
        <v>268</v>
      </c>
      <c r="Z21" s="5" t="s">
        <v>8</v>
      </c>
      <c r="AA21" s="5" t="s">
        <v>269</v>
      </c>
      <c r="AB21" s="5" t="s">
        <v>5</v>
      </c>
      <c r="AC21" s="5" t="s">
        <v>273</v>
      </c>
      <c r="AD21" s="5" t="s">
        <v>275</v>
      </c>
      <c r="AE21" s="5" t="s">
        <v>276</v>
      </c>
      <c r="AF21" s="9" t="s">
        <v>8</v>
      </c>
      <c r="AG21" s="10">
        <v>365.35</v>
      </c>
      <c r="AH21" s="11">
        <v>17798</v>
      </c>
      <c r="AI21" s="11">
        <v>1980</v>
      </c>
      <c r="AJ21" s="11">
        <v>2729</v>
      </c>
      <c r="AK21" s="11">
        <v>2747</v>
      </c>
      <c r="AL21" s="5" t="s">
        <v>20</v>
      </c>
      <c r="AM21" s="12">
        <v>26281</v>
      </c>
    </row>
    <row r="22" spans="1:39" ht="13.5" customHeight="1">
      <c r="A22" s="1" t="s">
        <v>277</v>
      </c>
      <c r="B22" s="2" t="s">
        <v>278</v>
      </c>
      <c r="C22" s="3" t="s">
        <v>279</v>
      </c>
      <c r="D22" s="2" t="s">
        <v>280</v>
      </c>
      <c r="E22" s="4" t="s">
        <v>281</v>
      </c>
      <c r="F22" s="5" t="s">
        <v>281</v>
      </c>
      <c r="G22" s="5" t="s">
        <v>5</v>
      </c>
      <c r="H22" s="5" t="s">
        <v>282</v>
      </c>
      <c r="I22" s="5" t="s">
        <v>5</v>
      </c>
      <c r="J22" s="5" t="s">
        <v>191</v>
      </c>
      <c r="K22" s="6" t="s">
        <v>8</v>
      </c>
      <c r="L22" s="2" t="s">
        <v>283</v>
      </c>
      <c r="M22" s="7">
        <v>18575</v>
      </c>
      <c r="N22" s="4" t="s">
        <v>48</v>
      </c>
      <c r="O22" s="5" t="s">
        <v>284</v>
      </c>
      <c r="P22" s="6" t="s">
        <v>285</v>
      </c>
      <c r="Q22" s="8" t="s">
        <v>148</v>
      </c>
      <c r="R22" s="5" t="s">
        <v>286</v>
      </c>
      <c r="S22" s="9" t="s">
        <v>287</v>
      </c>
      <c r="T22" s="4" t="s">
        <v>285</v>
      </c>
      <c r="U22" s="5" t="s">
        <v>148</v>
      </c>
      <c r="V22" s="6" t="s">
        <v>284</v>
      </c>
      <c r="W22" s="4" t="s">
        <v>282</v>
      </c>
      <c r="X22" s="5" t="s">
        <v>5</v>
      </c>
      <c r="Y22" s="5" t="s">
        <v>191</v>
      </c>
      <c r="Z22" s="5" t="s">
        <v>8</v>
      </c>
      <c r="AA22" s="5" t="s">
        <v>283</v>
      </c>
      <c r="AB22" s="5" t="s">
        <v>5</v>
      </c>
      <c r="AC22" s="5" t="s">
        <v>286</v>
      </c>
      <c r="AD22" s="5" t="s">
        <v>288</v>
      </c>
      <c r="AE22" s="5" t="s">
        <v>289</v>
      </c>
      <c r="AF22" s="9" t="s">
        <v>8</v>
      </c>
      <c r="AG22" s="10">
        <v>171.55</v>
      </c>
      <c r="AH22" s="11">
        <v>12156</v>
      </c>
      <c r="AI22" s="11">
        <v>1028</v>
      </c>
      <c r="AJ22" s="11">
        <v>1769</v>
      </c>
      <c r="AK22" s="11">
        <v>1593</v>
      </c>
      <c r="AL22" s="5" t="s">
        <v>20</v>
      </c>
      <c r="AM22" s="12">
        <v>15609</v>
      </c>
    </row>
    <row r="23" spans="1:39" ht="13.5" customHeight="1">
      <c r="A23" s="1" t="s">
        <v>290</v>
      </c>
      <c r="B23" s="2" t="s">
        <v>291</v>
      </c>
      <c r="C23" s="3" t="s">
        <v>292</v>
      </c>
      <c r="D23" s="2" t="s">
        <v>293</v>
      </c>
      <c r="E23" s="4" t="s">
        <v>294</v>
      </c>
      <c r="F23" s="5" t="s">
        <v>294</v>
      </c>
      <c r="G23" s="5" t="s">
        <v>5</v>
      </c>
      <c r="H23" s="5" t="s">
        <v>295</v>
      </c>
      <c r="I23" s="5" t="s">
        <v>296</v>
      </c>
      <c r="J23" s="5" t="s">
        <v>297</v>
      </c>
      <c r="K23" s="6" t="s">
        <v>8</v>
      </c>
      <c r="L23" s="2" t="s">
        <v>298</v>
      </c>
      <c r="M23" s="7">
        <v>17290</v>
      </c>
      <c r="N23" s="4" t="s">
        <v>48</v>
      </c>
      <c r="O23" s="5" t="s">
        <v>299</v>
      </c>
      <c r="P23" s="6" t="s">
        <v>300</v>
      </c>
      <c r="Q23" s="8" t="s">
        <v>148</v>
      </c>
      <c r="R23" s="5" t="s">
        <v>301</v>
      </c>
      <c r="S23" s="9" t="s">
        <v>302</v>
      </c>
      <c r="T23" s="4" t="s">
        <v>300</v>
      </c>
      <c r="U23" s="5" t="s">
        <v>148</v>
      </c>
      <c r="V23" s="6" t="s">
        <v>299</v>
      </c>
      <c r="W23" s="4" t="s">
        <v>295</v>
      </c>
      <c r="X23" s="5" t="s">
        <v>296</v>
      </c>
      <c r="Y23" s="5" t="s">
        <v>297</v>
      </c>
      <c r="Z23" s="5" t="s">
        <v>8</v>
      </c>
      <c r="AA23" s="5" t="s">
        <v>298</v>
      </c>
      <c r="AB23" s="5" t="s">
        <v>303</v>
      </c>
      <c r="AC23" s="5" t="s">
        <v>301</v>
      </c>
      <c r="AD23" s="5" t="s">
        <v>304</v>
      </c>
      <c r="AE23" s="5" t="s">
        <v>305</v>
      </c>
      <c r="AF23" s="9" t="s">
        <v>8</v>
      </c>
      <c r="AG23" s="10">
        <v>8.4188</v>
      </c>
      <c r="AH23" s="11">
        <v>1632</v>
      </c>
      <c r="AI23" s="11">
        <v>193</v>
      </c>
      <c r="AJ23" s="11">
        <v>485</v>
      </c>
      <c r="AK23" s="11">
        <v>400</v>
      </c>
      <c r="AL23" s="5" t="s">
        <v>20</v>
      </c>
      <c r="AM23" s="12">
        <v>17290</v>
      </c>
    </row>
    <row r="24" spans="1:39" ht="13.5" customHeight="1">
      <c r="A24" s="1" t="s">
        <v>306</v>
      </c>
      <c r="B24" s="2" t="s">
        <v>307</v>
      </c>
      <c r="C24" s="3" t="s">
        <v>308</v>
      </c>
      <c r="D24" s="2" t="s">
        <v>309</v>
      </c>
      <c r="E24" s="4" t="s">
        <v>310</v>
      </c>
      <c r="F24" s="5" t="s">
        <v>310</v>
      </c>
      <c r="G24" s="5" t="s">
        <v>5</v>
      </c>
      <c r="H24" s="5" t="s">
        <v>311</v>
      </c>
      <c r="I24" s="5" t="s">
        <v>312</v>
      </c>
      <c r="J24" s="5" t="s">
        <v>313</v>
      </c>
      <c r="K24" s="6" t="s">
        <v>8</v>
      </c>
      <c r="L24" s="2" t="s">
        <v>314</v>
      </c>
      <c r="M24" s="7">
        <v>47358</v>
      </c>
      <c r="N24" s="4" t="s">
        <v>48</v>
      </c>
      <c r="O24" s="5" t="s">
        <v>315</v>
      </c>
      <c r="P24" s="6" t="s">
        <v>316</v>
      </c>
      <c r="Q24" s="8" t="s">
        <v>5</v>
      </c>
      <c r="R24" s="5" t="s">
        <v>317</v>
      </c>
      <c r="S24" s="9" t="s">
        <v>318</v>
      </c>
      <c r="T24" s="4" t="s">
        <v>316</v>
      </c>
      <c r="U24" s="5" t="s">
        <v>5</v>
      </c>
      <c r="V24" s="6" t="s">
        <v>315</v>
      </c>
      <c r="W24" s="4" t="s">
        <v>319</v>
      </c>
      <c r="X24" s="5" t="s">
        <v>312</v>
      </c>
      <c r="Y24" s="5" t="s">
        <v>313</v>
      </c>
      <c r="Z24" s="5" t="s">
        <v>8</v>
      </c>
      <c r="AA24" s="5" t="s">
        <v>314</v>
      </c>
      <c r="AB24" s="5" t="s">
        <v>5</v>
      </c>
      <c r="AC24" s="5" t="s">
        <v>317</v>
      </c>
      <c r="AD24" s="5" t="s">
        <v>320</v>
      </c>
      <c r="AE24" s="5" t="s">
        <v>321</v>
      </c>
      <c r="AF24" s="9" t="s">
        <v>8</v>
      </c>
      <c r="AG24" s="10">
        <v>283.5815</v>
      </c>
      <c r="AH24" s="11">
        <v>0</v>
      </c>
      <c r="AI24" s="11">
        <v>0</v>
      </c>
      <c r="AJ24" s="11">
        <v>0</v>
      </c>
      <c r="AK24" s="11">
        <v>0</v>
      </c>
      <c r="AL24" s="5" t="s">
        <v>20</v>
      </c>
      <c r="AM24" s="12">
        <v>43358.15</v>
      </c>
    </row>
    <row r="25" spans="1:39" ht="13.5" customHeight="1">
      <c r="A25" s="1" t="s">
        <v>322</v>
      </c>
      <c r="B25" s="2" t="s">
        <v>323</v>
      </c>
      <c r="C25" s="3" t="s">
        <v>324</v>
      </c>
      <c r="D25" s="2" t="s">
        <v>325</v>
      </c>
      <c r="E25" s="4" t="s">
        <v>326</v>
      </c>
      <c r="F25" s="5" t="s">
        <v>326</v>
      </c>
      <c r="G25" s="5" t="s">
        <v>327</v>
      </c>
      <c r="H25" s="5" t="s">
        <v>328</v>
      </c>
      <c r="I25" s="5" t="s">
        <v>329</v>
      </c>
      <c r="J25" s="5" t="s">
        <v>330</v>
      </c>
      <c r="K25" s="6" t="s">
        <v>8</v>
      </c>
      <c r="L25" s="2" t="s">
        <v>331</v>
      </c>
      <c r="M25" s="7">
        <v>21644</v>
      </c>
      <c r="N25" s="4" t="s">
        <v>48</v>
      </c>
      <c r="O25" s="5" t="s">
        <v>332</v>
      </c>
      <c r="P25" s="6" t="s">
        <v>333</v>
      </c>
      <c r="Q25" s="8" t="s">
        <v>84</v>
      </c>
      <c r="R25" s="5" t="s">
        <v>334</v>
      </c>
      <c r="S25" s="9" t="s">
        <v>335</v>
      </c>
      <c r="T25" s="4" t="s">
        <v>333</v>
      </c>
      <c r="U25" s="5" t="s">
        <v>84</v>
      </c>
      <c r="V25" s="6" t="s">
        <v>332</v>
      </c>
      <c r="W25" s="4" t="s">
        <v>336</v>
      </c>
      <c r="X25" s="5" t="s">
        <v>337</v>
      </c>
      <c r="Y25" s="5" t="s">
        <v>330</v>
      </c>
      <c r="Z25" s="5" t="s">
        <v>8</v>
      </c>
      <c r="AA25" s="5" t="s">
        <v>331</v>
      </c>
      <c r="AB25" s="5" t="s">
        <v>338</v>
      </c>
      <c r="AC25" s="5" t="s">
        <v>334</v>
      </c>
      <c r="AD25" s="5" t="s">
        <v>339</v>
      </c>
      <c r="AE25" s="5" t="s">
        <v>340</v>
      </c>
      <c r="AF25" s="9" t="s">
        <v>8</v>
      </c>
      <c r="AG25" s="10">
        <v>199.4937</v>
      </c>
      <c r="AH25" s="11">
        <v>11663</v>
      </c>
      <c r="AI25" s="11">
        <v>1401</v>
      </c>
      <c r="AJ25" s="11">
        <v>1749</v>
      </c>
      <c r="AK25" s="11">
        <v>1716</v>
      </c>
      <c r="AL25" s="5" t="s">
        <v>20</v>
      </c>
      <c r="AM25" s="12">
        <v>18420.37</v>
      </c>
    </row>
    <row r="26" spans="1:39" ht="13.5" customHeight="1">
      <c r="A26" s="1" t="s">
        <v>341</v>
      </c>
      <c r="B26" s="2" t="s">
        <v>342</v>
      </c>
      <c r="C26" s="3" t="s">
        <v>343</v>
      </c>
      <c r="D26" s="2" t="s">
        <v>344</v>
      </c>
      <c r="E26" s="4" t="s">
        <v>345</v>
      </c>
      <c r="F26" s="5" t="s">
        <v>345</v>
      </c>
      <c r="G26" s="5" t="s">
        <v>346</v>
      </c>
      <c r="H26" s="5" t="s">
        <v>347</v>
      </c>
      <c r="I26" s="5" t="s">
        <v>348</v>
      </c>
      <c r="J26" s="5" t="s">
        <v>349</v>
      </c>
      <c r="K26" s="6" t="s">
        <v>8</v>
      </c>
      <c r="L26" s="2" t="s">
        <v>350</v>
      </c>
      <c r="M26" s="7">
        <v>14968</v>
      </c>
      <c r="N26" s="4" t="s">
        <v>10</v>
      </c>
      <c r="O26" s="5" t="s">
        <v>351</v>
      </c>
      <c r="P26" s="6" t="s">
        <v>352</v>
      </c>
      <c r="Q26" s="8" t="s">
        <v>353</v>
      </c>
      <c r="R26" s="5" t="s">
        <v>354</v>
      </c>
      <c r="S26" s="9" t="s">
        <v>355</v>
      </c>
      <c r="T26" s="4" t="s">
        <v>352</v>
      </c>
      <c r="U26" s="5" t="s">
        <v>353</v>
      </c>
      <c r="V26" s="6" t="s">
        <v>351</v>
      </c>
      <c r="W26" s="4" t="s">
        <v>347</v>
      </c>
      <c r="X26" s="5" t="s">
        <v>348</v>
      </c>
      <c r="Y26" s="5" t="s">
        <v>349</v>
      </c>
      <c r="Z26" s="5" t="s">
        <v>8</v>
      </c>
      <c r="AA26" s="5" t="s">
        <v>350</v>
      </c>
      <c r="AB26" s="5" t="s">
        <v>5</v>
      </c>
      <c r="AC26" s="5" t="s">
        <v>354</v>
      </c>
      <c r="AD26" s="5" t="s">
        <v>356</v>
      </c>
      <c r="AE26" s="5" t="s">
        <v>357</v>
      </c>
      <c r="AF26" s="9" t="s">
        <v>8</v>
      </c>
      <c r="AG26" s="10">
        <v>106.1</v>
      </c>
      <c r="AH26" s="11">
        <v>9189</v>
      </c>
      <c r="AI26" s="11">
        <v>812</v>
      </c>
      <c r="AJ26" s="11">
        <v>1611</v>
      </c>
      <c r="AK26" s="11">
        <v>1392</v>
      </c>
      <c r="AL26" s="5" t="s">
        <v>20</v>
      </c>
      <c r="AM26" s="12">
        <v>12606</v>
      </c>
    </row>
    <row r="27" spans="1:39" ht="13.5" customHeight="1">
      <c r="A27" s="1" t="s">
        <v>358</v>
      </c>
      <c r="B27" s="2" t="s">
        <v>359</v>
      </c>
      <c r="C27" s="3" t="s">
        <v>360</v>
      </c>
      <c r="D27" s="2" t="s">
        <v>361</v>
      </c>
      <c r="E27" s="4" t="s">
        <v>362</v>
      </c>
      <c r="F27" s="5" t="s">
        <v>362</v>
      </c>
      <c r="G27" s="5" t="s">
        <v>5</v>
      </c>
      <c r="H27" s="5" t="s">
        <v>363</v>
      </c>
      <c r="I27" s="5" t="s">
        <v>5</v>
      </c>
      <c r="J27" s="5" t="s">
        <v>364</v>
      </c>
      <c r="K27" s="6" t="s">
        <v>8</v>
      </c>
      <c r="L27" s="2" t="s">
        <v>365</v>
      </c>
      <c r="M27" s="7">
        <v>21978</v>
      </c>
      <c r="N27" s="4" t="s">
        <v>366</v>
      </c>
      <c r="O27" s="5" t="s">
        <v>367</v>
      </c>
      <c r="P27" s="6" t="s">
        <v>353</v>
      </c>
      <c r="Q27" s="8" t="s">
        <v>32</v>
      </c>
      <c r="R27" s="5" t="s">
        <v>368</v>
      </c>
      <c r="S27" s="9" t="s">
        <v>369</v>
      </c>
      <c r="T27" s="4" t="s">
        <v>370</v>
      </c>
      <c r="U27" s="5" t="s">
        <v>5</v>
      </c>
      <c r="V27" s="6" t="s">
        <v>367</v>
      </c>
      <c r="W27" s="4" t="s">
        <v>371</v>
      </c>
      <c r="X27" s="5" t="s">
        <v>5</v>
      </c>
      <c r="Y27" s="5" t="s">
        <v>364</v>
      </c>
      <c r="Z27" s="5" t="s">
        <v>8</v>
      </c>
      <c r="AA27" s="5" t="s">
        <v>365</v>
      </c>
      <c r="AB27" s="5" t="s">
        <v>5</v>
      </c>
      <c r="AC27" s="5" t="s">
        <v>368</v>
      </c>
      <c r="AD27" s="5" t="s">
        <v>372</v>
      </c>
      <c r="AE27" s="5" t="s">
        <v>373</v>
      </c>
      <c r="AF27" s="9" t="s">
        <v>8</v>
      </c>
      <c r="AG27" s="10">
        <v>149.7</v>
      </c>
      <c r="AH27" s="11">
        <v>8141</v>
      </c>
      <c r="AI27" s="11">
        <v>926</v>
      </c>
      <c r="AJ27" s="11">
        <v>859</v>
      </c>
      <c r="AK27" s="11">
        <v>831</v>
      </c>
      <c r="AL27" s="5" t="s">
        <v>20</v>
      </c>
      <c r="AM27" s="12">
        <v>19213</v>
      </c>
    </row>
    <row r="28" spans="1:39" ht="13.5" customHeight="1">
      <c r="A28" s="1" t="s">
        <v>374</v>
      </c>
      <c r="B28" s="2" t="s">
        <v>375</v>
      </c>
      <c r="C28" s="3" t="s">
        <v>376</v>
      </c>
      <c r="D28" s="2" t="s">
        <v>377</v>
      </c>
      <c r="E28" s="4" t="s">
        <v>378</v>
      </c>
      <c r="F28" s="5" t="s">
        <v>378</v>
      </c>
      <c r="G28" s="5" t="s">
        <v>379</v>
      </c>
      <c r="H28" s="5" t="s">
        <v>380</v>
      </c>
      <c r="I28" s="5" t="s">
        <v>381</v>
      </c>
      <c r="J28" s="5" t="s">
        <v>382</v>
      </c>
      <c r="K28" s="6" t="s">
        <v>8</v>
      </c>
      <c r="L28" s="2" t="s">
        <v>383</v>
      </c>
      <c r="M28" s="7">
        <v>19144</v>
      </c>
      <c r="N28" s="4" t="s">
        <v>384</v>
      </c>
      <c r="O28" s="5" t="s">
        <v>70</v>
      </c>
      <c r="P28" s="6" t="s">
        <v>385</v>
      </c>
      <c r="Q28" s="8" t="s">
        <v>69</v>
      </c>
      <c r="R28" s="5" t="s">
        <v>386</v>
      </c>
      <c r="S28" s="9" t="s">
        <v>387</v>
      </c>
      <c r="T28" s="4" t="s">
        <v>388</v>
      </c>
      <c r="U28" s="5" t="s">
        <v>69</v>
      </c>
      <c r="V28" s="6" t="s">
        <v>5</v>
      </c>
      <c r="W28" s="4" t="s">
        <v>389</v>
      </c>
      <c r="X28" s="5" t="s">
        <v>381</v>
      </c>
      <c r="Y28" s="5" t="s">
        <v>382</v>
      </c>
      <c r="Z28" s="5" t="s">
        <v>8</v>
      </c>
      <c r="AA28" s="5" t="s">
        <v>383</v>
      </c>
      <c r="AB28" s="5" t="s">
        <v>5</v>
      </c>
      <c r="AC28" s="5" t="s">
        <v>386</v>
      </c>
      <c r="AD28" s="5" t="s">
        <v>390</v>
      </c>
      <c r="AE28" s="5" t="s">
        <v>391</v>
      </c>
      <c r="AF28" s="9" t="s">
        <v>8</v>
      </c>
      <c r="AG28" s="10">
        <v>81.4625</v>
      </c>
      <c r="AH28" s="11">
        <v>4454</v>
      </c>
      <c r="AI28" s="11">
        <v>514</v>
      </c>
      <c r="AJ28" s="11">
        <v>614</v>
      </c>
      <c r="AK28" s="11">
        <v>555</v>
      </c>
      <c r="AL28" s="5" t="s">
        <v>20</v>
      </c>
      <c r="AM28" s="12">
        <v>17009.25</v>
      </c>
    </row>
    <row r="29" spans="1:39" ht="13.5" customHeight="1">
      <c r="A29" s="1" t="s">
        <v>392</v>
      </c>
      <c r="B29" s="2" t="s">
        <v>393</v>
      </c>
      <c r="C29" s="3" t="s">
        <v>394</v>
      </c>
      <c r="D29" s="2" t="s">
        <v>395</v>
      </c>
      <c r="E29" s="4" t="s">
        <v>396</v>
      </c>
      <c r="F29" s="5" t="s">
        <v>396</v>
      </c>
      <c r="G29" s="5" t="s">
        <v>5</v>
      </c>
      <c r="H29" s="5" t="s">
        <v>397</v>
      </c>
      <c r="I29" s="5" t="s">
        <v>5</v>
      </c>
      <c r="J29" s="5" t="s">
        <v>398</v>
      </c>
      <c r="K29" s="6" t="s">
        <v>8</v>
      </c>
      <c r="L29" s="2" t="s">
        <v>399</v>
      </c>
      <c r="M29" s="7">
        <v>17608</v>
      </c>
      <c r="N29" s="4" t="s">
        <v>400</v>
      </c>
      <c r="O29" s="5" t="s">
        <v>401</v>
      </c>
      <c r="P29" s="6" t="s">
        <v>402</v>
      </c>
      <c r="Q29" s="8" t="s">
        <v>5</v>
      </c>
      <c r="R29" s="5" t="s">
        <v>403</v>
      </c>
      <c r="S29" s="9" t="s">
        <v>404</v>
      </c>
      <c r="T29" s="4" t="s">
        <v>402</v>
      </c>
      <c r="U29" s="5" t="s">
        <v>5</v>
      </c>
      <c r="V29" s="6" t="s">
        <v>401</v>
      </c>
      <c r="W29" s="4" t="s">
        <v>397</v>
      </c>
      <c r="X29" s="5" t="s">
        <v>5</v>
      </c>
      <c r="Y29" s="5" t="s">
        <v>398</v>
      </c>
      <c r="Z29" s="5" t="s">
        <v>8</v>
      </c>
      <c r="AA29" s="5" t="s">
        <v>399</v>
      </c>
      <c r="AB29" s="5" t="s">
        <v>405</v>
      </c>
      <c r="AC29" s="5" t="s">
        <v>406</v>
      </c>
      <c r="AD29" s="5" t="s">
        <v>407</v>
      </c>
      <c r="AE29" s="5" t="s">
        <v>408</v>
      </c>
      <c r="AF29" s="9" t="s">
        <v>8</v>
      </c>
      <c r="AG29" s="10">
        <v>70.475</v>
      </c>
      <c r="AH29" s="11">
        <v>4467</v>
      </c>
      <c r="AI29" s="11">
        <v>514</v>
      </c>
      <c r="AJ29" s="11">
        <v>692</v>
      </c>
      <c r="AK29" s="11">
        <v>800</v>
      </c>
      <c r="AL29" s="5" t="s">
        <v>20</v>
      </c>
      <c r="AM29" s="12">
        <v>15574.5</v>
      </c>
    </row>
    <row r="30" spans="1:39" ht="13.5" customHeight="1">
      <c r="A30" s="1" t="s">
        <v>409</v>
      </c>
      <c r="B30" s="2" t="s">
        <v>410</v>
      </c>
      <c r="C30" s="3" t="s">
        <v>411</v>
      </c>
      <c r="D30" s="2" t="s">
        <v>412</v>
      </c>
      <c r="E30" s="4" t="s">
        <v>413</v>
      </c>
      <c r="F30" s="5" t="s">
        <v>413</v>
      </c>
      <c r="G30" s="5" t="s">
        <v>414</v>
      </c>
      <c r="H30" s="5" t="s">
        <v>415</v>
      </c>
      <c r="I30" s="5" t="s">
        <v>5</v>
      </c>
      <c r="J30" s="5" t="s">
        <v>416</v>
      </c>
      <c r="K30" s="6" t="s">
        <v>8</v>
      </c>
      <c r="L30" s="2" t="s">
        <v>192</v>
      </c>
      <c r="M30" s="7">
        <v>29146</v>
      </c>
      <c r="N30" s="4" t="s">
        <v>417</v>
      </c>
      <c r="O30" s="5" t="s">
        <v>70</v>
      </c>
      <c r="P30" s="6" t="s">
        <v>418</v>
      </c>
      <c r="Q30" s="8" t="s">
        <v>32</v>
      </c>
      <c r="R30" s="5" t="s">
        <v>419</v>
      </c>
      <c r="S30" s="9" t="s">
        <v>420</v>
      </c>
      <c r="T30" s="4" t="s">
        <v>421</v>
      </c>
      <c r="U30" s="5" t="s">
        <v>422</v>
      </c>
      <c r="V30" s="6" t="s">
        <v>423</v>
      </c>
      <c r="W30" s="4" t="s">
        <v>415</v>
      </c>
      <c r="X30" s="5" t="s">
        <v>5</v>
      </c>
      <c r="Y30" s="5" t="s">
        <v>416</v>
      </c>
      <c r="Z30" s="5" t="s">
        <v>8</v>
      </c>
      <c r="AA30" s="5" t="s">
        <v>192</v>
      </c>
      <c r="AB30" s="5" t="s">
        <v>424</v>
      </c>
      <c r="AC30" s="5" t="s">
        <v>419</v>
      </c>
      <c r="AD30" s="5" t="s">
        <v>425</v>
      </c>
      <c r="AE30" s="5" t="s">
        <v>426</v>
      </c>
      <c r="AF30" s="9" t="s">
        <v>8</v>
      </c>
      <c r="AG30" s="10">
        <v>409.1437</v>
      </c>
      <c r="AH30" s="11">
        <v>20843</v>
      </c>
      <c r="AI30" s="11">
        <v>2429</v>
      </c>
      <c r="AJ30" s="11">
        <v>3434</v>
      </c>
      <c r="AK30" s="11">
        <v>4148</v>
      </c>
      <c r="AL30" s="5" t="s">
        <v>20</v>
      </c>
      <c r="AM30" s="12">
        <v>25060.37</v>
      </c>
    </row>
    <row r="31" spans="1:39" ht="13.5" customHeight="1">
      <c r="A31" s="1" t="s">
        <v>427</v>
      </c>
      <c r="B31" s="2" t="s">
        <v>428</v>
      </c>
      <c r="C31" s="3" t="s">
        <v>429</v>
      </c>
      <c r="D31" s="2" t="s">
        <v>430</v>
      </c>
      <c r="E31" s="4" t="s">
        <v>431</v>
      </c>
      <c r="F31" s="5" t="s">
        <v>432</v>
      </c>
      <c r="G31" s="5" t="s">
        <v>433</v>
      </c>
      <c r="H31" s="5" t="s">
        <v>434</v>
      </c>
      <c r="I31" s="5" t="s">
        <v>5</v>
      </c>
      <c r="J31" s="5" t="s">
        <v>435</v>
      </c>
      <c r="K31" s="6" t="s">
        <v>8</v>
      </c>
      <c r="L31" s="2" t="s">
        <v>436</v>
      </c>
      <c r="M31" s="7">
        <v>25894</v>
      </c>
      <c r="N31" s="4" t="s">
        <v>218</v>
      </c>
      <c r="O31" s="5" t="s">
        <v>437</v>
      </c>
      <c r="P31" s="6" t="s">
        <v>438</v>
      </c>
      <c r="Q31" s="8" t="s">
        <v>148</v>
      </c>
      <c r="R31" s="5" t="s">
        <v>439</v>
      </c>
      <c r="S31" s="9" t="s">
        <v>440</v>
      </c>
      <c r="T31" s="4" t="s">
        <v>441</v>
      </c>
      <c r="U31" s="5" t="s">
        <v>69</v>
      </c>
      <c r="V31" s="6" t="s">
        <v>437</v>
      </c>
      <c r="W31" s="4" t="s">
        <v>434</v>
      </c>
      <c r="X31" s="5" t="s">
        <v>5</v>
      </c>
      <c r="Y31" s="5" t="s">
        <v>435</v>
      </c>
      <c r="Z31" s="5" t="s">
        <v>8</v>
      </c>
      <c r="AA31" s="5" t="s">
        <v>436</v>
      </c>
      <c r="AB31" s="5" t="s">
        <v>5</v>
      </c>
      <c r="AC31" s="5" t="s">
        <v>439</v>
      </c>
      <c r="AD31" s="5" t="s">
        <v>442</v>
      </c>
      <c r="AE31" s="5" t="s">
        <v>443</v>
      </c>
      <c r="AF31" s="9" t="s">
        <v>8</v>
      </c>
      <c r="AG31" s="10">
        <v>89.2876</v>
      </c>
      <c r="AH31" s="11">
        <v>0</v>
      </c>
      <c r="AI31" s="11">
        <v>0</v>
      </c>
      <c r="AJ31" s="11">
        <v>242</v>
      </c>
      <c r="AK31" s="11">
        <v>0</v>
      </c>
      <c r="AL31" s="5" t="s">
        <v>20</v>
      </c>
      <c r="AM31" s="12">
        <v>23686.76</v>
      </c>
    </row>
    <row r="32" spans="1:39" ht="13.5" customHeight="1">
      <c r="A32" s="1" t="s">
        <v>444</v>
      </c>
      <c r="B32" s="2" t="s">
        <v>445</v>
      </c>
      <c r="C32" s="3" t="s">
        <v>446</v>
      </c>
      <c r="D32" s="2" t="s">
        <v>447</v>
      </c>
      <c r="E32" s="4" t="s">
        <v>448</v>
      </c>
      <c r="F32" s="5" t="s">
        <v>448</v>
      </c>
      <c r="G32" s="5" t="s">
        <v>449</v>
      </c>
      <c r="H32" s="5" t="s">
        <v>450</v>
      </c>
      <c r="I32" s="5" t="s">
        <v>5</v>
      </c>
      <c r="J32" s="5" t="s">
        <v>451</v>
      </c>
      <c r="K32" s="6" t="s">
        <v>8</v>
      </c>
      <c r="L32" s="2" t="s">
        <v>452</v>
      </c>
      <c r="M32" s="7">
        <v>16485</v>
      </c>
      <c r="N32" s="4" t="s">
        <v>453</v>
      </c>
      <c r="O32" s="5" t="s">
        <v>454</v>
      </c>
      <c r="P32" s="6" t="s">
        <v>455</v>
      </c>
      <c r="Q32" s="8" t="s">
        <v>456</v>
      </c>
      <c r="R32" s="5" t="s">
        <v>457</v>
      </c>
      <c r="S32" s="9" t="s">
        <v>458</v>
      </c>
      <c r="T32" s="4" t="s">
        <v>455</v>
      </c>
      <c r="U32" s="5" t="s">
        <v>456</v>
      </c>
      <c r="V32" s="6" t="s">
        <v>454</v>
      </c>
      <c r="W32" s="4" t="s">
        <v>450</v>
      </c>
      <c r="X32" s="5" t="s">
        <v>5</v>
      </c>
      <c r="Y32" s="5" t="s">
        <v>451</v>
      </c>
      <c r="Z32" s="5" t="s">
        <v>8</v>
      </c>
      <c r="AA32" s="5" t="s">
        <v>452</v>
      </c>
      <c r="AB32" s="5" t="s">
        <v>5</v>
      </c>
      <c r="AC32" s="5" t="s">
        <v>457</v>
      </c>
      <c r="AD32" s="5" t="s">
        <v>459</v>
      </c>
      <c r="AE32" s="5" t="s">
        <v>460</v>
      </c>
      <c r="AF32" s="9" t="s">
        <v>8</v>
      </c>
      <c r="AG32" s="10">
        <v>36.5</v>
      </c>
      <c r="AH32" s="11">
        <v>2384</v>
      </c>
      <c r="AI32" s="11">
        <v>231</v>
      </c>
      <c r="AJ32" s="11">
        <v>377</v>
      </c>
      <c r="AK32" s="11">
        <v>523</v>
      </c>
      <c r="AL32" s="5" t="s">
        <v>20</v>
      </c>
      <c r="AM32" s="12">
        <v>16485</v>
      </c>
    </row>
    <row r="33" spans="1:39" ht="13.5" customHeight="1">
      <c r="A33" s="1" t="s">
        <v>461</v>
      </c>
      <c r="B33" s="2" t="s">
        <v>462</v>
      </c>
      <c r="C33" s="3" t="s">
        <v>463</v>
      </c>
      <c r="D33" s="2" t="s">
        <v>464</v>
      </c>
      <c r="E33" s="4" t="s">
        <v>465</v>
      </c>
      <c r="F33" s="5" t="s">
        <v>465</v>
      </c>
      <c r="G33" s="5" t="s">
        <v>5</v>
      </c>
      <c r="H33" s="5" t="s">
        <v>466</v>
      </c>
      <c r="I33" s="5" t="s">
        <v>467</v>
      </c>
      <c r="J33" s="5" t="s">
        <v>313</v>
      </c>
      <c r="K33" s="6" t="s">
        <v>8</v>
      </c>
      <c r="L33" s="2" t="s">
        <v>314</v>
      </c>
      <c r="M33" s="7">
        <v>15924</v>
      </c>
      <c r="N33" s="4" t="s">
        <v>48</v>
      </c>
      <c r="O33" s="5" t="s">
        <v>468</v>
      </c>
      <c r="P33" s="6" t="s">
        <v>469</v>
      </c>
      <c r="Q33" s="8" t="s">
        <v>422</v>
      </c>
      <c r="R33" s="5" t="s">
        <v>470</v>
      </c>
      <c r="S33" s="9" t="s">
        <v>471</v>
      </c>
      <c r="T33" s="4" t="s">
        <v>472</v>
      </c>
      <c r="U33" s="5" t="s">
        <v>422</v>
      </c>
      <c r="V33" s="6" t="s">
        <v>468</v>
      </c>
      <c r="W33" s="4" t="s">
        <v>473</v>
      </c>
      <c r="X33" s="5" t="s">
        <v>467</v>
      </c>
      <c r="Y33" s="5" t="s">
        <v>474</v>
      </c>
      <c r="Z33" s="5" t="s">
        <v>8</v>
      </c>
      <c r="AA33" s="5" t="s">
        <v>314</v>
      </c>
      <c r="AB33" s="5" t="s">
        <v>5</v>
      </c>
      <c r="AC33" s="5" t="s">
        <v>470</v>
      </c>
      <c r="AD33" s="5" t="s">
        <v>475</v>
      </c>
      <c r="AE33" s="5" t="s">
        <v>476</v>
      </c>
      <c r="AF33" s="9" t="s">
        <v>8</v>
      </c>
      <c r="AG33" s="10">
        <v>180.85</v>
      </c>
      <c r="AH33" s="11">
        <v>14373</v>
      </c>
      <c r="AI33" s="11">
        <v>1915</v>
      </c>
      <c r="AJ33" s="11">
        <v>2417</v>
      </c>
      <c r="AK33" s="11">
        <v>1508</v>
      </c>
      <c r="AL33" s="5" t="s">
        <v>20</v>
      </c>
      <c r="AM33" s="12">
        <v>12872</v>
      </c>
    </row>
    <row r="34" spans="1:39" ht="13.5" customHeight="1">
      <c r="A34" s="1" t="s">
        <v>477</v>
      </c>
      <c r="B34" s="2" t="s">
        <v>478</v>
      </c>
      <c r="C34" s="3" t="s">
        <v>479</v>
      </c>
      <c r="D34" s="2" t="s">
        <v>480</v>
      </c>
      <c r="E34" s="4" t="s">
        <v>481</v>
      </c>
      <c r="F34" s="5" t="s">
        <v>481</v>
      </c>
      <c r="G34" s="5" t="s">
        <v>481</v>
      </c>
      <c r="H34" s="5" t="s">
        <v>482</v>
      </c>
      <c r="I34" s="5" t="s">
        <v>5</v>
      </c>
      <c r="J34" s="5" t="s">
        <v>483</v>
      </c>
      <c r="K34" s="6" t="s">
        <v>8</v>
      </c>
      <c r="L34" s="2" t="s">
        <v>484</v>
      </c>
      <c r="M34" s="7">
        <v>23186</v>
      </c>
      <c r="N34" s="4" t="s">
        <v>485</v>
      </c>
      <c r="O34" s="5" t="s">
        <v>486</v>
      </c>
      <c r="P34" s="6" t="s">
        <v>487</v>
      </c>
      <c r="Q34" s="8" t="s">
        <v>32</v>
      </c>
      <c r="R34" s="5" t="s">
        <v>488</v>
      </c>
      <c r="S34" s="9" t="s">
        <v>489</v>
      </c>
      <c r="T34" s="4" t="s">
        <v>490</v>
      </c>
      <c r="U34" s="5" t="s">
        <v>32</v>
      </c>
      <c r="V34" s="6" t="s">
        <v>5</v>
      </c>
      <c r="W34" s="4" t="s">
        <v>491</v>
      </c>
      <c r="X34" s="5" t="s">
        <v>128</v>
      </c>
      <c r="Y34" s="5" t="s">
        <v>483</v>
      </c>
      <c r="Z34" s="5" t="s">
        <v>8</v>
      </c>
      <c r="AA34" s="5" t="s">
        <v>484</v>
      </c>
      <c r="AB34" s="5" t="s">
        <v>5</v>
      </c>
      <c r="AC34" s="5" t="s">
        <v>488</v>
      </c>
      <c r="AD34" s="5" t="s">
        <v>492</v>
      </c>
      <c r="AE34" s="5" t="s">
        <v>493</v>
      </c>
      <c r="AF34" s="9" t="s">
        <v>8</v>
      </c>
      <c r="AG34" s="10">
        <v>349.7</v>
      </c>
      <c r="AH34" s="11">
        <v>22920</v>
      </c>
      <c r="AI34" s="11">
        <v>2185</v>
      </c>
      <c r="AJ34" s="11">
        <v>3736</v>
      </c>
      <c r="AK34" s="11">
        <v>2553</v>
      </c>
      <c r="AL34" s="5" t="s">
        <v>20</v>
      </c>
      <c r="AM34" s="12">
        <v>18576</v>
      </c>
    </row>
    <row r="35" spans="1:39" ht="13.5" customHeight="1">
      <c r="A35" s="1" t="s">
        <v>494</v>
      </c>
      <c r="B35" s="2" t="s">
        <v>495</v>
      </c>
      <c r="C35" s="3" t="s">
        <v>496</v>
      </c>
      <c r="D35" s="2" t="s">
        <v>497</v>
      </c>
      <c r="E35" s="4" t="s">
        <v>498</v>
      </c>
      <c r="F35" s="5" t="s">
        <v>498</v>
      </c>
      <c r="G35" s="5" t="s">
        <v>499</v>
      </c>
      <c r="H35" s="5" t="s">
        <v>500</v>
      </c>
      <c r="I35" s="5" t="s">
        <v>5</v>
      </c>
      <c r="J35" s="5" t="s">
        <v>501</v>
      </c>
      <c r="K35" s="6" t="s">
        <v>8</v>
      </c>
      <c r="L35" s="2" t="s">
        <v>502</v>
      </c>
      <c r="M35" s="7">
        <v>27021</v>
      </c>
      <c r="N35" s="4" t="s">
        <v>503</v>
      </c>
      <c r="O35" s="5" t="s">
        <v>504</v>
      </c>
      <c r="P35" s="6" t="s">
        <v>505</v>
      </c>
      <c r="Q35" s="8" t="s">
        <v>506</v>
      </c>
      <c r="R35" s="5" t="s">
        <v>507</v>
      </c>
      <c r="S35" s="9" t="s">
        <v>508</v>
      </c>
      <c r="T35" s="4" t="s">
        <v>505</v>
      </c>
      <c r="U35" s="5" t="s">
        <v>506</v>
      </c>
      <c r="V35" s="6" t="s">
        <v>504</v>
      </c>
      <c r="W35" s="4" t="s">
        <v>500</v>
      </c>
      <c r="X35" s="5" t="s">
        <v>5</v>
      </c>
      <c r="Y35" s="5" t="s">
        <v>501</v>
      </c>
      <c r="Z35" s="5" t="s">
        <v>8</v>
      </c>
      <c r="AA35" s="5" t="s">
        <v>502</v>
      </c>
      <c r="AB35" s="5" t="s">
        <v>5</v>
      </c>
      <c r="AC35" s="5" t="s">
        <v>509</v>
      </c>
      <c r="AD35" s="5" t="s">
        <v>510</v>
      </c>
      <c r="AE35" s="5" t="s">
        <v>511</v>
      </c>
      <c r="AF35" s="9" t="s">
        <v>8</v>
      </c>
      <c r="AG35" s="10">
        <v>97.3937</v>
      </c>
      <c r="AH35" s="11">
        <v>0</v>
      </c>
      <c r="AI35" s="11">
        <v>0</v>
      </c>
      <c r="AJ35" s="11">
        <v>0</v>
      </c>
      <c r="AK35" s="11">
        <v>0</v>
      </c>
      <c r="AL35" s="5" t="s">
        <v>20</v>
      </c>
      <c r="AM35" s="12">
        <v>24739.37</v>
      </c>
    </row>
    <row r="36" spans="1:39" ht="13.5" customHeight="1">
      <c r="A36" s="1" t="s">
        <v>512</v>
      </c>
      <c r="B36" s="2" t="s">
        <v>513</v>
      </c>
      <c r="C36" s="3" t="s">
        <v>514</v>
      </c>
      <c r="D36" s="2" t="s">
        <v>515</v>
      </c>
      <c r="E36" s="4" t="s">
        <v>516</v>
      </c>
      <c r="F36" s="5" t="s">
        <v>516</v>
      </c>
      <c r="G36" s="5" t="s">
        <v>517</v>
      </c>
      <c r="H36" s="5" t="s">
        <v>518</v>
      </c>
      <c r="I36" s="5" t="s">
        <v>5</v>
      </c>
      <c r="J36" s="5" t="s">
        <v>382</v>
      </c>
      <c r="K36" s="6" t="s">
        <v>8</v>
      </c>
      <c r="L36" s="2" t="s">
        <v>383</v>
      </c>
      <c r="M36" s="7">
        <v>16677</v>
      </c>
      <c r="N36" s="4" t="s">
        <v>503</v>
      </c>
      <c r="O36" s="5" t="s">
        <v>519</v>
      </c>
      <c r="P36" s="6" t="s">
        <v>520</v>
      </c>
      <c r="Q36" s="8" t="s">
        <v>238</v>
      </c>
      <c r="R36" s="5" t="s">
        <v>521</v>
      </c>
      <c r="S36" s="9" t="s">
        <v>522</v>
      </c>
      <c r="T36" s="4" t="s">
        <v>520</v>
      </c>
      <c r="U36" s="5" t="s">
        <v>238</v>
      </c>
      <c r="V36" s="6" t="s">
        <v>519</v>
      </c>
      <c r="W36" s="4" t="s">
        <v>518</v>
      </c>
      <c r="X36" s="5" t="s">
        <v>5</v>
      </c>
      <c r="Y36" s="5" t="s">
        <v>382</v>
      </c>
      <c r="Z36" s="5" t="s">
        <v>8</v>
      </c>
      <c r="AA36" s="5" t="s">
        <v>383</v>
      </c>
      <c r="AB36" s="5" t="s">
        <v>5</v>
      </c>
      <c r="AC36" s="5" t="s">
        <v>521</v>
      </c>
      <c r="AD36" s="5" t="s">
        <v>523</v>
      </c>
      <c r="AE36" s="5" t="s">
        <v>524</v>
      </c>
      <c r="AF36" s="9" t="s">
        <v>8</v>
      </c>
      <c r="AG36" s="10">
        <v>47.74</v>
      </c>
      <c r="AH36" s="11">
        <v>2444</v>
      </c>
      <c r="AI36" s="11">
        <v>283</v>
      </c>
      <c r="AJ36" s="11">
        <v>331</v>
      </c>
      <c r="AK36" s="11">
        <v>265</v>
      </c>
      <c r="AL36" s="5" t="s">
        <v>20</v>
      </c>
      <c r="AM36" s="12">
        <v>16677</v>
      </c>
    </row>
    <row r="37" spans="1:39" ht="13.5" customHeight="1">
      <c r="A37" s="1" t="s">
        <v>525</v>
      </c>
      <c r="B37" s="2" t="s">
        <v>526</v>
      </c>
      <c r="C37" s="3" t="s">
        <v>527</v>
      </c>
      <c r="D37" s="2" t="s">
        <v>528</v>
      </c>
      <c r="E37" s="4" t="s">
        <v>529</v>
      </c>
      <c r="F37" s="5" t="s">
        <v>529</v>
      </c>
      <c r="G37" s="5" t="s">
        <v>5</v>
      </c>
      <c r="H37" s="5" t="s">
        <v>530</v>
      </c>
      <c r="I37" s="5" t="s">
        <v>531</v>
      </c>
      <c r="J37" s="5" t="s">
        <v>532</v>
      </c>
      <c r="K37" s="6" t="s">
        <v>8</v>
      </c>
      <c r="L37" s="2" t="s">
        <v>533</v>
      </c>
      <c r="M37" s="7">
        <v>32170</v>
      </c>
      <c r="N37" s="4" t="s">
        <v>48</v>
      </c>
      <c r="O37" s="5" t="s">
        <v>534</v>
      </c>
      <c r="P37" s="6" t="s">
        <v>535</v>
      </c>
      <c r="Q37" s="8" t="s">
        <v>5</v>
      </c>
      <c r="R37" s="5" t="s">
        <v>536</v>
      </c>
      <c r="S37" s="9" t="s">
        <v>537</v>
      </c>
      <c r="T37" s="4" t="s">
        <v>538</v>
      </c>
      <c r="U37" s="5" t="s">
        <v>5</v>
      </c>
      <c r="V37" s="6" t="s">
        <v>534</v>
      </c>
      <c r="W37" s="4" t="s">
        <v>530</v>
      </c>
      <c r="X37" s="5" t="s">
        <v>531</v>
      </c>
      <c r="Y37" s="5" t="s">
        <v>532</v>
      </c>
      <c r="Z37" s="5" t="s">
        <v>8</v>
      </c>
      <c r="AA37" s="5" t="s">
        <v>533</v>
      </c>
      <c r="AB37" s="5" t="s">
        <v>539</v>
      </c>
      <c r="AC37" s="5" t="s">
        <v>536</v>
      </c>
      <c r="AD37" s="5" t="s">
        <v>536</v>
      </c>
      <c r="AE37" s="5" t="s">
        <v>540</v>
      </c>
      <c r="AF37" s="9" t="s">
        <v>8</v>
      </c>
      <c r="AG37" s="10">
        <v>316.5689</v>
      </c>
      <c r="AH37" s="11">
        <v>13612</v>
      </c>
      <c r="AI37" s="11">
        <v>1118</v>
      </c>
      <c r="AJ37" s="11">
        <v>1997</v>
      </c>
      <c r="AK37" s="11">
        <v>2064</v>
      </c>
      <c r="AL37" s="5" t="s">
        <v>20</v>
      </c>
      <c r="AM37" s="12">
        <v>27865.89</v>
      </c>
    </row>
    <row r="38" spans="1:39" ht="13.5" customHeight="1">
      <c r="A38" s="1" t="s">
        <v>541</v>
      </c>
      <c r="B38" s="2" t="s">
        <v>542</v>
      </c>
      <c r="C38" s="3" t="s">
        <v>543</v>
      </c>
      <c r="D38" s="2" t="s">
        <v>544</v>
      </c>
      <c r="E38" s="4" t="s">
        <v>545</v>
      </c>
      <c r="F38" s="5" t="s">
        <v>545</v>
      </c>
      <c r="G38" s="5" t="s">
        <v>5</v>
      </c>
      <c r="H38" s="5" t="s">
        <v>546</v>
      </c>
      <c r="I38" s="5" t="s">
        <v>5</v>
      </c>
      <c r="J38" s="5" t="s">
        <v>547</v>
      </c>
      <c r="K38" s="6" t="s">
        <v>8</v>
      </c>
      <c r="L38" s="2" t="s">
        <v>548</v>
      </c>
      <c r="M38" s="7">
        <v>14212</v>
      </c>
      <c r="N38" s="4" t="s">
        <v>549</v>
      </c>
      <c r="O38" s="5" t="s">
        <v>550</v>
      </c>
      <c r="P38" s="6" t="s">
        <v>551</v>
      </c>
      <c r="Q38" s="8" t="s">
        <v>65</v>
      </c>
      <c r="R38" s="5" t="s">
        <v>552</v>
      </c>
      <c r="S38" s="9" t="s">
        <v>553</v>
      </c>
      <c r="T38" s="4" t="s">
        <v>551</v>
      </c>
      <c r="U38" s="5" t="s">
        <v>65</v>
      </c>
      <c r="V38" s="6" t="s">
        <v>550</v>
      </c>
      <c r="W38" s="4" t="s">
        <v>546</v>
      </c>
      <c r="X38" s="5" t="s">
        <v>5</v>
      </c>
      <c r="Y38" s="5" t="s">
        <v>547</v>
      </c>
      <c r="Z38" s="5" t="s">
        <v>8</v>
      </c>
      <c r="AA38" s="5" t="s">
        <v>548</v>
      </c>
      <c r="AB38" s="5" t="s">
        <v>5</v>
      </c>
      <c r="AC38" s="5" t="s">
        <v>552</v>
      </c>
      <c r="AD38" s="5" t="s">
        <v>554</v>
      </c>
      <c r="AE38" s="5" t="s">
        <v>555</v>
      </c>
      <c r="AF38" s="9" t="s">
        <v>8</v>
      </c>
      <c r="AG38" s="10">
        <v>43.7688</v>
      </c>
      <c r="AH38" s="11">
        <v>4033</v>
      </c>
      <c r="AI38" s="11">
        <v>527</v>
      </c>
      <c r="AJ38" s="11">
        <v>756</v>
      </c>
      <c r="AK38" s="11">
        <v>472</v>
      </c>
      <c r="AL38" s="5" t="s">
        <v>20</v>
      </c>
      <c r="AM38" s="12">
        <v>14212</v>
      </c>
    </row>
    <row r="39" spans="1:39" ht="13.5" customHeight="1">
      <c r="A39" s="1" t="s">
        <v>556</v>
      </c>
      <c r="B39" s="2" t="s">
        <v>557</v>
      </c>
      <c r="C39" s="3" t="s">
        <v>558</v>
      </c>
      <c r="D39" s="2" t="s">
        <v>559</v>
      </c>
      <c r="E39" s="4" t="s">
        <v>560</v>
      </c>
      <c r="F39" s="5" t="s">
        <v>560</v>
      </c>
      <c r="G39" s="5" t="s">
        <v>560</v>
      </c>
      <c r="H39" s="5" t="s">
        <v>561</v>
      </c>
      <c r="I39" s="5" t="s">
        <v>5</v>
      </c>
      <c r="J39" s="5" t="s">
        <v>562</v>
      </c>
      <c r="K39" s="6" t="s">
        <v>8</v>
      </c>
      <c r="L39" s="2" t="s">
        <v>563</v>
      </c>
      <c r="M39" s="7">
        <v>10062</v>
      </c>
      <c r="N39" s="4" t="s">
        <v>218</v>
      </c>
      <c r="O39" s="5" t="s">
        <v>564</v>
      </c>
      <c r="P39" s="6" t="s">
        <v>565</v>
      </c>
      <c r="Q39" s="8" t="s">
        <v>506</v>
      </c>
      <c r="R39" s="5" t="s">
        <v>566</v>
      </c>
      <c r="S39" s="9" t="s">
        <v>567</v>
      </c>
      <c r="T39" s="4" t="s">
        <v>568</v>
      </c>
      <c r="U39" s="5" t="s">
        <v>506</v>
      </c>
      <c r="V39" s="6" t="s">
        <v>564</v>
      </c>
      <c r="W39" s="4" t="s">
        <v>561</v>
      </c>
      <c r="X39" s="5" t="s">
        <v>5</v>
      </c>
      <c r="Y39" s="5" t="s">
        <v>562</v>
      </c>
      <c r="Z39" s="5" t="s">
        <v>8</v>
      </c>
      <c r="AA39" s="5" t="s">
        <v>563</v>
      </c>
      <c r="AB39" s="5" t="s">
        <v>569</v>
      </c>
      <c r="AC39" s="5" t="s">
        <v>566</v>
      </c>
      <c r="AD39" s="5" t="s">
        <v>570</v>
      </c>
      <c r="AE39" s="5" t="s">
        <v>571</v>
      </c>
      <c r="AF39" s="9" t="s">
        <v>8</v>
      </c>
      <c r="AG39" s="10">
        <v>479.9937</v>
      </c>
      <c r="AH39" s="11">
        <v>36104</v>
      </c>
      <c r="AI39" s="11">
        <v>4705</v>
      </c>
      <c r="AJ39" s="11">
        <v>4769</v>
      </c>
      <c r="AK39" s="11">
        <v>4360</v>
      </c>
      <c r="AL39" s="5" t="s">
        <v>20</v>
      </c>
      <c r="AM39" s="12">
        <v>10062</v>
      </c>
    </row>
    <row r="40" spans="1:39" ht="13.5" customHeight="1">
      <c r="A40" s="1" t="s">
        <v>572</v>
      </c>
      <c r="B40" s="2" t="s">
        <v>573</v>
      </c>
      <c r="C40" s="3" t="s">
        <v>574</v>
      </c>
      <c r="D40" s="2" t="s">
        <v>575</v>
      </c>
      <c r="E40" s="4" t="s">
        <v>576</v>
      </c>
      <c r="F40" s="5" t="s">
        <v>576</v>
      </c>
      <c r="G40" s="5" t="s">
        <v>577</v>
      </c>
      <c r="H40" s="5" t="s">
        <v>578</v>
      </c>
      <c r="I40" s="5" t="s">
        <v>579</v>
      </c>
      <c r="J40" s="5" t="s">
        <v>580</v>
      </c>
      <c r="K40" s="6" t="s">
        <v>8</v>
      </c>
      <c r="L40" s="2" t="s">
        <v>581</v>
      </c>
      <c r="M40" s="7">
        <v>11699</v>
      </c>
      <c r="N40" s="4" t="s">
        <v>48</v>
      </c>
      <c r="O40" s="5" t="s">
        <v>582</v>
      </c>
      <c r="P40" s="6" t="s">
        <v>583</v>
      </c>
      <c r="Q40" s="8" t="s">
        <v>584</v>
      </c>
      <c r="R40" s="5" t="s">
        <v>585</v>
      </c>
      <c r="S40" s="9" t="s">
        <v>586</v>
      </c>
      <c r="T40" s="4" t="s">
        <v>583</v>
      </c>
      <c r="U40" s="5" t="s">
        <v>584</v>
      </c>
      <c r="V40" s="6" t="s">
        <v>582</v>
      </c>
      <c r="W40" s="4" t="s">
        <v>578</v>
      </c>
      <c r="X40" s="5" t="s">
        <v>579</v>
      </c>
      <c r="Y40" s="5" t="s">
        <v>580</v>
      </c>
      <c r="Z40" s="5" t="s">
        <v>8</v>
      </c>
      <c r="AA40" s="5" t="s">
        <v>581</v>
      </c>
      <c r="AB40" s="5" t="s">
        <v>587</v>
      </c>
      <c r="AC40" s="5" t="s">
        <v>585</v>
      </c>
      <c r="AD40" s="5" t="s">
        <v>588</v>
      </c>
      <c r="AE40" s="5" t="s">
        <v>589</v>
      </c>
      <c r="AF40" s="9" t="s">
        <v>8</v>
      </c>
      <c r="AG40" s="10">
        <v>494.5251</v>
      </c>
      <c r="AH40" s="11">
        <v>33608</v>
      </c>
      <c r="AI40" s="11">
        <v>4628</v>
      </c>
      <c r="AJ40" s="11">
        <v>5901</v>
      </c>
      <c r="AK40" s="11">
        <v>4164</v>
      </c>
      <c r="AL40" s="5" t="s">
        <v>20</v>
      </c>
      <c r="AM40" s="12">
        <v>11699</v>
      </c>
    </row>
    <row r="41" spans="1:39" ht="13.5" customHeight="1">
      <c r="A41" s="1" t="s">
        <v>590</v>
      </c>
      <c r="B41" s="2" t="s">
        <v>591</v>
      </c>
      <c r="C41" s="3" t="s">
        <v>592</v>
      </c>
      <c r="D41" s="2" t="s">
        <v>593</v>
      </c>
      <c r="E41" s="4" t="s">
        <v>594</v>
      </c>
      <c r="F41" s="5" t="s">
        <v>594</v>
      </c>
      <c r="G41" s="5" t="s">
        <v>595</v>
      </c>
      <c r="H41" s="5" t="s">
        <v>596</v>
      </c>
      <c r="I41" s="5" t="s">
        <v>5</v>
      </c>
      <c r="J41" s="5" t="s">
        <v>597</v>
      </c>
      <c r="K41" s="6" t="s">
        <v>8</v>
      </c>
      <c r="L41" s="2" t="s">
        <v>598</v>
      </c>
      <c r="M41" s="7">
        <v>35199</v>
      </c>
      <c r="N41" s="4" t="s">
        <v>48</v>
      </c>
      <c r="O41" s="5" t="s">
        <v>599</v>
      </c>
      <c r="P41" s="6" t="s">
        <v>538</v>
      </c>
      <c r="Q41" s="8" t="s">
        <v>584</v>
      </c>
      <c r="R41" s="5" t="s">
        <v>600</v>
      </c>
      <c r="S41" s="9" t="s">
        <v>601</v>
      </c>
      <c r="T41" s="4" t="s">
        <v>538</v>
      </c>
      <c r="U41" s="5" t="s">
        <v>5</v>
      </c>
      <c r="V41" s="6" t="s">
        <v>599</v>
      </c>
      <c r="W41" s="4" t="s">
        <v>596</v>
      </c>
      <c r="X41" s="5" t="s">
        <v>5</v>
      </c>
      <c r="Y41" s="5" t="s">
        <v>597</v>
      </c>
      <c r="Z41" s="5" t="s">
        <v>8</v>
      </c>
      <c r="AA41" s="5" t="s">
        <v>598</v>
      </c>
      <c r="AB41" s="5" t="s">
        <v>602</v>
      </c>
      <c r="AC41" s="5" t="s">
        <v>600</v>
      </c>
      <c r="AD41" s="5" t="s">
        <v>603</v>
      </c>
      <c r="AE41" s="5" t="s">
        <v>604</v>
      </c>
      <c r="AF41" s="9" t="s">
        <v>8</v>
      </c>
      <c r="AG41" s="10">
        <v>226.825</v>
      </c>
      <c r="AH41" s="11">
        <v>3453</v>
      </c>
      <c r="AI41" s="11">
        <v>270</v>
      </c>
      <c r="AJ41" s="11">
        <v>729</v>
      </c>
      <c r="AK41" s="11">
        <v>1508</v>
      </c>
      <c r="AL41" s="5" t="s">
        <v>20</v>
      </c>
      <c r="AM41" s="12">
        <v>31722.5</v>
      </c>
    </row>
    <row r="42" spans="1:39" ht="13.5" customHeight="1">
      <c r="A42" s="1" t="s">
        <v>605</v>
      </c>
      <c r="B42" s="2" t="s">
        <v>606</v>
      </c>
      <c r="C42" s="3" t="s">
        <v>607</v>
      </c>
      <c r="D42" s="2" t="s">
        <v>608</v>
      </c>
      <c r="E42" s="4" t="s">
        <v>609</v>
      </c>
      <c r="F42" s="5" t="s">
        <v>609</v>
      </c>
      <c r="G42" s="5" t="s">
        <v>5</v>
      </c>
      <c r="H42" s="5" t="s">
        <v>610</v>
      </c>
      <c r="I42" s="5" t="s">
        <v>611</v>
      </c>
      <c r="J42" s="5" t="s">
        <v>143</v>
      </c>
      <c r="K42" s="6" t="s">
        <v>8</v>
      </c>
      <c r="L42" s="2" t="s">
        <v>144</v>
      </c>
      <c r="M42" s="7">
        <v>19714</v>
      </c>
      <c r="N42" s="4" t="s">
        <v>48</v>
      </c>
      <c r="O42" s="5" t="s">
        <v>612</v>
      </c>
      <c r="P42" s="6" t="s">
        <v>613</v>
      </c>
      <c r="Q42" s="8" t="s">
        <v>69</v>
      </c>
      <c r="R42" s="5" t="s">
        <v>614</v>
      </c>
      <c r="S42" s="9" t="s">
        <v>615</v>
      </c>
      <c r="T42" s="4" t="s">
        <v>613</v>
      </c>
      <c r="U42" s="5" t="s">
        <v>69</v>
      </c>
      <c r="V42" s="6" t="s">
        <v>616</v>
      </c>
      <c r="W42" s="4" t="s">
        <v>617</v>
      </c>
      <c r="X42" s="5" t="s">
        <v>618</v>
      </c>
      <c r="Y42" s="5" t="s">
        <v>143</v>
      </c>
      <c r="Z42" s="5" t="s">
        <v>8</v>
      </c>
      <c r="AA42" s="5" t="s">
        <v>144</v>
      </c>
      <c r="AB42" s="5" t="s">
        <v>5</v>
      </c>
      <c r="AC42" s="5" t="s">
        <v>614</v>
      </c>
      <c r="AD42" s="5" t="s">
        <v>619</v>
      </c>
      <c r="AE42" s="5" t="s">
        <v>620</v>
      </c>
      <c r="AF42" s="9" t="s">
        <v>8</v>
      </c>
      <c r="AG42" s="10">
        <v>16.675</v>
      </c>
      <c r="AH42" s="11">
        <v>156</v>
      </c>
      <c r="AI42" s="11">
        <v>0</v>
      </c>
      <c r="AJ42" s="11">
        <v>49</v>
      </c>
      <c r="AK42" s="11">
        <v>81</v>
      </c>
      <c r="AL42" s="5" t="s">
        <v>20</v>
      </c>
      <c r="AM42" s="12">
        <v>19714</v>
      </c>
    </row>
    <row r="43" spans="1:39" ht="13.5" customHeight="1">
      <c r="A43" s="1" t="s">
        <v>621</v>
      </c>
      <c r="B43" s="2" t="s">
        <v>622</v>
      </c>
      <c r="C43" s="3" t="s">
        <v>623</v>
      </c>
      <c r="D43" s="2" t="s">
        <v>624</v>
      </c>
      <c r="E43" s="4" t="s">
        <v>625</v>
      </c>
      <c r="F43" s="5" t="s">
        <v>625</v>
      </c>
      <c r="G43" s="5" t="s">
        <v>5</v>
      </c>
      <c r="H43" s="5" t="s">
        <v>626</v>
      </c>
      <c r="I43" s="5" t="s">
        <v>627</v>
      </c>
      <c r="J43" s="5" t="s">
        <v>628</v>
      </c>
      <c r="K43" s="6" t="s">
        <v>8</v>
      </c>
      <c r="L43" s="2" t="s">
        <v>629</v>
      </c>
      <c r="M43" s="7">
        <v>11439</v>
      </c>
      <c r="N43" s="4" t="s">
        <v>630</v>
      </c>
      <c r="O43" s="5" t="s">
        <v>631</v>
      </c>
      <c r="P43" s="6" t="s">
        <v>632</v>
      </c>
      <c r="Q43" s="8" t="s">
        <v>84</v>
      </c>
      <c r="R43" s="5" t="s">
        <v>633</v>
      </c>
      <c r="S43" s="9" t="s">
        <v>634</v>
      </c>
      <c r="T43" s="4" t="s">
        <v>632</v>
      </c>
      <c r="U43" s="5" t="s">
        <v>84</v>
      </c>
      <c r="V43" s="6" t="s">
        <v>631</v>
      </c>
      <c r="W43" s="4" t="s">
        <v>626</v>
      </c>
      <c r="X43" s="5" t="s">
        <v>5</v>
      </c>
      <c r="Y43" s="5" t="s">
        <v>628</v>
      </c>
      <c r="Z43" s="5" t="s">
        <v>8</v>
      </c>
      <c r="AA43" s="5" t="s">
        <v>629</v>
      </c>
      <c r="AB43" s="5" t="s">
        <v>5</v>
      </c>
      <c r="AC43" s="5" t="s">
        <v>633</v>
      </c>
      <c r="AD43" s="5" t="s">
        <v>635</v>
      </c>
      <c r="AE43" s="5" t="s">
        <v>636</v>
      </c>
      <c r="AF43" s="9" t="s">
        <v>8</v>
      </c>
      <c r="AG43" s="10">
        <v>183.95</v>
      </c>
      <c r="AH43" s="11">
        <v>18483</v>
      </c>
      <c r="AI43" s="11">
        <v>2597</v>
      </c>
      <c r="AJ43" s="11">
        <v>2341</v>
      </c>
      <c r="AK43" s="11">
        <v>1616</v>
      </c>
      <c r="AL43" s="5" t="s">
        <v>20</v>
      </c>
      <c r="AM43" s="12">
        <v>8358</v>
      </c>
    </row>
    <row r="44" spans="1:39" ht="13.5" customHeight="1">
      <c r="A44" s="1" t="s">
        <v>637</v>
      </c>
      <c r="B44" s="2" t="s">
        <v>638</v>
      </c>
      <c r="C44" s="3" t="s">
        <v>639</v>
      </c>
      <c r="D44" s="2" t="s">
        <v>640</v>
      </c>
      <c r="E44" s="4" t="s">
        <v>641</v>
      </c>
      <c r="F44" s="5" t="s">
        <v>641</v>
      </c>
      <c r="G44" s="5" t="s">
        <v>5</v>
      </c>
      <c r="H44" s="5" t="s">
        <v>642</v>
      </c>
      <c r="I44" s="5" t="s">
        <v>643</v>
      </c>
      <c r="J44" s="5" t="s">
        <v>644</v>
      </c>
      <c r="K44" s="6" t="s">
        <v>8</v>
      </c>
      <c r="L44" s="2" t="s">
        <v>645</v>
      </c>
      <c r="M44" s="7">
        <v>33479</v>
      </c>
      <c r="N44" s="4" t="s">
        <v>48</v>
      </c>
      <c r="O44" s="5" t="s">
        <v>646</v>
      </c>
      <c r="P44" s="6" t="s">
        <v>647</v>
      </c>
      <c r="Q44" s="8" t="s">
        <v>69</v>
      </c>
      <c r="R44" s="5" t="s">
        <v>648</v>
      </c>
      <c r="S44" s="9" t="s">
        <v>649</v>
      </c>
      <c r="T44" s="4" t="s">
        <v>50</v>
      </c>
      <c r="U44" s="5" t="s">
        <v>69</v>
      </c>
      <c r="V44" s="6" t="s">
        <v>646</v>
      </c>
      <c r="W44" s="4" t="s">
        <v>650</v>
      </c>
      <c r="X44" s="5" t="s">
        <v>643</v>
      </c>
      <c r="Y44" s="5" t="s">
        <v>644</v>
      </c>
      <c r="Z44" s="5" t="s">
        <v>8</v>
      </c>
      <c r="AA44" s="5" t="s">
        <v>645</v>
      </c>
      <c r="AB44" s="5" t="s">
        <v>5</v>
      </c>
      <c r="AC44" s="5" t="s">
        <v>648</v>
      </c>
      <c r="AD44" s="5" t="s">
        <v>651</v>
      </c>
      <c r="AE44" s="5" t="s">
        <v>652</v>
      </c>
      <c r="AF44" s="9" t="s">
        <v>8</v>
      </c>
      <c r="AG44" s="10">
        <v>443.95</v>
      </c>
      <c r="AH44" s="11">
        <v>18408</v>
      </c>
      <c r="AI44" s="11">
        <v>1718</v>
      </c>
      <c r="AJ44" s="11">
        <v>2939</v>
      </c>
      <c r="AK44" s="11">
        <v>3456</v>
      </c>
      <c r="AL44" s="5" t="s">
        <v>20</v>
      </c>
      <c r="AM44" s="12">
        <v>32874</v>
      </c>
    </row>
    <row r="45" spans="1:39" ht="13.5" customHeight="1">
      <c r="A45" s="1" t="s">
        <v>653</v>
      </c>
      <c r="B45" s="2" t="s">
        <v>654</v>
      </c>
      <c r="C45" s="3" t="s">
        <v>655</v>
      </c>
      <c r="D45" s="2" t="s">
        <v>656</v>
      </c>
      <c r="E45" s="4" t="s">
        <v>657</v>
      </c>
      <c r="F45" s="5" t="s">
        <v>657</v>
      </c>
      <c r="G45" s="5" t="s">
        <v>5</v>
      </c>
      <c r="H45" s="5" t="s">
        <v>658</v>
      </c>
      <c r="I45" s="5" t="s">
        <v>5</v>
      </c>
      <c r="J45" s="5" t="s">
        <v>659</v>
      </c>
      <c r="K45" s="6" t="s">
        <v>8</v>
      </c>
      <c r="L45" s="2" t="s">
        <v>660</v>
      </c>
      <c r="M45" s="7">
        <v>17648</v>
      </c>
      <c r="N45" s="4" t="s">
        <v>218</v>
      </c>
      <c r="O45" s="5" t="s">
        <v>661</v>
      </c>
      <c r="P45" s="6" t="s">
        <v>662</v>
      </c>
      <c r="Q45" s="8" t="s">
        <v>663</v>
      </c>
      <c r="R45" s="5" t="s">
        <v>664</v>
      </c>
      <c r="S45" s="9" t="s">
        <v>665</v>
      </c>
      <c r="T45" s="4" t="s">
        <v>662</v>
      </c>
      <c r="U45" s="5" t="s">
        <v>663</v>
      </c>
      <c r="V45" s="6" t="s">
        <v>661</v>
      </c>
      <c r="W45" s="4" t="s">
        <v>666</v>
      </c>
      <c r="X45" s="5" t="s">
        <v>5</v>
      </c>
      <c r="Y45" s="5" t="s">
        <v>659</v>
      </c>
      <c r="Z45" s="5" t="s">
        <v>8</v>
      </c>
      <c r="AA45" s="5" t="s">
        <v>660</v>
      </c>
      <c r="AB45" s="5" t="s">
        <v>5</v>
      </c>
      <c r="AC45" s="5" t="s">
        <v>664</v>
      </c>
      <c r="AD45" s="5" t="s">
        <v>667</v>
      </c>
      <c r="AE45" s="5" t="s">
        <v>668</v>
      </c>
      <c r="AF45" s="9" t="s">
        <v>8</v>
      </c>
      <c r="AG45" s="10">
        <v>24.85</v>
      </c>
      <c r="AH45" s="11">
        <v>1639</v>
      </c>
      <c r="AI45" s="11">
        <v>154</v>
      </c>
      <c r="AJ45" s="11">
        <v>328</v>
      </c>
      <c r="AK45" s="11">
        <v>231</v>
      </c>
      <c r="AL45" s="5" t="s">
        <v>20</v>
      </c>
      <c r="AM45" s="12">
        <v>17648</v>
      </c>
    </row>
    <row r="46" spans="1:39" ht="13.5" customHeight="1">
      <c r="A46" s="1" t="s">
        <v>669</v>
      </c>
      <c r="B46" s="2" t="s">
        <v>670</v>
      </c>
      <c r="C46" s="3" t="s">
        <v>671</v>
      </c>
      <c r="D46" s="2" t="s">
        <v>672</v>
      </c>
      <c r="E46" s="4" t="s">
        <v>673</v>
      </c>
      <c r="F46" s="5" t="s">
        <v>673</v>
      </c>
      <c r="G46" s="5" t="s">
        <v>5</v>
      </c>
      <c r="H46" s="5" t="s">
        <v>674</v>
      </c>
      <c r="I46" s="5" t="s">
        <v>5</v>
      </c>
      <c r="J46" s="5" t="s">
        <v>675</v>
      </c>
      <c r="K46" s="6" t="s">
        <v>8</v>
      </c>
      <c r="L46" s="2" t="s">
        <v>676</v>
      </c>
      <c r="M46" s="7">
        <v>31794</v>
      </c>
      <c r="N46" s="4" t="s">
        <v>48</v>
      </c>
      <c r="O46" s="5" t="s">
        <v>677</v>
      </c>
      <c r="P46" s="6" t="s">
        <v>678</v>
      </c>
      <c r="Q46" s="8" t="s">
        <v>148</v>
      </c>
      <c r="R46" s="5" t="s">
        <v>679</v>
      </c>
      <c r="S46" s="9" t="s">
        <v>680</v>
      </c>
      <c r="T46" s="4" t="s">
        <v>681</v>
      </c>
      <c r="U46" s="5" t="s">
        <v>148</v>
      </c>
      <c r="V46" s="6" t="s">
        <v>677</v>
      </c>
      <c r="W46" s="4" t="s">
        <v>674</v>
      </c>
      <c r="X46" s="5" t="s">
        <v>5</v>
      </c>
      <c r="Y46" s="5" t="s">
        <v>675</v>
      </c>
      <c r="Z46" s="5" t="s">
        <v>8</v>
      </c>
      <c r="AA46" s="5" t="s">
        <v>676</v>
      </c>
      <c r="AB46" s="5" t="s">
        <v>682</v>
      </c>
      <c r="AC46" s="5" t="s">
        <v>679</v>
      </c>
      <c r="AD46" s="5" t="s">
        <v>683</v>
      </c>
      <c r="AE46" s="5" t="s">
        <v>684</v>
      </c>
      <c r="AF46" s="9" t="s">
        <v>8</v>
      </c>
      <c r="AG46" s="10">
        <v>468.225</v>
      </c>
      <c r="AH46" s="11">
        <v>19387</v>
      </c>
      <c r="AI46" s="11">
        <v>2674</v>
      </c>
      <c r="AJ46" s="11">
        <v>3327</v>
      </c>
      <c r="AK46" s="11">
        <v>2818</v>
      </c>
      <c r="AL46" s="5" t="s">
        <v>20</v>
      </c>
      <c r="AM46" s="12">
        <v>31794</v>
      </c>
    </row>
    <row r="47" spans="1:39" ht="13.5" customHeight="1">
      <c r="A47" s="1" t="s">
        <v>685</v>
      </c>
      <c r="B47" s="2" t="s">
        <v>686</v>
      </c>
      <c r="C47" s="3" t="s">
        <v>687</v>
      </c>
      <c r="D47" s="2" t="s">
        <v>688</v>
      </c>
      <c r="E47" s="4" t="s">
        <v>689</v>
      </c>
      <c r="F47" s="5" t="s">
        <v>689</v>
      </c>
      <c r="G47" s="5" t="s">
        <v>5</v>
      </c>
      <c r="H47" s="5" t="s">
        <v>690</v>
      </c>
      <c r="I47" s="5" t="s">
        <v>5</v>
      </c>
      <c r="J47" s="5" t="s">
        <v>691</v>
      </c>
      <c r="K47" s="6" t="s">
        <v>8</v>
      </c>
      <c r="L47" s="2" t="s">
        <v>692</v>
      </c>
      <c r="M47" s="7">
        <v>24864</v>
      </c>
      <c r="N47" s="4" t="s">
        <v>693</v>
      </c>
      <c r="O47" s="5" t="s">
        <v>694</v>
      </c>
      <c r="P47" s="6" t="s">
        <v>695</v>
      </c>
      <c r="Q47" s="8" t="s">
        <v>5</v>
      </c>
      <c r="R47" s="5" t="s">
        <v>696</v>
      </c>
      <c r="S47" s="9" t="s">
        <v>697</v>
      </c>
      <c r="T47" s="4" t="s">
        <v>695</v>
      </c>
      <c r="U47" s="5" t="s">
        <v>5</v>
      </c>
      <c r="V47" s="6" t="s">
        <v>694</v>
      </c>
      <c r="W47" s="4" t="s">
        <v>690</v>
      </c>
      <c r="X47" s="5" t="s">
        <v>5</v>
      </c>
      <c r="Y47" s="5" t="s">
        <v>691</v>
      </c>
      <c r="Z47" s="5" t="s">
        <v>8</v>
      </c>
      <c r="AA47" s="5" t="s">
        <v>692</v>
      </c>
      <c r="AB47" s="5" t="s">
        <v>5</v>
      </c>
      <c r="AC47" s="5" t="s">
        <v>696</v>
      </c>
      <c r="AD47" s="5" t="s">
        <v>698</v>
      </c>
      <c r="AE47" s="5" t="s">
        <v>699</v>
      </c>
      <c r="AF47" s="9" t="s">
        <v>8</v>
      </c>
      <c r="AG47" s="10">
        <v>125.3251</v>
      </c>
      <c r="AH47" s="11">
        <v>3177</v>
      </c>
      <c r="AI47" s="11">
        <v>334</v>
      </c>
      <c r="AJ47" s="11">
        <v>752</v>
      </c>
      <c r="AK47" s="11">
        <v>945</v>
      </c>
      <c r="AL47" s="5" t="s">
        <v>20</v>
      </c>
      <c r="AM47" s="12">
        <v>22324.51</v>
      </c>
    </row>
    <row r="48" spans="1:39" ht="13.5" customHeight="1">
      <c r="A48" s="1" t="s">
        <v>700</v>
      </c>
      <c r="B48" s="2" t="s">
        <v>701</v>
      </c>
      <c r="C48" s="3" t="s">
        <v>702</v>
      </c>
      <c r="D48" s="2" t="s">
        <v>703</v>
      </c>
      <c r="E48" s="4" t="s">
        <v>704</v>
      </c>
      <c r="F48" s="5" t="s">
        <v>704</v>
      </c>
      <c r="G48" s="5" t="s">
        <v>705</v>
      </c>
      <c r="H48" s="5" t="s">
        <v>706</v>
      </c>
      <c r="I48" s="5" t="s">
        <v>707</v>
      </c>
      <c r="J48" s="5" t="s">
        <v>708</v>
      </c>
      <c r="K48" s="6" t="s">
        <v>8</v>
      </c>
      <c r="L48" s="2" t="s">
        <v>709</v>
      </c>
      <c r="M48" s="7">
        <v>11829</v>
      </c>
      <c r="N48" s="4" t="s">
        <v>48</v>
      </c>
      <c r="O48" s="5" t="s">
        <v>710</v>
      </c>
      <c r="P48" s="6" t="s">
        <v>711</v>
      </c>
      <c r="Q48" s="8" t="s">
        <v>712</v>
      </c>
      <c r="R48" s="5" t="s">
        <v>713</v>
      </c>
      <c r="S48" s="9" t="s">
        <v>714</v>
      </c>
      <c r="T48" s="4" t="s">
        <v>715</v>
      </c>
      <c r="U48" s="5" t="s">
        <v>148</v>
      </c>
      <c r="V48" s="6" t="s">
        <v>716</v>
      </c>
      <c r="W48" s="4" t="s">
        <v>706</v>
      </c>
      <c r="X48" s="5" t="s">
        <v>717</v>
      </c>
      <c r="Y48" s="5" t="s">
        <v>708</v>
      </c>
      <c r="Z48" s="5" t="s">
        <v>8</v>
      </c>
      <c r="AA48" s="5" t="s">
        <v>709</v>
      </c>
      <c r="AB48" s="5" t="s">
        <v>718</v>
      </c>
      <c r="AC48" s="5" t="s">
        <v>719</v>
      </c>
      <c r="AD48" s="5" t="s">
        <v>720</v>
      </c>
      <c r="AE48" s="5" t="s">
        <v>721</v>
      </c>
      <c r="AF48" s="9" t="s">
        <v>8</v>
      </c>
      <c r="AG48" s="10">
        <v>527.4812</v>
      </c>
      <c r="AH48" s="11">
        <v>35040</v>
      </c>
      <c r="AI48" s="11">
        <v>3792</v>
      </c>
      <c r="AJ48" s="11">
        <v>5138</v>
      </c>
      <c r="AK48" s="11">
        <v>4201</v>
      </c>
      <c r="AL48" s="5" t="s">
        <v>20</v>
      </c>
      <c r="AM48" s="12">
        <v>11829</v>
      </c>
    </row>
    <row r="49" spans="1:39" ht="13.5" customHeight="1">
      <c r="A49" s="1" t="s">
        <v>722</v>
      </c>
      <c r="B49" s="2" t="s">
        <v>723</v>
      </c>
      <c r="C49" s="3" t="s">
        <v>724</v>
      </c>
      <c r="D49" s="2" t="s">
        <v>725</v>
      </c>
      <c r="E49" s="4" t="s">
        <v>726</v>
      </c>
      <c r="F49" s="5" t="s">
        <v>726</v>
      </c>
      <c r="G49" s="5" t="s">
        <v>5</v>
      </c>
      <c r="H49" s="5" t="s">
        <v>727</v>
      </c>
      <c r="I49" s="5" t="s">
        <v>728</v>
      </c>
      <c r="J49" s="5" t="s">
        <v>729</v>
      </c>
      <c r="K49" s="6" t="s">
        <v>8</v>
      </c>
      <c r="L49" s="2" t="s">
        <v>730</v>
      </c>
      <c r="M49" s="7">
        <v>17870</v>
      </c>
      <c r="N49" s="4" t="s">
        <v>731</v>
      </c>
      <c r="O49" s="5" t="s">
        <v>732</v>
      </c>
      <c r="P49" s="6" t="s">
        <v>151</v>
      </c>
      <c r="Q49" s="8" t="s">
        <v>712</v>
      </c>
      <c r="R49" s="5" t="s">
        <v>733</v>
      </c>
      <c r="S49" s="9" t="s">
        <v>734</v>
      </c>
      <c r="T49" s="4" t="s">
        <v>151</v>
      </c>
      <c r="U49" s="5" t="s">
        <v>712</v>
      </c>
      <c r="V49" s="6" t="s">
        <v>732</v>
      </c>
      <c r="W49" s="4" t="s">
        <v>727</v>
      </c>
      <c r="X49" s="5" t="s">
        <v>735</v>
      </c>
      <c r="Y49" s="5" t="s">
        <v>736</v>
      </c>
      <c r="Z49" s="5" t="s">
        <v>8</v>
      </c>
      <c r="AA49" s="5" t="s">
        <v>730</v>
      </c>
      <c r="AB49" s="5" t="s">
        <v>5</v>
      </c>
      <c r="AC49" s="5" t="s">
        <v>733</v>
      </c>
      <c r="AD49" s="5" t="s">
        <v>737</v>
      </c>
      <c r="AE49" s="5" t="s">
        <v>738</v>
      </c>
      <c r="AF49" s="9" t="s">
        <v>8</v>
      </c>
      <c r="AG49" s="10">
        <v>183.8937</v>
      </c>
      <c r="AH49" s="11">
        <v>13663</v>
      </c>
      <c r="AI49" s="11">
        <v>1697</v>
      </c>
      <c r="AJ49" s="11">
        <v>1847</v>
      </c>
      <c r="AK49" s="11">
        <v>1392</v>
      </c>
      <c r="AL49" s="5" t="s">
        <v>20</v>
      </c>
      <c r="AM49" s="12">
        <v>14790.37</v>
      </c>
    </row>
    <row r="50" spans="1:39" ht="13.5" customHeight="1">
      <c r="A50" s="1" t="s">
        <v>739</v>
      </c>
      <c r="B50" s="2" t="s">
        <v>740</v>
      </c>
      <c r="C50" s="3" t="s">
        <v>741</v>
      </c>
      <c r="D50" s="2" t="s">
        <v>742</v>
      </c>
      <c r="E50" s="4" t="s">
        <v>743</v>
      </c>
      <c r="F50" s="5" t="s">
        <v>743</v>
      </c>
      <c r="G50" s="5" t="s">
        <v>744</v>
      </c>
      <c r="H50" s="5" t="s">
        <v>745</v>
      </c>
      <c r="I50" s="5" t="s">
        <v>5</v>
      </c>
      <c r="J50" s="5" t="s">
        <v>746</v>
      </c>
      <c r="K50" s="6" t="s">
        <v>8</v>
      </c>
      <c r="L50" s="2" t="s">
        <v>747</v>
      </c>
      <c r="M50" s="7">
        <v>17574</v>
      </c>
      <c r="N50" s="4" t="s">
        <v>748</v>
      </c>
      <c r="O50" s="5" t="s">
        <v>749</v>
      </c>
      <c r="P50" s="6" t="s">
        <v>750</v>
      </c>
      <c r="Q50" s="8" t="s">
        <v>148</v>
      </c>
      <c r="R50" s="5" t="s">
        <v>751</v>
      </c>
      <c r="S50" s="9" t="s">
        <v>752</v>
      </c>
      <c r="T50" s="4" t="s">
        <v>750</v>
      </c>
      <c r="U50" s="5" t="s">
        <v>148</v>
      </c>
      <c r="V50" s="6" t="s">
        <v>749</v>
      </c>
      <c r="W50" s="4" t="s">
        <v>745</v>
      </c>
      <c r="X50" s="5" t="s">
        <v>5</v>
      </c>
      <c r="Y50" s="5" t="s">
        <v>746</v>
      </c>
      <c r="Z50" s="5" t="s">
        <v>8</v>
      </c>
      <c r="AA50" s="5" t="s">
        <v>747</v>
      </c>
      <c r="AB50" s="5" t="s">
        <v>5</v>
      </c>
      <c r="AC50" s="5" t="s">
        <v>751</v>
      </c>
      <c r="AD50" s="5" t="s">
        <v>753</v>
      </c>
      <c r="AE50" s="5" t="s">
        <v>754</v>
      </c>
      <c r="AF50" s="9" t="s">
        <v>8</v>
      </c>
      <c r="AG50" s="10">
        <v>15.475</v>
      </c>
      <c r="AH50" s="11">
        <v>1767</v>
      </c>
      <c r="AI50" s="11">
        <v>219</v>
      </c>
      <c r="AJ50" s="11">
        <v>283</v>
      </c>
      <c r="AK50" s="11">
        <v>157</v>
      </c>
      <c r="AL50" s="5" t="s">
        <v>20</v>
      </c>
      <c r="AM50" s="12">
        <v>17574</v>
      </c>
    </row>
    <row r="51" spans="1:39" ht="13.5" customHeight="1">
      <c r="A51" s="1" t="s">
        <v>755</v>
      </c>
      <c r="B51" s="2" t="s">
        <v>756</v>
      </c>
      <c r="C51" s="3" t="s">
        <v>757</v>
      </c>
      <c r="D51" s="2" t="s">
        <v>758</v>
      </c>
      <c r="E51" s="4" t="s">
        <v>759</v>
      </c>
      <c r="F51" s="5" t="s">
        <v>759</v>
      </c>
      <c r="G51" s="5" t="s">
        <v>760</v>
      </c>
      <c r="H51" s="5" t="s">
        <v>761</v>
      </c>
      <c r="I51" s="5" t="s">
        <v>762</v>
      </c>
      <c r="J51" s="5" t="s">
        <v>763</v>
      </c>
      <c r="K51" s="6" t="s">
        <v>8</v>
      </c>
      <c r="L51" s="2" t="s">
        <v>764</v>
      </c>
      <c r="M51" s="7">
        <v>28052</v>
      </c>
      <c r="N51" s="4" t="s">
        <v>5</v>
      </c>
      <c r="O51" s="5" t="s">
        <v>765</v>
      </c>
      <c r="P51" s="6" t="s">
        <v>766</v>
      </c>
      <c r="Q51" s="8" t="s">
        <v>5</v>
      </c>
      <c r="R51" s="5" t="s">
        <v>767</v>
      </c>
      <c r="S51" s="9" t="s">
        <v>768</v>
      </c>
      <c r="T51" s="4" t="s">
        <v>769</v>
      </c>
      <c r="U51" s="5" t="s">
        <v>353</v>
      </c>
      <c r="V51" s="6" t="s">
        <v>770</v>
      </c>
      <c r="W51" s="4" t="s">
        <v>761</v>
      </c>
      <c r="X51" s="5" t="s">
        <v>762</v>
      </c>
      <c r="Y51" s="5" t="s">
        <v>763</v>
      </c>
      <c r="Z51" s="5" t="s">
        <v>8</v>
      </c>
      <c r="AA51" s="5" t="s">
        <v>764</v>
      </c>
      <c r="AB51" s="5" t="s">
        <v>5</v>
      </c>
      <c r="AC51" s="5" t="s">
        <v>767</v>
      </c>
      <c r="AD51" s="5" t="s">
        <v>771</v>
      </c>
      <c r="AE51" s="5" t="s">
        <v>772</v>
      </c>
      <c r="AF51" s="9" t="s">
        <v>8</v>
      </c>
      <c r="AG51" s="10">
        <v>915.1311</v>
      </c>
      <c r="AH51" s="11">
        <v>19628</v>
      </c>
      <c r="AI51" s="11">
        <v>1285</v>
      </c>
      <c r="AJ51" s="11">
        <v>3547</v>
      </c>
      <c r="AK51" s="11">
        <v>7488</v>
      </c>
      <c r="AL51" s="5" t="s">
        <v>20</v>
      </c>
      <c r="AM51" s="12">
        <v>28052</v>
      </c>
    </row>
    <row r="52" spans="1:39" ht="13.5" customHeight="1">
      <c r="A52" s="1" t="s">
        <v>773</v>
      </c>
      <c r="B52" s="2" t="s">
        <v>774</v>
      </c>
      <c r="C52" s="3" t="s">
        <v>775</v>
      </c>
      <c r="D52" s="2" t="s">
        <v>776</v>
      </c>
      <c r="E52" s="4" t="s">
        <v>777</v>
      </c>
      <c r="F52" s="5" t="s">
        <v>777</v>
      </c>
      <c r="G52" s="5" t="s">
        <v>5</v>
      </c>
      <c r="H52" s="5" t="s">
        <v>778</v>
      </c>
      <c r="I52" s="5" t="s">
        <v>779</v>
      </c>
      <c r="J52" s="5" t="s">
        <v>780</v>
      </c>
      <c r="K52" s="6" t="s">
        <v>8</v>
      </c>
      <c r="L52" s="2" t="s">
        <v>781</v>
      </c>
      <c r="M52" s="7">
        <v>15727</v>
      </c>
      <c r="N52" s="4" t="s">
        <v>48</v>
      </c>
      <c r="O52" s="5" t="s">
        <v>82</v>
      </c>
      <c r="P52" s="6" t="s">
        <v>782</v>
      </c>
      <c r="Q52" s="8" t="s">
        <v>506</v>
      </c>
      <c r="R52" s="5" t="s">
        <v>783</v>
      </c>
      <c r="S52" s="9" t="s">
        <v>784</v>
      </c>
      <c r="T52" s="4" t="s">
        <v>782</v>
      </c>
      <c r="U52" s="5" t="s">
        <v>506</v>
      </c>
      <c r="V52" s="6" t="s">
        <v>82</v>
      </c>
      <c r="W52" s="4" t="s">
        <v>778</v>
      </c>
      <c r="X52" s="5" t="s">
        <v>785</v>
      </c>
      <c r="Y52" s="5" t="s">
        <v>780</v>
      </c>
      <c r="Z52" s="5" t="s">
        <v>8</v>
      </c>
      <c r="AA52" s="5" t="s">
        <v>781</v>
      </c>
      <c r="AB52" s="5" t="s">
        <v>5</v>
      </c>
      <c r="AC52" s="5" t="s">
        <v>783</v>
      </c>
      <c r="AD52" s="5" t="s">
        <v>786</v>
      </c>
      <c r="AE52" s="5" t="s">
        <v>787</v>
      </c>
      <c r="AF52" s="9" t="s">
        <v>8</v>
      </c>
      <c r="AG52" s="10">
        <v>277.2</v>
      </c>
      <c r="AH52" s="11">
        <v>21059</v>
      </c>
      <c r="AI52" s="11">
        <v>2674</v>
      </c>
      <c r="AJ52" s="11">
        <v>3876</v>
      </c>
      <c r="AK52" s="11">
        <v>3325</v>
      </c>
      <c r="AL52" s="5" t="s">
        <v>20</v>
      </c>
      <c r="AM52" s="12">
        <v>11786</v>
      </c>
    </row>
    <row r="53" spans="1:39" ht="13.5" customHeight="1">
      <c r="A53" s="1" t="s">
        <v>788</v>
      </c>
      <c r="B53" s="2" t="s">
        <v>789</v>
      </c>
      <c r="C53" s="3" t="s">
        <v>790</v>
      </c>
      <c r="D53" s="2" t="s">
        <v>791</v>
      </c>
      <c r="E53" s="4" t="s">
        <v>792</v>
      </c>
      <c r="F53" s="5" t="s">
        <v>792</v>
      </c>
      <c r="G53" s="5" t="s">
        <v>793</v>
      </c>
      <c r="H53" s="5" t="s">
        <v>794</v>
      </c>
      <c r="I53" s="5" t="s">
        <v>795</v>
      </c>
      <c r="J53" s="5" t="s">
        <v>796</v>
      </c>
      <c r="K53" s="6" t="s">
        <v>8</v>
      </c>
      <c r="L53" s="2" t="s">
        <v>797</v>
      </c>
      <c r="M53" s="7">
        <v>25667</v>
      </c>
      <c r="N53" s="4" t="s">
        <v>48</v>
      </c>
      <c r="O53" s="5" t="s">
        <v>798</v>
      </c>
      <c r="P53" s="6" t="s">
        <v>799</v>
      </c>
      <c r="Q53" s="8" t="s">
        <v>32</v>
      </c>
      <c r="R53" s="5" t="s">
        <v>800</v>
      </c>
      <c r="S53" s="9" t="s">
        <v>801</v>
      </c>
      <c r="T53" s="4" t="s">
        <v>802</v>
      </c>
      <c r="U53" s="5" t="s">
        <v>353</v>
      </c>
      <c r="V53" s="6" t="s">
        <v>270</v>
      </c>
      <c r="W53" s="4" t="s">
        <v>794</v>
      </c>
      <c r="X53" s="5" t="s">
        <v>5</v>
      </c>
      <c r="Y53" s="5" t="s">
        <v>796</v>
      </c>
      <c r="Z53" s="5" t="s">
        <v>8</v>
      </c>
      <c r="AA53" s="5" t="s">
        <v>797</v>
      </c>
      <c r="AB53" s="5" t="s">
        <v>5</v>
      </c>
      <c r="AC53" s="5" t="s">
        <v>803</v>
      </c>
      <c r="AD53" s="5" t="s">
        <v>804</v>
      </c>
      <c r="AE53" s="5" t="s">
        <v>805</v>
      </c>
      <c r="AF53" s="9" t="s">
        <v>8</v>
      </c>
      <c r="AG53" s="10">
        <v>544.1314</v>
      </c>
      <c r="AH53" s="11">
        <v>24632</v>
      </c>
      <c r="AI53" s="11">
        <v>2777</v>
      </c>
      <c r="AJ53" s="11">
        <v>3126</v>
      </c>
      <c r="AK53" s="11">
        <v>3798</v>
      </c>
      <c r="AL53" s="5" t="s">
        <v>20</v>
      </c>
      <c r="AM53" s="12">
        <v>25667</v>
      </c>
    </row>
    <row r="54" spans="1:39" ht="13.5" customHeight="1">
      <c r="A54" s="1" t="s">
        <v>806</v>
      </c>
      <c r="B54" s="2" t="s">
        <v>807</v>
      </c>
      <c r="C54" s="3" t="s">
        <v>808</v>
      </c>
      <c r="D54" s="2" t="s">
        <v>809</v>
      </c>
      <c r="E54" s="4" t="s">
        <v>810</v>
      </c>
      <c r="F54" s="5" t="s">
        <v>810</v>
      </c>
      <c r="G54" s="5" t="s">
        <v>811</v>
      </c>
      <c r="H54" s="5" t="s">
        <v>812</v>
      </c>
      <c r="I54" s="5" t="s">
        <v>5</v>
      </c>
      <c r="J54" s="5" t="s">
        <v>813</v>
      </c>
      <c r="K54" s="6" t="s">
        <v>8</v>
      </c>
      <c r="L54" s="2" t="s">
        <v>814</v>
      </c>
      <c r="M54" s="7">
        <v>16966</v>
      </c>
      <c r="N54" s="4" t="s">
        <v>503</v>
      </c>
      <c r="O54" s="5" t="s">
        <v>815</v>
      </c>
      <c r="P54" s="6" t="s">
        <v>816</v>
      </c>
      <c r="Q54" s="8" t="s">
        <v>817</v>
      </c>
      <c r="R54" s="5" t="s">
        <v>818</v>
      </c>
      <c r="S54" s="9" t="s">
        <v>819</v>
      </c>
      <c r="T54" s="4" t="s">
        <v>816</v>
      </c>
      <c r="U54" s="5" t="s">
        <v>817</v>
      </c>
      <c r="V54" s="6" t="s">
        <v>815</v>
      </c>
      <c r="W54" s="4" t="s">
        <v>812</v>
      </c>
      <c r="X54" s="5" t="s">
        <v>5</v>
      </c>
      <c r="Y54" s="5" t="s">
        <v>813</v>
      </c>
      <c r="Z54" s="5" t="s">
        <v>8</v>
      </c>
      <c r="AA54" s="5" t="s">
        <v>814</v>
      </c>
      <c r="AB54" s="5" t="s">
        <v>5</v>
      </c>
      <c r="AC54" s="5" t="s">
        <v>818</v>
      </c>
      <c r="AD54" s="5" t="s">
        <v>5</v>
      </c>
      <c r="AE54" s="5" t="s">
        <v>820</v>
      </c>
      <c r="AF54" s="9" t="s">
        <v>8</v>
      </c>
      <c r="AG54" s="10">
        <v>47</v>
      </c>
      <c r="AH54" s="11">
        <v>2134</v>
      </c>
      <c r="AI54" s="11">
        <v>244</v>
      </c>
      <c r="AJ54" s="11">
        <v>399</v>
      </c>
      <c r="AK54" s="11">
        <v>257</v>
      </c>
      <c r="AL54" s="5" t="s">
        <v>20</v>
      </c>
      <c r="AM54" s="12">
        <v>16966</v>
      </c>
    </row>
    <row r="55" spans="1:39" ht="13.5" customHeight="1">
      <c r="A55" s="1" t="s">
        <v>821</v>
      </c>
      <c r="B55" s="2" t="s">
        <v>822</v>
      </c>
      <c r="C55" s="3" t="s">
        <v>823</v>
      </c>
      <c r="D55" s="2" t="s">
        <v>824</v>
      </c>
      <c r="E55" s="4" t="s">
        <v>825</v>
      </c>
      <c r="F55" s="5" t="s">
        <v>825</v>
      </c>
      <c r="G55" s="5" t="s">
        <v>5</v>
      </c>
      <c r="H55" s="5" t="s">
        <v>826</v>
      </c>
      <c r="I55" s="5" t="s">
        <v>827</v>
      </c>
      <c r="J55" s="5" t="s">
        <v>828</v>
      </c>
      <c r="K55" s="6" t="s">
        <v>8</v>
      </c>
      <c r="L55" s="2" t="s">
        <v>829</v>
      </c>
      <c r="M55" s="7">
        <v>24326</v>
      </c>
      <c r="N55" s="4" t="s">
        <v>830</v>
      </c>
      <c r="O55" s="5" t="s">
        <v>831</v>
      </c>
      <c r="P55" s="6" t="s">
        <v>832</v>
      </c>
      <c r="Q55" s="8" t="s">
        <v>272</v>
      </c>
      <c r="R55" s="5" t="s">
        <v>833</v>
      </c>
      <c r="S55" s="9" t="s">
        <v>834</v>
      </c>
      <c r="T55" s="4" t="s">
        <v>832</v>
      </c>
      <c r="U55" s="5" t="s">
        <v>272</v>
      </c>
      <c r="V55" s="6" t="s">
        <v>831</v>
      </c>
      <c r="W55" s="4" t="s">
        <v>826</v>
      </c>
      <c r="X55" s="5" t="s">
        <v>827</v>
      </c>
      <c r="Y55" s="5" t="s">
        <v>828</v>
      </c>
      <c r="Z55" s="5" t="s">
        <v>8</v>
      </c>
      <c r="AA55" s="5" t="s">
        <v>829</v>
      </c>
      <c r="AB55" s="5" t="s">
        <v>5</v>
      </c>
      <c r="AC55" s="5" t="s">
        <v>833</v>
      </c>
      <c r="AD55" s="5" t="s">
        <v>835</v>
      </c>
      <c r="AE55" s="5" t="s">
        <v>836</v>
      </c>
      <c r="AF55" s="9" t="s">
        <v>8</v>
      </c>
      <c r="AG55" s="10">
        <v>334.8875</v>
      </c>
      <c r="AH55" s="11">
        <v>21616</v>
      </c>
      <c r="AI55" s="11">
        <v>2249</v>
      </c>
      <c r="AJ55" s="11">
        <v>2285</v>
      </c>
      <c r="AK55" s="11">
        <v>2486</v>
      </c>
      <c r="AL55" s="5" t="s">
        <v>20</v>
      </c>
      <c r="AM55" s="12">
        <v>19852.75</v>
      </c>
    </row>
    <row r="56" spans="1:39" ht="13.5" customHeight="1">
      <c r="A56" s="1" t="s">
        <v>837</v>
      </c>
      <c r="B56" s="2" t="s">
        <v>838</v>
      </c>
      <c r="C56" s="3" t="s">
        <v>839</v>
      </c>
      <c r="D56" s="2" t="s">
        <v>840</v>
      </c>
      <c r="E56" s="4" t="s">
        <v>841</v>
      </c>
      <c r="F56" s="5" t="s">
        <v>841</v>
      </c>
      <c r="G56" s="5" t="s">
        <v>5</v>
      </c>
      <c r="H56" s="5" t="s">
        <v>842</v>
      </c>
      <c r="I56" s="5" t="s">
        <v>843</v>
      </c>
      <c r="J56" s="5" t="s">
        <v>844</v>
      </c>
      <c r="K56" s="6" t="s">
        <v>8</v>
      </c>
      <c r="L56" s="2" t="s">
        <v>845</v>
      </c>
      <c r="M56" s="7">
        <v>22569</v>
      </c>
      <c r="N56" s="4" t="s">
        <v>218</v>
      </c>
      <c r="O56" s="5" t="s">
        <v>846</v>
      </c>
      <c r="P56" s="6" t="s">
        <v>847</v>
      </c>
      <c r="Q56" s="8" t="s">
        <v>272</v>
      </c>
      <c r="R56" s="5" t="s">
        <v>848</v>
      </c>
      <c r="S56" s="9" t="s">
        <v>849</v>
      </c>
      <c r="T56" s="4" t="s">
        <v>850</v>
      </c>
      <c r="U56" s="5" t="s">
        <v>272</v>
      </c>
      <c r="V56" s="6" t="s">
        <v>846</v>
      </c>
      <c r="W56" s="4" t="s">
        <v>842</v>
      </c>
      <c r="X56" s="5" t="s">
        <v>5</v>
      </c>
      <c r="Y56" s="5" t="s">
        <v>844</v>
      </c>
      <c r="Z56" s="5" t="s">
        <v>8</v>
      </c>
      <c r="AA56" s="5" t="s">
        <v>845</v>
      </c>
      <c r="AB56" s="5" t="s">
        <v>5</v>
      </c>
      <c r="AC56" s="5" t="s">
        <v>848</v>
      </c>
      <c r="AD56" s="5" t="s">
        <v>851</v>
      </c>
      <c r="AE56" s="5" t="s">
        <v>852</v>
      </c>
      <c r="AF56" s="9" t="s">
        <v>8</v>
      </c>
      <c r="AG56" s="10">
        <v>58.7812</v>
      </c>
      <c r="AH56" s="11">
        <v>0</v>
      </c>
      <c r="AI56" s="11">
        <v>0</v>
      </c>
      <c r="AJ56" s="11">
        <v>235</v>
      </c>
      <c r="AK56" s="11">
        <v>0</v>
      </c>
      <c r="AL56" s="5" t="s">
        <v>20</v>
      </c>
      <c r="AM56" s="12">
        <v>20643.12</v>
      </c>
    </row>
    <row r="57" spans="1:39" ht="13.5" customHeight="1">
      <c r="A57" s="1" t="s">
        <v>853</v>
      </c>
      <c r="B57" s="2" t="s">
        <v>854</v>
      </c>
      <c r="C57" s="3" t="s">
        <v>855</v>
      </c>
      <c r="D57" s="2" t="s">
        <v>856</v>
      </c>
      <c r="E57" s="4" t="s">
        <v>857</v>
      </c>
      <c r="F57" s="5" t="s">
        <v>857</v>
      </c>
      <c r="G57" s="5" t="s">
        <v>5</v>
      </c>
      <c r="H57" s="5" t="s">
        <v>858</v>
      </c>
      <c r="I57" s="5" t="s">
        <v>5</v>
      </c>
      <c r="J57" s="5" t="s">
        <v>114</v>
      </c>
      <c r="K57" s="6" t="s">
        <v>8</v>
      </c>
      <c r="L57" s="2" t="s">
        <v>115</v>
      </c>
      <c r="M57" s="7">
        <v>20439</v>
      </c>
      <c r="N57" s="4" t="s">
        <v>48</v>
      </c>
      <c r="O57" s="5" t="s">
        <v>520</v>
      </c>
      <c r="P57" s="6" t="s">
        <v>859</v>
      </c>
      <c r="Q57" s="8" t="s">
        <v>5</v>
      </c>
      <c r="R57" s="5" t="s">
        <v>860</v>
      </c>
      <c r="S57" s="9" t="s">
        <v>861</v>
      </c>
      <c r="T57" s="4" t="s">
        <v>859</v>
      </c>
      <c r="U57" s="5" t="s">
        <v>5</v>
      </c>
      <c r="V57" s="6" t="s">
        <v>520</v>
      </c>
      <c r="W57" s="4" t="s">
        <v>858</v>
      </c>
      <c r="X57" s="5" t="s">
        <v>5</v>
      </c>
      <c r="Y57" s="5" t="s">
        <v>114</v>
      </c>
      <c r="Z57" s="5" t="s">
        <v>8</v>
      </c>
      <c r="AA57" s="5" t="s">
        <v>115</v>
      </c>
      <c r="AB57" s="5" t="s">
        <v>5</v>
      </c>
      <c r="AC57" s="5" t="s">
        <v>860</v>
      </c>
      <c r="AD57" s="5" t="s">
        <v>862</v>
      </c>
      <c r="AE57" s="5" t="s">
        <v>863</v>
      </c>
      <c r="AF57" s="9" t="s">
        <v>8</v>
      </c>
      <c r="AG57" s="10">
        <v>115.5625</v>
      </c>
      <c r="AH57" s="11">
        <v>5906</v>
      </c>
      <c r="AI57" s="11">
        <v>591</v>
      </c>
      <c r="AJ57" s="11">
        <v>1077</v>
      </c>
      <c r="AK57" s="11">
        <v>993</v>
      </c>
      <c r="AL57" s="5" t="s">
        <v>20</v>
      </c>
      <c r="AM57" s="12">
        <v>17989.25</v>
      </c>
    </row>
    <row r="58" spans="1:39" ht="13.5" customHeight="1">
      <c r="A58" s="1" t="s">
        <v>864</v>
      </c>
      <c r="B58" s="2" t="s">
        <v>865</v>
      </c>
      <c r="C58" s="3" t="s">
        <v>866</v>
      </c>
      <c r="D58" s="2" t="s">
        <v>867</v>
      </c>
      <c r="E58" s="4" t="s">
        <v>868</v>
      </c>
      <c r="F58" s="5" t="s">
        <v>868</v>
      </c>
      <c r="G58" s="5" t="s">
        <v>5</v>
      </c>
      <c r="H58" s="5" t="s">
        <v>869</v>
      </c>
      <c r="I58" s="5" t="s">
        <v>5</v>
      </c>
      <c r="J58" s="5" t="s">
        <v>382</v>
      </c>
      <c r="K58" s="6" t="s">
        <v>8</v>
      </c>
      <c r="L58" s="2" t="s">
        <v>383</v>
      </c>
      <c r="M58" s="7">
        <v>7612</v>
      </c>
      <c r="N58" s="4" t="s">
        <v>5</v>
      </c>
      <c r="O58" s="5" t="s">
        <v>70</v>
      </c>
      <c r="P58" s="6" t="s">
        <v>870</v>
      </c>
      <c r="Q58" s="8" t="s">
        <v>5</v>
      </c>
      <c r="R58" s="5" t="s">
        <v>5</v>
      </c>
      <c r="S58" s="9" t="s">
        <v>871</v>
      </c>
      <c r="T58" s="4" t="s">
        <v>872</v>
      </c>
      <c r="U58" s="5" t="s">
        <v>584</v>
      </c>
      <c r="V58" s="6" t="s">
        <v>873</v>
      </c>
      <c r="W58" s="4" t="s">
        <v>869</v>
      </c>
      <c r="X58" s="5" t="s">
        <v>5</v>
      </c>
      <c r="Y58" s="5" t="s">
        <v>382</v>
      </c>
      <c r="Z58" s="5" t="s">
        <v>8</v>
      </c>
      <c r="AA58" s="5" t="s">
        <v>383</v>
      </c>
      <c r="AB58" s="5" t="s">
        <v>5</v>
      </c>
      <c r="AC58" s="5" t="s">
        <v>874</v>
      </c>
      <c r="AD58" s="5" t="s">
        <v>875</v>
      </c>
      <c r="AE58" s="5" t="s">
        <v>876</v>
      </c>
      <c r="AF58" s="9" t="s">
        <v>8</v>
      </c>
      <c r="AG58" s="10">
        <v>620.9502</v>
      </c>
      <c r="AH58" s="11">
        <v>39385</v>
      </c>
      <c r="AI58" s="11">
        <v>2712</v>
      </c>
      <c r="AJ58" s="11">
        <v>5112</v>
      </c>
      <c r="AK58" s="11">
        <v>5179</v>
      </c>
      <c r="AL58" s="5" t="s">
        <v>20</v>
      </c>
      <c r="AM58" s="12">
        <v>7612</v>
      </c>
    </row>
    <row r="59" spans="1:39" ht="13.5" customHeight="1">
      <c r="A59" s="1" t="s">
        <v>877</v>
      </c>
      <c r="B59" s="2" t="s">
        <v>878</v>
      </c>
      <c r="C59" s="3" t="s">
        <v>879</v>
      </c>
      <c r="D59" s="2" t="s">
        <v>880</v>
      </c>
      <c r="E59" s="4" t="s">
        <v>881</v>
      </c>
      <c r="F59" s="5" t="s">
        <v>881</v>
      </c>
      <c r="G59" s="5" t="s">
        <v>882</v>
      </c>
      <c r="H59" s="5" t="s">
        <v>883</v>
      </c>
      <c r="I59" s="5" t="s">
        <v>5</v>
      </c>
      <c r="J59" s="5" t="s">
        <v>884</v>
      </c>
      <c r="K59" s="6" t="s">
        <v>8</v>
      </c>
      <c r="L59" s="2" t="s">
        <v>885</v>
      </c>
      <c r="M59" s="7">
        <v>26482</v>
      </c>
      <c r="N59" s="4" t="s">
        <v>48</v>
      </c>
      <c r="O59" s="5" t="s">
        <v>886</v>
      </c>
      <c r="P59" s="6" t="s">
        <v>887</v>
      </c>
      <c r="Q59" s="8" t="s">
        <v>5</v>
      </c>
      <c r="R59" s="5" t="s">
        <v>888</v>
      </c>
      <c r="S59" s="9" t="s">
        <v>889</v>
      </c>
      <c r="T59" s="4" t="s">
        <v>887</v>
      </c>
      <c r="U59" s="5" t="s">
        <v>5</v>
      </c>
      <c r="V59" s="6" t="s">
        <v>886</v>
      </c>
      <c r="W59" s="4" t="s">
        <v>883</v>
      </c>
      <c r="X59" s="5" t="s">
        <v>5</v>
      </c>
      <c r="Y59" s="5" t="s">
        <v>884</v>
      </c>
      <c r="Z59" s="5" t="s">
        <v>8</v>
      </c>
      <c r="AA59" s="5" t="s">
        <v>885</v>
      </c>
      <c r="AB59" s="5" t="s">
        <v>5</v>
      </c>
      <c r="AC59" s="5" t="s">
        <v>888</v>
      </c>
      <c r="AD59" s="5" t="s">
        <v>890</v>
      </c>
      <c r="AE59" s="5" t="s">
        <v>891</v>
      </c>
      <c r="AF59" s="9" t="s">
        <v>8</v>
      </c>
      <c r="AG59" s="10">
        <v>241.4251</v>
      </c>
      <c r="AH59" s="11">
        <v>10572</v>
      </c>
      <c r="AI59" s="11">
        <v>1555</v>
      </c>
      <c r="AJ59" s="11">
        <v>1820</v>
      </c>
      <c r="AK59" s="11">
        <v>2324</v>
      </c>
      <c r="AL59" s="5" t="s">
        <v>20</v>
      </c>
      <c r="AM59" s="12">
        <v>22871.51</v>
      </c>
    </row>
    <row r="60" spans="1:39" ht="13.5" customHeight="1">
      <c r="A60" s="1" t="s">
        <v>892</v>
      </c>
      <c r="B60" s="2" t="s">
        <v>893</v>
      </c>
      <c r="C60" s="3" t="s">
        <v>894</v>
      </c>
      <c r="D60" s="2" t="s">
        <v>895</v>
      </c>
      <c r="E60" s="4" t="s">
        <v>896</v>
      </c>
      <c r="F60" s="5" t="s">
        <v>896</v>
      </c>
      <c r="G60" s="5" t="s">
        <v>5</v>
      </c>
      <c r="H60" s="5" t="s">
        <v>897</v>
      </c>
      <c r="I60" s="5" t="s">
        <v>898</v>
      </c>
      <c r="J60" s="5" t="s">
        <v>899</v>
      </c>
      <c r="K60" s="6" t="s">
        <v>8</v>
      </c>
      <c r="L60" s="2" t="s">
        <v>900</v>
      </c>
      <c r="M60" s="7">
        <v>27770</v>
      </c>
      <c r="N60" s="4" t="s">
        <v>48</v>
      </c>
      <c r="O60" s="5" t="s">
        <v>901</v>
      </c>
      <c r="P60" s="6" t="s">
        <v>902</v>
      </c>
      <c r="Q60" s="8" t="s">
        <v>32</v>
      </c>
      <c r="R60" s="5" t="s">
        <v>903</v>
      </c>
      <c r="S60" s="9" t="s">
        <v>904</v>
      </c>
      <c r="T60" s="4" t="s">
        <v>905</v>
      </c>
      <c r="U60" s="5" t="s">
        <v>506</v>
      </c>
      <c r="V60" s="6" t="s">
        <v>906</v>
      </c>
      <c r="W60" s="4" t="s">
        <v>897</v>
      </c>
      <c r="X60" s="5" t="s">
        <v>5</v>
      </c>
      <c r="Y60" s="5" t="s">
        <v>899</v>
      </c>
      <c r="Z60" s="5" t="s">
        <v>8</v>
      </c>
      <c r="AA60" s="5" t="s">
        <v>900</v>
      </c>
      <c r="AB60" s="5" t="s">
        <v>907</v>
      </c>
      <c r="AC60" s="5" t="s">
        <v>903</v>
      </c>
      <c r="AD60" s="5" t="s">
        <v>908</v>
      </c>
      <c r="AE60" s="5" t="s">
        <v>909</v>
      </c>
      <c r="AF60" s="9" t="s">
        <v>8</v>
      </c>
      <c r="AG60" s="10">
        <v>146.2625</v>
      </c>
      <c r="AH60" s="11">
        <v>2872</v>
      </c>
      <c r="AI60" s="11">
        <v>154</v>
      </c>
      <c r="AJ60" s="11">
        <v>446</v>
      </c>
      <c r="AK60" s="11">
        <v>1117</v>
      </c>
      <c r="AL60" s="5" t="s">
        <v>20</v>
      </c>
      <c r="AM60" s="12">
        <v>25037.25</v>
      </c>
    </row>
    <row r="61" spans="1:39" ht="13.5" customHeight="1">
      <c r="A61" s="1" t="s">
        <v>910</v>
      </c>
      <c r="B61" s="2" t="s">
        <v>911</v>
      </c>
      <c r="C61" s="3" t="s">
        <v>912</v>
      </c>
      <c r="D61" s="2" t="s">
        <v>913</v>
      </c>
      <c r="E61" s="4" t="s">
        <v>914</v>
      </c>
      <c r="F61" s="5" t="s">
        <v>914</v>
      </c>
      <c r="G61" s="5" t="s">
        <v>5</v>
      </c>
      <c r="H61" s="5" t="s">
        <v>915</v>
      </c>
      <c r="I61" s="5" t="s">
        <v>5</v>
      </c>
      <c r="J61" s="5" t="s">
        <v>916</v>
      </c>
      <c r="K61" s="6" t="s">
        <v>8</v>
      </c>
      <c r="L61" s="2" t="s">
        <v>917</v>
      </c>
      <c r="M61" s="7">
        <v>19651</v>
      </c>
      <c r="N61" s="4" t="s">
        <v>218</v>
      </c>
      <c r="O61" s="5" t="s">
        <v>918</v>
      </c>
      <c r="P61" s="6" t="s">
        <v>919</v>
      </c>
      <c r="Q61" s="8" t="s">
        <v>32</v>
      </c>
      <c r="R61" s="5" t="s">
        <v>920</v>
      </c>
      <c r="S61" s="9" t="s">
        <v>921</v>
      </c>
      <c r="T61" s="4" t="s">
        <v>922</v>
      </c>
      <c r="U61" s="5" t="s">
        <v>32</v>
      </c>
      <c r="V61" s="6" t="s">
        <v>918</v>
      </c>
      <c r="W61" s="4" t="s">
        <v>142</v>
      </c>
      <c r="X61" s="5" t="s">
        <v>923</v>
      </c>
      <c r="Y61" s="5" t="s">
        <v>916</v>
      </c>
      <c r="Z61" s="5" t="s">
        <v>8</v>
      </c>
      <c r="AA61" s="5" t="s">
        <v>917</v>
      </c>
      <c r="AB61" s="5" t="s">
        <v>5</v>
      </c>
      <c r="AC61" s="5" t="s">
        <v>920</v>
      </c>
      <c r="AD61" s="5" t="s">
        <v>924</v>
      </c>
      <c r="AE61" s="5" t="s">
        <v>925</v>
      </c>
      <c r="AF61" s="9" t="s">
        <v>8</v>
      </c>
      <c r="AG61" s="10">
        <v>579.0314</v>
      </c>
      <c r="AH61" s="11">
        <v>27066</v>
      </c>
      <c r="AI61" s="11">
        <v>4306</v>
      </c>
      <c r="AJ61" s="11">
        <v>4794</v>
      </c>
      <c r="AK61" s="11">
        <v>4183</v>
      </c>
      <c r="AL61" s="5" t="s">
        <v>20</v>
      </c>
      <c r="AM61" s="12">
        <v>19651</v>
      </c>
    </row>
    <row r="62" spans="1:39" ht="13.5" customHeight="1">
      <c r="A62" s="1" t="s">
        <v>926</v>
      </c>
      <c r="B62" s="2" t="s">
        <v>927</v>
      </c>
      <c r="C62" s="3" t="s">
        <v>928</v>
      </c>
      <c r="D62" s="2" t="s">
        <v>929</v>
      </c>
      <c r="E62" s="4" t="s">
        <v>930</v>
      </c>
      <c r="F62" s="5" t="s">
        <v>930</v>
      </c>
      <c r="G62" s="5" t="s">
        <v>5</v>
      </c>
      <c r="H62" s="5" t="s">
        <v>931</v>
      </c>
      <c r="I62" s="5" t="s">
        <v>5</v>
      </c>
      <c r="J62" s="5" t="s">
        <v>932</v>
      </c>
      <c r="K62" s="6" t="s">
        <v>8</v>
      </c>
      <c r="L62" s="2" t="s">
        <v>933</v>
      </c>
      <c r="M62" s="7">
        <v>15588</v>
      </c>
      <c r="N62" s="4" t="s">
        <v>731</v>
      </c>
      <c r="O62" s="5" t="s">
        <v>934</v>
      </c>
      <c r="P62" s="6" t="s">
        <v>935</v>
      </c>
      <c r="Q62" s="8" t="s">
        <v>148</v>
      </c>
      <c r="R62" s="5" t="s">
        <v>936</v>
      </c>
      <c r="S62" s="9" t="s">
        <v>937</v>
      </c>
      <c r="T62" s="4" t="s">
        <v>938</v>
      </c>
      <c r="U62" s="5" t="s">
        <v>272</v>
      </c>
      <c r="V62" s="6" t="s">
        <v>939</v>
      </c>
      <c r="W62" s="4" t="s">
        <v>931</v>
      </c>
      <c r="X62" s="5" t="s">
        <v>5</v>
      </c>
      <c r="Y62" s="5" t="s">
        <v>932</v>
      </c>
      <c r="Z62" s="5" t="s">
        <v>8</v>
      </c>
      <c r="AA62" s="5" t="s">
        <v>933</v>
      </c>
      <c r="AB62" s="5" t="s">
        <v>940</v>
      </c>
      <c r="AC62" s="5" t="s">
        <v>936</v>
      </c>
      <c r="AD62" s="5" t="s">
        <v>941</v>
      </c>
      <c r="AE62" s="5" t="s">
        <v>942</v>
      </c>
      <c r="AF62" s="9" t="s">
        <v>8</v>
      </c>
      <c r="AG62" s="10">
        <v>94.5375</v>
      </c>
      <c r="AH62" s="11">
        <v>8395</v>
      </c>
      <c r="AI62" s="11">
        <v>926</v>
      </c>
      <c r="AJ62" s="11">
        <v>889</v>
      </c>
      <c r="AK62" s="11">
        <v>912</v>
      </c>
      <c r="AL62" s="5" t="s">
        <v>20</v>
      </c>
      <c r="AM62" s="12">
        <v>13331.75</v>
      </c>
    </row>
    <row r="63" spans="1:39" ht="13.5" customHeight="1">
      <c r="A63" s="1" t="s">
        <v>943</v>
      </c>
      <c r="B63" s="2" t="s">
        <v>944</v>
      </c>
      <c r="C63" s="3" t="s">
        <v>945</v>
      </c>
      <c r="D63" s="2" t="s">
        <v>946</v>
      </c>
      <c r="E63" s="4" t="s">
        <v>947</v>
      </c>
      <c r="F63" s="5" t="s">
        <v>948</v>
      </c>
      <c r="G63" s="5" t="s">
        <v>949</v>
      </c>
      <c r="H63" s="5" t="s">
        <v>950</v>
      </c>
      <c r="I63" s="5" t="s">
        <v>5</v>
      </c>
      <c r="J63" s="5" t="s">
        <v>951</v>
      </c>
      <c r="K63" s="6" t="s">
        <v>8</v>
      </c>
      <c r="L63" s="2" t="s">
        <v>952</v>
      </c>
      <c r="M63" s="7">
        <v>23971</v>
      </c>
      <c r="N63" s="4" t="s">
        <v>953</v>
      </c>
      <c r="O63" s="5" t="s">
        <v>954</v>
      </c>
      <c r="P63" s="6" t="s">
        <v>955</v>
      </c>
      <c r="Q63" s="8" t="s">
        <v>5</v>
      </c>
      <c r="R63" s="5" t="s">
        <v>956</v>
      </c>
      <c r="S63" s="9" t="s">
        <v>957</v>
      </c>
      <c r="T63" s="4" t="s">
        <v>958</v>
      </c>
      <c r="U63" s="5" t="s">
        <v>69</v>
      </c>
      <c r="V63" s="6" t="s">
        <v>959</v>
      </c>
      <c r="W63" s="4" t="s">
        <v>950</v>
      </c>
      <c r="X63" s="5" t="s">
        <v>5</v>
      </c>
      <c r="Y63" s="5" t="s">
        <v>951</v>
      </c>
      <c r="Z63" s="5" t="s">
        <v>8</v>
      </c>
      <c r="AA63" s="5" t="s">
        <v>952</v>
      </c>
      <c r="AB63" s="5" t="s">
        <v>5</v>
      </c>
      <c r="AC63" s="5" t="s">
        <v>960</v>
      </c>
      <c r="AD63" s="5" t="s">
        <v>961</v>
      </c>
      <c r="AE63" s="5" t="s">
        <v>962</v>
      </c>
      <c r="AF63" s="9" t="s">
        <v>8</v>
      </c>
      <c r="AG63" s="10">
        <v>199.3062</v>
      </c>
      <c r="AH63" s="11">
        <v>9598</v>
      </c>
      <c r="AI63" s="11">
        <v>1375</v>
      </c>
      <c r="AJ63" s="11">
        <v>1593</v>
      </c>
      <c r="AK63" s="11">
        <v>1616</v>
      </c>
      <c r="AL63" s="5" t="s">
        <v>20</v>
      </c>
      <c r="AM63" s="12">
        <v>20748.62</v>
      </c>
    </row>
    <row r="64" spans="1:39" ht="13.5" customHeight="1">
      <c r="A64" s="1" t="s">
        <v>963</v>
      </c>
      <c r="B64" s="2" t="s">
        <v>964</v>
      </c>
      <c r="C64" s="3" t="s">
        <v>965</v>
      </c>
      <c r="D64" s="2" t="s">
        <v>966</v>
      </c>
      <c r="E64" s="4" t="s">
        <v>967</v>
      </c>
      <c r="F64" s="5" t="s">
        <v>967</v>
      </c>
      <c r="G64" s="5" t="s">
        <v>5</v>
      </c>
      <c r="H64" s="5" t="s">
        <v>968</v>
      </c>
      <c r="I64" s="5" t="s">
        <v>969</v>
      </c>
      <c r="J64" s="5" t="s">
        <v>970</v>
      </c>
      <c r="K64" s="6" t="s">
        <v>8</v>
      </c>
      <c r="L64" s="2" t="s">
        <v>80</v>
      </c>
      <c r="M64" s="7">
        <v>19188</v>
      </c>
      <c r="N64" s="4" t="s">
        <v>48</v>
      </c>
      <c r="O64" s="5" t="s">
        <v>971</v>
      </c>
      <c r="P64" s="6" t="s">
        <v>972</v>
      </c>
      <c r="Q64" s="8" t="s">
        <v>584</v>
      </c>
      <c r="R64" s="5" t="s">
        <v>973</v>
      </c>
      <c r="S64" s="9" t="s">
        <v>974</v>
      </c>
      <c r="T64" s="4" t="s">
        <v>975</v>
      </c>
      <c r="U64" s="5" t="s">
        <v>584</v>
      </c>
      <c r="V64" s="6" t="s">
        <v>971</v>
      </c>
      <c r="W64" s="4" t="s">
        <v>976</v>
      </c>
      <c r="X64" s="5" t="s">
        <v>5</v>
      </c>
      <c r="Y64" s="5" t="s">
        <v>970</v>
      </c>
      <c r="Z64" s="5" t="s">
        <v>8</v>
      </c>
      <c r="AA64" s="5" t="s">
        <v>80</v>
      </c>
      <c r="AB64" s="5" t="s">
        <v>977</v>
      </c>
      <c r="AC64" s="5" t="s">
        <v>973</v>
      </c>
      <c r="AD64" s="5" t="s">
        <v>978</v>
      </c>
      <c r="AE64" s="5" t="s">
        <v>979</v>
      </c>
      <c r="AF64" s="9" t="s">
        <v>8</v>
      </c>
      <c r="AG64" s="10">
        <v>122.3751</v>
      </c>
      <c r="AH64" s="11">
        <v>7418</v>
      </c>
      <c r="AI64" s="11">
        <v>913</v>
      </c>
      <c r="AJ64" s="11">
        <v>1253</v>
      </c>
      <c r="AK64" s="11">
        <v>978</v>
      </c>
      <c r="AL64" s="5" t="s">
        <v>20</v>
      </c>
      <c r="AM64" s="12">
        <v>16675.51</v>
      </c>
    </row>
    <row r="65" spans="1:39" ht="13.5" customHeight="1">
      <c r="A65" s="1" t="s">
        <v>980</v>
      </c>
      <c r="B65" s="2" t="s">
        <v>981</v>
      </c>
      <c r="C65" s="3" t="s">
        <v>982</v>
      </c>
      <c r="D65" s="2" t="s">
        <v>983</v>
      </c>
      <c r="E65" s="4" t="s">
        <v>984</v>
      </c>
      <c r="F65" s="5" t="s">
        <v>984</v>
      </c>
      <c r="G65" s="5" t="s">
        <v>5</v>
      </c>
      <c r="H65" s="5" t="s">
        <v>985</v>
      </c>
      <c r="I65" s="5" t="s">
        <v>5</v>
      </c>
      <c r="J65" s="5" t="s">
        <v>986</v>
      </c>
      <c r="K65" s="6" t="s">
        <v>8</v>
      </c>
      <c r="L65" s="2" t="s">
        <v>987</v>
      </c>
      <c r="M65" s="7">
        <v>23359</v>
      </c>
      <c r="N65" s="4" t="s">
        <v>166</v>
      </c>
      <c r="O65" s="5" t="s">
        <v>988</v>
      </c>
      <c r="P65" s="6" t="s">
        <v>989</v>
      </c>
      <c r="Q65" s="8" t="s">
        <v>422</v>
      </c>
      <c r="R65" s="5" t="s">
        <v>990</v>
      </c>
      <c r="S65" s="9" t="s">
        <v>991</v>
      </c>
      <c r="T65" s="4" t="s">
        <v>989</v>
      </c>
      <c r="U65" s="5" t="s">
        <v>992</v>
      </c>
      <c r="V65" s="6" t="s">
        <v>988</v>
      </c>
      <c r="W65" s="4" t="s">
        <v>985</v>
      </c>
      <c r="X65" s="5" t="s">
        <v>5</v>
      </c>
      <c r="Y65" s="5" t="s">
        <v>986</v>
      </c>
      <c r="Z65" s="5" t="s">
        <v>8</v>
      </c>
      <c r="AA65" s="5" t="s">
        <v>987</v>
      </c>
      <c r="AB65" s="5" t="s">
        <v>5</v>
      </c>
      <c r="AC65" s="5" t="s">
        <v>990</v>
      </c>
      <c r="AD65" s="5" t="s">
        <v>993</v>
      </c>
      <c r="AE65" s="5" t="s">
        <v>994</v>
      </c>
      <c r="AF65" s="9" t="s">
        <v>8</v>
      </c>
      <c r="AG65" s="10">
        <v>147.7998</v>
      </c>
      <c r="AH65" s="11">
        <v>6417</v>
      </c>
      <c r="AI65" s="11">
        <v>681</v>
      </c>
      <c r="AJ65" s="11">
        <v>831</v>
      </c>
      <c r="AK65" s="11">
        <v>1239</v>
      </c>
      <c r="AL65" s="5" t="s">
        <v>20</v>
      </c>
      <c r="AM65" s="12">
        <v>20611.98</v>
      </c>
    </row>
    <row r="66" spans="1:39" ht="13.5" customHeight="1">
      <c r="A66" s="1" t="s">
        <v>995</v>
      </c>
      <c r="B66" s="2" t="s">
        <v>996</v>
      </c>
      <c r="C66" s="3" t="s">
        <v>997</v>
      </c>
      <c r="D66" s="2" t="s">
        <v>998</v>
      </c>
      <c r="E66" s="4" t="s">
        <v>999</v>
      </c>
      <c r="F66" s="5" t="s">
        <v>999</v>
      </c>
      <c r="G66" s="5" t="s">
        <v>5</v>
      </c>
      <c r="H66" s="5" t="s">
        <v>1000</v>
      </c>
      <c r="I66" s="5" t="s">
        <v>1001</v>
      </c>
      <c r="J66" s="5" t="s">
        <v>1002</v>
      </c>
      <c r="K66" s="6" t="s">
        <v>8</v>
      </c>
      <c r="L66" s="2" t="s">
        <v>1003</v>
      </c>
      <c r="M66" s="7">
        <v>21277</v>
      </c>
      <c r="N66" s="4" t="s">
        <v>48</v>
      </c>
      <c r="O66" s="5" t="s">
        <v>1004</v>
      </c>
      <c r="P66" s="6" t="s">
        <v>1005</v>
      </c>
      <c r="Q66" s="8" t="s">
        <v>5</v>
      </c>
      <c r="R66" s="5" t="s">
        <v>1006</v>
      </c>
      <c r="S66" s="9" t="s">
        <v>1007</v>
      </c>
      <c r="T66" s="4" t="s">
        <v>1008</v>
      </c>
      <c r="U66" s="5" t="s">
        <v>272</v>
      </c>
      <c r="V66" s="6" t="s">
        <v>1009</v>
      </c>
      <c r="W66" s="4" t="s">
        <v>1000</v>
      </c>
      <c r="X66" s="5" t="s">
        <v>5</v>
      </c>
      <c r="Y66" s="5" t="s">
        <v>1002</v>
      </c>
      <c r="Z66" s="5" t="s">
        <v>8</v>
      </c>
      <c r="AA66" s="5" t="s">
        <v>1003</v>
      </c>
      <c r="AB66" s="5" t="s">
        <v>5</v>
      </c>
      <c r="AC66" s="5" t="s">
        <v>1006</v>
      </c>
      <c r="AD66" s="5" t="s">
        <v>1010</v>
      </c>
      <c r="AE66" s="5" t="s">
        <v>1011</v>
      </c>
      <c r="AF66" s="9" t="s">
        <v>8</v>
      </c>
      <c r="AG66" s="10">
        <v>170.7877</v>
      </c>
      <c r="AH66" s="11">
        <v>9922</v>
      </c>
      <c r="AI66" s="11">
        <v>1195</v>
      </c>
      <c r="AJ66" s="11">
        <v>1374</v>
      </c>
      <c r="AK66" s="11">
        <v>1270</v>
      </c>
      <c r="AL66" s="5" t="s">
        <v>20</v>
      </c>
      <c r="AM66" s="12">
        <v>18317.77</v>
      </c>
    </row>
    <row r="67" spans="1:39" ht="13.5" customHeight="1">
      <c r="A67" s="1" t="s">
        <v>1012</v>
      </c>
      <c r="B67" s="2" t="s">
        <v>1013</v>
      </c>
      <c r="C67" s="3" t="s">
        <v>1014</v>
      </c>
      <c r="D67" s="2" t="s">
        <v>1015</v>
      </c>
      <c r="E67" s="4" t="s">
        <v>1016</v>
      </c>
      <c r="F67" s="5" t="s">
        <v>1016</v>
      </c>
      <c r="G67" s="5" t="s">
        <v>5</v>
      </c>
      <c r="H67" s="5" t="s">
        <v>1017</v>
      </c>
      <c r="I67" s="5" t="s">
        <v>1018</v>
      </c>
      <c r="J67" s="5" t="s">
        <v>1019</v>
      </c>
      <c r="K67" s="6" t="s">
        <v>8</v>
      </c>
      <c r="L67" s="2" t="s">
        <v>629</v>
      </c>
      <c r="M67" s="7">
        <v>15690</v>
      </c>
      <c r="N67" s="4" t="s">
        <v>731</v>
      </c>
      <c r="O67" s="5" t="s">
        <v>1020</v>
      </c>
      <c r="P67" s="6" t="s">
        <v>1021</v>
      </c>
      <c r="Q67" s="8" t="s">
        <v>584</v>
      </c>
      <c r="R67" s="5" t="s">
        <v>1022</v>
      </c>
      <c r="S67" s="9" t="s">
        <v>1023</v>
      </c>
      <c r="T67" s="4" t="s">
        <v>1021</v>
      </c>
      <c r="U67" s="5" t="s">
        <v>584</v>
      </c>
      <c r="V67" s="6" t="s">
        <v>1020</v>
      </c>
      <c r="W67" s="4" t="s">
        <v>1024</v>
      </c>
      <c r="X67" s="5" t="s">
        <v>5</v>
      </c>
      <c r="Y67" s="5" t="s">
        <v>1019</v>
      </c>
      <c r="Z67" s="5" t="s">
        <v>8</v>
      </c>
      <c r="AA67" s="5" t="s">
        <v>629</v>
      </c>
      <c r="AB67" s="5" t="s">
        <v>1025</v>
      </c>
      <c r="AC67" s="5" t="s">
        <v>1026</v>
      </c>
      <c r="AD67" s="5" t="s">
        <v>1027</v>
      </c>
      <c r="AE67" s="5" t="s">
        <v>1028</v>
      </c>
      <c r="AF67" s="9" t="s">
        <v>8</v>
      </c>
      <c r="AG67" s="10">
        <v>37.8063</v>
      </c>
      <c r="AH67" s="11">
        <v>2877</v>
      </c>
      <c r="AI67" s="11">
        <v>334</v>
      </c>
      <c r="AJ67" s="11">
        <v>854</v>
      </c>
      <c r="AK67" s="11">
        <v>245</v>
      </c>
      <c r="AL67" s="5" t="s">
        <v>20</v>
      </c>
      <c r="AM67" s="12">
        <v>15690</v>
      </c>
    </row>
    <row r="68" spans="1:39" ht="13.5" customHeight="1">
      <c r="A68" s="1" t="s">
        <v>1029</v>
      </c>
      <c r="B68" s="2" t="s">
        <v>1030</v>
      </c>
      <c r="C68" s="3" t="s">
        <v>1031</v>
      </c>
      <c r="D68" s="2" t="s">
        <v>1032</v>
      </c>
      <c r="E68" s="4" t="s">
        <v>1033</v>
      </c>
      <c r="F68" s="5" t="s">
        <v>1033</v>
      </c>
      <c r="G68" s="5" t="s">
        <v>5</v>
      </c>
      <c r="H68" s="5" t="s">
        <v>1034</v>
      </c>
      <c r="I68" s="5" t="s">
        <v>5</v>
      </c>
      <c r="J68" s="5" t="s">
        <v>1035</v>
      </c>
      <c r="K68" s="6" t="s">
        <v>8</v>
      </c>
      <c r="L68" s="2" t="s">
        <v>1036</v>
      </c>
      <c r="M68" s="7">
        <v>48526</v>
      </c>
      <c r="N68" s="4" t="s">
        <v>1037</v>
      </c>
      <c r="O68" s="5" t="s">
        <v>36</v>
      </c>
      <c r="P68" s="6" t="s">
        <v>1038</v>
      </c>
      <c r="Q68" s="8" t="s">
        <v>272</v>
      </c>
      <c r="R68" s="5" t="s">
        <v>1039</v>
      </c>
      <c r="S68" s="9" t="s">
        <v>1040</v>
      </c>
      <c r="T68" s="4" t="s">
        <v>1041</v>
      </c>
      <c r="U68" s="5" t="s">
        <v>5</v>
      </c>
      <c r="V68" s="6" t="s">
        <v>1042</v>
      </c>
      <c r="W68" s="4" t="s">
        <v>1033</v>
      </c>
      <c r="X68" s="5" t="s">
        <v>1034</v>
      </c>
      <c r="Y68" s="5" t="s">
        <v>1035</v>
      </c>
      <c r="Z68" s="5" t="s">
        <v>8</v>
      </c>
      <c r="AA68" s="5" t="s">
        <v>1036</v>
      </c>
      <c r="AB68" s="5" t="s">
        <v>1043</v>
      </c>
      <c r="AC68" s="5" t="s">
        <v>1039</v>
      </c>
      <c r="AD68" s="5" t="s">
        <v>1044</v>
      </c>
      <c r="AE68" s="5" t="s">
        <v>1045</v>
      </c>
      <c r="AF68" s="9" t="s">
        <v>8</v>
      </c>
      <c r="AG68" s="10">
        <v>521.475</v>
      </c>
      <c r="AH68" s="11">
        <v>7447</v>
      </c>
      <c r="AI68" s="11">
        <v>913</v>
      </c>
      <c r="AJ68" s="11">
        <v>2153</v>
      </c>
      <c r="AK68" s="11">
        <v>961</v>
      </c>
      <c r="AL68" s="5" t="s">
        <v>20</v>
      </c>
      <c r="AM68" s="12">
        <v>48526</v>
      </c>
    </row>
    <row r="69" spans="1:39" ht="13.5" customHeight="1">
      <c r="A69" s="1" t="s">
        <v>1046</v>
      </c>
      <c r="B69" s="2" t="s">
        <v>1047</v>
      </c>
      <c r="C69" s="3" t="s">
        <v>1048</v>
      </c>
      <c r="D69" s="2" t="s">
        <v>1049</v>
      </c>
      <c r="E69" s="4" t="s">
        <v>1050</v>
      </c>
      <c r="F69" s="5" t="s">
        <v>1050</v>
      </c>
      <c r="G69" s="5" t="s">
        <v>5</v>
      </c>
      <c r="H69" s="5" t="s">
        <v>1051</v>
      </c>
      <c r="I69" s="5" t="s">
        <v>1052</v>
      </c>
      <c r="J69" s="5" t="s">
        <v>1053</v>
      </c>
      <c r="K69" s="6" t="s">
        <v>8</v>
      </c>
      <c r="L69" s="2" t="s">
        <v>1054</v>
      </c>
      <c r="M69" s="7">
        <v>20000</v>
      </c>
      <c r="N69" s="4" t="s">
        <v>218</v>
      </c>
      <c r="O69" s="5" t="s">
        <v>1055</v>
      </c>
      <c r="P69" s="6" t="s">
        <v>1056</v>
      </c>
      <c r="Q69" s="8" t="s">
        <v>69</v>
      </c>
      <c r="R69" s="5" t="s">
        <v>1057</v>
      </c>
      <c r="S69" s="9" t="s">
        <v>1058</v>
      </c>
      <c r="T69" s="4" t="s">
        <v>1056</v>
      </c>
      <c r="U69" s="5" t="s">
        <v>69</v>
      </c>
      <c r="V69" s="6" t="s">
        <v>1055</v>
      </c>
      <c r="W69" s="4" t="s">
        <v>1051</v>
      </c>
      <c r="X69" s="5" t="s">
        <v>1052</v>
      </c>
      <c r="Y69" s="5" t="s">
        <v>1053</v>
      </c>
      <c r="Z69" s="5" t="s">
        <v>8</v>
      </c>
      <c r="AA69" s="5" t="s">
        <v>1054</v>
      </c>
      <c r="AB69" s="5" t="s">
        <v>5</v>
      </c>
      <c r="AC69" s="5" t="s">
        <v>1057</v>
      </c>
      <c r="AD69" s="5" t="s">
        <v>1059</v>
      </c>
      <c r="AE69" s="5" t="s">
        <v>1060</v>
      </c>
      <c r="AF69" s="9" t="s">
        <v>8</v>
      </c>
      <c r="AG69" s="10">
        <v>38.4625</v>
      </c>
      <c r="AH69" s="11">
        <v>0</v>
      </c>
      <c r="AI69" s="11">
        <v>0</v>
      </c>
      <c r="AJ69" s="11">
        <v>0</v>
      </c>
      <c r="AK69" s="11">
        <v>0</v>
      </c>
      <c r="AL69" s="5" t="s">
        <v>20</v>
      </c>
      <c r="AM69" s="12">
        <v>20000</v>
      </c>
    </row>
    <row r="70" spans="1:39" ht="13.5" customHeight="1">
      <c r="A70" s="1" t="s">
        <v>1061</v>
      </c>
      <c r="B70" s="2" t="s">
        <v>1062</v>
      </c>
      <c r="C70" s="3" t="s">
        <v>1063</v>
      </c>
      <c r="D70" s="2" t="s">
        <v>1064</v>
      </c>
      <c r="E70" s="4" t="s">
        <v>1065</v>
      </c>
      <c r="F70" s="5" t="s">
        <v>1065</v>
      </c>
      <c r="G70" s="5" t="s">
        <v>1065</v>
      </c>
      <c r="H70" s="5" t="s">
        <v>1066</v>
      </c>
      <c r="I70" s="5" t="s">
        <v>1067</v>
      </c>
      <c r="J70" s="5" t="s">
        <v>1068</v>
      </c>
      <c r="K70" s="6" t="s">
        <v>8</v>
      </c>
      <c r="L70" s="2" t="s">
        <v>1069</v>
      </c>
      <c r="M70" s="7">
        <v>18927</v>
      </c>
      <c r="N70" s="4" t="s">
        <v>400</v>
      </c>
      <c r="O70" s="5" t="s">
        <v>1070</v>
      </c>
      <c r="P70" s="6" t="s">
        <v>972</v>
      </c>
      <c r="Q70" s="8" t="s">
        <v>84</v>
      </c>
      <c r="R70" s="5" t="s">
        <v>1071</v>
      </c>
      <c r="S70" s="9" t="s">
        <v>1072</v>
      </c>
      <c r="T70" s="4" t="s">
        <v>972</v>
      </c>
      <c r="U70" s="5" t="s">
        <v>84</v>
      </c>
      <c r="V70" s="6" t="s">
        <v>1070</v>
      </c>
      <c r="W70" s="4" t="s">
        <v>1066</v>
      </c>
      <c r="X70" s="5" t="s">
        <v>1067</v>
      </c>
      <c r="Y70" s="5" t="s">
        <v>1073</v>
      </c>
      <c r="Z70" s="5" t="s">
        <v>8</v>
      </c>
      <c r="AA70" s="5" t="s">
        <v>1069</v>
      </c>
      <c r="AB70" s="5" t="s">
        <v>1074</v>
      </c>
      <c r="AC70" s="5" t="s">
        <v>1071</v>
      </c>
      <c r="AD70" s="5" t="s">
        <v>1075</v>
      </c>
      <c r="AE70" s="5" t="s">
        <v>1076</v>
      </c>
      <c r="AF70" s="9" t="s">
        <v>8</v>
      </c>
      <c r="AG70" s="10">
        <v>40.8562</v>
      </c>
      <c r="AH70" s="11">
        <v>610</v>
      </c>
      <c r="AI70" s="11">
        <v>39</v>
      </c>
      <c r="AJ70" s="11">
        <v>98</v>
      </c>
      <c r="AK70" s="11">
        <v>326</v>
      </c>
      <c r="AL70" s="5" t="s">
        <v>20</v>
      </c>
      <c r="AM70" s="12">
        <v>18927</v>
      </c>
    </row>
    <row r="71" spans="1:39" ht="13.5" customHeight="1">
      <c r="A71" s="1" t="s">
        <v>1077</v>
      </c>
      <c r="B71" s="2" t="s">
        <v>1078</v>
      </c>
      <c r="C71" s="3" t="s">
        <v>1079</v>
      </c>
      <c r="D71" s="2" t="s">
        <v>1080</v>
      </c>
      <c r="E71" s="4" t="s">
        <v>1081</v>
      </c>
      <c r="F71" s="5" t="s">
        <v>1081</v>
      </c>
      <c r="G71" s="5" t="s">
        <v>5</v>
      </c>
      <c r="H71" s="5" t="s">
        <v>1082</v>
      </c>
      <c r="I71" s="5" t="s">
        <v>1083</v>
      </c>
      <c r="J71" s="5" t="s">
        <v>1084</v>
      </c>
      <c r="K71" s="6" t="s">
        <v>8</v>
      </c>
      <c r="L71" s="2" t="s">
        <v>1085</v>
      </c>
      <c r="M71" s="7">
        <v>27115</v>
      </c>
      <c r="N71" s="4" t="s">
        <v>5</v>
      </c>
      <c r="O71" s="5" t="s">
        <v>1086</v>
      </c>
      <c r="P71" s="6" t="s">
        <v>1087</v>
      </c>
      <c r="Q71" s="8" t="s">
        <v>5</v>
      </c>
      <c r="R71" s="5" t="s">
        <v>5</v>
      </c>
      <c r="S71" s="9" t="s">
        <v>5</v>
      </c>
      <c r="T71" s="4" t="s">
        <v>1088</v>
      </c>
      <c r="U71" s="5" t="s">
        <v>817</v>
      </c>
      <c r="V71" s="6" t="s">
        <v>1086</v>
      </c>
      <c r="W71" s="4" t="s">
        <v>1082</v>
      </c>
      <c r="X71" s="5" t="s">
        <v>1083</v>
      </c>
      <c r="Y71" s="5" t="s">
        <v>1084</v>
      </c>
      <c r="Z71" s="5" t="s">
        <v>8</v>
      </c>
      <c r="AA71" s="5" t="s">
        <v>1085</v>
      </c>
      <c r="AB71" s="5" t="s">
        <v>5</v>
      </c>
      <c r="AC71" s="5" t="s">
        <v>1089</v>
      </c>
      <c r="AD71" s="5" t="s">
        <v>1090</v>
      </c>
      <c r="AE71" s="5" t="s">
        <v>1091</v>
      </c>
      <c r="AF71" s="9" t="s">
        <v>8</v>
      </c>
      <c r="AG71" s="10">
        <v>256.9875</v>
      </c>
      <c r="AH71" s="11">
        <v>12317</v>
      </c>
      <c r="AI71" s="11">
        <v>1350</v>
      </c>
      <c r="AJ71" s="11">
        <v>1732</v>
      </c>
      <c r="AK71" s="11">
        <v>1939</v>
      </c>
      <c r="AL71" s="5" t="s">
        <v>20</v>
      </c>
      <c r="AM71" s="12">
        <v>23360.75</v>
      </c>
    </row>
    <row r="72" spans="1:39" ht="13.5" customHeight="1">
      <c r="A72" s="1" t="s">
        <v>1092</v>
      </c>
      <c r="B72" s="2" t="s">
        <v>1093</v>
      </c>
      <c r="C72" s="3" t="s">
        <v>1094</v>
      </c>
      <c r="D72" s="2" t="s">
        <v>1095</v>
      </c>
      <c r="E72" s="4" t="s">
        <v>1096</v>
      </c>
      <c r="F72" s="5" t="s">
        <v>1096</v>
      </c>
      <c r="G72" s="5" t="s">
        <v>5</v>
      </c>
      <c r="H72" s="5" t="s">
        <v>1097</v>
      </c>
      <c r="I72" s="5" t="s">
        <v>5</v>
      </c>
      <c r="J72" s="5" t="s">
        <v>1098</v>
      </c>
      <c r="K72" s="6" t="s">
        <v>8</v>
      </c>
      <c r="L72" s="2" t="s">
        <v>1099</v>
      </c>
      <c r="M72" s="7">
        <v>21738</v>
      </c>
      <c r="N72" s="4" t="s">
        <v>48</v>
      </c>
      <c r="O72" s="5" t="s">
        <v>1100</v>
      </c>
      <c r="P72" s="6" t="s">
        <v>1101</v>
      </c>
      <c r="Q72" s="8" t="s">
        <v>238</v>
      </c>
      <c r="R72" s="5" t="s">
        <v>1102</v>
      </c>
      <c r="S72" s="9" t="s">
        <v>1103</v>
      </c>
      <c r="T72" s="4" t="s">
        <v>1104</v>
      </c>
      <c r="U72" s="5" t="s">
        <v>5</v>
      </c>
      <c r="V72" s="6" t="s">
        <v>1100</v>
      </c>
      <c r="W72" s="4" t="s">
        <v>1105</v>
      </c>
      <c r="X72" s="5" t="s">
        <v>5</v>
      </c>
      <c r="Y72" s="5" t="s">
        <v>1106</v>
      </c>
      <c r="Z72" s="5" t="s">
        <v>8</v>
      </c>
      <c r="AA72" s="5" t="s">
        <v>1099</v>
      </c>
      <c r="AB72" s="5" t="s">
        <v>5</v>
      </c>
      <c r="AC72" s="5" t="s">
        <v>1102</v>
      </c>
      <c r="AD72" s="5" t="s">
        <v>1107</v>
      </c>
      <c r="AE72" s="5" t="s">
        <v>1108</v>
      </c>
      <c r="AF72" s="9" t="s">
        <v>8</v>
      </c>
      <c r="AG72" s="10">
        <v>121.4125</v>
      </c>
      <c r="AH72" s="11">
        <v>5686</v>
      </c>
      <c r="AI72" s="11">
        <v>566</v>
      </c>
      <c r="AJ72" s="11">
        <v>693</v>
      </c>
      <c r="AK72" s="11">
        <v>962</v>
      </c>
      <c r="AL72" s="5" t="s">
        <v>20</v>
      </c>
      <c r="AM72" s="12">
        <v>19234.25</v>
      </c>
    </row>
    <row r="73" spans="1:39" ht="13.5" customHeight="1">
      <c r="A73" s="1" t="s">
        <v>1109</v>
      </c>
      <c r="B73" s="2" t="s">
        <v>1110</v>
      </c>
      <c r="C73" s="3" t="s">
        <v>1111</v>
      </c>
      <c r="D73" s="2" t="s">
        <v>1112</v>
      </c>
      <c r="E73" s="4" t="s">
        <v>1113</v>
      </c>
      <c r="F73" s="5" t="s">
        <v>1113</v>
      </c>
      <c r="G73" s="5" t="s">
        <v>1114</v>
      </c>
      <c r="H73" s="5" t="s">
        <v>1115</v>
      </c>
      <c r="I73" s="5" t="s">
        <v>1116</v>
      </c>
      <c r="J73" s="5" t="s">
        <v>1117</v>
      </c>
      <c r="K73" s="6" t="s">
        <v>8</v>
      </c>
      <c r="L73" s="2" t="s">
        <v>1118</v>
      </c>
      <c r="M73" s="7">
        <v>30125</v>
      </c>
      <c r="N73" s="4" t="s">
        <v>48</v>
      </c>
      <c r="O73" s="5" t="s">
        <v>1119</v>
      </c>
      <c r="P73" s="6" t="s">
        <v>1120</v>
      </c>
      <c r="Q73" s="8" t="s">
        <v>422</v>
      </c>
      <c r="R73" s="5" t="s">
        <v>1121</v>
      </c>
      <c r="S73" s="9" t="s">
        <v>1122</v>
      </c>
      <c r="T73" s="4" t="s">
        <v>1120</v>
      </c>
      <c r="U73" s="5" t="s">
        <v>422</v>
      </c>
      <c r="V73" s="6" t="s">
        <v>1119</v>
      </c>
      <c r="W73" s="4" t="s">
        <v>1115</v>
      </c>
      <c r="X73" s="5" t="s">
        <v>1116</v>
      </c>
      <c r="Y73" s="5" t="s">
        <v>1117</v>
      </c>
      <c r="Z73" s="5" t="s">
        <v>8</v>
      </c>
      <c r="AA73" s="5" t="s">
        <v>1118</v>
      </c>
      <c r="AB73" s="5" t="s">
        <v>1123</v>
      </c>
      <c r="AC73" s="5" t="s">
        <v>1121</v>
      </c>
      <c r="AD73" s="5" t="s">
        <v>1124</v>
      </c>
      <c r="AE73" s="5" t="s">
        <v>1125</v>
      </c>
      <c r="AF73" s="9" t="s">
        <v>8</v>
      </c>
      <c r="AG73" s="10">
        <v>444.5</v>
      </c>
      <c r="AH73" s="11">
        <v>20689</v>
      </c>
      <c r="AI73" s="11">
        <v>2211</v>
      </c>
      <c r="AJ73" s="11">
        <v>3558</v>
      </c>
      <c r="AK73" s="11">
        <v>3417</v>
      </c>
      <c r="AL73" s="5" t="s">
        <v>20</v>
      </c>
      <c r="AM73" s="12">
        <v>29575</v>
      </c>
    </row>
    <row r="74" spans="1:39" ht="13.5" customHeight="1">
      <c r="A74" s="1" t="s">
        <v>1126</v>
      </c>
      <c r="B74" s="2" t="s">
        <v>1127</v>
      </c>
      <c r="C74" s="3" t="s">
        <v>1128</v>
      </c>
      <c r="D74" s="2" t="s">
        <v>1129</v>
      </c>
      <c r="E74" s="4" t="s">
        <v>1130</v>
      </c>
      <c r="F74" s="5" t="s">
        <v>1130</v>
      </c>
      <c r="G74" s="5" t="s">
        <v>5</v>
      </c>
      <c r="H74" s="5" t="s">
        <v>1131</v>
      </c>
      <c r="I74" s="5" t="s">
        <v>5</v>
      </c>
      <c r="J74" s="5" t="s">
        <v>1132</v>
      </c>
      <c r="K74" s="6" t="s">
        <v>8</v>
      </c>
      <c r="L74" s="2" t="s">
        <v>1133</v>
      </c>
      <c r="M74" s="7">
        <v>33266</v>
      </c>
      <c r="N74" s="4" t="s">
        <v>218</v>
      </c>
      <c r="O74" s="5" t="s">
        <v>1134</v>
      </c>
      <c r="P74" s="6" t="s">
        <v>1135</v>
      </c>
      <c r="Q74" s="8" t="s">
        <v>5</v>
      </c>
      <c r="R74" s="5" t="s">
        <v>1136</v>
      </c>
      <c r="S74" s="9" t="s">
        <v>1137</v>
      </c>
      <c r="T74" s="4" t="s">
        <v>1135</v>
      </c>
      <c r="U74" s="5" t="s">
        <v>5</v>
      </c>
      <c r="V74" s="6" t="s">
        <v>1134</v>
      </c>
      <c r="W74" s="4" t="s">
        <v>1131</v>
      </c>
      <c r="X74" s="5" t="s">
        <v>5</v>
      </c>
      <c r="Y74" s="5" t="s">
        <v>1132</v>
      </c>
      <c r="Z74" s="5" t="s">
        <v>8</v>
      </c>
      <c r="AA74" s="5" t="s">
        <v>1133</v>
      </c>
      <c r="AB74" s="5" t="s">
        <v>5</v>
      </c>
      <c r="AC74" s="5" t="s">
        <v>1136</v>
      </c>
      <c r="AD74" s="5" t="s">
        <v>1138</v>
      </c>
      <c r="AE74" s="5" t="s">
        <v>1139</v>
      </c>
      <c r="AF74" s="9" t="s">
        <v>8</v>
      </c>
      <c r="AG74" s="10">
        <v>154.5625</v>
      </c>
      <c r="AH74" s="11" t="s">
        <v>5</v>
      </c>
      <c r="AI74" s="11" t="s">
        <v>5</v>
      </c>
      <c r="AJ74" s="11" t="s">
        <v>5</v>
      </c>
      <c r="AK74" s="11" t="s">
        <v>5</v>
      </c>
      <c r="AL74" s="5" t="s">
        <v>20</v>
      </c>
      <c r="AM74" s="12">
        <v>30456.25</v>
      </c>
    </row>
    <row r="75" spans="1:39" ht="13.5" customHeight="1">
      <c r="A75" s="1" t="s">
        <v>1140</v>
      </c>
      <c r="B75" s="2" t="s">
        <v>1141</v>
      </c>
      <c r="C75" s="3" t="s">
        <v>1142</v>
      </c>
      <c r="D75" s="2" t="s">
        <v>1143</v>
      </c>
      <c r="E75" s="4" t="s">
        <v>1144</v>
      </c>
      <c r="F75" s="5" t="s">
        <v>1144</v>
      </c>
      <c r="G75" s="5" t="s">
        <v>1145</v>
      </c>
      <c r="H75" s="5" t="s">
        <v>1146</v>
      </c>
      <c r="I75" s="5" t="s">
        <v>1147</v>
      </c>
      <c r="J75" s="5" t="s">
        <v>129</v>
      </c>
      <c r="K75" s="6" t="s">
        <v>8</v>
      </c>
      <c r="L75" s="2" t="s">
        <v>130</v>
      </c>
      <c r="M75" s="7">
        <v>20000</v>
      </c>
      <c r="N75" s="4" t="s">
        <v>503</v>
      </c>
      <c r="O75" s="5" t="s">
        <v>1148</v>
      </c>
      <c r="P75" s="6" t="s">
        <v>1149</v>
      </c>
      <c r="Q75" s="8" t="s">
        <v>148</v>
      </c>
      <c r="R75" s="5" t="s">
        <v>1150</v>
      </c>
      <c r="S75" s="9" t="s">
        <v>1151</v>
      </c>
      <c r="T75" s="4" t="s">
        <v>1152</v>
      </c>
      <c r="U75" s="5" t="s">
        <v>148</v>
      </c>
      <c r="V75" s="6" t="s">
        <v>1153</v>
      </c>
      <c r="W75" s="4" t="s">
        <v>1146</v>
      </c>
      <c r="X75" s="5" t="s">
        <v>1147</v>
      </c>
      <c r="Y75" s="5" t="s">
        <v>1154</v>
      </c>
      <c r="Z75" s="5" t="s">
        <v>8</v>
      </c>
      <c r="AA75" s="5" t="s">
        <v>130</v>
      </c>
      <c r="AB75" s="5" t="s">
        <v>1155</v>
      </c>
      <c r="AC75" s="5" t="s">
        <v>1150</v>
      </c>
      <c r="AD75" s="5" t="s">
        <v>1156</v>
      </c>
      <c r="AE75" s="5" t="s">
        <v>1157</v>
      </c>
      <c r="AF75" s="9" t="s">
        <v>8</v>
      </c>
      <c r="AG75" s="10">
        <v>30.925</v>
      </c>
      <c r="AH75" s="11">
        <v>0</v>
      </c>
      <c r="AI75" s="11">
        <v>0</v>
      </c>
      <c r="AJ75" s="11">
        <v>0</v>
      </c>
      <c r="AK75" s="11">
        <v>0</v>
      </c>
      <c r="AL75" s="5" t="s">
        <v>20</v>
      </c>
      <c r="AM75" s="12">
        <v>20000</v>
      </c>
    </row>
    <row r="76" spans="1:39" ht="13.5" customHeight="1">
      <c r="A76" s="1" t="s">
        <v>1158</v>
      </c>
      <c r="B76" s="2" t="s">
        <v>1159</v>
      </c>
      <c r="C76" s="3" t="s">
        <v>1160</v>
      </c>
      <c r="D76" s="2" t="s">
        <v>1161</v>
      </c>
      <c r="E76" s="4" t="s">
        <v>1162</v>
      </c>
      <c r="F76" s="5" t="s">
        <v>1162</v>
      </c>
      <c r="G76" s="5" t="s">
        <v>5</v>
      </c>
      <c r="H76" s="5" t="s">
        <v>1163</v>
      </c>
      <c r="I76" s="5" t="s">
        <v>1164</v>
      </c>
      <c r="J76" s="5" t="s">
        <v>1165</v>
      </c>
      <c r="K76" s="6" t="s">
        <v>8</v>
      </c>
      <c r="L76" s="2" t="s">
        <v>1166</v>
      </c>
      <c r="M76" s="7">
        <v>20558</v>
      </c>
      <c r="N76" s="4" t="s">
        <v>218</v>
      </c>
      <c r="O76" s="5" t="s">
        <v>886</v>
      </c>
      <c r="P76" s="6" t="s">
        <v>1167</v>
      </c>
      <c r="Q76" s="8" t="s">
        <v>148</v>
      </c>
      <c r="R76" s="5" t="s">
        <v>1168</v>
      </c>
      <c r="S76" s="9" t="s">
        <v>1169</v>
      </c>
      <c r="T76" s="4" t="s">
        <v>1167</v>
      </c>
      <c r="U76" s="5" t="s">
        <v>148</v>
      </c>
      <c r="V76" s="6" t="s">
        <v>886</v>
      </c>
      <c r="W76" s="4" t="s">
        <v>1163</v>
      </c>
      <c r="X76" s="5" t="s">
        <v>1164</v>
      </c>
      <c r="Y76" s="5" t="s">
        <v>1165</v>
      </c>
      <c r="Z76" s="5" t="s">
        <v>8</v>
      </c>
      <c r="AA76" s="5" t="s">
        <v>1166</v>
      </c>
      <c r="AB76" s="5" t="s">
        <v>5</v>
      </c>
      <c r="AC76" s="5" t="s">
        <v>1168</v>
      </c>
      <c r="AD76" s="5" t="s">
        <v>1170</v>
      </c>
      <c r="AE76" s="5" t="s">
        <v>1171</v>
      </c>
      <c r="AF76" s="9" t="s">
        <v>8</v>
      </c>
      <c r="AG76" s="10">
        <v>82.2438</v>
      </c>
      <c r="AH76" s="11">
        <v>3346</v>
      </c>
      <c r="AI76" s="11">
        <v>360</v>
      </c>
      <c r="AJ76" s="11">
        <v>472</v>
      </c>
      <c r="AK76" s="11">
        <v>631</v>
      </c>
      <c r="AL76" s="5" t="s">
        <v>20</v>
      </c>
      <c r="AM76" s="12">
        <v>18415.38</v>
      </c>
    </row>
    <row r="77" spans="1:39" ht="13.5" customHeight="1">
      <c r="A77" s="1" t="s">
        <v>1172</v>
      </c>
      <c r="B77" s="2" t="s">
        <v>1173</v>
      </c>
      <c r="C77" s="3" t="s">
        <v>1174</v>
      </c>
      <c r="D77" s="2" t="s">
        <v>1175</v>
      </c>
      <c r="E77" s="4" t="s">
        <v>1176</v>
      </c>
      <c r="F77" s="5" t="s">
        <v>1176</v>
      </c>
      <c r="G77" s="5" t="s">
        <v>5</v>
      </c>
      <c r="H77" s="5" t="s">
        <v>1177</v>
      </c>
      <c r="I77" s="5" t="s">
        <v>5</v>
      </c>
      <c r="J77" s="5" t="s">
        <v>1178</v>
      </c>
      <c r="K77" s="6" t="s">
        <v>8</v>
      </c>
      <c r="L77" s="2" t="s">
        <v>1179</v>
      </c>
      <c r="M77" s="7">
        <v>20000</v>
      </c>
      <c r="N77" s="4" t="s">
        <v>5</v>
      </c>
      <c r="O77" s="5" t="s">
        <v>5</v>
      </c>
      <c r="P77" s="6" t="s">
        <v>5</v>
      </c>
      <c r="Q77" s="8" t="s">
        <v>5</v>
      </c>
      <c r="R77" s="5" t="s">
        <v>5</v>
      </c>
      <c r="S77" s="9" t="s">
        <v>5</v>
      </c>
      <c r="T77" s="4" t="s">
        <v>1180</v>
      </c>
      <c r="U77" s="5" t="s">
        <v>5</v>
      </c>
      <c r="V77" s="6" t="s">
        <v>1181</v>
      </c>
      <c r="W77" s="4" t="s">
        <v>1182</v>
      </c>
      <c r="X77" s="5" t="s">
        <v>5</v>
      </c>
      <c r="Y77" s="5" t="s">
        <v>1178</v>
      </c>
      <c r="Z77" s="5" t="s">
        <v>8</v>
      </c>
      <c r="AA77" s="5" t="s">
        <v>1179</v>
      </c>
      <c r="AB77" s="5" t="s">
        <v>5</v>
      </c>
      <c r="AC77" s="5" t="s">
        <v>1183</v>
      </c>
      <c r="AD77" s="5" t="s">
        <v>1184</v>
      </c>
      <c r="AE77" s="5" t="s">
        <v>1185</v>
      </c>
      <c r="AF77" s="9" t="s">
        <v>8</v>
      </c>
      <c r="AG77" s="10">
        <v>35.85</v>
      </c>
      <c r="AH77" s="11" t="s">
        <v>5</v>
      </c>
      <c r="AI77" s="11" t="s">
        <v>5</v>
      </c>
      <c r="AJ77" s="11" t="s">
        <v>5</v>
      </c>
      <c r="AK77" s="11" t="s">
        <v>5</v>
      </c>
      <c r="AL77" s="5" t="s">
        <v>20</v>
      </c>
      <c r="AM77" s="12">
        <v>20000</v>
      </c>
    </row>
    <row r="78" spans="1:39" ht="13.5" customHeight="1">
      <c r="A78" s="1" t="s">
        <v>1186</v>
      </c>
      <c r="B78" s="2" t="s">
        <v>1187</v>
      </c>
      <c r="C78" s="3" t="s">
        <v>1188</v>
      </c>
      <c r="D78" s="2" t="s">
        <v>1189</v>
      </c>
      <c r="E78" s="4" t="s">
        <v>1190</v>
      </c>
      <c r="F78" s="5" t="s">
        <v>1190</v>
      </c>
      <c r="G78" s="5" t="s">
        <v>5</v>
      </c>
      <c r="H78" s="5" t="s">
        <v>1191</v>
      </c>
      <c r="I78" s="5" t="s">
        <v>1192</v>
      </c>
      <c r="J78" s="5" t="s">
        <v>313</v>
      </c>
      <c r="K78" s="6" t="s">
        <v>8</v>
      </c>
      <c r="L78" s="2" t="s">
        <v>314</v>
      </c>
      <c r="M78" s="7">
        <v>19619</v>
      </c>
      <c r="N78" s="4" t="s">
        <v>48</v>
      </c>
      <c r="O78" s="5" t="s">
        <v>1193</v>
      </c>
      <c r="P78" s="6" t="s">
        <v>1194</v>
      </c>
      <c r="Q78" s="8" t="s">
        <v>5</v>
      </c>
      <c r="R78" s="5" t="s">
        <v>1195</v>
      </c>
      <c r="S78" s="9" t="s">
        <v>1196</v>
      </c>
      <c r="T78" s="4" t="s">
        <v>1194</v>
      </c>
      <c r="U78" s="5" t="s">
        <v>5</v>
      </c>
      <c r="V78" s="6" t="s">
        <v>1193</v>
      </c>
      <c r="W78" s="4" t="s">
        <v>1191</v>
      </c>
      <c r="X78" s="5" t="s">
        <v>1192</v>
      </c>
      <c r="Y78" s="5" t="s">
        <v>313</v>
      </c>
      <c r="Z78" s="5" t="s">
        <v>8</v>
      </c>
      <c r="AA78" s="5" t="s">
        <v>314</v>
      </c>
      <c r="AB78" s="5" t="s">
        <v>5</v>
      </c>
      <c r="AC78" s="5" t="s">
        <v>1195</v>
      </c>
      <c r="AD78" s="5" t="s">
        <v>1197</v>
      </c>
      <c r="AE78" s="5" t="s">
        <v>1198</v>
      </c>
      <c r="AF78" s="9" t="s">
        <v>8</v>
      </c>
      <c r="AG78" s="10">
        <v>203.8</v>
      </c>
      <c r="AH78" s="11">
        <v>14117</v>
      </c>
      <c r="AI78" s="11">
        <v>990</v>
      </c>
      <c r="AJ78" s="11">
        <v>2202</v>
      </c>
      <c r="AK78" s="11">
        <v>1716</v>
      </c>
      <c r="AL78" s="5" t="s">
        <v>20</v>
      </c>
      <c r="AM78" s="12">
        <v>16355</v>
      </c>
    </row>
    <row r="79" spans="1:39" ht="13.5" customHeight="1">
      <c r="A79" s="1" t="s">
        <v>1199</v>
      </c>
      <c r="B79" s="2" t="s">
        <v>1200</v>
      </c>
      <c r="C79" s="3" t="s">
        <v>1201</v>
      </c>
      <c r="D79" s="2" t="s">
        <v>1202</v>
      </c>
      <c r="E79" s="4" t="s">
        <v>1203</v>
      </c>
      <c r="F79" s="5" t="s">
        <v>1203</v>
      </c>
      <c r="G79" s="5" t="s">
        <v>5</v>
      </c>
      <c r="H79" s="5" t="s">
        <v>1204</v>
      </c>
      <c r="I79" s="5" t="s">
        <v>1205</v>
      </c>
      <c r="J79" s="5" t="s">
        <v>1206</v>
      </c>
      <c r="K79" s="6" t="s">
        <v>8</v>
      </c>
      <c r="L79" s="2" t="s">
        <v>1207</v>
      </c>
      <c r="M79" s="7">
        <v>14070</v>
      </c>
      <c r="N79" s="4" t="s">
        <v>218</v>
      </c>
      <c r="O79" s="5" t="s">
        <v>1208</v>
      </c>
      <c r="P79" s="6" t="s">
        <v>1209</v>
      </c>
      <c r="Q79" s="8" t="s">
        <v>712</v>
      </c>
      <c r="R79" s="5" t="s">
        <v>1210</v>
      </c>
      <c r="S79" s="9" t="s">
        <v>1211</v>
      </c>
      <c r="T79" s="4" t="s">
        <v>1209</v>
      </c>
      <c r="U79" s="5" t="s">
        <v>712</v>
      </c>
      <c r="V79" s="6" t="s">
        <v>1208</v>
      </c>
      <c r="W79" s="4" t="s">
        <v>1204</v>
      </c>
      <c r="X79" s="5" t="s">
        <v>1205</v>
      </c>
      <c r="Y79" s="5" t="s">
        <v>1206</v>
      </c>
      <c r="Z79" s="5" t="s">
        <v>8</v>
      </c>
      <c r="AA79" s="5" t="s">
        <v>1207</v>
      </c>
      <c r="AB79" s="5" t="s">
        <v>5</v>
      </c>
      <c r="AC79" s="5" t="s">
        <v>1210</v>
      </c>
      <c r="AD79" s="5" t="s">
        <v>1212</v>
      </c>
      <c r="AE79" s="5" t="s">
        <v>1213</v>
      </c>
      <c r="AF79" s="9" t="s">
        <v>8</v>
      </c>
      <c r="AG79" s="10">
        <v>47.525</v>
      </c>
      <c r="AH79" s="11">
        <v>4450</v>
      </c>
      <c r="AI79" s="11">
        <v>578</v>
      </c>
      <c r="AJ79" s="11">
        <v>587</v>
      </c>
      <c r="AK79" s="11">
        <v>315</v>
      </c>
      <c r="AL79" s="5" t="s">
        <v>20</v>
      </c>
      <c r="AM79" s="12">
        <v>14070</v>
      </c>
    </row>
    <row r="80" spans="1:39" ht="13.5" customHeight="1">
      <c r="A80" s="1" t="s">
        <v>1214</v>
      </c>
      <c r="B80" s="2" t="s">
        <v>1215</v>
      </c>
      <c r="C80" s="3" t="s">
        <v>1216</v>
      </c>
      <c r="D80" s="2" t="s">
        <v>1217</v>
      </c>
      <c r="E80" s="4" t="s">
        <v>1218</v>
      </c>
      <c r="F80" s="5" t="s">
        <v>1218</v>
      </c>
      <c r="G80" s="5" t="s">
        <v>5</v>
      </c>
      <c r="H80" s="5" t="s">
        <v>1219</v>
      </c>
      <c r="I80" s="5" t="s">
        <v>1220</v>
      </c>
      <c r="J80" s="5" t="s">
        <v>1221</v>
      </c>
      <c r="K80" s="6" t="s">
        <v>8</v>
      </c>
      <c r="L80" s="2" t="s">
        <v>1222</v>
      </c>
      <c r="M80" s="7">
        <v>20388</v>
      </c>
      <c r="N80" s="4" t="s">
        <v>48</v>
      </c>
      <c r="O80" s="5" t="s">
        <v>1223</v>
      </c>
      <c r="P80" s="6" t="s">
        <v>989</v>
      </c>
      <c r="Q80" s="8" t="s">
        <v>69</v>
      </c>
      <c r="R80" s="5" t="s">
        <v>1224</v>
      </c>
      <c r="S80" s="9" t="s">
        <v>1225</v>
      </c>
      <c r="T80" s="4" t="s">
        <v>1226</v>
      </c>
      <c r="U80" s="5" t="s">
        <v>5</v>
      </c>
      <c r="V80" s="6" t="s">
        <v>1227</v>
      </c>
      <c r="W80" s="4" t="s">
        <v>1219</v>
      </c>
      <c r="X80" s="5" t="s">
        <v>1220</v>
      </c>
      <c r="Y80" s="5" t="s">
        <v>1221</v>
      </c>
      <c r="Z80" s="5" t="s">
        <v>8</v>
      </c>
      <c r="AA80" s="5" t="s">
        <v>1222</v>
      </c>
      <c r="AB80" s="5" t="s">
        <v>5</v>
      </c>
      <c r="AC80" s="5" t="s">
        <v>1224</v>
      </c>
      <c r="AD80" s="5" t="s">
        <v>1228</v>
      </c>
      <c r="AE80" s="5" t="s">
        <v>1229</v>
      </c>
      <c r="AF80" s="9" t="s">
        <v>8</v>
      </c>
      <c r="AG80" s="10">
        <v>95.275</v>
      </c>
      <c r="AH80" s="11">
        <v>4685</v>
      </c>
      <c r="AI80" s="11">
        <v>437</v>
      </c>
      <c r="AJ80" s="11">
        <v>564</v>
      </c>
      <c r="AK80" s="11">
        <v>716</v>
      </c>
      <c r="AL80" s="5" t="s">
        <v>20</v>
      </c>
      <c r="AM80" s="12">
        <v>18125.5</v>
      </c>
    </row>
    <row r="81" spans="1:39" ht="13.5" customHeight="1">
      <c r="A81" s="1" t="s">
        <v>1230</v>
      </c>
      <c r="B81" s="2" t="s">
        <v>1231</v>
      </c>
      <c r="C81" s="3" t="s">
        <v>1232</v>
      </c>
      <c r="D81" s="2" t="s">
        <v>1233</v>
      </c>
      <c r="E81" s="4" t="s">
        <v>1234</v>
      </c>
      <c r="F81" s="5" t="s">
        <v>1234</v>
      </c>
      <c r="G81" s="5" t="s">
        <v>5</v>
      </c>
      <c r="H81" s="5" t="s">
        <v>1235</v>
      </c>
      <c r="I81" s="5" t="s">
        <v>1236</v>
      </c>
      <c r="J81" s="5" t="s">
        <v>1237</v>
      </c>
      <c r="K81" s="6" t="s">
        <v>8</v>
      </c>
      <c r="L81" s="2" t="s">
        <v>62</v>
      </c>
      <c r="M81" s="7">
        <v>21538</v>
      </c>
      <c r="N81" s="4" t="s">
        <v>48</v>
      </c>
      <c r="O81" s="5" t="s">
        <v>1238</v>
      </c>
      <c r="P81" s="6" t="s">
        <v>1239</v>
      </c>
      <c r="Q81" s="8" t="s">
        <v>5</v>
      </c>
      <c r="R81" s="5" t="s">
        <v>1240</v>
      </c>
      <c r="S81" s="9" t="s">
        <v>1241</v>
      </c>
      <c r="T81" s="4" t="s">
        <v>766</v>
      </c>
      <c r="U81" s="5" t="s">
        <v>5</v>
      </c>
      <c r="V81" s="6" t="s">
        <v>1242</v>
      </c>
      <c r="W81" s="4" t="s">
        <v>1235</v>
      </c>
      <c r="X81" s="5" t="s">
        <v>1236</v>
      </c>
      <c r="Y81" s="5" t="s">
        <v>1243</v>
      </c>
      <c r="Z81" s="5" t="s">
        <v>8</v>
      </c>
      <c r="AA81" s="5" t="s">
        <v>62</v>
      </c>
      <c r="AB81" s="5" t="s">
        <v>1244</v>
      </c>
      <c r="AC81" s="5" t="s">
        <v>1245</v>
      </c>
      <c r="AD81" s="5" t="s">
        <v>1246</v>
      </c>
      <c r="AE81" s="5" t="s">
        <v>1247</v>
      </c>
      <c r="AF81" s="9" t="s">
        <v>8</v>
      </c>
      <c r="AG81" s="10">
        <v>356.6375</v>
      </c>
      <c r="AH81" s="11">
        <v>25090</v>
      </c>
      <c r="AI81" s="11">
        <v>2828</v>
      </c>
      <c r="AJ81" s="11">
        <v>3071</v>
      </c>
      <c r="AK81" s="11">
        <v>2810</v>
      </c>
      <c r="AL81" s="5" t="s">
        <v>20</v>
      </c>
      <c r="AM81" s="12">
        <v>16864.75</v>
      </c>
    </row>
    <row r="82" spans="1:39" ht="13.5" customHeight="1">
      <c r="A82" s="1" t="s">
        <v>1248</v>
      </c>
      <c r="B82" s="2" t="s">
        <v>1249</v>
      </c>
      <c r="C82" s="3" t="s">
        <v>1250</v>
      </c>
      <c r="D82" s="2" t="s">
        <v>1251</v>
      </c>
      <c r="E82" s="4" t="s">
        <v>1252</v>
      </c>
      <c r="F82" s="5" t="s">
        <v>1252</v>
      </c>
      <c r="G82" s="5" t="s">
        <v>5</v>
      </c>
      <c r="H82" s="5" t="s">
        <v>1253</v>
      </c>
      <c r="I82" s="5" t="s">
        <v>142</v>
      </c>
      <c r="J82" s="5" t="s">
        <v>36</v>
      </c>
      <c r="K82" s="6" t="s">
        <v>8</v>
      </c>
      <c r="L82" s="2" t="s">
        <v>1254</v>
      </c>
      <c r="M82" s="7">
        <v>9964</v>
      </c>
      <c r="N82" s="4" t="s">
        <v>1255</v>
      </c>
      <c r="O82" s="5" t="s">
        <v>1256</v>
      </c>
      <c r="P82" s="6" t="s">
        <v>16</v>
      </c>
      <c r="Q82" s="8" t="s">
        <v>5</v>
      </c>
      <c r="R82" s="5" t="s">
        <v>1257</v>
      </c>
      <c r="S82" s="9" t="s">
        <v>1258</v>
      </c>
      <c r="T82" s="4" t="s">
        <v>1259</v>
      </c>
      <c r="U82" s="5" t="s">
        <v>5</v>
      </c>
      <c r="V82" s="6" t="s">
        <v>1260</v>
      </c>
      <c r="W82" s="4" t="s">
        <v>1261</v>
      </c>
      <c r="X82" s="5" t="s">
        <v>142</v>
      </c>
      <c r="Y82" s="5" t="s">
        <v>36</v>
      </c>
      <c r="Z82" s="5" t="s">
        <v>8</v>
      </c>
      <c r="AA82" s="5" t="s">
        <v>1254</v>
      </c>
      <c r="AB82" s="5" t="s">
        <v>5</v>
      </c>
      <c r="AC82" s="5" t="s">
        <v>1262</v>
      </c>
      <c r="AD82" s="5" t="s">
        <v>1263</v>
      </c>
      <c r="AE82" s="5" t="s">
        <v>1264</v>
      </c>
      <c r="AF82" s="9" t="s">
        <v>8</v>
      </c>
      <c r="AG82" s="10">
        <v>705.1874</v>
      </c>
      <c r="AH82" s="11">
        <v>34447</v>
      </c>
      <c r="AI82" s="11">
        <v>3689</v>
      </c>
      <c r="AJ82" s="11">
        <v>5936</v>
      </c>
      <c r="AK82" s="11">
        <v>5964</v>
      </c>
      <c r="AL82" s="5" t="s">
        <v>20</v>
      </c>
      <c r="AM82" s="12">
        <v>9964</v>
      </c>
    </row>
    <row r="83" spans="1:39" ht="13.5" customHeight="1" thickBot="1">
      <c r="A83" s="1" t="s">
        <v>1265</v>
      </c>
      <c r="B83" s="2" t="s">
        <v>1266</v>
      </c>
      <c r="C83" s="3" t="s">
        <v>1267</v>
      </c>
      <c r="D83" s="2" t="s">
        <v>1268</v>
      </c>
      <c r="E83" s="4" t="s">
        <v>1269</v>
      </c>
      <c r="F83" s="5" t="s">
        <v>1269</v>
      </c>
      <c r="G83" s="5" t="s">
        <v>1269</v>
      </c>
      <c r="H83" s="5" t="s">
        <v>1270</v>
      </c>
      <c r="I83" s="5" t="s">
        <v>5</v>
      </c>
      <c r="J83" s="5" t="s">
        <v>1271</v>
      </c>
      <c r="K83" s="6" t="s">
        <v>8</v>
      </c>
      <c r="L83" s="2" t="s">
        <v>1272</v>
      </c>
      <c r="M83" s="7">
        <v>16127</v>
      </c>
      <c r="N83" s="4" t="s">
        <v>48</v>
      </c>
      <c r="O83" s="5" t="s">
        <v>1273</v>
      </c>
      <c r="P83" s="6" t="s">
        <v>1274</v>
      </c>
      <c r="Q83" s="8" t="s">
        <v>5</v>
      </c>
      <c r="R83" s="5" t="s">
        <v>1275</v>
      </c>
      <c r="S83" s="9" t="s">
        <v>1276</v>
      </c>
      <c r="T83" s="4" t="s">
        <v>1274</v>
      </c>
      <c r="U83" s="5" t="s">
        <v>5</v>
      </c>
      <c r="V83" s="6" t="s">
        <v>1273</v>
      </c>
      <c r="W83" s="4" t="s">
        <v>1277</v>
      </c>
      <c r="X83" s="5" t="s">
        <v>5</v>
      </c>
      <c r="Y83" s="5" t="s">
        <v>1271</v>
      </c>
      <c r="Z83" s="5" t="s">
        <v>8</v>
      </c>
      <c r="AA83" s="5" t="s">
        <v>1272</v>
      </c>
      <c r="AB83" s="5" t="s">
        <v>1278</v>
      </c>
      <c r="AC83" s="5" t="s">
        <v>1275</v>
      </c>
      <c r="AD83" s="5" t="s">
        <v>1279</v>
      </c>
      <c r="AE83" s="5" t="s">
        <v>1280</v>
      </c>
      <c r="AF83" s="9" t="s">
        <v>8</v>
      </c>
      <c r="AG83" s="10">
        <v>54.7001</v>
      </c>
      <c r="AH83" s="11">
        <v>4405</v>
      </c>
      <c r="AI83" s="11">
        <v>668</v>
      </c>
      <c r="AJ83" s="11">
        <v>628</v>
      </c>
      <c r="AK83" s="11">
        <v>530</v>
      </c>
      <c r="AL83" s="5" t="s">
        <v>20</v>
      </c>
      <c r="AM83" s="12">
        <v>14239.01</v>
      </c>
    </row>
    <row r="84" spans="1:39" ht="12.75">
      <c r="A84" s="24"/>
      <c r="B84" s="25"/>
      <c r="C84" s="26"/>
      <c r="D84" s="26"/>
      <c r="E84" s="26"/>
      <c r="F84" s="25"/>
      <c r="G84" s="26"/>
      <c r="H84" s="26"/>
      <c r="I84" s="26"/>
      <c r="J84" s="27" t="s">
        <v>1322</v>
      </c>
      <c r="K84" s="26"/>
      <c r="L84" s="26"/>
      <c r="M84" s="28">
        <f>SUM(M6:M83)</f>
        <v>1692340</v>
      </c>
      <c r="N84" s="29"/>
      <c r="O84" s="26"/>
      <c r="P84" s="26"/>
      <c r="Q84" s="26"/>
      <c r="R84" s="26"/>
      <c r="S84" s="26"/>
      <c r="T84" s="26"/>
      <c r="U84" s="26"/>
      <c r="V84" s="30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30"/>
    </row>
    <row r="85" spans="1:39" ht="13.5" thickBot="1">
      <c r="A85" s="31"/>
      <c r="B85" s="32"/>
      <c r="C85" s="33"/>
      <c r="D85" s="33"/>
      <c r="E85" s="33"/>
      <c r="F85" s="32"/>
      <c r="G85" s="33"/>
      <c r="H85" s="33"/>
      <c r="I85" s="33"/>
      <c r="J85" s="34" t="s">
        <v>1323</v>
      </c>
      <c r="K85" s="33"/>
      <c r="L85" s="33"/>
      <c r="M85" s="35">
        <f>COUNT(M6:M83)</f>
        <v>78</v>
      </c>
      <c r="N85" s="36"/>
      <c r="O85" s="33"/>
      <c r="P85" s="33"/>
      <c r="Q85" s="33"/>
      <c r="R85" s="33"/>
      <c r="S85" s="33"/>
      <c r="T85" s="33"/>
      <c r="U85" s="33"/>
      <c r="V85" s="37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7"/>
    </row>
  </sheetData>
  <printOptions horizontalCentered="1"/>
  <pageMargins left="0.25" right="0.25" top="0.5" bottom="0.5" header="0.25" footer="0.25"/>
  <pageSetup fitToHeight="0" fitToWidth="1" horizontalDpi="600" verticalDpi="600" orientation="landscape" scale="70" r:id="rId1"/>
  <headerFooter alignWithMargins="0">
    <oddFooter>&amp;C&amp;P of &amp;N&amp;RSRSA 2004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Iowa FY 2004 Grant Awards for Small Rural School Achievement Program (excel)</dc:title>
  <dc:subject/>
  <dc:creator>robert.hitchcock</dc:creator>
  <cp:keywords/>
  <dc:description/>
  <cp:lastModifiedBy>nelly.gruhlke</cp:lastModifiedBy>
  <cp:lastPrinted>2004-10-05T19:09:41Z</cp:lastPrinted>
  <dcterms:created xsi:type="dcterms:W3CDTF">2004-10-05T19:09:33Z</dcterms:created>
  <dcterms:modified xsi:type="dcterms:W3CDTF">2004-10-07T13:22:32Z</dcterms:modified>
  <cp:category/>
  <cp:version/>
  <cp:contentType/>
  <cp:contentStatus/>
</cp:coreProperties>
</file>