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4235" windowHeight="11250" activeTab="0"/>
  </bookViews>
  <sheets>
    <sheet name="table_05_07" sheetId="1" r:id="rId1"/>
  </sheets>
  <definedNames>
    <definedName name="_xlnm.Print_Area" localSheetId="0">'table_05_07'!$A$1:$H$21</definedName>
  </definedNames>
  <calcPr fullCalcOnLoad="1"/>
</workbook>
</file>

<file path=xl/sharedStrings.xml><?xml version="1.0" encoding="utf-8"?>
<sst xmlns="http://schemas.openxmlformats.org/spreadsheetml/2006/main" count="31" uniqueCount="29">
  <si>
    <t xml:space="preserve">Number, except as noted
</t>
  </si>
  <si>
    <t>Air carrier delay</t>
  </si>
  <si>
    <t>Aircraft arriving late</t>
  </si>
  <si>
    <t>National Airspace System delay</t>
  </si>
  <si>
    <t>Security delay</t>
  </si>
  <si>
    <t>Extreme weather</t>
  </si>
  <si>
    <t>Total number of flights delayed</t>
  </si>
  <si>
    <t>Delays as a percentage of scheduled flights</t>
  </si>
  <si>
    <t>January</t>
  </si>
  <si>
    <t>February</t>
  </si>
  <si>
    <t>March</t>
  </si>
  <si>
    <t>April</t>
  </si>
  <si>
    <t>May</t>
  </si>
  <si>
    <t>June</t>
  </si>
  <si>
    <t>July</t>
  </si>
  <si>
    <t>August</t>
  </si>
  <si>
    <t>September</t>
  </si>
  <si>
    <t>October</t>
  </si>
  <si>
    <t>November</t>
  </si>
  <si>
    <t>December</t>
  </si>
  <si>
    <t>% total</t>
  </si>
  <si>
    <t>12-month average number</t>
  </si>
  <si>
    <t>NA</t>
  </si>
  <si>
    <t>12-month average percent</t>
  </si>
  <si>
    <r>
      <t>TABLE 5-7 Flight Delays by Cause by Month: January</t>
    </r>
    <r>
      <rPr>
        <b/>
        <sz val="10"/>
        <rFont val="Arial"/>
        <family val="0"/>
      </rPr>
      <t xml:space="preserve">–December </t>
    </r>
    <r>
      <rPr>
        <b/>
        <sz val="10"/>
        <rFont val="Arial"/>
        <family val="2"/>
      </rPr>
      <t>2004</t>
    </r>
  </si>
  <si>
    <r>
      <t xml:space="preserve">KEY: </t>
    </r>
    <r>
      <rPr>
        <sz val="10"/>
        <rFont val="Arial"/>
        <family val="2"/>
      </rPr>
      <t>NA = not applicable.</t>
    </r>
  </si>
  <si>
    <r>
      <t xml:space="preserve">SOURCE: </t>
    </r>
    <r>
      <rPr>
        <sz val="10"/>
        <rFont val="Arial"/>
        <family val="2"/>
      </rPr>
      <t>U.S. Department of Transportation, Research and Innovative Technology Administration, Bureau of Transportation Statistics, Airline Service Quality Performance data, March 2005.</t>
    </r>
  </si>
  <si>
    <r>
      <t xml:space="preserve">
NOTES:</t>
    </r>
    <r>
      <rPr>
        <sz val="10"/>
        <rFont val="Arial"/>
        <family val="0"/>
      </rPr>
      <t xml:space="preserve"> </t>
    </r>
    <r>
      <rPr>
        <i/>
        <sz val="10"/>
        <rFont val="Arial"/>
        <family val="2"/>
      </rPr>
      <t>Air carrier delay</t>
    </r>
    <r>
      <rPr>
        <sz val="10"/>
        <rFont val="Arial"/>
        <family val="0"/>
      </rPr>
      <t xml:space="preserve"> is due to circumstances within the airline's control (e.g., maintenance or crew problems, aircraft cleaning, baggage loading, and fueling).  </t>
    </r>
    <r>
      <rPr>
        <i/>
        <sz val="10"/>
        <rFont val="Arial"/>
        <family val="2"/>
      </rPr>
      <t>Aircraft arriving late</t>
    </r>
    <r>
      <rPr>
        <sz val="10"/>
        <rFont val="Arial"/>
        <family val="0"/>
      </rPr>
      <t xml:space="preserve"> refers to the late arrival of the previous flight where the same aircraft is used for the present flight, causing the present flight to depart late. </t>
    </r>
    <r>
      <rPr>
        <i/>
        <sz val="10"/>
        <rFont val="Arial"/>
        <family val="2"/>
      </rPr>
      <t>National Airspace System</t>
    </r>
    <r>
      <rPr>
        <sz val="10"/>
        <rFont val="Arial"/>
        <family val="0"/>
      </rPr>
      <t xml:space="preserve"> are delays and cancellations attributable to the national aviation system that refer to a broad set of conditions (e.g., nonextreme weather conditions, airport operations, heavy traffic volume, and air traffic control).  A </t>
    </r>
    <r>
      <rPr>
        <i/>
        <sz val="10"/>
        <rFont val="Arial"/>
        <family val="2"/>
      </rPr>
      <t>security delay</t>
    </r>
    <r>
      <rPr>
        <sz val="10"/>
        <rFont val="Arial"/>
        <family val="0"/>
      </rPr>
      <t xml:space="preserve"> is a delay or cancellation caused by evacuation of a terminal or concourse, reboarding of the aircraft because of a security breach, inoperative screening equipment, and/or long lines in excess of 29 minutes at screening areas.  </t>
    </r>
    <r>
      <rPr>
        <i/>
        <sz val="10"/>
        <rFont val="Arial"/>
        <family val="2"/>
      </rPr>
      <t>Extreme weather</t>
    </r>
    <r>
      <rPr>
        <sz val="10"/>
        <rFont val="Arial"/>
        <family val="0"/>
      </rPr>
      <t xml:space="preserve"> is significant meteorological conditions (actual or forecast) that, in the judgment of the carrier, delays or prevents the operation of a flight (e.g., tornado, blizzard, or hurricane).  </t>
    </r>
  </si>
  <si>
    <t xml:space="preserve">The airlines required to report in 2004 were: Alaska Airlines, America West Airlines, American Airlines, American Eagle Airlines, ATA Airline (formerly doing business as American Trans Air), Atlantic Coast Airlines (became Independence Air in late 2004), Atlantic Southeast Airlines, Comair, Continental Airlines, Continental Express, Delta Airlines, ExpressJet Airlines, Northwest Airlines, Southwest Airlines, SkyWest Airlines, United Airlines, and US Airways.  JetBlue Airways and Hawaiian Airlines reported voluntarily. </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</si>
</sst>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_(* #,##0.0_);_(* \(#,##0.0\);_(* &quot;-&quot;??_);_(@_)"/>
    <numFmt numFmtId="169" formatCode="_(* #,##0_);_(* \(#,##0\);_(* &quot;-&quot;??_);_(@_)"/>
    <numFmt numFmtId="170" formatCode="[$€-2]\ #,##0.00_);[Red]\([$€-2]\ #,##0.00\)"/>
    <numFmt numFmtId="171" formatCode="[$-409]h:mm:ss\ AM/PM"/>
    <numFmt numFmtId="172" formatCode="0.0"/>
    <numFmt numFmtId="173" formatCode="0.000"/>
    <numFmt numFmtId="174" formatCode="0.0000"/>
    <numFmt numFmtId="175" formatCode="0.00000"/>
    <numFmt numFmtId="176" formatCode="0.000000"/>
    <numFmt numFmtId="177" formatCode="0.0000000"/>
    <numFmt numFmtId="178" formatCode="#,##0.0_);[Red]\(#,##0.0\)"/>
    <numFmt numFmtId="179" formatCode="#,##0.0"/>
    <numFmt numFmtId="180" formatCode="#,##0.000"/>
  </numFmts>
  <fonts count="3">
    <font>
      <sz val="10"/>
      <name val="Arial"/>
      <family val="0"/>
    </font>
    <font>
      <b/>
      <sz val="10"/>
      <name val="Arial"/>
      <family val="0"/>
    </font>
    <font>
      <i/>
      <sz val="10"/>
      <name val="Arial"/>
      <family val="2"/>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7">
    <xf numFmtId="0" fontId="0" fillId="0" borderId="0" xfId="0" applyAlignment="1">
      <alignment/>
    </xf>
    <xf numFmtId="0" fontId="0" fillId="0" borderId="0" xfId="0" applyAlignment="1">
      <alignment wrapText="1"/>
    </xf>
    <xf numFmtId="0" fontId="0" fillId="0" borderId="0" xfId="0" applyFont="1" applyAlignment="1">
      <alignment wrapText="1"/>
    </xf>
    <xf numFmtId="0" fontId="0" fillId="0" borderId="1" xfId="0" applyBorder="1" applyAlignment="1">
      <alignment/>
    </xf>
    <xf numFmtId="0" fontId="1" fillId="0" borderId="1" xfId="0" applyFont="1" applyFill="1" applyBorder="1" applyAlignment="1">
      <alignment horizontal="center" wrapText="1"/>
    </xf>
    <xf numFmtId="0" fontId="1" fillId="0" borderId="1" xfId="0" applyFont="1" applyBorder="1" applyAlignment="1">
      <alignment horizontal="center" wrapText="1"/>
    </xf>
    <xf numFmtId="0" fontId="1" fillId="0" borderId="0" xfId="0" applyFont="1" applyBorder="1" applyAlignment="1">
      <alignment horizontal="center"/>
    </xf>
    <xf numFmtId="0" fontId="1" fillId="0" borderId="0" xfId="0" applyFont="1" applyFill="1" applyBorder="1" applyAlignment="1">
      <alignment horizontal="center"/>
    </xf>
    <xf numFmtId="0" fontId="0" fillId="0" borderId="0" xfId="0" applyFont="1" applyBorder="1" applyAlignment="1">
      <alignment horizontal="left"/>
    </xf>
    <xf numFmtId="3" fontId="0" fillId="0" borderId="0" xfId="0" applyNumberFormat="1" applyFont="1" applyFill="1" applyBorder="1" applyAlignment="1">
      <alignment horizontal="right" wrapText="1"/>
    </xf>
    <xf numFmtId="172" fontId="0" fillId="0" borderId="0" xfId="0" applyNumberFormat="1" applyBorder="1" applyAlignment="1">
      <alignment horizontal="right"/>
    </xf>
    <xf numFmtId="3" fontId="1" fillId="0" borderId="0" xfId="0" applyNumberFormat="1" applyFont="1" applyBorder="1" applyAlignment="1">
      <alignment horizontal="center"/>
    </xf>
    <xf numFmtId="0" fontId="0" fillId="0" borderId="0" xfId="0" applyFont="1" applyFill="1" applyBorder="1" applyAlignment="1">
      <alignment horizontal="left"/>
    </xf>
    <xf numFmtId="3" fontId="0" fillId="0" borderId="0" xfId="0" applyNumberFormat="1" applyBorder="1" applyAlignment="1">
      <alignment horizontal="right"/>
    </xf>
    <xf numFmtId="0" fontId="0" fillId="0" borderId="0" xfId="0" applyFont="1" applyFill="1" applyBorder="1" applyAlignment="1">
      <alignment horizontal="right" wrapText="1"/>
    </xf>
    <xf numFmtId="0" fontId="1" fillId="0" borderId="0" xfId="0" applyFont="1" applyFill="1" applyBorder="1" applyAlignment="1">
      <alignment horizontal="left"/>
    </xf>
    <xf numFmtId="3" fontId="1" fillId="0" borderId="0" xfId="0" applyNumberFormat="1" applyFont="1" applyBorder="1" applyAlignment="1">
      <alignment horizontal="right"/>
    </xf>
    <xf numFmtId="3" fontId="1" fillId="0" borderId="0" xfId="0" applyNumberFormat="1" applyFont="1" applyFill="1" applyBorder="1" applyAlignment="1">
      <alignment horizontal="right" wrapText="1"/>
    </xf>
    <xf numFmtId="172" fontId="0" fillId="0" borderId="0" xfId="0" applyNumberFormat="1" applyFont="1" applyBorder="1" applyAlignment="1">
      <alignment horizontal="right"/>
    </xf>
    <xf numFmtId="2" fontId="0" fillId="0" borderId="0" xfId="0" applyNumberFormat="1" applyFont="1" applyFill="1" applyBorder="1" applyAlignment="1">
      <alignment horizontal="right" wrapText="1"/>
    </xf>
    <xf numFmtId="2" fontId="0" fillId="0" borderId="0" xfId="0" applyNumberFormat="1" applyBorder="1" applyAlignment="1">
      <alignment horizontal="right"/>
    </xf>
    <xf numFmtId="0" fontId="1" fillId="0" borderId="1" xfId="0" applyFont="1" applyFill="1" applyBorder="1" applyAlignment="1">
      <alignment horizontal="left"/>
    </xf>
    <xf numFmtId="179" fontId="1" fillId="0" borderId="1" xfId="0" applyNumberFormat="1" applyFont="1" applyBorder="1" applyAlignment="1">
      <alignment horizontal="right"/>
    </xf>
    <xf numFmtId="179" fontId="0" fillId="0" borderId="1" xfId="0" applyNumberFormat="1" applyFont="1" applyBorder="1" applyAlignment="1">
      <alignment horizontal="right"/>
    </xf>
    <xf numFmtId="172" fontId="0" fillId="0" borderId="1" xfId="0" applyNumberFormat="1" applyFont="1" applyBorder="1" applyAlignment="1">
      <alignment horizontal="right"/>
    </xf>
    <xf numFmtId="0" fontId="0" fillId="0" borderId="0" xfId="0" applyBorder="1" applyAlignment="1">
      <alignment wrapText="1"/>
    </xf>
    <xf numFmtId="0" fontId="0" fillId="0" borderId="0" xfId="0" applyBorder="1" applyAlignment="1">
      <alignment/>
    </xf>
    <xf numFmtId="0" fontId="0" fillId="0" borderId="0" xfId="0" applyFont="1" applyFill="1" applyBorder="1" applyAlignment="1">
      <alignment/>
    </xf>
    <xf numFmtId="0" fontId="1" fillId="0" borderId="0" xfId="0" applyFont="1" applyBorder="1" applyAlignment="1">
      <alignment/>
    </xf>
    <xf numFmtId="0" fontId="0" fillId="0" borderId="0" xfId="0" applyFill="1" applyBorder="1" applyAlignment="1">
      <alignment/>
    </xf>
    <xf numFmtId="0" fontId="1" fillId="0" borderId="0" xfId="0" applyFont="1" applyBorder="1" applyAlignment="1">
      <alignment wrapText="1"/>
    </xf>
    <xf numFmtId="0" fontId="0" fillId="0" borderId="0" xfId="0" applyAlignment="1">
      <alignment wrapText="1"/>
    </xf>
    <xf numFmtId="0" fontId="0" fillId="0" borderId="0" xfId="0" applyNumberFormat="1" applyFont="1" applyBorder="1" applyAlignment="1">
      <alignment wrapText="1"/>
    </xf>
    <xf numFmtId="0" fontId="1" fillId="0" borderId="0" xfId="0" applyFont="1" applyAlignment="1">
      <alignment wrapText="1"/>
    </xf>
    <xf numFmtId="0" fontId="0" fillId="0" borderId="0" xfId="0" applyFont="1" applyAlignment="1">
      <alignment wrapText="1"/>
    </xf>
    <xf numFmtId="0" fontId="1" fillId="0" borderId="2" xfId="0" applyFont="1" applyFill="1" applyBorder="1" applyAlignment="1">
      <alignment horizontal="left" wrapText="1"/>
    </xf>
    <xf numFmtId="0" fontId="0" fillId="0" borderId="2" xfId="0"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
  <dimension ref="A1:N36"/>
  <sheetViews>
    <sheetView tabSelected="1" zoomScaleSheetLayoutView="100" workbookViewId="0" topLeftCell="A1">
      <selection activeCell="A1" sqref="A1:H1"/>
    </sheetView>
  </sheetViews>
  <sheetFormatPr defaultColWidth="9.140625" defaultRowHeight="12.75"/>
  <cols>
    <col min="1" max="1" width="25.7109375" style="0" customWidth="1"/>
    <col min="2" max="8" width="13.28125" style="0" customWidth="1"/>
    <col min="9" max="12" width="12.7109375" style="0" customWidth="1"/>
    <col min="13" max="13" width="12.28125" style="0" customWidth="1"/>
    <col min="14" max="14" width="18.28125" style="0" customWidth="1"/>
  </cols>
  <sheetData>
    <row r="1" spans="1:14" ht="12.75" customHeight="1">
      <c r="A1" s="33" t="s">
        <v>24</v>
      </c>
      <c r="B1" s="31"/>
      <c r="C1" s="31"/>
      <c r="D1" s="31"/>
      <c r="E1" s="31"/>
      <c r="F1" s="31"/>
      <c r="G1" s="31"/>
      <c r="H1" s="31"/>
      <c r="I1" s="1"/>
      <c r="J1" s="1"/>
      <c r="K1" s="1"/>
      <c r="L1" s="1"/>
      <c r="M1" s="1"/>
      <c r="N1" s="1"/>
    </row>
    <row r="2" spans="1:14" ht="25.5" customHeight="1">
      <c r="A2" s="34" t="s">
        <v>0</v>
      </c>
      <c r="B2" s="34"/>
      <c r="C2" s="34"/>
      <c r="D2" s="34"/>
      <c r="E2" s="34"/>
      <c r="F2" s="34"/>
      <c r="G2" s="34"/>
      <c r="H2" s="34"/>
      <c r="I2" s="2"/>
      <c r="J2" s="2"/>
      <c r="K2" s="2"/>
      <c r="L2" s="2"/>
      <c r="M2" s="2"/>
      <c r="N2" s="2"/>
    </row>
    <row r="3" spans="1:14" ht="51" customHeight="1">
      <c r="A3" s="3"/>
      <c r="B3" s="4" t="s">
        <v>1</v>
      </c>
      <c r="C3" s="5" t="s">
        <v>2</v>
      </c>
      <c r="D3" s="5" t="s">
        <v>3</v>
      </c>
      <c r="E3" s="5" t="s">
        <v>4</v>
      </c>
      <c r="F3" s="5" t="s">
        <v>5</v>
      </c>
      <c r="G3" s="5" t="s">
        <v>6</v>
      </c>
      <c r="H3" s="4" t="s">
        <v>7</v>
      </c>
      <c r="J3" s="6"/>
      <c r="K3" s="6"/>
      <c r="L3" s="6"/>
      <c r="M3" s="7"/>
      <c r="N3" s="7"/>
    </row>
    <row r="4" spans="1:14" ht="12.75">
      <c r="A4" s="8" t="s">
        <v>8</v>
      </c>
      <c r="B4" s="9">
        <v>32475.963216</v>
      </c>
      <c r="C4" s="9">
        <v>33466.339432</v>
      </c>
      <c r="D4" s="9">
        <v>53962.589347</v>
      </c>
      <c r="E4" s="9">
        <v>423.705896</v>
      </c>
      <c r="F4" s="9">
        <v>7907.3969559</v>
      </c>
      <c r="G4" s="9">
        <v>128235.9948469</v>
      </c>
      <c r="H4" s="10">
        <v>29.33622987632828</v>
      </c>
      <c r="I4" s="11"/>
      <c r="J4" s="6"/>
      <c r="K4" s="6"/>
      <c r="L4" s="6"/>
      <c r="M4" s="7"/>
      <c r="N4" s="7"/>
    </row>
    <row r="5" spans="1:14" ht="12.75">
      <c r="A5" s="8" t="s">
        <v>9</v>
      </c>
      <c r="B5" s="9">
        <v>26754.960713</v>
      </c>
      <c r="C5" s="9">
        <v>31689.492147</v>
      </c>
      <c r="D5" s="9">
        <v>49882.616595</v>
      </c>
      <c r="E5" s="9">
        <v>341.6726083</v>
      </c>
      <c r="F5" s="9">
        <v>5848.2536215</v>
      </c>
      <c r="G5" s="9">
        <v>114516.9956848</v>
      </c>
      <c r="H5" s="10">
        <v>26.68560302488267</v>
      </c>
      <c r="I5" s="6"/>
      <c r="J5" s="6"/>
      <c r="K5" s="6"/>
      <c r="L5" s="6"/>
      <c r="M5" s="7"/>
      <c r="N5" s="7"/>
    </row>
    <row r="6" spans="1:14" ht="12.75">
      <c r="A6" s="8" t="s">
        <v>10</v>
      </c>
      <c r="B6" s="9">
        <v>25759.955511</v>
      </c>
      <c r="C6" s="9">
        <v>30556.696992</v>
      </c>
      <c r="D6" s="9">
        <v>43941.133381</v>
      </c>
      <c r="E6" s="9">
        <v>279.7086132</v>
      </c>
      <c r="F6" s="9">
        <v>3493.5014748</v>
      </c>
      <c r="G6" s="9">
        <v>104030.995972</v>
      </c>
      <c r="H6" s="10">
        <v>21.278627277208585</v>
      </c>
      <c r="I6" s="6"/>
      <c r="J6" s="6"/>
      <c r="K6" s="6"/>
      <c r="L6" s="6"/>
      <c r="M6" s="7"/>
      <c r="N6" s="7"/>
    </row>
    <row r="7" spans="1:14" ht="12.75">
      <c r="A7" s="8" t="s">
        <v>11</v>
      </c>
      <c r="B7" s="9">
        <v>23686.99143</v>
      </c>
      <c r="C7" s="9">
        <v>26703.565433</v>
      </c>
      <c r="D7" s="9">
        <v>39973.971415</v>
      </c>
      <c r="E7" s="9">
        <v>260.4879529</v>
      </c>
      <c r="F7" s="9">
        <v>3128.9802661</v>
      </c>
      <c r="G7" s="9">
        <v>93753.996497</v>
      </c>
      <c r="H7" s="10">
        <v>19.367339174686986</v>
      </c>
      <c r="I7" s="6"/>
      <c r="J7" s="6"/>
      <c r="K7" s="6"/>
      <c r="L7" s="6"/>
      <c r="M7" s="7"/>
      <c r="N7" s="7"/>
    </row>
    <row r="8" spans="1:14" ht="12.75">
      <c r="A8" s="8" t="s">
        <v>12</v>
      </c>
      <c r="B8" s="9">
        <v>27718.603791</v>
      </c>
      <c r="C8" s="9">
        <v>34400.378965</v>
      </c>
      <c r="D8" s="9">
        <v>52072.72213</v>
      </c>
      <c r="E8" s="9">
        <v>236.6203482</v>
      </c>
      <c r="F8" s="9">
        <v>6590.6699293</v>
      </c>
      <c r="G8" s="9">
        <v>121018.9951635</v>
      </c>
      <c r="H8" s="10">
        <v>26.227627696253723</v>
      </c>
      <c r="I8" s="6"/>
      <c r="J8" s="6"/>
      <c r="K8" s="6"/>
      <c r="L8" s="6"/>
      <c r="M8" s="7"/>
      <c r="N8" s="7"/>
    </row>
    <row r="9" spans="1:14" ht="12.75">
      <c r="A9" s="12" t="s">
        <v>13</v>
      </c>
      <c r="B9" s="9">
        <v>35700.08194</v>
      </c>
      <c r="C9" s="9">
        <v>45782.570703</v>
      </c>
      <c r="D9" s="9">
        <v>57482.661534</v>
      </c>
      <c r="E9" s="9">
        <v>422.1462764</v>
      </c>
      <c r="F9" s="9">
        <v>9338.5330419</v>
      </c>
      <c r="G9" s="9">
        <v>148725.99349529998</v>
      </c>
      <c r="H9" s="10">
        <v>34.62407745295603</v>
      </c>
      <c r="I9" s="6"/>
      <c r="J9" s="6"/>
      <c r="K9" s="6"/>
      <c r="L9" s="6"/>
      <c r="M9" s="7"/>
      <c r="N9" s="7"/>
    </row>
    <row r="10" spans="1:14" ht="12.75">
      <c r="A10" s="8" t="s">
        <v>14</v>
      </c>
      <c r="B10" s="9">
        <v>36633.018427</v>
      </c>
      <c r="C10" s="9">
        <v>42829.444371</v>
      </c>
      <c r="D10" s="9">
        <v>49518.89663</v>
      </c>
      <c r="E10" s="9">
        <v>407.2193789</v>
      </c>
      <c r="F10" s="9">
        <v>6610.4154661</v>
      </c>
      <c r="G10" s="9">
        <v>135998.994273</v>
      </c>
      <c r="H10" s="10">
        <v>29.155928403015086</v>
      </c>
      <c r="I10" s="6"/>
      <c r="J10" s="6"/>
      <c r="K10" s="6"/>
      <c r="L10" s="6"/>
      <c r="M10" s="7"/>
      <c r="N10" s="7"/>
    </row>
    <row r="11" spans="1:14" ht="12.75">
      <c r="A11" s="8" t="s">
        <v>15</v>
      </c>
      <c r="B11" s="9">
        <v>32262.463491</v>
      </c>
      <c r="C11" s="9">
        <v>39298.651794</v>
      </c>
      <c r="D11" s="9">
        <v>45377.809702</v>
      </c>
      <c r="E11" s="9">
        <v>371.2868137</v>
      </c>
      <c r="F11" s="9">
        <v>6573.7829781</v>
      </c>
      <c r="G11" s="9">
        <v>123883.9947788</v>
      </c>
      <c r="H11" s="10">
        <v>25.394494643467706</v>
      </c>
      <c r="I11" s="6"/>
      <c r="J11" s="6"/>
      <c r="K11" s="6"/>
      <c r="L11" s="6"/>
      <c r="M11" s="7"/>
      <c r="N11" s="7"/>
    </row>
    <row r="12" spans="1:14" ht="12.75">
      <c r="A12" s="8" t="s">
        <v>16</v>
      </c>
      <c r="B12" s="9">
        <v>21722.45329</v>
      </c>
      <c r="C12" s="9">
        <v>20461.830966</v>
      </c>
      <c r="D12" s="9">
        <v>29337.033381</v>
      </c>
      <c r="E12" s="9">
        <v>383.8542641</v>
      </c>
      <c r="F12" s="9">
        <v>3241.8255471</v>
      </c>
      <c r="G12" s="9">
        <v>75146.9974482</v>
      </c>
      <c r="H12" s="10">
        <v>15.306072047979272</v>
      </c>
      <c r="I12" s="6"/>
      <c r="J12" s="6"/>
      <c r="K12" s="6"/>
      <c r="L12" s="6"/>
      <c r="M12" s="7"/>
      <c r="N12" s="7"/>
    </row>
    <row r="13" spans="1:14" ht="12.75">
      <c r="A13" s="8" t="s">
        <v>17</v>
      </c>
      <c r="B13" s="9">
        <v>27532.469184</v>
      </c>
      <c r="C13" s="9">
        <v>32084.091263</v>
      </c>
      <c r="D13" s="9">
        <v>43257.141683</v>
      </c>
      <c r="E13" s="9">
        <v>320.9859735</v>
      </c>
      <c r="F13" s="9">
        <v>5146.3077137</v>
      </c>
      <c r="G13" s="9">
        <v>108340.99581719999</v>
      </c>
      <c r="H13" s="10">
        <v>21.925295174658036</v>
      </c>
      <c r="I13" s="9"/>
      <c r="J13" s="9"/>
      <c r="K13" s="9"/>
      <c r="L13" s="9"/>
      <c r="M13" s="9"/>
      <c r="N13" s="13"/>
    </row>
    <row r="14" spans="1:14" ht="12.75">
      <c r="A14" s="8" t="s">
        <v>18</v>
      </c>
      <c r="B14" s="9">
        <v>29384.889596</v>
      </c>
      <c r="C14" s="9">
        <v>33890.538223</v>
      </c>
      <c r="D14" s="9">
        <v>44133.822738</v>
      </c>
      <c r="E14" s="9">
        <v>391.3924218</v>
      </c>
      <c r="F14" s="9">
        <v>5895.3523603</v>
      </c>
      <c r="G14" s="9">
        <v>113695.99533910002</v>
      </c>
      <c r="H14" s="10">
        <v>24.58089829140525</v>
      </c>
      <c r="I14" s="9"/>
      <c r="J14" s="9"/>
      <c r="K14" s="9"/>
      <c r="L14" s="9"/>
      <c r="M14" s="9"/>
      <c r="N14" s="13"/>
    </row>
    <row r="15" spans="1:14" ht="12.75">
      <c r="A15" s="12" t="s">
        <v>19</v>
      </c>
      <c r="B15" s="9">
        <v>43944.594963</v>
      </c>
      <c r="C15" s="9">
        <v>49257.710102</v>
      </c>
      <c r="D15" s="9">
        <v>52198.636081</v>
      </c>
      <c r="E15" s="9">
        <v>809.3879129</v>
      </c>
      <c r="F15" s="9">
        <v>7830.6639111</v>
      </c>
      <c r="G15" s="9">
        <v>154040.99297000002</v>
      </c>
      <c r="H15" s="10">
        <v>35.47655899172051</v>
      </c>
      <c r="I15" s="14"/>
      <c r="J15" s="14" t="s">
        <v>20</v>
      </c>
      <c r="K15" s="14"/>
      <c r="L15" s="14"/>
      <c r="M15" s="14"/>
      <c r="N15" s="13"/>
    </row>
    <row r="16" spans="1:14" ht="12.75">
      <c r="A16" s="15" t="s">
        <v>21</v>
      </c>
      <c r="B16" s="16">
        <v>30298.03712933333</v>
      </c>
      <c r="C16" s="16">
        <v>35035.10919924999</v>
      </c>
      <c r="D16" s="16">
        <v>46761.586218083336</v>
      </c>
      <c r="E16" s="16">
        <v>387.37237165833335</v>
      </c>
      <c r="F16" s="16">
        <v>5967.140272158333</v>
      </c>
      <c r="G16" s="17">
        <v>118449.24519048333</v>
      </c>
      <c r="H16" s="18" t="s">
        <v>22</v>
      </c>
      <c r="I16" s="9"/>
      <c r="J16" s="19">
        <f>(B16/G16)*100</f>
        <v>25.57891954533754</v>
      </c>
      <c r="K16" s="19">
        <f>(C16/G16)*100</f>
        <v>29.57816163615777</v>
      </c>
      <c r="L16" s="19">
        <f>(D16/G16)*100</f>
        <v>39.47816310934191</v>
      </c>
      <c r="M16" s="19">
        <f>(E16/G16)*100</f>
        <v>0.32703658941463337</v>
      </c>
      <c r="N16" s="20">
        <f>(F16/G16)*100</f>
        <v>5.03771911974814</v>
      </c>
    </row>
    <row r="17" spans="1:14" ht="12.75">
      <c r="A17" s="21" t="s">
        <v>23</v>
      </c>
      <c r="B17" s="22">
        <v>25.57891954533754</v>
      </c>
      <c r="C17" s="22">
        <v>29.57816163615777</v>
      </c>
      <c r="D17" s="22">
        <v>39.47816310934191</v>
      </c>
      <c r="E17" s="22">
        <v>0.32703658941463337</v>
      </c>
      <c r="F17" s="22">
        <v>5.03771911974814</v>
      </c>
      <c r="G17" s="23" t="s">
        <v>22</v>
      </c>
      <c r="H17" s="24" t="s">
        <v>22</v>
      </c>
      <c r="I17" s="9"/>
      <c r="J17" s="19"/>
      <c r="K17" s="19"/>
      <c r="L17" s="19"/>
      <c r="M17" s="19"/>
      <c r="N17" s="20"/>
    </row>
    <row r="18" spans="1:14" ht="25.5" customHeight="1">
      <c r="A18" s="35" t="s">
        <v>25</v>
      </c>
      <c r="B18" s="36"/>
      <c r="C18" s="36"/>
      <c r="D18" s="36"/>
      <c r="E18" s="36"/>
      <c r="F18" s="36"/>
      <c r="G18" s="36"/>
      <c r="H18" s="36"/>
      <c r="I18" s="9"/>
      <c r="J18" s="19"/>
      <c r="K18" s="19"/>
      <c r="L18" s="19"/>
      <c r="M18" s="19"/>
      <c r="N18" s="20"/>
    </row>
    <row r="19" spans="1:14" ht="114.75" customHeight="1">
      <c r="A19" s="30" t="s">
        <v>27</v>
      </c>
      <c r="B19" s="31"/>
      <c r="C19" s="31"/>
      <c r="D19" s="31"/>
      <c r="E19" s="31"/>
      <c r="F19" s="31"/>
      <c r="G19" s="31"/>
      <c r="H19" s="31"/>
      <c r="I19" s="25"/>
      <c r="J19" s="25"/>
      <c r="K19" s="25"/>
      <c r="L19" s="25"/>
      <c r="M19" s="25"/>
      <c r="N19" s="25"/>
    </row>
    <row r="20" spans="1:14" ht="63.75" customHeight="1">
      <c r="A20" s="32" t="s">
        <v>28</v>
      </c>
      <c r="B20" s="31"/>
      <c r="C20" s="31"/>
      <c r="D20" s="31"/>
      <c r="E20" s="31"/>
      <c r="F20" s="31"/>
      <c r="G20" s="31"/>
      <c r="H20" s="31"/>
      <c r="I20" s="2"/>
      <c r="J20" s="2"/>
      <c r="K20" s="2"/>
      <c r="L20" s="2"/>
      <c r="M20" s="2"/>
      <c r="N20" s="2"/>
    </row>
    <row r="21" spans="1:14" ht="38.25" customHeight="1">
      <c r="A21" s="33" t="s">
        <v>26</v>
      </c>
      <c r="B21" s="31"/>
      <c r="C21" s="31"/>
      <c r="D21" s="31"/>
      <c r="E21" s="31"/>
      <c r="F21" s="31"/>
      <c r="G21" s="31"/>
      <c r="H21" s="31"/>
      <c r="I21" s="1"/>
      <c r="J21" s="1"/>
      <c r="K21" s="1"/>
      <c r="L21" s="1"/>
      <c r="M21" s="1"/>
      <c r="N21" s="1"/>
    </row>
    <row r="23" spans="1:8" ht="12.75">
      <c r="A23" s="26"/>
      <c r="B23" s="27"/>
      <c r="C23" s="26"/>
      <c r="D23" s="26"/>
      <c r="E23" s="26"/>
      <c r="F23" s="26"/>
      <c r="G23" s="28"/>
      <c r="H23" s="29"/>
    </row>
    <row r="24" spans="1:8" ht="12.75">
      <c r="A24" s="6"/>
      <c r="B24" s="9"/>
      <c r="C24" s="9"/>
      <c r="D24" s="14"/>
      <c r="E24" s="9"/>
      <c r="F24" s="9"/>
      <c r="G24" s="17"/>
      <c r="H24" s="10"/>
    </row>
    <row r="25" spans="1:8" ht="12.75">
      <c r="A25" s="6"/>
      <c r="B25" s="9"/>
      <c r="C25" s="9"/>
      <c r="D25" s="14"/>
      <c r="E25" s="9"/>
      <c r="F25" s="9"/>
      <c r="G25" s="17"/>
      <c r="H25" s="10"/>
    </row>
    <row r="26" spans="1:8" ht="12.75">
      <c r="A26" s="6"/>
      <c r="B26" s="9"/>
      <c r="C26" s="9"/>
      <c r="D26" s="14"/>
      <c r="E26" s="9"/>
      <c r="F26" s="9"/>
      <c r="G26" s="17"/>
      <c r="H26" s="10"/>
    </row>
    <row r="27" spans="1:8" ht="12.75">
      <c r="A27" s="6"/>
      <c r="B27" s="9"/>
      <c r="C27" s="9"/>
      <c r="D27" s="14"/>
      <c r="E27" s="9"/>
      <c r="F27" s="9"/>
      <c r="G27" s="17"/>
      <c r="H27" s="10"/>
    </row>
    <row r="28" spans="1:8" ht="12.75">
      <c r="A28" s="6"/>
      <c r="B28" s="9"/>
      <c r="C28" s="9"/>
      <c r="D28" s="14"/>
      <c r="E28" s="9"/>
      <c r="F28" s="9"/>
      <c r="G28" s="17"/>
      <c r="H28" s="10"/>
    </row>
    <row r="29" spans="1:8" ht="12.75">
      <c r="A29" s="7"/>
      <c r="B29" s="9"/>
      <c r="C29" s="9"/>
      <c r="D29" s="14"/>
      <c r="E29" s="9"/>
      <c r="F29" s="9"/>
      <c r="G29" s="17"/>
      <c r="H29" s="10"/>
    </row>
    <row r="30" spans="1:8" ht="12.75">
      <c r="A30" s="6"/>
      <c r="B30" s="9"/>
      <c r="C30" s="9"/>
      <c r="D30" s="14"/>
      <c r="E30" s="9"/>
      <c r="F30" s="9"/>
      <c r="G30" s="17"/>
      <c r="H30" s="10"/>
    </row>
    <row r="31" spans="1:8" ht="12.75">
      <c r="A31" s="6"/>
      <c r="B31" s="9"/>
      <c r="C31" s="9"/>
      <c r="D31" s="14"/>
      <c r="E31" s="9"/>
      <c r="F31" s="9"/>
      <c r="G31" s="17"/>
      <c r="H31" s="10"/>
    </row>
    <row r="32" spans="1:8" ht="12.75">
      <c r="A32" s="6"/>
      <c r="B32" s="9"/>
      <c r="C32" s="9"/>
      <c r="D32" s="14"/>
      <c r="E32" s="9"/>
      <c r="F32" s="9"/>
      <c r="G32" s="17"/>
      <c r="H32" s="10"/>
    </row>
    <row r="33" spans="1:8" ht="12.75">
      <c r="A33" s="6"/>
      <c r="B33" s="9"/>
      <c r="C33" s="9"/>
      <c r="D33" s="14"/>
      <c r="E33" s="9"/>
      <c r="F33" s="9"/>
      <c r="G33" s="17"/>
      <c r="H33" s="10"/>
    </row>
    <row r="34" spans="1:8" ht="12.75">
      <c r="A34" s="6"/>
      <c r="B34" s="9"/>
      <c r="C34" s="9"/>
      <c r="D34" s="14"/>
      <c r="E34" s="9"/>
      <c r="F34" s="9"/>
      <c r="G34" s="17"/>
      <c r="H34" s="10"/>
    </row>
    <row r="35" spans="1:8" ht="12.75">
      <c r="A35" s="7"/>
      <c r="B35" s="9"/>
      <c r="C35" s="9"/>
      <c r="D35" s="14"/>
      <c r="E35" s="9"/>
      <c r="F35" s="9"/>
      <c r="G35" s="17"/>
      <c r="H35" s="10"/>
    </row>
    <row r="36" spans="1:8" ht="12.75">
      <c r="A36" s="7"/>
      <c r="B36" s="13"/>
      <c r="C36" s="13"/>
      <c r="D36" s="13"/>
      <c r="E36" s="13"/>
      <c r="F36" s="13"/>
      <c r="G36" s="17"/>
      <c r="H36" s="18"/>
    </row>
  </sheetData>
  <mergeCells count="6">
    <mergeCell ref="A19:H19"/>
    <mergeCell ref="A20:H20"/>
    <mergeCell ref="A21:H21"/>
    <mergeCell ref="A1:H1"/>
    <mergeCell ref="A2:H2"/>
    <mergeCell ref="A18:H18"/>
  </mergeCells>
  <dataValidations count="1">
    <dataValidation type="textLength" allowBlank="1" showInputMessage="1" showErrorMessage="1" sqref="L5">
      <formula1>0</formula1>
      <formula2>1000</formula2>
    </dataValidation>
  </dataValidations>
  <printOptions/>
  <pageMargins left="0.75" right="0.75" top="1.25" bottom="1" header="0.7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BTS/RITA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shana.retherford</dc:creator>
  <cp:keywords/>
  <dc:description/>
  <cp:lastModifiedBy>shana.retherford</cp:lastModifiedBy>
  <dcterms:created xsi:type="dcterms:W3CDTF">2005-11-30T16:03:37Z</dcterms:created>
  <dcterms:modified xsi:type="dcterms:W3CDTF">2005-11-30T17:05:27Z</dcterms:modified>
  <cp:category/>
  <cp:version/>
  <cp:contentType/>
  <cp:contentStatus/>
</cp:coreProperties>
</file>