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Precip" sheetId="1" r:id="rId1"/>
    <sheet name="SWE" sheetId="2" r:id="rId2"/>
    <sheet name="AirTemp" sheetId="3" r:id="rId3"/>
    <sheet name="SMST" sheetId="4" r:id="rId4"/>
    <sheet name="Temperature Chart" sheetId="5" r:id="rId5"/>
    <sheet name="SMR Chart" sheetId="6" r:id="rId6"/>
  </sheets>
  <definedNames/>
  <calcPr fullCalcOnLoad="1"/>
</workbook>
</file>

<file path=xl/sharedStrings.xml><?xml version="1.0" encoding="utf-8"?>
<sst xmlns="http://schemas.openxmlformats.org/spreadsheetml/2006/main" count="19" uniqueCount="13">
  <si>
    <t>Date</t>
  </si>
  <si>
    <t>Accum Precip</t>
  </si>
  <si>
    <t>Avg 4" SMR</t>
  </si>
  <si>
    <t>Avg 4" Soil Temp</t>
  </si>
  <si>
    <t>Avg 8" SMR</t>
  </si>
  <si>
    <t>Avg 8" Soil Temp</t>
  </si>
  <si>
    <t>Avg 20" SMR</t>
  </si>
  <si>
    <t>Avg 20" Soil Temp</t>
  </si>
  <si>
    <t>Avg 40" SMR</t>
  </si>
  <si>
    <t>Avg 40" Soil Temp</t>
  </si>
  <si>
    <t>Avg Air Temp</t>
  </si>
  <si>
    <t>24-Hr Precip</t>
  </si>
  <si>
    <t>Accumulated SWE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</si>
</sst>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m\-yyyy"/>
    <numFmt numFmtId="167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Bone Springs Divide SNOTEL Water Year 2009
Temperature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SMST!$J$1</c:f>
              <c:strCache>
                <c:ptCount val="1"/>
                <c:pt idx="0">
                  <c:v>Avg Air Temp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SMST!$A$2:$A$105</c:f>
              <c:strCache>
                <c:ptCount val="10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</c:strCache>
            </c:strRef>
          </c:cat>
          <c:val>
            <c:numRef>
              <c:f>SMST!$J$2:$J$105</c:f>
              <c:numCache>
                <c:ptCount val="104"/>
                <c:pt idx="0">
                  <c:v>10.6</c:v>
                </c:pt>
                <c:pt idx="1">
                  <c:v>8.6</c:v>
                </c:pt>
                <c:pt idx="2">
                  <c:v>9.1</c:v>
                </c:pt>
                <c:pt idx="3">
                  <c:v>6.1</c:v>
                </c:pt>
                <c:pt idx="4">
                  <c:v>1.4</c:v>
                </c:pt>
                <c:pt idx="5">
                  <c:v>-0.2</c:v>
                </c:pt>
                <c:pt idx="6">
                  <c:v>3.7</c:v>
                </c:pt>
                <c:pt idx="7">
                  <c:v>0.6</c:v>
                </c:pt>
                <c:pt idx="8">
                  <c:v>-2.1</c:v>
                </c:pt>
                <c:pt idx="9">
                  <c:v>-7</c:v>
                </c:pt>
                <c:pt idx="10">
                  <c:v>-8.4</c:v>
                </c:pt>
                <c:pt idx="11">
                  <c:v>-8.7</c:v>
                </c:pt>
                <c:pt idx="12">
                  <c:v>-5.1</c:v>
                </c:pt>
                <c:pt idx="13">
                  <c:v>0.3</c:v>
                </c:pt>
                <c:pt idx="14">
                  <c:v>-0.4</c:v>
                </c:pt>
                <c:pt idx="15">
                  <c:v>-0.3</c:v>
                </c:pt>
                <c:pt idx="16">
                  <c:v>4</c:v>
                </c:pt>
                <c:pt idx="17">
                  <c:v>6.4</c:v>
                </c:pt>
                <c:pt idx="18">
                  <c:v>2.4</c:v>
                </c:pt>
                <c:pt idx="19">
                  <c:v>3.1</c:v>
                </c:pt>
                <c:pt idx="20">
                  <c:v>-4.2</c:v>
                </c:pt>
                <c:pt idx="21">
                  <c:v>-5.2</c:v>
                </c:pt>
                <c:pt idx="22">
                  <c:v>3.4</c:v>
                </c:pt>
                <c:pt idx="23">
                  <c:v>0.9</c:v>
                </c:pt>
                <c:pt idx="24">
                  <c:v>2.2</c:v>
                </c:pt>
                <c:pt idx="25">
                  <c:v>-3.3</c:v>
                </c:pt>
                <c:pt idx="26">
                  <c:v>4.6</c:v>
                </c:pt>
                <c:pt idx="27">
                  <c:v>7.1</c:v>
                </c:pt>
                <c:pt idx="28">
                  <c:v>4.9</c:v>
                </c:pt>
                <c:pt idx="29">
                  <c:v>4.3</c:v>
                </c:pt>
                <c:pt idx="30">
                  <c:v>6.1</c:v>
                </c:pt>
                <c:pt idx="31">
                  <c:v>4.9</c:v>
                </c:pt>
                <c:pt idx="32">
                  <c:v>5.3</c:v>
                </c:pt>
                <c:pt idx="33">
                  <c:v>-0.5</c:v>
                </c:pt>
                <c:pt idx="34">
                  <c:v>-0.9</c:v>
                </c:pt>
                <c:pt idx="35">
                  <c:v>-7.4</c:v>
                </c:pt>
                <c:pt idx="36">
                  <c:v>-8.5</c:v>
                </c:pt>
                <c:pt idx="37">
                  <c:v>-1.1</c:v>
                </c:pt>
                <c:pt idx="38">
                  <c:v>-0.4</c:v>
                </c:pt>
                <c:pt idx="39">
                  <c:v>0.5</c:v>
                </c:pt>
                <c:pt idx="40">
                  <c:v>-0.4</c:v>
                </c:pt>
                <c:pt idx="41">
                  <c:v>-2.6</c:v>
                </c:pt>
                <c:pt idx="42">
                  <c:v>-1.4</c:v>
                </c:pt>
                <c:pt idx="43">
                  <c:v>-3.5</c:v>
                </c:pt>
                <c:pt idx="44">
                  <c:v>-10.7</c:v>
                </c:pt>
                <c:pt idx="45">
                  <c:v>0</c:v>
                </c:pt>
                <c:pt idx="46">
                  <c:v>1.9</c:v>
                </c:pt>
                <c:pt idx="47">
                  <c:v>4</c:v>
                </c:pt>
                <c:pt idx="48">
                  <c:v>5.1</c:v>
                </c:pt>
                <c:pt idx="49">
                  <c:v>-1.8</c:v>
                </c:pt>
                <c:pt idx="50">
                  <c:v>-6</c:v>
                </c:pt>
                <c:pt idx="51">
                  <c:v>-7</c:v>
                </c:pt>
                <c:pt idx="52">
                  <c:v>-2.5</c:v>
                </c:pt>
                <c:pt idx="53">
                  <c:v>-7.7</c:v>
                </c:pt>
                <c:pt idx="54">
                  <c:v>-0.5</c:v>
                </c:pt>
                <c:pt idx="55">
                  <c:v>0.5</c:v>
                </c:pt>
                <c:pt idx="56">
                  <c:v>-2.2</c:v>
                </c:pt>
                <c:pt idx="57">
                  <c:v>-5.1</c:v>
                </c:pt>
                <c:pt idx="58">
                  <c:v>-5.8</c:v>
                </c:pt>
                <c:pt idx="59">
                  <c:v>-5.1</c:v>
                </c:pt>
                <c:pt idx="60">
                  <c:v>-7</c:v>
                </c:pt>
                <c:pt idx="61">
                  <c:v>-0.7</c:v>
                </c:pt>
                <c:pt idx="62">
                  <c:v>-5.1</c:v>
                </c:pt>
                <c:pt idx="63">
                  <c:v>-15.3</c:v>
                </c:pt>
                <c:pt idx="64">
                  <c:v>-17.9</c:v>
                </c:pt>
                <c:pt idx="65">
                  <c:v>-4.3</c:v>
                </c:pt>
                <c:pt idx="66">
                  <c:v>-0.2</c:v>
                </c:pt>
                <c:pt idx="67">
                  <c:v>-1.1</c:v>
                </c:pt>
                <c:pt idx="68">
                  <c:v>-10.2</c:v>
                </c:pt>
                <c:pt idx="69">
                  <c:v>-10.8</c:v>
                </c:pt>
                <c:pt idx="70">
                  <c:v>-3</c:v>
                </c:pt>
                <c:pt idx="71">
                  <c:v>-7.2</c:v>
                </c:pt>
                <c:pt idx="72">
                  <c:v>-5.6</c:v>
                </c:pt>
                <c:pt idx="73">
                  <c:v>-13.7</c:v>
                </c:pt>
                <c:pt idx="74">
                  <c:v>-25.8</c:v>
                </c:pt>
                <c:pt idx="75">
                  <c:v>-17.8</c:v>
                </c:pt>
                <c:pt idx="76">
                  <c:v>-15.7</c:v>
                </c:pt>
                <c:pt idx="77">
                  <c:v>-15.5</c:v>
                </c:pt>
                <c:pt idx="78">
                  <c:v>-12</c:v>
                </c:pt>
                <c:pt idx="79">
                  <c:v>-15.2</c:v>
                </c:pt>
                <c:pt idx="80">
                  <c:v>-23.3</c:v>
                </c:pt>
                <c:pt idx="81">
                  <c:v>-16.7</c:v>
                </c:pt>
                <c:pt idx="82">
                  <c:v>-7.6</c:v>
                </c:pt>
                <c:pt idx="83">
                  <c:v>-17.8</c:v>
                </c:pt>
                <c:pt idx="84">
                  <c:v>-15.3</c:v>
                </c:pt>
                <c:pt idx="85">
                  <c:v>-7.8</c:v>
                </c:pt>
                <c:pt idx="86">
                  <c:v>-15.9</c:v>
                </c:pt>
                <c:pt idx="87">
                  <c:v>-13.7</c:v>
                </c:pt>
                <c:pt idx="88">
                  <c:v>-6.5</c:v>
                </c:pt>
                <c:pt idx="89">
                  <c:v>-3.3</c:v>
                </c:pt>
                <c:pt idx="90">
                  <c:v>-11.9</c:v>
                </c:pt>
                <c:pt idx="91">
                  <c:v>-6.2</c:v>
                </c:pt>
                <c:pt idx="92">
                  <c:v>-7</c:v>
                </c:pt>
                <c:pt idx="93">
                  <c:v>-4.5</c:v>
                </c:pt>
                <c:pt idx="94">
                  <c:v>-18.2</c:v>
                </c:pt>
                <c:pt idx="95">
                  <c:v>-19.4</c:v>
                </c:pt>
                <c:pt idx="96">
                  <c:v>-11</c:v>
                </c:pt>
                <c:pt idx="97">
                  <c:v>-9.2</c:v>
                </c:pt>
                <c:pt idx="98">
                  <c:v>-3.5</c:v>
                </c:pt>
                <c:pt idx="99">
                  <c:v>-2.3</c:v>
                </c:pt>
                <c:pt idx="100">
                  <c:v>-8.8</c:v>
                </c:pt>
                <c:pt idx="101">
                  <c:v>-8.4</c:v>
                </c:pt>
                <c:pt idx="102">
                  <c:v>-7.5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SMST!$C$1</c:f>
              <c:strCache>
                <c:ptCount val="1"/>
                <c:pt idx="0">
                  <c:v>Avg 4" Soil Temp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SMST!$A$2:$A$105</c:f>
              <c:strCache>
                <c:ptCount val="10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</c:strCache>
            </c:strRef>
          </c:cat>
          <c:val>
            <c:numRef>
              <c:f>SMST!$C$2:$C$105</c:f>
              <c:numCache>
                <c:ptCount val="104"/>
                <c:pt idx="0">
                  <c:v>5.4</c:v>
                </c:pt>
                <c:pt idx="1">
                  <c:v>5.8</c:v>
                </c:pt>
                <c:pt idx="2">
                  <c:v>4.2</c:v>
                </c:pt>
                <c:pt idx="3">
                  <c:v>5.5</c:v>
                </c:pt>
                <c:pt idx="4">
                  <c:v>5.1</c:v>
                </c:pt>
                <c:pt idx="5">
                  <c:v>2.5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0.9</c:v>
                </c:pt>
                <c:pt idx="10">
                  <c:v>0.8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0.4</c:v>
                </c:pt>
                <c:pt idx="35">
                  <c:v>0.5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0.4</c:v>
                </c:pt>
                <c:pt idx="55">
                  <c:v>0.4</c:v>
                </c:pt>
                <c:pt idx="56">
                  <c:v>0.4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0.3</c:v>
                </c:pt>
                <c:pt idx="66">
                  <c:v>0.3</c:v>
                </c:pt>
                <c:pt idx="67">
                  <c:v>0.3</c:v>
                </c:pt>
                <c:pt idx="68">
                  <c:v>0.3</c:v>
                </c:pt>
                <c:pt idx="69">
                  <c:v>0.3</c:v>
                </c:pt>
                <c:pt idx="70">
                  <c:v>0.3</c:v>
                </c:pt>
                <c:pt idx="71">
                  <c:v>0.3</c:v>
                </c:pt>
                <c:pt idx="72">
                  <c:v>0.3</c:v>
                </c:pt>
                <c:pt idx="73">
                  <c:v>0.3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0.3</c:v>
                </c:pt>
                <c:pt idx="78">
                  <c:v>0.3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SMST!$E$1</c:f>
              <c:strCache>
                <c:ptCount val="1"/>
                <c:pt idx="0">
                  <c:v>Avg 8" Soil Temp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SMST!$A$2:$A$105</c:f>
              <c:strCache>
                <c:ptCount val="10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</c:strCache>
            </c:strRef>
          </c:cat>
          <c:val>
            <c:numRef>
              <c:f>SMST!$E$2:$E$105</c:f>
              <c:numCache>
                <c:ptCount val="104"/>
                <c:pt idx="0">
                  <c:v>5.4</c:v>
                </c:pt>
                <c:pt idx="1">
                  <c:v>5.6</c:v>
                </c:pt>
                <c:pt idx="2">
                  <c:v>4.8</c:v>
                </c:pt>
                <c:pt idx="3">
                  <c:v>5.5</c:v>
                </c:pt>
                <c:pt idx="4">
                  <c:v>5.1</c:v>
                </c:pt>
                <c:pt idx="5">
                  <c:v>3.3</c:v>
                </c:pt>
                <c:pt idx="6">
                  <c:v>2.4</c:v>
                </c:pt>
                <c:pt idx="7">
                  <c:v>2.3</c:v>
                </c:pt>
                <c:pt idx="8">
                  <c:v>2.3</c:v>
                </c:pt>
                <c:pt idx="9">
                  <c:v>1.5</c:v>
                </c:pt>
                <c:pt idx="10">
                  <c:v>1.3</c:v>
                </c:pt>
                <c:pt idx="11">
                  <c:v>1.2</c:v>
                </c:pt>
                <c:pt idx="12">
                  <c:v>1.1</c:v>
                </c:pt>
                <c:pt idx="13">
                  <c:v>1.1</c:v>
                </c:pt>
                <c:pt idx="14">
                  <c:v>1.1</c:v>
                </c:pt>
                <c:pt idx="15">
                  <c:v>1</c:v>
                </c:pt>
                <c:pt idx="16">
                  <c:v>1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0.4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0.3</c:v>
                </c:pt>
                <c:pt idx="66">
                  <c:v>0.3</c:v>
                </c:pt>
                <c:pt idx="67">
                  <c:v>0.3</c:v>
                </c:pt>
                <c:pt idx="68">
                  <c:v>0.3</c:v>
                </c:pt>
                <c:pt idx="69">
                  <c:v>0.3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smooth val="1"/>
        </c:ser>
        <c:ser>
          <c:idx val="5"/>
          <c:order val="3"/>
          <c:tx>
            <c:strRef>
              <c:f>SMST!$G$1</c:f>
              <c:strCache>
                <c:ptCount val="1"/>
                <c:pt idx="0">
                  <c:v>Avg 20" Soil 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SMST!$A$2:$A$105</c:f>
              <c:strCache>
                <c:ptCount val="10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</c:strCache>
            </c:strRef>
          </c:cat>
          <c:val>
            <c:numRef>
              <c:f>SMST!$G$2:$G$105</c:f>
              <c:numCache>
                <c:ptCount val="104"/>
                <c:pt idx="0">
                  <c:v>5</c:v>
                </c:pt>
                <c:pt idx="1">
                  <c:v>5.1</c:v>
                </c:pt>
                <c:pt idx="2">
                  <c:v>5.1</c:v>
                </c:pt>
                <c:pt idx="3">
                  <c:v>5</c:v>
                </c:pt>
                <c:pt idx="4">
                  <c:v>5.2</c:v>
                </c:pt>
                <c:pt idx="5">
                  <c:v>4.9</c:v>
                </c:pt>
                <c:pt idx="6">
                  <c:v>4.3</c:v>
                </c:pt>
                <c:pt idx="7">
                  <c:v>3.9</c:v>
                </c:pt>
                <c:pt idx="8">
                  <c:v>3.7</c:v>
                </c:pt>
                <c:pt idx="9">
                  <c:v>3.4</c:v>
                </c:pt>
                <c:pt idx="10">
                  <c:v>3.1</c:v>
                </c:pt>
                <c:pt idx="11">
                  <c:v>2.9</c:v>
                </c:pt>
                <c:pt idx="12">
                  <c:v>2.8</c:v>
                </c:pt>
                <c:pt idx="13">
                  <c:v>2.6</c:v>
                </c:pt>
                <c:pt idx="14">
                  <c:v>2.5</c:v>
                </c:pt>
                <c:pt idx="15">
                  <c:v>2.4</c:v>
                </c:pt>
                <c:pt idx="16">
                  <c:v>2.3</c:v>
                </c:pt>
                <c:pt idx="17">
                  <c:v>2.3</c:v>
                </c:pt>
                <c:pt idx="18">
                  <c:v>2.2</c:v>
                </c:pt>
                <c:pt idx="19">
                  <c:v>2.2</c:v>
                </c:pt>
                <c:pt idx="20">
                  <c:v>2.1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1.9</c:v>
                </c:pt>
                <c:pt idx="25">
                  <c:v>1.9</c:v>
                </c:pt>
                <c:pt idx="26">
                  <c:v>1.8</c:v>
                </c:pt>
                <c:pt idx="27">
                  <c:v>1.8</c:v>
                </c:pt>
                <c:pt idx="28">
                  <c:v>1.7</c:v>
                </c:pt>
                <c:pt idx="29">
                  <c:v>1.7</c:v>
                </c:pt>
                <c:pt idx="30">
                  <c:v>1.7</c:v>
                </c:pt>
                <c:pt idx="31">
                  <c:v>1.6</c:v>
                </c:pt>
                <c:pt idx="32">
                  <c:v>1.6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</c:v>
                </c:pt>
                <c:pt idx="43">
                  <c:v>1.3</c:v>
                </c:pt>
                <c:pt idx="44">
                  <c:v>1.3</c:v>
                </c:pt>
                <c:pt idx="45">
                  <c:v>1.3</c:v>
                </c:pt>
                <c:pt idx="46">
                  <c:v>1.3</c:v>
                </c:pt>
                <c:pt idx="47">
                  <c:v>1.3</c:v>
                </c:pt>
                <c:pt idx="48">
                  <c:v>1.3</c:v>
                </c:pt>
                <c:pt idx="49">
                  <c:v>1.3</c:v>
                </c:pt>
                <c:pt idx="50">
                  <c:v>1.2</c:v>
                </c:pt>
                <c:pt idx="51">
                  <c:v>1.2</c:v>
                </c:pt>
                <c:pt idx="52">
                  <c:v>1.2</c:v>
                </c:pt>
                <c:pt idx="53">
                  <c:v>1.2</c:v>
                </c:pt>
                <c:pt idx="54">
                  <c:v>1.2</c:v>
                </c:pt>
                <c:pt idx="55">
                  <c:v>1.2</c:v>
                </c:pt>
                <c:pt idx="56">
                  <c:v>1.1</c:v>
                </c:pt>
                <c:pt idx="57">
                  <c:v>1.1</c:v>
                </c:pt>
                <c:pt idx="58">
                  <c:v>1.1</c:v>
                </c:pt>
                <c:pt idx="59">
                  <c:v>1.1</c:v>
                </c:pt>
                <c:pt idx="60">
                  <c:v>1.1</c:v>
                </c:pt>
                <c:pt idx="61">
                  <c:v>1.1</c:v>
                </c:pt>
                <c:pt idx="62">
                  <c:v>1.1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0.9</c:v>
                </c:pt>
                <c:pt idx="71">
                  <c:v>1</c:v>
                </c:pt>
                <c:pt idx="72">
                  <c:v>0.9</c:v>
                </c:pt>
                <c:pt idx="73">
                  <c:v>0.9</c:v>
                </c:pt>
                <c:pt idx="74">
                  <c:v>0.9</c:v>
                </c:pt>
                <c:pt idx="75">
                  <c:v>0.9</c:v>
                </c:pt>
                <c:pt idx="76">
                  <c:v>0.9</c:v>
                </c:pt>
                <c:pt idx="77">
                  <c:v>0.9</c:v>
                </c:pt>
                <c:pt idx="78">
                  <c:v>0.9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0.7</c:v>
                </c:pt>
                <c:pt idx="90">
                  <c:v>0.7</c:v>
                </c:pt>
                <c:pt idx="91">
                  <c:v>0.7</c:v>
                </c:pt>
                <c:pt idx="92">
                  <c:v>0.7</c:v>
                </c:pt>
                <c:pt idx="93">
                  <c:v>0.7</c:v>
                </c:pt>
                <c:pt idx="94">
                  <c:v>0.7</c:v>
                </c:pt>
                <c:pt idx="95">
                  <c:v>0.7</c:v>
                </c:pt>
                <c:pt idx="96">
                  <c:v>0.7</c:v>
                </c:pt>
                <c:pt idx="97">
                  <c:v>0.7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</c:numCache>
            </c:numRef>
          </c:val>
          <c:smooth val="1"/>
        </c:ser>
        <c:ser>
          <c:idx val="7"/>
          <c:order val="4"/>
          <c:tx>
            <c:strRef>
              <c:f>SMST!$I$1</c:f>
              <c:strCache>
                <c:ptCount val="1"/>
                <c:pt idx="0">
                  <c:v>Avg 40" Soil Temp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SMST!$A$2:$A$105</c:f>
              <c:strCache>
                <c:ptCount val="10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</c:strCache>
            </c:strRef>
          </c:cat>
          <c:val>
            <c:numRef>
              <c:f>SMST!$I$2:$I$105</c:f>
              <c:numCache>
                <c:ptCount val="104"/>
                <c:pt idx="0">
                  <c:v>5.2</c:v>
                </c:pt>
                <c:pt idx="1">
                  <c:v>5.2</c:v>
                </c:pt>
                <c:pt idx="2">
                  <c:v>5.2</c:v>
                </c:pt>
                <c:pt idx="3">
                  <c:v>5.2</c:v>
                </c:pt>
                <c:pt idx="4">
                  <c:v>5.1</c:v>
                </c:pt>
                <c:pt idx="5">
                  <c:v>5.1</c:v>
                </c:pt>
                <c:pt idx="6">
                  <c:v>5</c:v>
                </c:pt>
                <c:pt idx="7">
                  <c:v>4.8</c:v>
                </c:pt>
                <c:pt idx="8">
                  <c:v>4.7</c:v>
                </c:pt>
                <c:pt idx="9">
                  <c:v>4.5</c:v>
                </c:pt>
                <c:pt idx="10">
                  <c:v>4.3</c:v>
                </c:pt>
                <c:pt idx="11">
                  <c:v>4.1</c:v>
                </c:pt>
                <c:pt idx="12">
                  <c:v>4</c:v>
                </c:pt>
                <c:pt idx="13">
                  <c:v>3.9</c:v>
                </c:pt>
                <c:pt idx="14">
                  <c:v>3.7</c:v>
                </c:pt>
                <c:pt idx="15">
                  <c:v>3.6</c:v>
                </c:pt>
                <c:pt idx="16">
                  <c:v>3.5</c:v>
                </c:pt>
                <c:pt idx="17">
                  <c:v>3.4</c:v>
                </c:pt>
                <c:pt idx="18">
                  <c:v>3.3</c:v>
                </c:pt>
                <c:pt idx="19">
                  <c:v>3.2</c:v>
                </c:pt>
                <c:pt idx="20">
                  <c:v>3.1</c:v>
                </c:pt>
                <c:pt idx="21">
                  <c:v>3.1</c:v>
                </c:pt>
                <c:pt idx="22">
                  <c:v>3</c:v>
                </c:pt>
                <c:pt idx="23">
                  <c:v>2.9</c:v>
                </c:pt>
                <c:pt idx="24">
                  <c:v>2.9</c:v>
                </c:pt>
                <c:pt idx="25">
                  <c:v>2.8</c:v>
                </c:pt>
                <c:pt idx="26">
                  <c:v>2.8</c:v>
                </c:pt>
                <c:pt idx="27">
                  <c:v>2.7</c:v>
                </c:pt>
                <c:pt idx="28">
                  <c:v>2.6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2.4</c:v>
                </c:pt>
                <c:pt idx="34">
                  <c:v>2.3</c:v>
                </c:pt>
                <c:pt idx="35">
                  <c:v>2.3</c:v>
                </c:pt>
                <c:pt idx="36">
                  <c:v>2.2</c:v>
                </c:pt>
                <c:pt idx="37">
                  <c:v>2.2</c:v>
                </c:pt>
                <c:pt idx="38">
                  <c:v>2.2</c:v>
                </c:pt>
                <c:pt idx="39">
                  <c:v>2.2</c:v>
                </c:pt>
                <c:pt idx="40">
                  <c:v>2.1</c:v>
                </c:pt>
                <c:pt idx="41">
                  <c:v>2.1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1.8</c:v>
                </c:pt>
                <c:pt idx="51">
                  <c:v>1.8</c:v>
                </c:pt>
                <c:pt idx="52">
                  <c:v>1.8</c:v>
                </c:pt>
                <c:pt idx="53">
                  <c:v>1.8</c:v>
                </c:pt>
                <c:pt idx="54">
                  <c:v>1.8</c:v>
                </c:pt>
                <c:pt idx="55">
                  <c:v>1.7</c:v>
                </c:pt>
                <c:pt idx="56">
                  <c:v>1.7</c:v>
                </c:pt>
                <c:pt idx="57">
                  <c:v>1.7</c:v>
                </c:pt>
                <c:pt idx="58">
                  <c:v>1.7</c:v>
                </c:pt>
                <c:pt idx="59">
                  <c:v>1.7</c:v>
                </c:pt>
                <c:pt idx="60">
                  <c:v>1.7</c:v>
                </c:pt>
                <c:pt idx="61">
                  <c:v>1.6</c:v>
                </c:pt>
                <c:pt idx="62">
                  <c:v>1.6</c:v>
                </c:pt>
                <c:pt idx="63">
                  <c:v>1.6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1.4</c:v>
                </c:pt>
                <c:pt idx="74">
                  <c:v>1.4</c:v>
                </c:pt>
                <c:pt idx="75">
                  <c:v>1.4</c:v>
                </c:pt>
                <c:pt idx="76">
                  <c:v>1.4</c:v>
                </c:pt>
                <c:pt idx="77">
                  <c:v>1.4</c:v>
                </c:pt>
                <c:pt idx="78">
                  <c:v>1.4</c:v>
                </c:pt>
                <c:pt idx="79">
                  <c:v>1.4</c:v>
                </c:pt>
                <c:pt idx="80">
                  <c:v>1.3</c:v>
                </c:pt>
                <c:pt idx="81">
                  <c:v>1.3</c:v>
                </c:pt>
                <c:pt idx="82">
                  <c:v>1.3</c:v>
                </c:pt>
                <c:pt idx="83">
                  <c:v>1.3</c:v>
                </c:pt>
                <c:pt idx="84">
                  <c:v>1.3</c:v>
                </c:pt>
                <c:pt idx="85">
                  <c:v>1.3</c:v>
                </c:pt>
                <c:pt idx="86">
                  <c:v>1.3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1.1</c:v>
                </c:pt>
                <c:pt idx="93">
                  <c:v>1.1</c:v>
                </c:pt>
                <c:pt idx="94">
                  <c:v>1.1</c:v>
                </c:pt>
                <c:pt idx="95">
                  <c:v>1.1</c:v>
                </c:pt>
                <c:pt idx="96">
                  <c:v>1.1</c:v>
                </c:pt>
                <c:pt idx="97">
                  <c:v>1.1</c:v>
                </c:pt>
                <c:pt idx="98">
                  <c:v>1.1</c:v>
                </c:pt>
                <c:pt idx="99">
                  <c:v>1.1</c:v>
                </c:pt>
                <c:pt idx="100">
                  <c:v>1.1</c:v>
                </c:pt>
                <c:pt idx="101">
                  <c:v>1.1</c:v>
                </c:pt>
                <c:pt idx="102">
                  <c:v>1.1</c:v>
                </c:pt>
                <c:pt idx="103">
                  <c:v>1.1</c:v>
                </c:pt>
              </c:numCache>
            </c:numRef>
          </c:val>
          <c:smooth val="1"/>
        </c:ser>
        <c:axId val="28915510"/>
        <c:axId val="58912999"/>
      </c:lineChart>
      <c:dateAx>
        <c:axId val="28915510"/>
        <c:scaling>
          <c:orientation val="minMax"/>
          <c:max val="398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;@" sourceLinked="0"/>
        <c:majorTickMark val="none"/>
        <c:minorTickMark val="none"/>
        <c:tickLblPos val="low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912999"/>
        <c:crosses val="autoZero"/>
        <c:auto val="0"/>
        <c:noMultiLvlLbl val="0"/>
      </c:dateAx>
      <c:valAx>
        <c:axId val="5891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915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Bone Springs Divide SNOTEL Water Year 2009
Soil Moisture Response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SMST!$K$1</c:f>
              <c:strCache>
                <c:ptCount val="1"/>
                <c:pt idx="0">
                  <c:v>24-Hr Precip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SMST!$A$2:$A$105</c:f>
              <c:strCache>
                <c:ptCount val="10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</c:strCache>
            </c:strRef>
          </c:cat>
          <c:val>
            <c:numRef>
              <c:f>SMST!$K$2:$K$105</c:f>
              <c:num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0.3</c:v>
                </c:pt>
                <c:pt idx="6">
                  <c:v>0.19999999999999996</c:v>
                </c:pt>
                <c:pt idx="7">
                  <c:v>0.10000000000000009</c:v>
                </c:pt>
                <c:pt idx="8">
                  <c:v>0</c:v>
                </c:pt>
                <c:pt idx="9">
                  <c:v>0.19999999999999996</c:v>
                </c:pt>
                <c:pt idx="10">
                  <c:v>0.30000000000000004</c:v>
                </c:pt>
                <c:pt idx="11">
                  <c:v>0.3999999999999999</c:v>
                </c:pt>
                <c:pt idx="12">
                  <c:v>0.10000000000000009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0.09999999999999987</c:v>
                </c:pt>
                <c:pt idx="21">
                  <c:v>0.5</c:v>
                </c:pt>
                <c:pt idx="22">
                  <c:v>0</c:v>
                </c:pt>
                <c:pt idx="23">
                  <c:v>0</c:v>
                </c:pt>
                <c:pt idx="24">
                  <c:v>0.10000000000000009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0.10000000000000009</c:v>
                </c:pt>
                <c:pt idx="34">
                  <c:v>0.19999999999999973</c:v>
                </c:pt>
                <c:pt idx="35">
                  <c:v>0</c:v>
                </c:pt>
                <c:pt idx="36">
                  <c:v>0.10000000000000009</c:v>
                </c:pt>
                <c:pt idx="37">
                  <c:v>0</c:v>
                </c:pt>
                <c:pt idx="38">
                  <c:v>0.20000000000000018</c:v>
                </c:pt>
                <c:pt idx="39">
                  <c:v>0.10000000000000009</c:v>
                </c:pt>
                <c:pt idx="40">
                  <c:v>0.09999999999999964</c:v>
                </c:pt>
                <c:pt idx="41">
                  <c:v>0</c:v>
                </c:pt>
                <c:pt idx="42">
                  <c:v>0</c:v>
                </c:pt>
                <c:pt idx="43">
                  <c:v>0.10000000000000009</c:v>
                </c:pt>
                <c:pt idx="44">
                  <c:v>0.8999999999999999</c:v>
                </c:pt>
                <c:pt idx="45">
                  <c:v>0.10000000000000053</c:v>
                </c:pt>
                <c:pt idx="46">
                  <c:v>0.1999999999999993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0.10000000000000053</c:v>
                </c:pt>
                <c:pt idx="52">
                  <c:v>0.20000000000000018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0.39999999999999947</c:v>
                </c:pt>
                <c:pt idx="61">
                  <c:v>0.2999999999999998</c:v>
                </c:pt>
                <c:pt idx="62">
                  <c:v>0</c:v>
                </c:pt>
                <c:pt idx="63">
                  <c:v>0.10000000000000053</c:v>
                </c:pt>
                <c:pt idx="64">
                  <c:v>0</c:v>
                </c:pt>
                <c:pt idx="65">
                  <c:v>0</c:v>
                </c:pt>
                <c:pt idx="66">
                  <c:v>0.20000000000000018</c:v>
                </c:pt>
                <c:pt idx="67">
                  <c:v>0.09999999999999964</c:v>
                </c:pt>
                <c:pt idx="68">
                  <c:v>0.09999999999999964</c:v>
                </c:pt>
                <c:pt idx="69">
                  <c:v>0.20000000000000018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0.10000000000000053</c:v>
                </c:pt>
                <c:pt idx="74">
                  <c:v>0.2999999999999998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0.20000000000000018</c:v>
                </c:pt>
                <c:pt idx="81">
                  <c:v>0.09999999999999964</c:v>
                </c:pt>
                <c:pt idx="82">
                  <c:v>0</c:v>
                </c:pt>
                <c:pt idx="83">
                  <c:v>0.20000000000000018</c:v>
                </c:pt>
                <c:pt idx="84">
                  <c:v>0</c:v>
                </c:pt>
                <c:pt idx="85">
                  <c:v>0</c:v>
                </c:pt>
                <c:pt idx="86">
                  <c:v>0.20000000000000018</c:v>
                </c:pt>
                <c:pt idx="87">
                  <c:v>0.2999999999999998</c:v>
                </c:pt>
                <c:pt idx="88">
                  <c:v>0</c:v>
                </c:pt>
                <c:pt idx="89">
                  <c:v>0</c:v>
                </c:pt>
                <c:pt idx="90">
                  <c:v>0.09999999999999964</c:v>
                </c:pt>
                <c:pt idx="91">
                  <c:v>0.20000000000000018</c:v>
                </c:pt>
                <c:pt idx="92">
                  <c:v>0</c:v>
                </c:pt>
                <c:pt idx="93">
                  <c:v>0.09999999999999964</c:v>
                </c:pt>
                <c:pt idx="94">
                  <c:v>0.09999999999999964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0.40000000000000036</c:v>
                </c:pt>
                <c:pt idx="99">
                  <c:v>0.8000000000000007</c:v>
                </c:pt>
                <c:pt idx="100">
                  <c:v>0</c:v>
                </c:pt>
                <c:pt idx="101">
                  <c:v>0</c:v>
                </c:pt>
                <c:pt idx="102">
                  <c:v>0.09999999999999964</c:v>
                </c:pt>
                <c:pt idx="103">
                  <c:v>0.09999999999999964</c:v>
                </c:pt>
              </c:numCache>
            </c:numRef>
          </c:val>
        </c:ser>
        <c:axId val="60454944"/>
        <c:axId val="7223585"/>
      </c:barChart>
      <c:lineChart>
        <c:grouping val="standard"/>
        <c:varyColors val="0"/>
        <c:ser>
          <c:idx val="5"/>
          <c:order val="1"/>
          <c:tx>
            <c:strRef>
              <c:f>SMST!$L$1</c:f>
              <c:strCache>
                <c:ptCount val="1"/>
                <c:pt idx="0">
                  <c:v>Accumulated SWE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SMST!$A$2:$A$105</c:f>
              <c:strCache>
                <c:ptCount val="10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</c:strCache>
            </c:strRef>
          </c:cat>
          <c:val>
            <c:numRef>
              <c:f>SMST!$L$2:$L$105</c:f>
              <c:numCach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  <c:pt idx="10">
                  <c:v>0.8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2.1</c:v>
                </c:pt>
                <c:pt idx="22">
                  <c:v>2.1</c:v>
                </c:pt>
                <c:pt idx="23">
                  <c:v>2.2</c:v>
                </c:pt>
                <c:pt idx="24">
                  <c:v>2.2</c:v>
                </c:pt>
                <c:pt idx="25">
                  <c:v>2.2</c:v>
                </c:pt>
                <c:pt idx="26">
                  <c:v>2.2</c:v>
                </c:pt>
                <c:pt idx="27">
                  <c:v>2.2</c:v>
                </c:pt>
                <c:pt idx="28">
                  <c:v>2.2</c:v>
                </c:pt>
                <c:pt idx="29">
                  <c:v>2.2</c:v>
                </c:pt>
                <c:pt idx="30">
                  <c:v>2.2</c:v>
                </c:pt>
                <c:pt idx="31">
                  <c:v>2.2</c:v>
                </c:pt>
                <c:pt idx="32">
                  <c:v>2.3</c:v>
                </c:pt>
                <c:pt idx="33">
                  <c:v>2.4</c:v>
                </c:pt>
                <c:pt idx="34">
                  <c:v>2.6</c:v>
                </c:pt>
                <c:pt idx="35">
                  <c:v>2.6</c:v>
                </c:pt>
                <c:pt idx="36">
                  <c:v>2.8</c:v>
                </c:pt>
                <c:pt idx="37">
                  <c:v>2.8</c:v>
                </c:pt>
                <c:pt idx="38">
                  <c:v>3</c:v>
                </c:pt>
                <c:pt idx="39">
                  <c:v>3.1</c:v>
                </c:pt>
                <c:pt idx="40">
                  <c:v>3.1</c:v>
                </c:pt>
                <c:pt idx="41">
                  <c:v>3.1</c:v>
                </c:pt>
                <c:pt idx="42">
                  <c:v>3.2</c:v>
                </c:pt>
                <c:pt idx="43">
                  <c:v>3.3</c:v>
                </c:pt>
                <c:pt idx="44">
                  <c:v>4.6</c:v>
                </c:pt>
                <c:pt idx="45">
                  <c:v>4.9</c:v>
                </c:pt>
                <c:pt idx="46">
                  <c:v>4.9</c:v>
                </c:pt>
                <c:pt idx="47">
                  <c:v>4.9</c:v>
                </c:pt>
                <c:pt idx="48">
                  <c:v>4.9</c:v>
                </c:pt>
                <c:pt idx="49">
                  <c:v>4.8</c:v>
                </c:pt>
                <c:pt idx="50">
                  <c:v>4.8</c:v>
                </c:pt>
                <c:pt idx="51">
                  <c:v>4.9</c:v>
                </c:pt>
                <c:pt idx="52">
                  <c:v>5.2</c:v>
                </c:pt>
                <c:pt idx="53">
                  <c:v>5.2</c:v>
                </c:pt>
                <c:pt idx="54">
                  <c:v>5.2</c:v>
                </c:pt>
                <c:pt idx="55">
                  <c:v>5.3</c:v>
                </c:pt>
                <c:pt idx="56">
                  <c:v>5.3</c:v>
                </c:pt>
                <c:pt idx="57">
                  <c:v>5.3</c:v>
                </c:pt>
                <c:pt idx="58">
                  <c:v>5.3</c:v>
                </c:pt>
                <c:pt idx="59">
                  <c:v>5.4</c:v>
                </c:pt>
                <c:pt idx="60">
                  <c:v>5.9</c:v>
                </c:pt>
                <c:pt idx="61">
                  <c:v>6.2</c:v>
                </c:pt>
                <c:pt idx="62">
                  <c:v>6.2</c:v>
                </c:pt>
                <c:pt idx="63">
                  <c:v>6.4</c:v>
                </c:pt>
                <c:pt idx="64">
                  <c:v>6.5</c:v>
                </c:pt>
                <c:pt idx="65">
                  <c:v>6.5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7.1</c:v>
                </c:pt>
                <c:pt idx="70">
                  <c:v>7.2</c:v>
                </c:pt>
                <c:pt idx="71">
                  <c:v>7.2</c:v>
                </c:pt>
                <c:pt idx="72">
                  <c:v>7.2</c:v>
                </c:pt>
                <c:pt idx="73">
                  <c:v>7.3</c:v>
                </c:pt>
                <c:pt idx="74">
                  <c:v>7.6</c:v>
                </c:pt>
                <c:pt idx="75">
                  <c:v>7.6</c:v>
                </c:pt>
                <c:pt idx="76">
                  <c:v>7.8</c:v>
                </c:pt>
                <c:pt idx="77">
                  <c:v>7.8</c:v>
                </c:pt>
                <c:pt idx="78">
                  <c:v>7.8</c:v>
                </c:pt>
                <c:pt idx="79">
                  <c:v>7.8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8.8</c:v>
                </c:pt>
                <c:pt idx="87">
                  <c:v>9.2</c:v>
                </c:pt>
                <c:pt idx="88">
                  <c:v>9.2</c:v>
                </c:pt>
                <c:pt idx="89">
                  <c:v>9.3</c:v>
                </c:pt>
                <c:pt idx="90">
                  <c:v>9.4</c:v>
                </c:pt>
                <c:pt idx="91">
                  <c:v>9.6</c:v>
                </c:pt>
                <c:pt idx="92">
                  <c:v>9.6</c:v>
                </c:pt>
                <c:pt idx="93">
                  <c:v>9.9</c:v>
                </c:pt>
                <c:pt idx="94">
                  <c:v>10.1</c:v>
                </c:pt>
                <c:pt idx="95">
                  <c:v>10.4</c:v>
                </c:pt>
                <c:pt idx="96">
                  <c:v>10.4</c:v>
                </c:pt>
                <c:pt idx="97">
                  <c:v>10.5</c:v>
                </c:pt>
                <c:pt idx="98">
                  <c:v>10.9</c:v>
                </c:pt>
                <c:pt idx="99">
                  <c:v>11.8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12.4</c:v>
                </c:pt>
              </c:numCache>
            </c:numRef>
          </c:val>
          <c:smooth val="1"/>
        </c:ser>
        <c:ser>
          <c:idx val="0"/>
          <c:order val="2"/>
          <c:tx>
            <c:strRef>
              <c:f>SMST!$B$1</c:f>
              <c:strCache>
                <c:ptCount val="1"/>
                <c:pt idx="0">
                  <c:v>Avg 4" SMR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SMST!$A$2:$A$105</c:f>
              <c:strCache>
                <c:ptCount val="10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</c:strCache>
            </c:strRef>
          </c:cat>
          <c:val>
            <c:numRef>
              <c:f>SMST!$B$2:$B$105</c:f>
              <c:numCache>
                <c:ptCount val="104"/>
                <c:pt idx="0">
                  <c:v>29.2</c:v>
                </c:pt>
                <c:pt idx="1">
                  <c:v>29.1</c:v>
                </c:pt>
                <c:pt idx="2">
                  <c:v>28.9</c:v>
                </c:pt>
                <c:pt idx="3">
                  <c:v>28.9</c:v>
                </c:pt>
                <c:pt idx="4">
                  <c:v>28.6</c:v>
                </c:pt>
                <c:pt idx="5">
                  <c:v>33.6</c:v>
                </c:pt>
                <c:pt idx="6">
                  <c:v>32.9</c:v>
                </c:pt>
                <c:pt idx="7">
                  <c:v>32.9</c:v>
                </c:pt>
                <c:pt idx="8">
                  <c:v>32.2</c:v>
                </c:pt>
                <c:pt idx="9">
                  <c:v>31.4</c:v>
                </c:pt>
                <c:pt idx="10">
                  <c:v>31.3</c:v>
                </c:pt>
                <c:pt idx="11">
                  <c:v>31.1</c:v>
                </c:pt>
                <c:pt idx="12">
                  <c:v>31.3</c:v>
                </c:pt>
                <c:pt idx="13">
                  <c:v>31.4</c:v>
                </c:pt>
                <c:pt idx="14">
                  <c:v>31.3</c:v>
                </c:pt>
                <c:pt idx="15">
                  <c:v>31.4</c:v>
                </c:pt>
                <c:pt idx="16">
                  <c:v>31.5</c:v>
                </c:pt>
                <c:pt idx="17">
                  <c:v>31.6</c:v>
                </c:pt>
                <c:pt idx="18">
                  <c:v>32.7</c:v>
                </c:pt>
                <c:pt idx="19">
                  <c:v>32.6</c:v>
                </c:pt>
                <c:pt idx="20">
                  <c:v>32</c:v>
                </c:pt>
                <c:pt idx="21">
                  <c:v>32.2</c:v>
                </c:pt>
                <c:pt idx="22">
                  <c:v>32.2</c:v>
                </c:pt>
                <c:pt idx="23">
                  <c:v>32.1</c:v>
                </c:pt>
                <c:pt idx="24">
                  <c:v>31.8</c:v>
                </c:pt>
                <c:pt idx="25">
                  <c:v>31.7</c:v>
                </c:pt>
                <c:pt idx="26">
                  <c:v>31.4</c:v>
                </c:pt>
                <c:pt idx="27">
                  <c:v>31.2</c:v>
                </c:pt>
                <c:pt idx="28">
                  <c:v>31.1</c:v>
                </c:pt>
                <c:pt idx="29">
                  <c:v>30.7</c:v>
                </c:pt>
                <c:pt idx="30">
                  <c:v>30.4</c:v>
                </c:pt>
                <c:pt idx="31">
                  <c:v>30.4</c:v>
                </c:pt>
                <c:pt idx="32">
                  <c:v>30.2</c:v>
                </c:pt>
                <c:pt idx="33">
                  <c:v>30.5</c:v>
                </c:pt>
                <c:pt idx="34">
                  <c:v>30.7</c:v>
                </c:pt>
                <c:pt idx="35">
                  <c:v>31.1</c:v>
                </c:pt>
                <c:pt idx="36">
                  <c:v>31</c:v>
                </c:pt>
                <c:pt idx="37">
                  <c:v>31.2</c:v>
                </c:pt>
                <c:pt idx="38">
                  <c:v>31.3</c:v>
                </c:pt>
                <c:pt idx="39">
                  <c:v>31.3</c:v>
                </c:pt>
                <c:pt idx="40">
                  <c:v>31.3</c:v>
                </c:pt>
                <c:pt idx="41">
                  <c:v>31.3</c:v>
                </c:pt>
                <c:pt idx="42">
                  <c:v>31.3</c:v>
                </c:pt>
                <c:pt idx="43">
                  <c:v>31.3</c:v>
                </c:pt>
                <c:pt idx="44">
                  <c:v>31.5</c:v>
                </c:pt>
                <c:pt idx="45">
                  <c:v>31.2</c:v>
                </c:pt>
                <c:pt idx="46">
                  <c:v>31.5</c:v>
                </c:pt>
                <c:pt idx="47">
                  <c:v>31.3</c:v>
                </c:pt>
                <c:pt idx="48">
                  <c:v>31.4</c:v>
                </c:pt>
                <c:pt idx="49">
                  <c:v>31.3</c:v>
                </c:pt>
                <c:pt idx="50">
                  <c:v>31.5</c:v>
                </c:pt>
                <c:pt idx="51">
                  <c:v>31.4</c:v>
                </c:pt>
                <c:pt idx="52">
                  <c:v>31.1</c:v>
                </c:pt>
                <c:pt idx="53">
                  <c:v>31.1</c:v>
                </c:pt>
                <c:pt idx="54">
                  <c:v>30.9</c:v>
                </c:pt>
                <c:pt idx="55">
                  <c:v>30.8</c:v>
                </c:pt>
                <c:pt idx="56">
                  <c:v>30.7</c:v>
                </c:pt>
                <c:pt idx="57">
                  <c:v>30.8</c:v>
                </c:pt>
                <c:pt idx="58">
                  <c:v>30.4</c:v>
                </c:pt>
                <c:pt idx="59">
                  <c:v>30.2</c:v>
                </c:pt>
                <c:pt idx="60">
                  <c:v>30</c:v>
                </c:pt>
                <c:pt idx="61">
                  <c:v>29.9</c:v>
                </c:pt>
                <c:pt idx="62">
                  <c:v>29.7</c:v>
                </c:pt>
                <c:pt idx="63">
                  <c:v>29.4</c:v>
                </c:pt>
                <c:pt idx="64">
                  <c:v>29.6</c:v>
                </c:pt>
                <c:pt idx="65">
                  <c:v>29.6</c:v>
                </c:pt>
                <c:pt idx="66">
                  <c:v>29.3</c:v>
                </c:pt>
                <c:pt idx="67">
                  <c:v>29.3</c:v>
                </c:pt>
                <c:pt idx="68">
                  <c:v>29.3</c:v>
                </c:pt>
                <c:pt idx="69">
                  <c:v>29.1</c:v>
                </c:pt>
                <c:pt idx="70">
                  <c:v>28.9</c:v>
                </c:pt>
                <c:pt idx="71">
                  <c:v>29</c:v>
                </c:pt>
                <c:pt idx="72">
                  <c:v>28.8</c:v>
                </c:pt>
                <c:pt idx="73">
                  <c:v>28.7</c:v>
                </c:pt>
                <c:pt idx="74">
                  <c:v>28.9</c:v>
                </c:pt>
                <c:pt idx="75">
                  <c:v>28.8</c:v>
                </c:pt>
                <c:pt idx="76">
                  <c:v>28.5</c:v>
                </c:pt>
                <c:pt idx="77">
                  <c:v>28.5</c:v>
                </c:pt>
                <c:pt idx="78">
                  <c:v>28.7</c:v>
                </c:pt>
                <c:pt idx="79">
                  <c:v>28.4</c:v>
                </c:pt>
                <c:pt idx="80">
                  <c:v>28.3</c:v>
                </c:pt>
                <c:pt idx="81">
                  <c:v>28.4</c:v>
                </c:pt>
                <c:pt idx="82">
                  <c:v>28.1</c:v>
                </c:pt>
                <c:pt idx="83">
                  <c:v>28</c:v>
                </c:pt>
                <c:pt idx="84">
                  <c:v>27.8</c:v>
                </c:pt>
                <c:pt idx="85">
                  <c:v>27.8</c:v>
                </c:pt>
                <c:pt idx="86">
                  <c:v>27.5</c:v>
                </c:pt>
                <c:pt idx="87">
                  <c:v>27.5</c:v>
                </c:pt>
                <c:pt idx="88">
                  <c:v>27.1</c:v>
                </c:pt>
                <c:pt idx="89">
                  <c:v>27.2</c:v>
                </c:pt>
                <c:pt idx="90">
                  <c:v>26.9</c:v>
                </c:pt>
                <c:pt idx="91">
                  <c:v>26.6</c:v>
                </c:pt>
                <c:pt idx="92">
                  <c:v>26.5</c:v>
                </c:pt>
                <c:pt idx="93">
                  <c:v>26.6</c:v>
                </c:pt>
                <c:pt idx="94">
                  <c:v>26.3</c:v>
                </c:pt>
                <c:pt idx="95">
                  <c:v>26.4</c:v>
                </c:pt>
                <c:pt idx="96">
                  <c:v>25.9</c:v>
                </c:pt>
                <c:pt idx="97">
                  <c:v>25.7</c:v>
                </c:pt>
                <c:pt idx="98">
                  <c:v>25.6</c:v>
                </c:pt>
                <c:pt idx="99">
                  <c:v>25.4</c:v>
                </c:pt>
                <c:pt idx="100">
                  <c:v>25.3</c:v>
                </c:pt>
                <c:pt idx="101">
                  <c:v>25.6</c:v>
                </c:pt>
                <c:pt idx="102">
                  <c:v>25.4</c:v>
                </c:pt>
                <c:pt idx="103">
                  <c:v>25.1</c:v>
                </c:pt>
              </c:numCache>
            </c:numRef>
          </c:val>
          <c:smooth val="1"/>
        </c:ser>
        <c:ser>
          <c:idx val="1"/>
          <c:order val="3"/>
          <c:tx>
            <c:strRef>
              <c:f>SMST!$D$1</c:f>
              <c:strCache>
                <c:ptCount val="1"/>
                <c:pt idx="0">
                  <c:v>Avg 8" SMR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SMST!$A$2:$A$105</c:f>
              <c:strCache>
                <c:ptCount val="10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</c:strCache>
            </c:strRef>
          </c:cat>
          <c:val>
            <c:numRef>
              <c:f>SMST!$D$2:$D$105</c:f>
              <c:numCache>
                <c:ptCount val="104"/>
                <c:pt idx="0">
                  <c:v>31.7</c:v>
                </c:pt>
                <c:pt idx="1">
                  <c:v>31.3</c:v>
                </c:pt>
                <c:pt idx="2">
                  <c:v>31.1</c:v>
                </c:pt>
                <c:pt idx="3">
                  <c:v>31.1</c:v>
                </c:pt>
                <c:pt idx="4">
                  <c:v>31.1</c:v>
                </c:pt>
                <c:pt idx="5">
                  <c:v>31.1</c:v>
                </c:pt>
                <c:pt idx="6">
                  <c:v>33.1</c:v>
                </c:pt>
                <c:pt idx="7">
                  <c:v>33.5</c:v>
                </c:pt>
                <c:pt idx="8">
                  <c:v>33.3</c:v>
                </c:pt>
                <c:pt idx="9">
                  <c:v>32.7</c:v>
                </c:pt>
                <c:pt idx="10">
                  <c:v>32.6</c:v>
                </c:pt>
                <c:pt idx="11">
                  <c:v>32.4</c:v>
                </c:pt>
                <c:pt idx="12">
                  <c:v>32.3</c:v>
                </c:pt>
                <c:pt idx="13">
                  <c:v>32.2</c:v>
                </c:pt>
                <c:pt idx="14">
                  <c:v>32.3</c:v>
                </c:pt>
                <c:pt idx="15">
                  <c:v>32.3</c:v>
                </c:pt>
                <c:pt idx="16">
                  <c:v>32.3</c:v>
                </c:pt>
                <c:pt idx="17">
                  <c:v>32.2</c:v>
                </c:pt>
                <c:pt idx="18">
                  <c:v>32.3</c:v>
                </c:pt>
                <c:pt idx="19">
                  <c:v>32.7</c:v>
                </c:pt>
                <c:pt idx="20">
                  <c:v>32.9</c:v>
                </c:pt>
                <c:pt idx="21">
                  <c:v>32.6</c:v>
                </c:pt>
                <c:pt idx="22">
                  <c:v>32.6</c:v>
                </c:pt>
                <c:pt idx="23">
                  <c:v>32.6</c:v>
                </c:pt>
                <c:pt idx="24">
                  <c:v>32.7</c:v>
                </c:pt>
                <c:pt idx="25">
                  <c:v>32.4</c:v>
                </c:pt>
                <c:pt idx="26">
                  <c:v>32.3</c:v>
                </c:pt>
                <c:pt idx="27">
                  <c:v>32.2</c:v>
                </c:pt>
                <c:pt idx="28">
                  <c:v>32</c:v>
                </c:pt>
                <c:pt idx="29">
                  <c:v>32</c:v>
                </c:pt>
                <c:pt idx="30">
                  <c:v>31.9</c:v>
                </c:pt>
                <c:pt idx="31">
                  <c:v>31.7</c:v>
                </c:pt>
                <c:pt idx="32">
                  <c:v>31.8</c:v>
                </c:pt>
                <c:pt idx="33">
                  <c:v>31.5</c:v>
                </c:pt>
                <c:pt idx="34">
                  <c:v>31.7</c:v>
                </c:pt>
                <c:pt idx="35">
                  <c:v>31.6</c:v>
                </c:pt>
                <c:pt idx="36">
                  <c:v>31.6</c:v>
                </c:pt>
                <c:pt idx="37">
                  <c:v>31.6</c:v>
                </c:pt>
                <c:pt idx="38">
                  <c:v>31.8</c:v>
                </c:pt>
                <c:pt idx="39">
                  <c:v>31.8</c:v>
                </c:pt>
                <c:pt idx="40">
                  <c:v>31.8</c:v>
                </c:pt>
                <c:pt idx="41">
                  <c:v>31.7</c:v>
                </c:pt>
                <c:pt idx="42">
                  <c:v>31.8</c:v>
                </c:pt>
                <c:pt idx="43">
                  <c:v>31.8</c:v>
                </c:pt>
                <c:pt idx="44">
                  <c:v>31.8</c:v>
                </c:pt>
                <c:pt idx="45">
                  <c:v>32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31.8</c:v>
                </c:pt>
                <c:pt idx="52">
                  <c:v>31.8</c:v>
                </c:pt>
                <c:pt idx="53">
                  <c:v>31.8</c:v>
                </c:pt>
                <c:pt idx="54">
                  <c:v>31.6</c:v>
                </c:pt>
                <c:pt idx="55">
                  <c:v>31.6</c:v>
                </c:pt>
                <c:pt idx="56">
                  <c:v>31.6</c:v>
                </c:pt>
                <c:pt idx="57">
                  <c:v>31.6</c:v>
                </c:pt>
                <c:pt idx="58">
                  <c:v>31.6</c:v>
                </c:pt>
                <c:pt idx="59">
                  <c:v>31.3</c:v>
                </c:pt>
                <c:pt idx="60">
                  <c:v>31.5</c:v>
                </c:pt>
                <c:pt idx="61">
                  <c:v>31.5</c:v>
                </c:pt>
                <c:pt idx="62">
                  <c:v>31.4</c:v>
                </c:pt>
                <c:pt idx="63">
                  <c:v>31</c:v>
                </c:pt>
                <c:pt idx="64">
                  <c:v>31.1</c:v>
                </c:pt>
                <c:pt idx="65">
                  <c:v>31.1</c:v>
                </c:pt>
                <c:pt idx="66">
                  <c:v>30.9</c:v>
                </c:pt>
                <c:pt idx="67">
                  <c:v>31.2</c:v>
                </c:pt>
                <c:pt idx="68">
                  <c:v>30.9</c:v>
                </c:pt>
                <c:pt idx="69">
                  <c:v>30.9</c:v>
                </c:pt>
                <c:pt idx="70">
                  <c:v>31.1</c:v>
                </c:pt>
                <c:pt idx="71">
                  <c:v>30.7</c:v>
                </c:pt>
                <c:pt idx="72">
                  <c:v>30.9</c:v>
                </c:pt>
                <c:pt idx="73">
                  <c:v>30.6</c:v>
                </c:pt>
                <c:pt idx="74">
                  <c:v>30.6</c:v>
                </c:pt>
                <c:pt idx="75">
                  <c:v>30.6</c:v>
                </c:pt>
                <c:pt idx="76">
                  <c:v>30.6</c:v>
                </c:pt>
                <c:pt idx="77">
                  <c:v>30.6</c:v>
                </c:pt>
                <c:pt idx="78">
                  <c:v>30.6</c:v>
                </c:pt>
                <c:pt idx="79">
                  <c:v>30.6</c:v>
                </c:pt>
                <c:pt idx="80">
                  <c:v>30.6</c:v>
                </c:pt>
                <c:pt idx="81">
                  <c:v>30.3</c:v>
                </c:pt>
                <c:pt idx="82">
                  <c:v>30.3</c:v>
                </c:pt>
                <c:pt idx="83">
                  <c:v>30.3</c:v>
                </c:pt>
                <c:pt idx="84">
                  <c:v>30</c:v>
                </c:pt>
                <c:pt idx="85">
                  <c:v>30.2</c:v>
                </c:pt>
                <c:pt idx="86">
                  <c:v>30.2</c:v>
                </c:pt>
                <c:pt idx="87">
                  <c:v>30.2</c:v>
                </c:pt>
                <c:pt idx="88">
                  <c:v>29.9</c:v>
                </c:pt>
                <c:pt idx="89">
                  <c:v>30.3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29.9</c:v>
                </c:pt>
                <c:pt idx="94">
                  <c:v>29.8</c:v>
                </c:pt>
                <c:pt idx="95">
                  <c:v>29.6</c:v>
                </c:pt>
                <c:pt idx="96">
                  <c:v>29.6</c:v>
                </c:pt>
                <c:pt idx="97">
                  <c:v>29.6</c:v>
                </c:pt>
                <c:pt idx="98">
                  <c:v>30</c:v>
                </c:pt>
                <c:pt idx="99">
                  <c:v>29.4</c:v>
                </c:pt>
                <c:pt idx="100">
                  <c:v>29.8</c:v>
                </c:pt>
                <c:pt idx="101">
                  <c:v>29.8</c:v>
                </c:pt>
                <c:pt idx="102">
                  <c:v>29.5</c:v>
                </c:pt>
                <c:pt idx="103">
                  <c:v>29.6</c:v>
                </c:pt>
              </c:numCache>
            </c:numRef>
          </c:val>
          <c:smooth val="1"/>
        </c:ser>
        <c:ser>
          <c:idx val="2"/>
          <c:order val="4"/>
          <c:tx>
            <c:strRef>
              <c:f>SMST!$F$1</c:f>
              <c:strCache>
                <c:ptCount val="1"/>
                <c:pt idx="0">
                  <c:v>Avg 20" SMR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SMST!$A$2:$A$105</c:f>
              <c:strCache>
                <c:ptCount val="10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</c:strCache>
            </c:strRef>
          </c:cat>
          <c:val>
            <c:numRef>
              <c:f>SMST!$F$2:$F$105</c:f>
              <c:numCache>
                <c:ptCount val="104"/>
                <c:pt idx="0">
                  <c:v>16.1</c:v>
                </c:pt>
                <c:pt idx="1">
                  <c:v>16.1</c:v>
                </c:pt>
                <c:pt idx="2">
                  <c:v>16.1</c:v>
                </c:pt>
                <c:pt idx="3">
                  <c:v>16.1</c:v>
                </c:pt>
                <c:pt idx="4">
                  <c:v>16.1</c:v>
                </c:pt>
                <c:pt idx="5">
                  <c:v>15.9</c:v>
                </c:pt>
                <c:pt idx="6">
                  <c:v>15.4</c:v>
                </c:pt>
                <c:pt idx="7">
                  <c:v>15.9</c:v>
                </c:pt>
                <c:pt idx="8">
                  <c:v>16.2</c:v>
                </c:pt>
                <c:pt idx="9">
                  <c:v>16</c:v>
                </c:pt>
                <c:pt idx="10">
                  <c:v>15.9</c:v>
                </c:pt>
                <c:pt idx="11">
                  <c:v>15.9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16.1</c:v>
                </c:pt>
                <c:pt idx="16">
                  <c:v>16.3</c:v>
                </c:pt>
                <c:pt idx="17">
                  <c:v>16.3</c:v>
                </c:pt>
                <c:pt idx="18">
                  <c:v>16.4</c:v>
                </c:pt>
                <c:pt idx="19">
                  <c:v>15.9</c:v>
                </c:pt>
                <c:pt idx="20">
                  <c:v>15.9</c:v>
                </c:pt>
                <c:pt idx="21">
                  <c:v>16.2</c:v>
                </c:pt>
                <c:pt idx="22">
                  <c:v>16.2</c:v>
                </c:pt>
                <c:pt idx="23">
                  <c:v>16.1</c:v>
                </c:pt>
                <c:pt idx="24">
                  <c:v>16.5</c:v>
                </c:pt>
                <c:pt idx="25">
                  <c:v>16.6</c:v>
                </c:pt>
                <c:pt idx="26">
                  <c:v>16.2</c:v>
                </c:pt>
                <c:pt idx="27">
                  <c:v>16.2</c:v>
                </c:pt>
                <c:pt idx="28">
                  <c:v>16.2</c:v>
                </c:pt>
                <c:pt idx="29">
                  <c:v>16.2</c:v>
                </c:pt>
                <c:pt idx="30">
                  <c:v>15.9</c:v>
                </c:pt>
                <c:pt idx="31">
                  <c:v>15.9</c:v>
                </c:pt>
                <c:pt idx="32">
                  <c:v>16.4</c:v>
                </c:pt>
                <c:pt idx="33">
                  <c:v>16.2</c:v>
                </c:pt>
                <c:pt idx="34">
                  <c:v>16.5</c:v>
                </c:pt>
                <c:pt idx="35">
                  <c:v>16.1</c:v>
                </c:pt>
                <c:pt idx="36">
                  <c:v>16.1</c:v>
                </c:pt>
                <c:pt idx="37">
                  <c:v>16.2</c:v>
                </c:pt>
                <c:pt idx="38">
                  <c:v>16.1</c:v>
                </c:pt>
                <c:pt idx="39">
                  <c:v>16.2</c:v>
                </c:pt>
                <c:pt idx="40">
                  <c:v>16.2</c:v>
                </c:pt>
                <c:pt idx="41">
                  <c:v>16.1</c:v>
                </c:pt>
                <c:pt idx="42">
                  <c:v>16.2</c:v>
                </c:pt>
                <c:pt idx="43">
                  <c:v>16.1</c:v>
                </c:pt>
                <c:pt idx="44">
                  <c:v>16.1</c:v>
                </c:pt>
                <c:pt idx="45">
                  <c:v>16.1</c:v>
                </c:pt>
                <c:pt idx="46">
                  <c:v>16.1</c:v>
                </c:pt>
                <c:pt idx="47">
                  <c:v>16.2</c:v>
                </c:pt>
                <c:pt idx="48">
                  <c:v>16.2</c:v>
                </c:pt>
                <c:pt idx="49">
                  <c:v>16.2</c:v>
                </c:pt>
                <c:pt idx="50">
                  <c:v>15.6</c:v>
                </c:pt>
                <c:pt idx="51">
                  <c:v>15.6</c:v>
                </c:pt>
                <c:pt idx="52">
                  <c:v>15.6</c:v>
                </c:pt>
                <c:pt idx="53">
                  <c:v>15.9</c:v>
                </c:pt>
                <c:pt idx="54">
                  <c:v>15.9</c:v>
                </c:pt>
                <c:pt idx="55">
                  <c:v>15.9</c:v>
                </c:pt>
                <c:pt idx="56">
                  <c:v>15.9</c:v>
                </c:pt>
                <c:pt idx="57">
                  <c:v>15.9</c:v>
                </c:pt>
                <c:pt idx="58">
                  <c:v>15.9</c:v>
                </c:pt>
                <c:pt idx="59">
                  <c:v>15.8</c:v>
                </c:pt>
                <c:pt idx="60">
                  <c:v>16.2</c:v>
                </c:pt>
                <c:pt idx="61">
                  <c:v>15.7</c:v>
                </c:pt>
                <c:pt idx="62">
                  <c:v>15.7</c:v>
                </c:pt>
                <c:pt idx="63">
                  <c:v>15.8</c:v>
                </c:pt>
                <c:pt idx="64">
                  <c:v>15.4</c:v>
                </c:pt>
                <c:pt idx="65">
                  <c:v>15.6</c:v>
                </c:pt>
                <c:pt idx="66">
                  <c:v>15.6</c:v>
                </c:pt>
                <c:pt idx="67">
                  <c:v>15.4</c:v>
                </c:pt>
                <c:pt idx="68">
                  <c:v>15.4</c:v>
                </c:pt>
                <c:pt idx="69">
                  <c:v>15.4</c:v>
                </c:pt>
                <c:pt idx="70">
                  <c:v>15.4</c:v>
                </c:pt>
                <c:pt idx="71">
                  <c:v>15.6</c:v>
                </c:pt>
                <c:pt idx="72">
                  <c:v>15.5</c:v>
                </c:pt>
                <c:pt idx="73">
                  <c:v>15.2</c:v>
                </c:pt>
                <c:pt idx="74">
                  <c:v>15.5</c:v>
                </c:pt>
                <c:pt idx="75">
                  <c:v>15.5</c:v>
                </c:pt>
                <c:pt idx="76">
                  <c:v>15.6</c:v>
                </c:pt>
                <c:pt idx="77">
                  <c:v>15.6</c:v>
                </c:pt>
                <c:pt idx="78">
                  <c:v>15.6</c:v>
                </c:pt>
                <c:pt idx="79">
                  <c:v>15</c:v>
                </c:pt>
                <c:pt idx="80">
                  <c:v>15.2</c:v>
                </c:pt>
                <c:pt idx="81">
                  <c:v>15.3</c:v>
                </c:pt>
                <c:pt idx="82">
                  <c:v>15.3</c:v>
                </c:pt>
                <c:pt idx="83">
                  <c:v>15.2</c:v>
                </c:pt>
                <c:pt idx="84">
                  <c:v>15.2</c:v>
                </c:pt>
                <c:pt idx="85">
                  <c:v>15.2</c:v>
                </c:pt>
                <c:pt idx="86">
                  <c:v>15.3</c:v>
                </c:pt>
                <c:pt idx="87">
                  <c:v>15.3</c:v>
                </c:pt>
                <c:pt idx="88">
                  <c:v>15.1</c:v>
                </c:pt>
                <c:pt idx="89">
                  <c:v>15.1</c:v>
                </c:pt>
                <c:pt idx="90">
                  <c:v>15.2</c:v>
                </c:pt>
                <c:pt idx="91">
                  <c:v>15.2</c:v>
                </c:pt>
                <c:pt idx="92">
                  <c:v>14.8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14.7</c:v>
                </c:pt>
                <c:pt idx="97">
                  <c:v>15.1</c:v>
                </c:pt>
                <c:pt idx="98">
                  <c:v>15.1</c:v>
                </c:pt>
                <c:pt idx="99">
                  <c:v>14.7</c:v>
                </c:pt>
                <c:pt idx="100">
                  <c:v>15.3</c:v>
                </c:pt>
                <c:pt idx="101">
                  <c:v>14.9</c:v>
                </c:pt>
                <c:pt idx="102">
                  <c:v>14.9</c:v>
                </c:pt>
                <c:pt idx="103">
                  <c:v>14.9</c:v>
                </c:pt>
              </c:numCache>
            </c:numRef>
          </c:val>
          <c:smooth val="1"/>
        </c:ser>
        <c:ser>
          <c:idx val="3"/>
          <c:order val="5"/>
          <c:tx>
            <c:strRef>
              <c:f>SMST!$H$1</c:f>
              <c:strCache>
                <c:ptCount val="1"/>
                <c:pt idx="0">
                  <c:v>Avg 40" SMR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SMST!$A$2:$A$105</c:f>
              <c:strCache>
                <c:ptCount val="104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  <c:pt idx="31">
                  <c:v>39753</c:v>
                </c:pt>
                <c:pt idx="32">
                  <c:v>39754</c:v>
                </c:pt>
                <c:pt idx="33">
                  <c:v>39755</c:v>
                </c:pt>
                <c:pt idx="34">
                  <c:v>39756</c:v>
                </c:pt>
                <c:pt idx="35">
                  <c:v>39757</c:v>
                </c:pt>
                <c:pt idx="36">
                  <c:v>39758</c:v>
                </c:pt>
                <c:pt idx="37">
                  <c:v>39759</c:v>
                </c:pt>
                <c:pt idx="38">
                  <c:v>39760</c:v>
                </c:pt>
                <c:pt idx="39">
                  <c:v>39761</c:v>
                </c:pt>
                <c:pt idx="40">
                  <c:v>39762</c:v>
                </c:pt>
                <c:pt idx="41">
                  <c:v>39763</c:v>
                </c:pt>
                <c:pt idx="42">
                  <c:v>39764</c:v>
                </c:pt>
                <c:pt idx="43">
                  <c:v>39765</c:v>
                </c:pt>
                <c:pt idx="44">
                  <c:v>39766</c:v>
                </c:pt>
                <c:pt idx="45">
                  <c:v>39767</c:v>
                </c:pt>
                <c:pt idx="46">
                  <c:v>39768</c:v>
                </c:pt>
                <c:pt idx="47">
                  <c:v>39769</c:v>
                </c:pt>
                <c:pt idx="48">
                  <c:v>39770</c:v>
                </c:pt>
                <c:pt idx="49">
                  <c:v>39771</c:v>
                </c:pt>
                <c:pt idx="50">
                  <c:v>39772</c:v>
                </c:pt>
                <c:pt idx="51">
                  <c:v>39773</c:v>
                </c:pt>
                <c:pt idx="52">
                  <c:v>39774</c:v>
                </c:pt>
                <c:pt idx="53">
                  <c:v>39775</c:v>
                </c:pt>
                <c:pt idx="54">
                  <c:v>39776</c:v>
                </c:pt>
                <c:pt idx="55">
                  <c:v>39777</c:v>
                </c:pt>
                <c:pt idx="56">
                  <c:v>39778</c:v>
                </c:pt>
                <c:pt idx="57">
                  <c:v>39779</c:v>
                </c:pt>
                <c:pt idx="58">
                  <c:v>39780</c:v>
                </c:pt>
                <c:pt idx="59">
                  <c:v>39781</c:v>
                </c:pt>
                <c:pt idx="60">
                  <c:v>39782</c:v>
                </c:pt>
                <c:pt idx="61">
                  <c:v>39783</c:v>
                </c:pt>
                <c:pt idx="62">
                  <c:v>39784</c:v>
                </c:pt>
                <c:pt idx="63">
                  <c:v>39785</c:v>
                </c:pt>
                <c:pt idx="64">
                  <c:v>39786</c:v>
                </c:pt>
                <c:pt idx="65">
                  <c:v>39787</c:v>
                </c:pt>
                <c:pt idx="66">
                  <c:v>39788</c:v>
                </c:pt>
                <c:pt idx="67">
                  <c:v>39789</c:v>
                </c:pt>
                <c:pt idx="68">
                  <c:v>39790</c:v>
                </c:pt>
                <c:pt idx="69">
                  <c:v>39791</c:v>
                </c:pt>
                <c:pt idx="70">
                  <c:v>39792</c:v>
                </c:pt>
                <c:pt idx="71">
                  <c:v>39793</c:v>
                </c:pt>
                <c:pt idx="72">
                  <c:v>39794</c:v>
                </c:pt>
                <c:pt idx="73">
                  <c:v>39795</c:v>
                </c:pt>
                <c:pt idx="74">
                  <c:v>39796</c:v>
                </c:pt>
                <c:pt idx="75">
                  <c:v>39797</c:v>
                </c:pt>
                <c:pt idx="76">
                  <c:v>39798</c:v>
                </c:pt>
                <c:pt idx="77">
                  <c:v>39799</c:v>
                </c:pt>
                <c:pt idx="78">
                  <c:v>39800</c:v>
                </c:pt>
                <c:pt idx="79">
                  <c:v>39801</c:v>
                </c:pt>
                <c:pt idx="80">
                  <c:v>39802</c:v>
                </c:pt>
                <c:pt idx="81">
                  <c:v>39803</c:v>
                </c:pt>
                <c:pt idx="82">
                  <c:v>39804</c:v>
                </c:pt>
                <c:pt idx="83">
                  <c:v>39805</c:v>
                </c:pt>
                <c:pt idx="84">
                  <c:v>39806</c:v>
                </c:pt>
                <c:pt idx="85">
                  <c:v>39807</c:v>
                </c:pt>
                <c:pt idx="86">
                  <c:v>39808</c:v>
                </c:pt>
                <c:pt idx="87">
                  <c:v>39809</c:v>
                </c:pt>
                <c:pt idx="88">
                  <c:v>39810</c:v>
                </c:pt>
                <c:pt idx="89">
                  <c:v>39811</c:v>
                </c:pt>
                <c:pt idx="90">
                  <c:v>39812</c:v>
                </c:pt>
                <c:pt idx="91">
                  <c:v>39813</c:v>
                </c:pt>
                <c:pt idx="92">
                  <c:v>39814</c:v>
                </c:pt>
                <c:pt idx="93">
                  <c:v>39815</c:v>
                </c:pt>
                <c:pt idx="94">
                  <c:v>39816</c:v>
                </c:pt>
                <c:pt idx="95">
                  <c:v>39817</c:v>
                </c:pt>
                <c:pt idx="96">
                  <c:v>39818</c:v>
                </c:pt>
                <c:pt idx="97">
                  <c:v>39819</c:v>
                </c:pt>
                <c:pt idx="98">
                  <c:v>39820</c:v>
                </c:pt>
                <c:pt idx="99">
                  <c:v>39821</c:v>
                </c:pt>
                <c:pt idx="100">
                  <c:v>39822</c:v>
                </c:pt>
                <c:pt idx="101">
                  <c:v>39823</c:v>
                </c:pt>
                <c:pt idx="102">
                  <c:v>39824</c:v>
                </c:pt>
                <c:pt idx="103">
                  <c:v>39825</c:v>
                </c:pt>
              </c:strCache>
            </c:strRef>
          </c:cat>
          <c:val>
            <c:numRef>
              <c:f>SMST!$H$2:$H$105</c:f>
              <c:numCache>
                <c:ptCount val="104"/>
                <c:pt idx="0">
                  <c:v>24.8</c:v>
                </c:pt>
                <c:pt idx="1">
                  <c:v>24.7</c:v>
                </c:pt>
                <c:pt idx="2">
                  <c:v>24.6</c:v>
                </c:pt>
                <c:pt idx="3">
                  <c:v>24.8</c:v>
                </c:pt>
                <c:pt idx="4">
                  <c:v>24.7</c:v>
                </c:pt>
                <c:pt idx="5">
                  <c:v>24.7</c:v>
                </c:pt>
                <c:pt idx="6">
                  <c:v>25</c:v>
                </c:pt>
                <c:pt idx="7">
                  <c:v>24.5</c:v>
                </c:pt>
                <c:pt idx="8">
                  <c:v>24.6</c:v>
                </c:pt>
                <c:pt idx="9">
                  <c:v>24.6</c:v>
                </c:pt>
                <c:pt idx="10">
                  <c:v>24.4</c:v>
                </c:pt>
                <c:pt idx="11">
                  <c:v>24.5</c:v>
                </c:pt>
                <c:pt idx="12">
                  <c:v>24.6</c:v>
                </c:pt>
                <c:pt idx="13">
                  <c:v>24.7</c:v>
                </c:pt>
                <c:pt idx="14">
                  <c:v>24.6</c:v>
                </c:pt>
                <c:pt idx="15">
                  <c:v>24.7</c:v>
                </c:pt>
                <c:pt idx="16">
                  <c:v>24.5</c:v>
                </c:pt>
                <c:pt idx="17">
                  <c:v>24.6</c:v>
                </c:pt>
                <c:pt idx="18">
                  <c:v>24.6</c:v>
                </c:pt>
                <c:pt idx="19">
                  <c:v>24.1</c:v>
                </c:pt>
                <c:pt idx="20">
                  <c:v>24</c:v>
                </c:pt>
                <c:pt idx="21">
                  <c:v>24.6</c:v>
                </c:pt>
                <c:pt idx="22">
                  <c:v>24.3</c:v>
                </c:pt>
                <c:pt idx="23">
                  <c:v>24</c:v>
                </c:pt>
                <c:pt idx="24">
                  <c:v>24.3</c:v>
                </c:pt>
                <c:pt idx="25">
                  <c:v>24.3</c:v>
                </c:pt>
                <c:pt idx="26">
                  <c:v>24.3</c:v>
                </c:pt>
                <c:pt idx="27">
                  <c:v>24.2</c:v>
                </c:pt>
                <c:pt idx="28">
                  <c:v>24.3</c:v>
                </c:pt>
                <c:pt idx="29">
                  <c:v>24</c:v>
                </c:pt>
                <c:pt idx="30">
                  <c:v>24.3</c:v>
                </c:pt>
                <c:pt idx="31">
                  <c:v>24.3</c:v>
                </c:pt>
                <c:pt idx="32">
                  <c:v>24.3</c:v>
                </c:pt>
                <c:pt idx="33">
                  <c:v>24.4</c:v>
                </c:pt>
                <c:pt idx="34">
                  <c:v>24</c:v>
                </c:pt>
                <c:pt idx="35">
                  <c:v>24.1</c:v>
                </c:pt>
                <c:pt idx="36">
                  <c:v>24.4</c:v>
                </c:pt>
                <c:pt idx="37">
                  <c:v>24.1</c:v>
                </c:pt>
                <c:pt idx="38">
                  <c:v>23.8</c:v>
                </c:pt>
                <c:pt idx="39">
                  <c:v>24.4</c:v>
                </c:pt>
                <c:pt idx="40">
                  <c:v>24.4</c:v>
                </c:pt>
                <c:pt idx="41">
                  <c:v>24.1</c:v>
                </c:pt>
                <c:pt idx="42">
                  <c:v>24.1</c:v>
                </c:pt>
                <c:pt idx="43">
                  <c:v>24.1</c:v>
                </c:pt>
                <c:pt idx="44">
                  <c:v>24.2</c:v>
                </c:pt>
                <c:pt idx="45">
                  <c:v>24.2</c:v>
                </c:pt>
                <c:pt idx="46">
                  <c:v>24.1</c:v>
                </c:pt>
                <c:pt idx="47">
                  <c:v>24.2</c:v>
                </c:pt>
                <c:pt idx="48">
                  <c:v>24.1</c:v>
                </c:pt>
                <c:pt idx="49">
                  <c:v>24.4</c:v>
                </c:pt>
                <c:pt idx="50">
                  <c:v>23.8</c:v>
                </c:pt>
                <c:pt idx="51">
                  <c:v>24.2</c:v>
                </c:pt>
                <c:pt idx="52">
                  <c:v>23.9</c:v>
                </c:pt>
                <c:pt idx="53">
                  <c:v>24.1</c:v>
                </c:pt>
                <c:pt idx="54">
                  <c:v>24.2</c:v>
                </c:pt>
                <c:pt idx="55">
                  <c:v>23.9</c:v>
                </c:pt>
                <c:pt idx="56">
                  <c:v>24.2</c:v>
                </c:pt>
                <c:pt idx="57">
                  <c:v>23.9</c:v>
                </c:pt>
                <c:pt idx="58">
                  <c:v>24.2</c:v>
                </c:pt>
                <c:pt idx="59">
                  <c:v>24.2</c:v>
                </c:pt>
                <c:pt idx="60">
                  <c:v>24.3</c:v>
                </c:pt>
                <c:pt idx="61">
                  <c:v>24.3</c:v>
                </c:pt>
                <c:pt idx="62">
                  <c:v>23.9</c:v>
                </c:pt>
                <c:pt idx="63">
                  <c:v>23.9</c:v>
                </c:pt>
                <c:pt idx="64">
                  <c:v>23.9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24.1</c:v>
                </c:pt>
                <c:pt idx="72">
                  <c:v>23.9</c:v>
                </c:pt>
                <c:pt idx="73">
                  <c:v>24.1</c:v>
                </c:pt>
                <c:pt idx="74">
                  <c:v>23.8</c:v>
                </c:pt>
                <c:pt idx="75">
                  <c:v>23.9</c:v>
                </c:pt>
                <c:pt idx="76">
                  <c:v>23.9</c:v>
                </c:pt>
                <c:pt idx="77">
                  <c:v>23.9</c:v>
                </c:pt>
                <c:pt idx="78">
                  <c:v>24</c:v>
                </c:pt>
                <c:pt idx="79">
                  <c:v>23.9</c:v>
                </c:pt>
                <c:pt idx="80">
                  <c:v>23.9</c:v>
                </c:pt>
                <c:pt idx="81">
                  <c:v>23.9</c:v>
                </c:pt>
                <c:pt idx="82">
                  <c:v>23.9</c:v>
                </c:pt>
                <c:pt idx="83">
                  <c:v>23.9</c:v>
                </c:pt>
                <c:pt idx="84">
                  <c:v>23.9</c:v>
                </c:pt>
                <c:pt idx="85">
                  <c:v>23.9</c:v>
                </c:pt>
                <c:pt idx="86">
                  <c:v>24</c:v>
                </c:pt>
                <c:pt idx="87">
                  <c:v>24.1</c:v>
                </c:pt>
                <c:pt idx="88">
                  <c:v>23.6</c:v>
                </c:pt>
                <c:pt idx="89">
                  <c:v>23.6</c:v>
                </c:pt>
                <c:pt idx="90">
                  <c:v>24.1</c:v>
                </c:pt>
                <c:pt idx="91">
                  <c:v>23.5</c:v>
                </c:pt>
                <c:pt idx="92">
                  <c:v>23.6</c:v>
                </c:pt>
                <c:pt idx="93">
                  <c:v>23.6</c:v>
                </c:pt>
                <c:pt idx="94">
                  <c:v>23.5</c:v>
                </c:pt>
                <c:pt idx="95">
                  <c:v>23.6</c:v>
                </c:pt>
                <c:pt idx="96">
                  <c:v>24.1</c:v>
                </c:pt>
                <c:pt idx="97">
                  <c:v>24.1</c:v>
                </c:pt>
                <c:pt idx="98">
                  <c:v>23.7</c:v>
                </c:pt>
                <c:pt idx="99">
                  <c:v>23.6</c:v>
                </c:pt>
                <c:pt idx="100">
                  <c:v>23.7</c:v>
                </c:pt>
                <c:pt idx="101">
                  <c:v>23.7</c:v>
                </c:pt>
                <c:pt idx="102">
                  <c:v>23.7</c:v>
                </c:pt>
                <c:pt idx="103">
                  <c:v>23.5</c:v>
                </c:pt>
              </c:numCache>
            </c:numRef>
          </c:val>
          <c:smooth val="1"/>
        </c:ser>
        <c:marker val="1"/>
        <c:axId val="65012266"/>
        <c:axId val="48239483"/>
      </c:lineChart>
      <c:dateAx>
        <c:axId val="65012266"/>
        <c:scaling>
          <c:orientation val="minMax"/>
          <c:max val="398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/dd/yy;@" sourceLinked="0"/>
        <c:majorTickMark val="none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239483"/>
        <c:crosses val="autoZero"/>
        <c:auto val="0"/>
        <c:noMultiLvlLbl val="0"/>
      </c:dateAx>
      <c:valAx>
        <c:axId val="4823948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Soil Moisture Response and 
Accumulated Snow Water Equivalent (SWE)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012266"/>
        <c:crossesAt val="1"/>
        <c:crossBetween val="between"/>
        <c:dispUnits/>
        <c:majorUnit val="4"/>
      </c:valAx>
      <c:dateAx>
        <c:axId val="60454944"/>
        <c:scaling>
          <c:orientation val="minMax"/>
        </c:scaling>
        <c:axPos val="b"/>
        <c:delete val="1"/>
        <c:majorTickMark val="in"/>
        <c:minorTickMark val="none"/>
        <c:tickLblPos val="nextTo"/>
        <c:crossAx val="7223585"/>
        <c:crosses val="autoZero"/>
        <c:auto val="0"/>
        <c:noMultiLvlLbl val="0"/>
      </c:dateAx>
      <c:valAx>
        <c:axId val="7223585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 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454944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582775" cy="7029450"/>
    <xdr:graphicFrame>
      <xdr:nvGraphicFramePr>
        <xdr:cNvPr id="1" name="Chart 1"/>
        <xdr:cNvGraphicFramePr/>
      </xdr:nvGraphicFramePr>
      <xdr:xfrm>
        <a:off x="0" y="0"/>
        <a:ext cx="1458277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582775" cy="7029450"/>
    <xdr:graphicFrame>
      <xdr:nvGraphicFramePr>
        <xdr:cNvPr id="1" name="Shape 1025"/>
        <xdr:cNvGraphicFramePr/>
      </xdr:nvGraphicFramePr>
      <xdr:xfrm>
        <a:off x="0" y="0"/>
        <a:ext cx="1458277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73">
      <selection activeCell="A105" sqref="A105"/>
    </sheetView>
  </sheetViews>
  <sheetFormatPr defaultColWidth="9.140625" defaultRowHeight="12.75"/>
  <cols>
    <col min="1" max="1" width="9.140625" style="2" customWidth="1"/>
    <col min="2" max="2" width="12.7109375" style="3" bestFit="1" customWidth="1"/>
    <col min="3" max="3" width="11.00390625" style="1" bestFit="1" customWidth="1"/>
  </cols>
  <sheetData>
    <row r="1" spans="1:3" ht="12.75">
      <c r="A1" s="2" t="s">
        <v>0</v>
      </c>
      <c r="B1" s="3" t="s">
        <v>1</v>
      </c>
      <c r="C1" s="1" t="s">
        <v>11</v>
      </c>
    </row>
    <row r="2" spans="1:3" ht="12.75">
      <c r="A2" s="2">
        <v>39722</v>
      </c>
      <c r="B2" s="3">
        <v>0</v>
      </c>
      <c r="C2" s="3">
        <v>0</v>
      </c>
    </row>
    <row r="3" spans="1:3" ht="12.75">
      <c r="A3" s="2">
        <v>39723</v>
      </c>
      <c r="B3" s="3">
        <v>0</v>
      </c>
      <c r="C3" s="3">
        <f aca="true" t="shared" si="0" ref="C3:C66">B3-B2</f>
        <v>0</v>
      </c>
    </row>
    <row r="4" spans="1:3" ht="12.75">
      <c r="A4" s="2">
        <v>39724</v>
      </c>
      <c r="B4" s="3">
        <v>0</v>
      </c>
      <c r="C4" s="3">
        <f t="shared" si="0"/>
        <v>0</v>
      </c>
    </row>
    <row r="5" spans="1:3" ht="12.75">
      <c r="A5" s="2">
        <v>39725</v>
      </c>
      <c r="B5" s="3">
        <v>0.2</v>
      </c>
      <c r="C5" s="3">
        <f t="shared" si="0"/>
        <v>0.2</v>
      </c>
    </row>
    <row r="6" spans="1:3" ht="12.75">
      <c r="A6" s="2">
        <v>39726</v>
      </c>
      <c r="B6" s="3">
        <v>0.2</v>
      </c>
      <c r="C6" s="3">
        <f t="shared" si="0"/>
        <v>0</v>
      </c>
    </row>
    <row r="7" spans="1:3" ht="12.75">
      <c r="A7" s="2">
        <v>39727</v>
      </c>
      <c r="B7" s="3">
        <v>0.5</v>
      </c>
      <c r="C7" s="3">
        <f t="shared" si="0"/>
        <v>0.3</v>
      </c>
    </row>
    <row r="8" spans="1:3" ht="12.75">
      <c r="A8" s="2">
        <v>39728</v>
      </c>
      <c r="B8" s="3">
        <v>0.7</v>
      </c>
      <c r="C8" s="3">
        <f t="shared" si="0"/>
        <v>0.19999999999999996</v>
      </c>
    </row>
    <row r="9" spans="1:3" ht="12.75">
      <c r="A9" s="2">
        <v>39729</v>
      </c>
      <c r="B9" s="3">
        <v>0.8</v>
      </c>
      <c r="C9" s="3">
        <f t="shared" si="0"/>
        <v>0.10000000000000009</v>
      </c>
    </row>
    <row r="10" spans="1:3" ht="12.75">
      <c r="A10" s="2">
        <v>39730</v>
      </c>
      <c r="B10" s="3">
        <v>0.8</v>
      </c>
      <c r="C10" s="3">
        <f t="shared" si="0"/>
        <v>0</v>
      </c>
    </row>
    <row r="11" spans="1:3" ht="12.75">
      <c r="A11" s="2">
        <v>39731</v>
      </c>
      <c r="B11" s="3">
        <v>1</v>
      </c>
      <c r="C11" s="3">
        <f t="shared" si="0"/>
        <v>0.19999999999999996</v>
      </c>
    </row>
    <row r="12" spans="1:3" ht="12.75">
      <c r="A12" s="2">
        <v>39732</v>
      </c>
      <c r="B12" s="3">
        <v>1.3</v>
      </c>
      <c r="C12" s="3">
        <f t="shared" si="0"/>
        <v>0.30000000000000004</v>
      </c>
    </row>
    <row r="13" spans="1:3" ht="12.75">
      <c r="A13" s="2">
        <v>39733</v>
      </c>
      <c r="B13" s="3">
        <v>1.7</v>
      </c>
      <c r="C13" s="3">
        <f t="shared" si="0"/>
        <v>0.3999999999999999</v>
      </c>
    </row>
    <row r="14" spans="1:3" ht="12.75">
      <c r="A14" s="2">
        <v>39734</v>
      </c>
      <c r="B14" s="3">
        <v>1.8</v>
      </c>
      <c r="C14" s="3">
        <f t="shared" si="0"/>
        <v>0.10000000000000009</v>
      </c>
    </row>
    <row r="15" spans="1:3" ht="12.75">
      <c r="A15" s="2">
        <v>39735</v>
      </c>
      <c r="B15" s="3">
        <v>1.8</v>
      </c>
      <c r="C15" s="3">
        <f t="shared" si="0"/>
        <v>0</v>
      </c>
    </row>
    <row r="16" spans="1:3" ht="12.75">
      <c r="A16" s="2">
        <v>39736</v>
      </c>
      <c r="B16" s="3">
        <v>1.8</v>
      </c>
      <c r="C16" s="3">
        <f t="shared" si="0"/>
        <v>0</v>
      </c>
    </row>
    <row r="17" spans="1:3" ht="12.75">
      <c r="A17" s="2">
        <v>39737</v>
      </c>
      <c r="B17" s="3">
        <v>1.8</v>
      </c>
      <c r="C17" s="3">
        <f t="shared" si="0"/>
        <v>0</v>
      </c>
    </row>
    <row r="18" spans="1:3" ht="12.75">
      <c r="A18" s="2">
        <v>39738</v>
      </c>
      <c r="B18" s="3">
        <v>1.8</v>
      </c>
      <c r="C18" s="3">
        <f t="shared" si="0"/>
        <v>0</v>
      </c>
    </row>
    <row r="19" spans="1:3" ht="12.75">
      <c r="A19" s="2">
        <v>39739</v>
      </c>
      <c r="B19" s="3">
        <v>1.8</v>
      </c>
      <c r="C19" s="3">
        <f t="shared" si="0"/>
        <v>0</v>
      </c>
    </row>
    <row r="20" spans="1:3" ht="12.75">
      <c r="A20" s="2">
        <v>39740</v>
      </c>
      <c r="B20" s="3">
        <v>1.8</v>
      </c>
      <c r="C20" s="3">
        <f t="shared" si="0"/>
        <v>0</v>
      </c>
    </row>
    <row r="21" spans="1:3" ht="12.75">
      <c r="A21" s="2">
        <v>39741</v>
      </c>
      <c r="B21" s="3">
        <v>1.8</v>
      </c>
      <c r="C21" s="3">
        <f t="shared" si="0"/>
        <v>0</v>
      </c>
    </row>
    <row r="22" spans="1:3" ht="12.75">
      <c r="A22" s="2">
        <v>39742</v>
      </c>
      <c r="B22" s="3">
        <v>1.9</v>
      </c>
      <c r="C22" s="3">
        <f t="shared" si="0"/>
        <v>0.09999999999999987</v>
      </c>
    </row>
    <row r="23" spans="1:3" ht="12.75">
      <c r="A23" s="2">
        <v>39743</v>
      </c>
      <c r="B23" s="3">
        <v>2.4</v>
      </c>
      <c r="C23" s="3">
        <f t="shared" si="0"/>
        <v>0.5</v>
      </c>
    </row>
    <row r="24" spans="1:3" ht="12.75">
      <c r="A24" s="2">
        <v>39744</v>
      </c>
      <c r="B24" s="3">
        <v>2.4</v>
      </c>
      <c r="C24" s="3">
        <f t="shared" si="0"/>
        <v>0</v>
      </c>
    </row>
    <row r="25" spans="1:3" ht="12.75">
      <c r="A25" s="2">
        <v>39745</v>
      </c>
      <c r="B25" s="3">
        <v>2.4</v>
      </c>
      <c r="C25" s="3">
        <f t="shared" si="0"/>
        <v>0</v>
      </c>
    </row>
    <row r="26" spans="1:3" ht="12.75">
      <c r="A26" s="2">
        <v>39746</v>
      </c>
      <c r="B26" s="3">
        <v>2.5</v>
      </c>
      <c r="C26" s="3">
        <f t="shared" si="0"/>
        <v>0.10000000000000009</v>
      </c>
    </row>
    <row r="27" spans="1:3" ht="12.75">
      <c r="A27" s="2">
        <v>39747</v>
      </c>
      <c r="B27" s="3">
        <v>2.5</v>
      </c>
      <c r="C27" s="3">
        <f t="shared" si="0"/>
        <v>0</v>
      </c>
    </row>
    <row r="28" spans="1:3" ht="12.75">
      <c r="A28" s="2">
        <v>39748</v>
      </c>
      <c r="B28" s="3">
        <v>2.5</v>
      </c>
      <c r="C28" s="3">
        <f t="shared" si="0"/>
        <v>0</v>
      </c>
    </row>
    <row r="29" spans="1:3" ht="12.75">
      <c r="A29" s="2">
        <v>39749</v>
      </c>
      <c r="B29" s="3">
        <v>2.5</v>
      </c>
      <c r="C29" s="3">
        <f t="shared" si="0"/>
        <v>0</v>
      </c>
    </row>
    <row r="30" spans="1:3" ht="12.75">
      <c r="A30" s="2">
        <v>39750</v>
      </c>
      <c r="B30" s="3">
        <v>2.5</v>
      </c>
      <c r="C30" s="3">
        <f t="shared" si="0"/>
        <v>0</v>
      </c>
    </row>
    <row r="31" spans="1:3" ht="12.75">
      <c r="A31" s="2">
        <v>39751</v>
      </c>
      <c r="B31" s="3">
        <v>2.5</v>
      </c>
      <c r="C31" s="3">
        <f t="shared" si="0"/>
        <v>0</v>
      </c>
    </row>
    <row r="32" spans="1:3" ht="12.75">
      <c r="A32" s="2">
        <v>39752</v>
      </c>
      <c r="B32" s="3">
        <v>2.5</v>
      </c>
      <c r="C32" s="3">
        <f t="shared" si="0"/>
        <v>0</v>
      </c>
    </row>
    <row r="33" spans="1:3" ht="12.75">
      <c r="A33" s="2">
        <v>39753</v>
      </c>
      <c r="B33" s="3">
        <v>2.5</v>
      </c>
      <c r="C33" s="3">
        <f t="shared" si="0"/>
        <v>0</v>
      </c>
    </row>
    <row r="34" spans="1:3" ht="12.75">
      <c r="A34" s="2">
        <v>39754</v>
      </c>
      <c r="B34" s="3">
        <v>2.5</v>
      </c>
      <c r="C34" s="3">
        <f t="shared" si="0"/>
        <v>0</v>
      </c>
    </row>
    <row r="35" spans="1:3" ht="12.75">
      <c r="A35" s="2">
        <v>39755</v>
      </c>
      <c r="B35" s="3">
        <v>2.6</v>
      </c>
      <c r="C35" s="3">
        <f t="shared" si="0"/>
        <v>0.10000000000000009</v>
      </c>
    </row>
    <row r="36" spans="1:3" ht="12.75">
      <c r="A36" s="2">
        <v>39756</v>
      </c>
      <c r="B36" s="3">
        <v>2.8</v>
      </c>
      <c r="C36" s="3">
        <f t="shared" si="0"/>
        <v>0.19999999999999973</v>
      </c>
    </row>
    <row r="37" spans="1:3" ht="12.75">
      <c r="A37" s="2">
        <v>39757</v>
      </c>
      <c r="B37" s="3">
        <v>2.8</v>
      </c>
      <c r="C37" s="3">
        <f t="shared" si="0"/>
        <v>0</v>
      </c>
    </row>
    <row r="38" spans="1:3" ht="12.75">
      <c r="A38" s="2">
        <v>39758</v>
      </c>
      <c r="B38" s="3">
        <v>2.9</v>
      </c>
      <c r="C38" s="3">
        <f t="shared" si="0"/>
        <v>0.10000000000000009</v>
      </c>
    </row>
    <row r="39" spans="1:3" ht="12.75">
      <c r="A39" s="2">
        <v>39759</v>
      </c>
      <c r="B39" s="3">
        <v>2.9</v>
      </c>
      <c r="C39" s="3">
        <f t="shared" si="0"/>
        <v>0</v>
      </c>
    </row>
    <row r="40" spans="1:3" ht="12.75">
      <c r="A40" s="2">
        <v>39760</v>
      </c>
      <c r="B40" s="3">
        <v>3.1</v>
      </c>
      <c r="C40" s="3">
        <f t="shared" si="0"/>
        <v>0.20000000000000018</v>
      </c>
    </row>
    <row r="41" spans="1:3" ht="12.75">
      <c r="A41" s="2">
        <v>39761</v>
      </c>
      <c r="B41" s="3">
        <v>3.2</v>
      </c>
      <c r="C41" s="3">
        <f t="shared" si="0"/>
        <v>0.10000000000000009</v>
      </c>
    </row>
    <row r="42" spans="1:3" ht="12.75">
      <c r="A42" s="2">
        <v>39762</v>
      </c>
      <c r="B42" s="3">
        <v>3.3</v>
      </c>
      <c r="C42" s="3">
        <f t="shared" si="0"/>
        <v>0.09999999999999964</v>
      </c>
    </row>
    <row r="43" spans="1:3" ht="12.75">
      <c r="A43" s="2">
        <v>39763</v>
      </c>
      <c r="B43" s="3">
        <v>3.3</v>
      </c>
      <c r="C43" s="3">
        <f t="shared" si="0"/>
        <v>0</v>
      </c>
    </row>
    <row r="44" spans="1:3" ht="12.75">
      <c r="A44" s="2">
        <v>39764</v>
      </c>
      <c r="B44" s="3">
        <v>3.3</v>
      </c>
      <c r="C44" s="3">
        <f t="shared" si="0"/>
        <v>0</v>
      </c>
    </row>
    <row r="45" spans="1:3" ht="12.75">
      <c r="A45" s="2">
        <v>39765</v>
      </c>
      <c r="B45" s="3">
        <v>3.4</v>
      </c>
      <c r="C45" s="3">
        <f t="shared" si="0"/>
        <v>0.10000000000000009</v>
      </c>
    </row>
    <row r="46" spans="1:3" ht="12.75">
      <c r="A46" s="2">
        <v>39766</v>
      </c>
      <c r="B46" s="3">
        <v>4.3</v>
      </c>
      <c r="C46" s="3">
        <f t="shared" si="0"/>
        <v>0.8999999999999999</v>
      </c>
    </row>
    <row r="47" spans="1:3" ht="12.75">
      <c r="A47" s="2">
        <v>39767</v>
      </c>
      <c r="B47" s="3">
        <v>4.4</v>
      </c>
      <c r="C47" s="3">
        <f t="shared" si="0"/>
        <v>0.10000000000000053</v>
      </c>
    </row>
    <row r="48" spans="1:3" ht="12.75">
      <c r="A48" s="2">
        <v>39768</v>
      </c>
      <c r="B48" s="3">
        <v>4.6</v>
      </c>
      <c r="C48" s="3">
        <f t="shared" si="0"/>
        <v>0.1999999999999993</v>
      </c>
    </row>
    <row r="49" spans="1:3" ht="12.75">
      <c r="A49" s="2">
        <v>39769</v>
      </c>
      <c r="B49" s="3">
        <v>4.6</v>
      </c>
      <c r="C49" s="3">
        <f t="shared" si="0"/>
        <v>0</v>
      </c>
    </row>
    <row r="50" spans="1:3" ht="12.75">
      <c r="A50" s="2">
        <v>39770</v>
      </c>
      <c r="B50" s="3">
        <v>4.6</v>
      </c>
      <c r="C50" s="3">
        <f t="shared" si="0"/>
        <v>0</v>
      </c>
    </row>
    <row r="51" spans="1:3" ht="12.75">
      <c r="A51" s="2">
        <v>39771</v>
      </c>
      <c r="B51" s="3">
        <v>4.6</v>
      </c>
      <c r="C51" s="3">
        <f t="shared" si="0"/>
        <v>0</v>
      </c>
    </row>
    <row r="52" spans="1:3" ht="12.75">
      <c r="A52" s="2">
        <v>39772</v>
      </c>
      <c r="B52" s="3">
        <v>4.6</v>
      </c>
      <c r="C52" s="3">
        <f t="shared" si="0"/>
        <v>0</v>
      </c>
    </row>
    <row r="53" spans="1:3" ht="12.75">
      <c r="A53" s="2">
        <v>39773</v>
      </c>
      <c r="B53" s="3">
        <v>4.7</v>
      </c>
      <c r="C53" s="3">
        <f t="shared" si="0"/>
        <v>0.10000000000000053</v>
      </c>
    </row>
    <row r="54" spans="1:3" ht="12.75">
      <c r="A54" s="2">
        <v>39774</v>
      </c>
      <c r="B54" s="3">
        <v>4.9</v>
      </c>
      <c r="C54" s="3">
        <f t="shared" si="0"/>
        <v>0.20000000000000018</v>
      </c>
    </row>
    <row r="55" spans="1:3" ht="12.75">
      <c r="A55" s="2">
        <v>39775</v>
      </c>
      <c r="B55" s="3">
        <v>4.9</v>
      </c>
      <c r="C55" s="3">
        <f t="shared" si="0"/>
        <v>0</v>
      </c>
    </row>
    <row r="56" spans="1:3" ht="12.75">
      <c r="A56" s="2">
        <v>39776</v>
      </c>
      <c r="B56" s="3">
        <v>4.9</v>
      </c>
      <c r="C56" s="3">
        <f t="shared" si="0"/>
        <v>0</v>
      </c>
    </row>
    <row r="57" spans="1:3" ht="12.75">
      <c r="A57" s="2">
        <v>39777</v>
      </c>
      <c r="B57" s="3">
        <v>4.9</v>
      </c>
      <c r="C57" s="3">
        <f t="shared" si="0"/>
        <v>0</v>
      </c>
    </row>
    <row r="58" spans="1:3" ht="12.75">
      <c r="A58" s="2">
        <v>39778</v>
      </c>
      <c r="B58" s="3">
        <v>4.9</v>
      </c>
      <c r="C58" s="3">
        <f t="shared" si="0"/>
        <v>0</v>
      </c>
    </row>
    <row r="59" spans="1:3" ht="12.75">
      <c r="A59" s="2">
        <v>39779</v>
      </c>
      <c r="B59" s="3">
        <v>4.9</v>
      </c>
      <c r="C59" s="3">
        <f t="shared" si="0"/>
        <v>0</v>
      </c>
    </row>
    <row r="60" spans="1:3" ht="12.75">
      <c r="A60" s="2">
        <v>39780</v>
      </c>
      <c r="B60" s="3">
        <v>4.9</v>
      </c>
      <c r="C60" s="3">
        <f t="shared" si="0"/>
        <v>0</v>
      </c>
    </row>
    <row r="61" spans="1:3" ht="12.75">
      <c r="A61" s="2">
        <v>39781</v>
      </c>
      <c r="B61" s="3">
        <v>4.9</v>
      </c>
      <c r="C61" s="3">
        <f t="shared" si="0"/>
        <v>0</v>
      </c>
    </row>
    <row r="62" spans="1:3" ht="12.75">
      <c r="A62" s="2">
        <v>39782</v>
      </c>
      <c r="B62" s="3">
        <v>5.3</v>
      </c>
      <c r="C62" s="3">
        <f t="shared" si="0"/>
        <v>0.39999999999999947</v>
      </c>
    </row>
    <row r="63" spans="1:3" ht="12.75">
      <c r="A63" s="2">
        <v>39783</v>
      </c>
      <c r="B63" s="3">
        <v>5.6</v>
      </c>
      <c r="C63" s="3">
        <f t="shared" si="0"/>
        <v>0.2999999999999998</v>
      </c>
    </row>
    <row r="64" spans="1:3" ht="12.75">
      <c r="A64" s="2">
        <v>39784</v>
      </c>
      <c r="B64" s="3">
        <v>5.6</v>
      </c>
      <c r="C64" s="3">
        <f t="shared" si="0"/>
        <v>0</v>
      </c>
    </row>
    <row r="65" spans="1:3" ht="12.75">
      <c r="A65" s="2">
        <v>39785</v>
      </c>
      <c r="B65" s="3">
        <v>5.7</v>
      </c>
      <c r="C65" s="3">
        <f t="shared" si="0"/>
        <v>0.10000000000000053</v>
      </c>
    </row>
    <row r="66" spans="1:3" ht="12.75">
      <c r="A66" s="2">
        <v>39786</v>
      </c>
      <c r="B66" s="3">
        <v>5.7</v>
      </c>
      <c r="C66" s="3">
        <f t="shared" si="0"/>
        <v>0</v>
      </c>
    </row>
    <row r="67" spans="1:3" ht="12.75">
      <c r="A67" s="2">
        <v>39787</v>
      </c>
      <c r="B67" s="3">
        <v>5.7</v>
      </c>
      <c r="C67" s="3">
        <f aca="true" t="shared" si="1" ref="C67:C105">B67-B66</f>
        <v>0</v>
      </c>
    </row>
    <row r="68" spans="1:3" ht="12.75">
      <c r="A68" s="2">
        <v>39788</v>
      </c>
      <c r="B68" s="3">
        <v>5.9</v>
      </c>
      <c r="C68" s="3">
        <f t="shared" si="1"/>
        <v>0.20000000000000018</v>
      </c>
    </row>
    <row r="69" spans="1:3" ht="12.75">
      <c r="A69" s="2">
        <v>39789</v>
      </c>
      <c r="B69" s="3">
        <v>6</v>
      </c>
      <c r="C69" s="3">
        <f t="shared" si="1"/>
        <v>0.09999999999999964</v>
      </c>
    </row>
    <row r="70" spans="1:3" ht="12.75">
      <c r="A70" s="2">
        <v>39790</v>
      </c>
      <c r="B70" s="3">
        <v>6.1</v>
      </c>
      <c r="C70" s="3">
        <f t="shared" si="1"/>
        <v>0.09999999999999964</v>
      </c>
    </row>
    <row r="71" spans="1:3" ht="12.75">
      <c r="A71" s="2">
        <v>39791</v>
      </c>
      <c r="B71" s="3">
        <v>6.3</v>
      </c>
      <c r="C71" s="3">
        <f t="shared" si="1"/>
        <v>0.20000000000000018</v>
      </c>
    </row>
    <row r="72" spans="1:3" ht="12.75">
      <c r="A72" s="2">
        <v>39792</v>
      </c>
      <c r="B72" s="3">
        <v>6.3</v>
      </c>
      <c r="C72" s="3">
        <f t="shared" si="1"/>
        <v>0</v>
      </c>
    </row>
    <row r="73" spans="1:3" ht="12.75">
      <c r="A73" s="2">
        <v>39793</v>
      </c>
      <c r="B73" s="3">
        <v>6.3</v>
      </c>
      <c r="C73" s="3">
        <f t="shared" si="1"/>
        <v>0</v>
      </c>
    </row>
    <row r="74" spans="1:3" ht="12.75">
      <c r="A74" s="2">
        <v>39794</v>
      </c>
      <c r="B74" s="3">
        <v>6.3</v>
      </c>
      <c r="C74" s="3">
        <f t="shared" si="1"/>
        <v>0</v>
      </c>
    </row>
    <row r="75" spans="1:3" ht="12.75">
      <c r="A75" s="2">
        <v>39795</v>
      </c>
      <c r="B75" s="3">
        <v>6.4</v>
      </c>
      <c r="C75" s="3">
        <f t="shared" si="1"/>
        <v>0.10000000000000053</v>
      </c>
    </row>
    <row r="76" spans="1:3" ht="12.75">
      <c r="A76" s="2">
        <v>39796</v>
      </c>
      <c r="B76" s="3">
        <v>6.7</v>
      </c>
      <c r="C76" s="3">
        <f t="shared" si="1"/>
        <v>0.2999999999999998</v>
      </c>
    </row>
    <row r="77" spans="1:3" ht="12.75">
      <c r="A77" s="2">
        <v>39797</v>
      </c>
      <c r="B77" s="3">
        <v>6.7</v>
      </c>
      <c r="C77" s="3">
        <f t="shared" si="1"/>
        <v>0</v>
      </c>
    </row>
    <row r="78" spans="1:3" ht="12.75">
      <c r="A78" s="2">
        <v>39798</v>
      </c>
      <c r="B78" s="3">
        <v>6.7</v>
      </c>
      <c r="C78" s="3">
        <f t="shared" si="1"/>
        <v>0</v>
      </c>
    </row>
    <row r="79" spans="1:3" ht="12.75">
      <c r="A79" s="2">
        <v>39799</v>
      </c>
      <c r="B79" s="3">
        <v>6.7</v>
      </c>
      <c r="C79" s="3">
        <f t="shared" si="1"/>
        <v>0</v>
      </c>
    </row>
    <row r="80" spans="1:3" ht="12.75">
      <c r="A80" s="2">
        <v>39800</v>
      </c>
      <c r="B80" s="3">
        <v>6.7</v>
      </c>
      <c r="C80" s="3">
        <f t="shared" si="1"/>
        <v>0</v>
      </c>
    </row>
    <row r="81" spans="1:3" ht="12.75">
      <c r="A81" s="2">
        <v>39801</v>
      </c>
      <c r="B81" s="3">
        <v>6.7</v>
      </c>
      <c r="C81" s="3">
        <f t="shared" si="1"/>
        <v>0</v>
      </c>
    </row>
    <row r="82" spans="1:3" ht="12.75">
      <c r="A82" s="2">
        <v>39802</v>
      </c>
      <c r="B82" s="3">
        <v>6.9</v>
      </c>
      <c r="C82" s="3">
        <f t="shared" si="1"/>
        <v>0.20000000000000018</v>
      </c>
    </row>
    <row r="83" spans="1:3" ht="12.75">
      <c r="A83" s="2">
        <v>39803</v>
      </c>
      <c r="B83" s="3">
        <v>7</v>
      </c>
      <c r="C83" s="3">
        <f t="shared" si="1"/>
        <v>0.09999999999999964</v>
      </c>
    </row>
    <row r="84" spans="1:3" ht="12.75">
      <c r="A84" s="2">
        <v>39804</v>
      </c>
      <c r="B84" s="3">
        <v>7</v>
      </c>
      <c r="C84" s="3">
        <f t="shared" si="1"/>
        <v>0</v>
      </c>
    </row>
    <row r="85" spans="1:3" ht="12.75">
      <c r="A85" s="2">
        <v>39805</v>
      </c>
      <c r="B85" s="3">
        <v>7.2</v>
      </c>
      <c r="C85" s="3">
        <f t="shared" si="1"/>
        <v>0.20000000000000018</v>
      </c>
    </row>
    <row r="86" spans="1:3" ht="12.75">
      <c r="A86" s="2">
        <v>39806</v>
      </c>
      <c r="B86" s="3">
        <v>7.2</v>
      </c>
      <c r="C86" s="3">
        <f t="shared" si="1"/>
        <v>0</v>
      </c>
    </row>
    <row r="87" spans="1:3" ht="12.75">
      <c r="A87" s="2">
        <v>39807</v>
      </c>
      <c r="B87" s="3">
        <v>7.2</v>
      </c>
      <c r="C87" s="3">
        <f t="shared" si="1"/>
        <v>0</v>
      </c>
    </row>
    <row r="88" spans="1:3" ht="12.75">
      <c r="A88" s="2">
        <v>39808</v>
      </c>
      <c r="B88" s="3">
        <v>7.4</v>
      </c>
      <c r="C88" s="3">
        <f t="shared" si="1"/>
        <v>0.20000000000000018</v>
      </c>
    </row>
    <row r="89" spans="1:3" ht="12.75">
      <c r="A89" s="2">
        <v>39809</v>
      </c>
      <c r="B89" s="3">
        <v>7.7</v>
      </c>
      <c r="C89" s="3">
        <f t="shared" si="1"/>
        <v>0.2999999999999998</v>
      </c>
    </row>
    <row r="90" spans="1:3" ht="12.75">
      <c r="A90" s="2">
        <v>39810</v>
      </c>
      <c r="B90" s="3">
        <v>7.7</v>
      </c>
      <c r="C90" s="3">
        <f t="shared" si="1"/>
        <v>0</v>
      </c>
    </row>
    <row r="91" spans="1:3" ht="12.75">
      <c r="A91" s="2">
        <v>39811</v>
      </c>
      <c r="B91" s="3">
        <v>7.7</v>
      </c>
      <c r="C91" s="3">
        <f t="shared" si="1"/>
        <v>0</v>
      </c>
    </row>
    <row r="92" spans="1:3" ht="12.75">
      <c r="A92" s="2">
        <v>39812</v>
      </c>
      <c r="B92" s="3">
        <v>7.8</v>
      </c>
      <c r="C92" s="3">
        <f t="shared" si="1"/>
        <v>0.09999999999999964</v>
      </c>
    </row>
    <row r="93" spans="1:3" ht="12.75">
      <c r="A93" s="2">
        <v>39813</v>
      </c>
      <c r="B93" s="3">
        <v>8</v>
      </c>
      <c r="C93" s="3">
        <f t="shared" si="1"/>
        <v>0.20000000000000018</v>
      </c>
    </row>
    <row r="94" spans="1:3" ht="12.75">
      <c r="A94" s="2">
        <v>39814</v>
      </c>
      <c r="B94" s="3">
        <v>8</v>
      </c>
      <c r="C94" s="3">
        <f t="shared" si="1"/>
        <v>0</v>
      </c>
    </row>
    <row r="95" spans="1:3" ht="12.75">
      <c r="A95" s="2">
        <v>39815</v>
      </c>
      <c r="B95" s="3">
        <v>8.1</v>
      </c>
      <c r="C95" s="3">
        <f t="shared" si="1"/>
        <v>0.09999999999999964</v>
      </c>
    </row>
    <row r="96" spans="1:3" ht="12.75">
      <c r="A96" s="2">
        <v>39816</v>
      </c>
      <c r="B96" s="3">
        <v>8.2</v>
      </c>
      <c r="C96" s="3">
        <f t="shared" si="1"/>
        <v>0.09999999999999964</v>
      </c>
    </row>
    <row r="97" spans="1:3" ht="12.75">
      <c r="A97" s="2">
        <v>39817</v>
      </c>
      <c r="B97" s="3">
        <v>8.2</v>
      </c>
      <c r="C97" s="3">
        <f t="shared" si="1"/>
        <v>0</v>
      </c>
    </row>
    <row r="98" spans="1:3" ht="12.75">
      <c r="A98" s="2">
        <v>39818</v>
      </c>
      <c r="B98" s="3">
        <v>8.2</v>
      </c>
      <c r="C98" s="3">
        <f t="shared" si="1"/>
        <v>0</v>
      </c>
    </row>
    <row r="99" spans="1:3" ht="12.75">
      <c r="A99" s="2">
        <v>39819</v>
      </c>
      <c r="B99" s="3">
        <v>8.2</v>
      </c>
      <c r="C99" s="3">
        <f t="shared" si="1"/>
        <v>0</v>
      </c>
    </row>
    <row r="100" spans="1:3" ht="12.75">
      <c r="A100" s="2">
        <v>39820</v>
      </c>
      <c r="B100" s="3">
        <v>8.6</v>
      </c>
      <c r="C100" s="3">
        <f t="shared" si="1"/>
        <v>0.40000000000000036</v>
      </c>
    </row>
    <row r="101" spans="1:3" ht="12.75">
      <c r="A101" s="2">
        <v>39821</v>
      </c>
      <c r="B101" s="3">
        <v>9.4</v>
      </c>
      <c r="C101" s="3">
        <f t="shared" si="1"/>
        <v>0.8000000000000007</v>
      </c>
    </row>
    <row r="102" spans="1:3" ht="12.75">
      <c r="A102" s="2">
        <v>39822</v>
      </c>
      <c r="B102" s="3">
        <v>9.4</v>
      </c>
      <c r="C102" s="3">
        <f t="shared" si="1"/>
        <v>0</v>
      </c>
    </row>
    <row r="103" spans="1:3" ht="12.75">
      <c r="A103" s="2">
        <v>39823</v>
      </c>
      <c r="B103" s="3">
        <v>9.4</v>
      </c>
      <c r="C103" s="3">
        <f t="shared" si="1"/>
        <v>0</v>
      </c>
    </row>
    <row r="104" spans="1:3" ht="12.75">
      <c r="A104" s="2">
        <v>39824</v>
      </c>
      <c r="B104" s="3">
        <v>9.5</v>
      </c>
      <c r="C104" s="3">
        <f t="shared" si="1"/>
        <v>0.09999999999999964</v>
      </c>
    </row>
    <row r="105" spans="1:3" ht="12.75">
      <c r="A105" s="2">
        <v>39825</v>
      </c>
      <c r="B105" s="3">
        <v>9.6</v>
      </c>
      <c r="C105" s="3">
        <f t="shared" si="1"/>
        <v>0.09999999999999964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5"/>
  <sheetViews>
    <sheetView workbookViewId="0" topLeftCell="A73">
      <selection activeCell="B105" sqref="B105"/>
    </sheetView>
  </sheetViews>
  <sheetFormatPr defaultColWidth="9.140625" defaultRowHeight="12.75"/>
  <cols>
    <col min="1" max="1" width="9.140625" style="2" customWidth="1"/>
    <col min="2" max="2" width="12.7109375" style="3" bestFit="1" customWidth="1"/>
  </cols>
  <sheetData>
    <row r="1" spans="1:2" ht="12.75">
      <c r="A1" s="2" t="s">
        <v>0</v>
      </c>
      <c r="B1" s="3" t="s">
        <v>12</v>
      </c>
    </row>
    <row r="2" spans="1:2" ht="12.75">
      <c r="A2" s="2">
        <v>39722</v>
      </c>
      <c r="B2" s="3">
        <v>0</v>
      </c>
    </row>
    <row r="3" spans="1:2" ht="12.75">
      <c r="A3" s="2">
        <v>39723</v>
      </c>
      <c r="B3" s="3">
        <v>0</v>
      </c>
    </row>
    <row r="4" spans="1:2" ht="12.75">
      <c r="A4" s="2">
        <v>39724</v>
      </c>
      <c r="B4" s="3">
        <v>0</v>
      </c>
    </row>
    <row r="5" spans="1:2" ht="12.75">
      <c r="A5" s="2">
        <v>39725</v>
      </c>
      <c r="B5" s="3">
        <v>0</v>
      </c>
    </row>
    <row r="6" spans="1:2" ht="12.75">
      <c r="A6" s="2">
        <v>39726</v>
      </c>
      <c r="B6" s="3">
        <v>0</v>
      </c>
    </row>
    <row r="7" spans="1:2" ht="12.75">
      <c r="A7" s="2">
        <v>39727</v>
      </c>
      <c r="B7" s="3">
        <v>0</v>
      </c>
    </row>
    <row r="8" spans="1:2" ht="12.75">
      <c r="A8" s="2">
        <v>39728</v>
      </c>
      <c r="B8" s="3">
        <v>0</v>
      </c>
    </row>
    <row r="9" spans="1:2" ht="12.75">
      <c r="A9" s="2">
        <v>39729</v>
      </c>
      <c r="B9" s="3">
        <v>0</v>
      </c>
    </row>
    <row r="10" spans="1:2" ht="12.75">
      <c r="A10" s="2">
        <v>39730</v>
      </c>
      <c r="B10" s="3">
        <v>0</v>
      </c>
    </row>
    <row r="11" spans="1:2" ht="12.75">
      <c r="A11" s="2">
        <v>39731</v>
      </c>
      <c r="B11" s="3">
        <v>0.4</v>
      </c>
    </row>
    <row r="12" spans="1:2" ht="12.75">
      <c r="A12" s="2">
        <v>39732</v>
      </c>
      <c r="B12" s="3">
        <v>0.8</v>
      </c>
    </row>
    <row r="13" spans="1:2" ht="12.75">
      <c r="A13" s="2">
        <v>39733</v>
      </c>
      <c r="B13" s="3">
        <v>1.2</v>
      </c>
    </row>
    <row r="14" spans="1:2" ht="12.75">
      <c r="A14" s="2">
        <v>39734</v>
      </c>
      <c r="B14" s="3">
        <v>1.3</v>
      </c>
    </row>
    <row r="15" spans="1:2" ht="12.75">
      <c r="A15" s="2">
        <v>39735</v>
      </c>
      <c r="B15" s="3">
        <v>1.4</v>
      </c>
    </row>
    <row r="16" spans="1:2" ht="12.75">
      <c r="A16" s="2">
        <v>39736</v>
      </c>
      <c r="B16" s="3">
        <v>1.4</v>
      </c>
    </row>
    <row r="17" spans="1:2" ht="12.75">
      <c r="A17" s="2">
        <v>39737</v>
      </c>
      <c r="B17" s="3">
        <v>1.4</v>
      </c>
    </row>
    <row r="18" spans="1:2" ht="12.75">
      <c r="A18" s="2">
        <v>39738</v>
      </c>
      <c r="B18" s="3">
        <v>1.5</v>
      </c>
    </row>
    <row r="19" spans="1:2" ht="12.75">
      <c r="A19" s="2">
        <v>39739</v>
      </c>
      <c r="B19" s="3">
        <v>1.5</v>
      </c>
    </row>
    <row r="20" spans="1:2" ht="12.75">
      <c r="A20" s="2">
        <v>39740</v>
      </c>
      <c r="B20" s="3">
        <v>1.5</v>
      </c>
    </row>
    <row r="21" spans="1:2" ht="12.75">
      <c r="A21" s="2">
        <v>39741</v>
      </c>
      <c r="B21" s="3">
        <v>1.5</v>
      </c>
    </row>
    <row r="22" spans="1:2" ht="12.75">
      <c r="A22" s="2">
        <v>39742</v>
      </c>
      <c r="B22" s="3">
        <v>1.5</v>
      </c>
    </row>
    <row r="23" spans="1:2" ht="12.75">
      <c r="A23" s="2">
        <v>39743</v>
      </c>
      <c r="B23" s="3">
        <v>2.1</v>
      </c>
    </row>
    <row r="24" spans="1:2" ht="12.75">
      <c r="A24" s="2">
        <v>39744</v>
      </c>
      <c r="B24" s="3">
        <v>2.1</v>
      </c>
    </row>
    <row r="25" spans="1:2" ht="12.75">
      <c r="A25" s="2">
        <v>39745</v>
      </c>
      <c r="B25" s="3">
        <v>2.2</v>
      </c>
    </row>
    <row r="26" spans="1:2" ht="12.75">
      <c r="A26" s="2">
        <v>39746</v>
      </c>
      <c r="B26" s="3">
        <v>2.2</v>
      </c>
    </row>
    <row r="27" spans="1:2" ht="12.75">
      <c r="A27" s="2">
        <v>39747</v>
      </c>
      <c r="B27" s="3">
        <v>2.2</v>
      </c>
    </row>
    <row r="28" spans="1:2" ht="12.75">
      <c r="A28" s="2">
        <v>39748</v>
      </c>
      <c r="B28" s="3">
        <v>2.2</v>
      </c>
    </row>
    <row r="29" spans="1:2" ht="12.75">
      <c r="A29" s="2">
        <v>39749</v>
      </c>
      <c r="B29" s="3">
        <v>2.2</v>
      </c>
    </row>
    <row r="30" spans="1:2" ht="12.75">
      <c r="A30" s="2">
        <v>39750</v>
      </c>
      <c r="B30" s="3">
        <v>2.2</v>
      </c>
    </row>
    <row r="31" spans="1:2" ht="12.75">
      <c r="A31" s="2">
        <v>39751</v>
      </c>
      <c r="B31" s="3">
        <v>2.2</v>
      </c>
    </row>
    <row r="32" spans="1:2" ht="12.75">
      <c r="A32" s="2">
        <v>39752</v>
      </c>
      <c r="B32" s="3">
        <v>2.2</v>
      </c>
    </row>
    <row r="33" spans="1:2" ht="12.75">
      <c r="A33" s="2">
        <v>39753</v>
      </c>
      <c r="B33" s="3">
        <v>2.2</v>
      </c>
    </row>
    <row r="34" spans="1:2" ht="12.75">
      <c r="A34" s="2">
        <v>39754</v>
      </c>
      <c r="B34" s="3">
        <v>2.3</v>
      </c>
    </row>
    <row r="35" spans="1:2" ht="12.75">
      <c r="A35" s="2">
        <v>39755</v>
      </c>
      <c r="B35" s="3">
        <v>2.4</v>
      </c>
    </row>
    <row r="36" spans="1:2" ht="12.75">
      <c r="A36" s="2">
        <v>39756</v>
      </c>
      <c r="B36" s="3">
        <v>2.6</v>
      </c>
    </row>
    <row r="37" spans="1:2" ht="12.75">
      <c r="A37" s="2">
        <v>39757</v>
      </c>
      <c r="B37" s="3">
        <v>2.6</v>
      </c>
    </row>
    <row r="38" spans="1:2" ht="12.75">
      <c r="A38" s="2">
        <v>39758</v>
      </c>
      <c r="B38" s="3">
        <v>2.8</v>
      </c>
    </row>
    <row r="39" spans="1:2" ht="12.75">
      <c r="A39" s="2">
        <v>39759</v>
      </c>
      <c r="B39" s="3">
        <v>2.8</v>
      </c>
    </row>
    <row r="40" spans="1:2" ht="12.75">
      <c r="A40" s="2">
        <v>39760</v>
      </c>
      <c r="B40" s="3">
        <v>3</v>
      </c>
    </row>
    <row r="41" spans="1:2" ht="12.75">
      <c r="A41" s="2">
        <v>39761</v>
      </c>
      <c r="B41" s="3">
        <v>3.1</v>
      </c>
    </row>
    <row r="42" spans="1:2" ht="12.75">
      <c r="A42" s="2">
        <v>39762</v>
      </c>
      <c r="B42" s="3">
        <v>3.1</v>
      </c>
    </row>
    <row r="43" spans="1:2" ht="12.75">
      <c r="A43" s="2">
        <v>39763</v>
      </c>
      <c r="B43" s="3">
        <v>3.1</v>
      </c>
    </row>
    <row r="44" spans="1:2" ht="12.75">
      <c r="A44" s="2">
        <v>39764</v>
      </c>
      <c r="B44" s="3">
        <v>3.2</v>
      </c>
    </row>
    <row r="45" spans="1:2" ht="12.75">
      <c r="A45" s="2">
        <v>39765</v>
      </c>
      <c r="B45" s="3">
        <v>3.3</v>
      </c>
    </row>
    <row r="46" spans="1:2" ht="12.75">
      <c r="A46" s="2">
        <v>39766</v>
      </c>
      <c r="B46" s="3">
        <v>4.6</v>
      </c>
    </row>
    <row r="47" spans="1:2" ht="12.75">
      <c r="A47" s="2">
        <v>39767</v>
      </c>
      <c r="B47" s="3">
        <v>4.9</v>
      </c>
    </row>
    <row r="48" spans="1:2" ht="12.75">
      <c r="A48" s="2">
        <v>39768</v>
      </c>
      <c r="B48" s="3">
        <v>4.9</v>
      </c>
    </row>
    <row r="49" spans="1:2" ht="12.75">
      <c r="A49" s="2">
        <v>39769</v>
      </c>
      <c r="B49" s="3">
        <v>4.9</v>
      </c>
    </row>
    <row r="50" spans="1:2" ht="12.75">
      <c r="A50" s="2">
        <v>39770</v>
      </c>
      <c r="B50" s="3">
        <v>4.9</v>
      </c>
    </row>
    <row r="51" spans="1:2" ht="12.75">
      <c r="A51" s="2">
        <v>39771</v>
      </c>
      <c r="B51" s="3">
        <v>4.8</v>
      </c>
    </row>
    <row r="52" spans="1:2" ht="12.75">
      <c r="A52" s="2">
        <v>39772</v>
      </c>
      <c r="B52" s="3">
        <v>4.8</v>
      </c>
    </row>
    <row r="53" spans="1:2" ht="12.75">
      <c r="A53" s="2">
        <v>39773</v>
      </c>
      <c r="B53" s="3">
        <v>4.9</v>
      </c>
    </row>
    <row r="54" spans="1:2" ht="12.75">
      <c r="A54" s="2">
        <v>39774</v>
      </c>
      <c r="B54" s="3">
        <v>5.2</v>
      </c>
    </row>
    <row r="55" spans="1:2" ht="12.75">
      <c r="A55" s="2">
        <v>39775</v>
      </c>
      <c r="B55" s="3">
        <v>5.2</v>
      </c>
    </row>
    <row r="56" spans="1:2" ht="12.75">
      <c r="A56" s="2">
        <v>39776</v>
      </c>
      <c r="B56" s="3">
        <v>5.2</v>
      </c>
    </row>
    <row r="57" spans="1:2" ht="12.75">
      <c r="A57" s="2">
        <v>39777</v>
      </c>
      <c r="B57" s="3">
        <v>5.3</v>
      </c>
    </row>
    <row r="58" spans="1:2" ht="12.75">
      <c r="A58" s="2">
        <v>39778</v>
      </c>
      <c r="B58" s="3">
        <v>5.3</v>
      </c>
    </row>
    <row r="59" spans="1:2" ht="12.75">
      <c r="A59" s="2">
        <v>39779</v>
      </c>
      <c r="B59" s="3">
        <v>5.3</v>
      </c>
    </row>
    <row r="60" spans="1:2" ht="12.75">
      <c r="A60" s="2">
        <v>39780</v>
      </c>
      <c r="B60" s="3">
        <v>5.3</v>
      </c>
    </row>
    <row r="61" spans="1:2" ht="12.75">
      <c r="A61" s="2">
        <v>39781</v>
      </c>
      <c r="B61" s="3">
        <v>5.4</v>
      </c>
    </row>
    <row r="62" spans="1:2" ht="12.75">
      <c r="A62" s="2">
        <v>39782</v>
      </c>
      <c r="B62" s="3">
        <v>5.9</v>
      </c>
    </row>
    <row r="63" spans="1:2" ht="12.75">
      <c r="A63" s="2">
        <v>39783</v>
      </c>
      <c r="B63" s="3">
        <v>6.2</v>
      </c>
    </row>
    <row r="64" spans="1:2" ht="12.75">
      <c r="A64" s="2">
        <v>39784</v>
      </c>
      <c r="B64" s="3">
        <v>6.2</v>
      </c>
    </row>
    <row r="65" spans="1:2" ht="12.75">
      <c r="A65" s="2">
        <v>39785</v>
      </c>
      <c r="B65" s="3">
        <v>6.4</v>
      </c>
    </row>
    <row r="66" spans="1:2" ht="12.75">
      <c r="A66" s="2">
        <v>39786</v>
      </c>
      <c r="B66" s="3">
        <v>6.5</v>
      </c>
    </row>
    <row r="67" spans="1:2" ht="12.75">
      <c r="A67" s="2">
        <v>39787</v>
      </c>
      <c r="B67" s="3">
        <v>6.5</v>
      </c>
    </row>
    <row r="68" spans="1:2" ht="12.75">
      <c r="A68" s="2">
        <v>39788</v>
      </c>
      <c r="B68" s="3">
        <v>6.7</v>
      </c>
    </row>
    <row r="69" spans="1:2" ht="12.75">
      <c r="A69" s="2">
        <v>39789</v>
      </c>
      <c r="B69" s="3">
        <v>6.8</v>
      </c>
    </row>
    <row r="70" spans="1:2" ht="12.75">
      <c r="A70" s="2">
        <v>39790</v>
      </c>
      <c r="B70" s="3">
        <v>6.9</v>
      </c>
    </row>
    <row r="71" spans="1:2" ht="12.75">
      <c r="A71" s="2">
        <v>39791</v>
      </c>
      <c r="B71" s="3">
        <v>7.1</v>
      </c>
    </row>
    <row r="72" spans="1:2" ht="12.75">
      <c r="A72" s="2">
        <v>39792</v>
      </c>
      <c r="B72" s="3">
        <v>7.2</v>
      </c>
    </row>
    <row r="73" spans="1:2" ht="12.75">
      <c r="A73" s="2">
        <v>39793</v>
      </c>
      <c r="B73" s="3">
        <v>7.2</v>
      </c>
    </row>
    <row r="74" spans="1:2" ht="12.75">
      <c r="A74" s="2">
        <v>39794</v>
      </c>
      <c r="B74" s="3">
        <v>7.2</v>
      </c>
    </row>
    <row r="75" spans="1:2" ht="12.75">
      <c r="A75" s="2">
        <v>39795</v>
      </c>
      <c r="B75" s="3">
        <v>7.3</v>
      </c>
    </row>
    <row r="76" spans="1:2" ht="12.75">
      <c r="A76" s="2">
        <v>39796</v>
      </c>
      <c r="B76" s="3">
        <v>7.6</v>
      </c>
    </row>
    <row r="77" spans="1:2" ht="12.75">
      <c r="A77" s="2">
        <v>39797</v>
      </c>
      <c r="B77" s="3">
        <v>7.6</v>
      </c>
    </row>
    <row r="78" spans="1:2" ht="12.75">
      <c r="A78" s="2">
        <v>39798</v>
      </c>
      <c r="B78" s="3">
        <v>7.8</v>
      </c>
    </row>
    <row r="79" spans="1:2" ht="12.75">
      <c r="A79" s="2">
        <v>39799</v>
      </c>
      <c r="B79" s="3">
        <v>7.8</v>
      </c>
    </row>
    <row r="80" spans="1:2" ht="12.75">
      <c r="A80" s="2">
        <v>39800</v>
      </c>
      <c r="B80" s="3">
        <v>7.8</v>
      </c>
    </row>
    <row r="81" spans="1:2" ht="12.75">
      <c r="A81" s="2">
        <v>39801</v>
      </c>
      <c r="B81" s="3">
        <v>7.8</v>
      </c>
    </row>
    <row r="82" spans="1:2" ht="12.75">
      <c r="A82" s="2">
        <v>39802</v>
      </c>
      <c r="B82" s="3">
        <v>8</v>
      </c>
    </row>
    <row r="83" spans="1:2" ht="12.75">
      <c r="A83" s="2">
        <v>39803</v>
      </c>
      <c r="B83" s="3">
        <v>8.1</v>
      </c>
    </row>
    <row r="84" spans="1:2" ht="12.75">
      <c r="A84" s="2">
        <v>39804</v>
      </c>
      <c r="B84" s="3">
        <v>8.2</v>
      </c>
    </row>
    <row r="85" spans="1:2" ht="12.75">
      <c r="A85" s="2">
        <v>39805</v>
      </c>
      <c r="B85" s="3">
        <v>8.4</v>
      </c>
    </row>
    <row r="86" spans="1:2" ht="12.75">
      <c r="A86" s="2">
        <v>39806</v>
      </c>
      <c r="B86" s="3">
        <v>8.5</v>
      </c>
    </row>
    <row r="87" spans="1:2" ht="12.75">
      <c r="A87" s="2">
        <v>39807</v>
      </c>
      <c r="B87" s="3">
        <v>8.6</v>
      </c>
    </row>
    <row r="88" spans="1:2" ht="12.75">
      <c r="A88" s="2">
        <v>39808</v>
      </c>
      <c r="B88" s="3">
        <v>8.8</v>
      </c>
    </row>
    <row r="89" spans="1:2" ht="12.75">
      <c r="A89" s="2">
        <v>39809</v>
      </c>
      <c r="B89" s="3">
        <v>9.2</v>
      </c>
    </row>
    <row r="90" spans="1:2" ht="12.75">
      <c r="A90" s="2">
        <v>39810</v>
      </c>
      <c r="B90" s="3">
        <v>9.2</v>
      </c>
    </row>
    <row r="91" spans="1:2" ht="12.75">
      <c r="A91" s="2">
        <v>39811</v>
      </c>
      <c r="B91" s="3">
        <v>9.3</v>
      </c>
    </row>
    <row r="92" spans="1:2" ht="12.75">
      <c r="A92" s="2">
        <v>39812</v>
      </c>
      <c r="B92" s="3">
        <v>9.4</v>
      </c>
    </row>
    <row r="93" spans="1:2" ht="12.75">
      <c r="A93" s="2">
        <v>39813</v>
      </c>
      <c r="B93" s="3">
        <v>9.6</v>
      </c>
    </row>
    <row r="94" spans="1:2" ht="12.75">
      <c r="A94" s="2">
        <v>39814</v>
      </c>
      <c r="B94" s="3">
        <v>9.6</v>
      </c>
    </row>
    <row r="95" spans="1:2" ht="12.75">
      <c r="A95" s="2">
        <v>39815</v>
      </c>
      <c r="B95" s="3">
        <v>9.9</v>
      </c>
    </row>
    <row r="96" spans="1:2" ht="12.75">
      <c r="A96" s="2">
        <v>39816</v>
      </c>
      <c r="B96" s="3">
        <v>10.1</v>
      </c>
    </row>
    <row r="97" spans="1:2" ht="12.75">
      <c r="A97" s="2">
        <v>39817</v>
      </c>
      <c r="B97" s="3">
        <v>10.4</v>
      </c>
    </row>
    <row r="98" spans="1:2" ht="12.75">
      <c r="A98" s="2">
        <v>39818</v>
      </c>
      <c r="B98" s="3">
        <v>10.4</v>
      </c>
    </row>
    <row r="99" spans="1:2" ht="12.75">
      <c r="A99" s="2">
        <v>39819</v>
      </c>
      <c r="B99" s="3">
        <v>10.5</v>
      </c>
    </row>
    <row r="100" spans="1:2" ht="12.75">
      <c r="A100" s="2">
        <v>39820</v>
      </c>
      <c r="B100" s="3">
        <v>10.9</v>
      </c>
    </row>
    <row r="101" spans="1:2" ht="12.75">
      <c r="A101" s="2">
        <v>39821</v>
      </c>
      <c r="B101" s="3">
        <v>11.8</v>
      </c>
    </row>
    <row r="102" spans="1:2" ht="12.75">
      <c r="A102" s="2">
        <v>39822</v>
      </c>
      <c r="B102" s="3">
        <v>12</v>
      </c>
    </row>
    <row r="103" spans="1:2" ht="12.75">
      <c r="A103" s="2">
        <v>39823</v>
      </c>
      <c r="B103" s="3">
        <v>12</v>
      </c>
    </row>
    <row r="104" spans="1:2" ht="12.75">
      <c r="A104" s="2">
        <v>39824</v>
      </c>
      <c r="B104" s="3">
        <v>12</v>
      </c>
    </row>
    <row r="105" spans="1:2" ht="12.75">
      <c r="A105" s="2">
        <v>39825</v>
      </c>
      <c r="B105" s="3">
        <v>12.4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5"/>
  <sheetViews>
    <sheetView workbookViewId="0" topLeftCell="A73">
      <selection activeCell="A105" sqref="A105"/>
    </sheetView>
  </sheetViews>
  <sheetFormatPr defaultColWidth="9.140625" defaultRowHeight="12.75"/>
  <cols>
    <col min="1" max="1" width="9.140625" style="2" customWidth="1"/>
    <col min="2" max="2" width="16.8515625" style="3" bestFit="1" customWidth="1"/>
  </cols>
  <sheetData>
    <row r="1" spans="1:2" ht="12.75">
      <c r="A1" s="2" t="s">
        <v>0</v>
      </c>
      <c r="B1" s="3" t="s">
        <v>10</v>
      </c>
    </row>
    <row r="2" spans="1:2" ht="12.75">
      <c r="A2" s="2">
        <v>39722</v>
      </c>
      <c r="B2" s="3">
        <v>10.6</v>
      </c>
    </row>
    <row r="3" spans="1:2" ht="12.75">
      <c r="A3" s="2">
        <v>39723</v>
      </c>
      <c r="B3" s="3">
        <v>8.6</v>
      </c>
    </row>
    <row r="4" spans="1:2" ht="12.75">
      <c r="A4" s="2">
        <v>39724</v>
      </c>
      <c r="B4" s="3">
        <v>9.1</v>
      </c>
    </row>
    <row r="5" spans="1:2" ht="12.75">
      <c r="A5" s="2">
        <v>39725</v>
      </c>
      <c r="B5" s="3">
        <v>6.1</v>
      </c>
    </row>
    <row r="6" spans="1:2" ht="12.75">
      <c r="A6" s="2">
        <v>39726</v>
      </c>
      <c r="B6" s="3">
        <v>1.4</v>
      </c>
    </row>
    <row r="7" spans="1:2" ht="12.75">
      <c r="A7" s="2">
        <v>39727</v>
      </c>
      <c r="B7" s="3">
        <v>-0.2</v>
      </c>
    </row>
    <row r="8" spans="1:2" ht="12.75">
      <c r="A8" s="2">
        <v>39728</v>
      </c>
      <c r="B8" s="3">
        <v>3.7</v>
      </c>
    </row>
    <row r="9" spans="1:2" ht="12.75">
      <c r="A9" s="2">
        <v>39729</v>
      </c>
      <c r="B9" s="3">
        <v>0.6</v>
      </c>
    </row>
    <row r="10" spans="1:2" ht="12.75">
      <c r="A10" s="2">
        <v>39730</v>
      </c>
      <c r="B10" s="3">
        <v>-2.1</v>
      </c>
    </row>
    <row r="11" spans="1:2" ht="12.75">
      <c r="A11" s="2">
        <v>39731</v>
      </c>
      <c r="B11" s="3">
        <v>-7</v>
      </c>
    </row>
    <row r="12" spans="1:2" ht="12.75">
      <c r="A12" s="2">
        <v>39732</v>
      </c>
      <c r="B12" s="3">
        <v>-8.4</v>
      </c>
    </row>
    <row r="13" spans="1:2" ht="12.75">
      <c r="A13" s="2">
        <v>39733</v>
      </c>
      <c r="B13" s="3">
        <v>-8.7</v>
      </c>
    </row>
    <row r="14" spans="1:2" ht="12.75">
      <c r="A14" s="2">
        <v>39734</v>
      </c>
      <c r="B14" s="3">
        <v>-5.1</v>
      </c>
    </row>
    <row r="15" spans="1:2" ht="12.75">
      <c r="A15" s="2">
        <v>39735</v>
      </c>
      <c r="B15" s="3">
        <v>0.3</v>
      </c>
    </row>
    <row r="16" spans="1:2" ht="12.75">
      <c r="A16" s="2">
        <v>39736</v>
      </c>
      <c r="B16" s="3">
        <v>-0.4</v>
      </c>
    </row>
    <row r="17" spans="1:2" ht="12.75">
      <c r="A17" s="2">
        <v>39737</v>
      </c>
      <c r="B17" s="3">
        <v>-0.3</v>
      </c>
    </row>
    <row r="18" spans="1:2" ht="12.75">
      <c r="A18" s="2">
        <v>39738</v>
      </c>
      <c r="B18" s="3">
        <v>4</v>
      </c>
    </row>
    <row r="19" spans="1:2" ht="12.75">
      <c r="A19" s="2">
        <v>39739</v>
      </c>
      <c r="B19" s="3">
        <v>6.4</v>
      </c>
    </row>
    <row r="20" spans="1:2" ht="12.75">
      <c r="A20" s="2">
        <v>39740</v>
      </c>
      <c r="B20" s="3">
        <v>2.4</v>
      </c>
    </row>
    <row r="21" spans="1:2" ht="12.75">
      <c r="A21" s="2">
        <v>39741</v>
      </c>
      <c r="B21" s="3">
        <v>3.1</v>
      </c>
    </row>
    <row r="22" spans="1:2" ht="12.75">
      <c r="A22" s="2">
        <v>39742</v>
      </c>
      <c r="B22" s="3">
        <v>-4.2</v>
      </c>
    </row>
    <row r="23" spans="1:2" ht="12.75">
      <c r="A23" s="2">
        <v>39743</v>
      </c>
      <c r="B23" s="3">
        <v>-5.2</v>
      </c>
    </row>
    <row r="24" spans="1:2" ht="12.75">
      <c r="A24" s="2">
        <v>39744</v>
      </c>
      <c r="B24" s="3">
        <v>3.4</v>
      </c>
    </row>
    <row r="25" spans="1:2" ht="12.75">
      <c r="A25" s="2">
        <v>39745</v>
      </c>
      <c r="B25" s="3">
        <v>0.9</v>
      </c>
    </row>
    <row r="26" spans="1:2" ht="12.75">
      <c r="A26" s="2">
        <v>39746</v>
      </c>
      <c r="B26" s="3">
        <v>2.2</v>
      </c>
    </row>
    <row r="27" spans="1:2" ht="12.75">
      <c r="A27" s="2">
        <v>39747</v>
      </c>
      <c r="B27" s="3">
        <v>-3.3</v>
      </c>
    </row>
    <row r="28" spans="1:2" ht="12.75">
      <c r="A28" s="2">
        <v>39748</v>
      </c>
      <c r="B28" s="3">
        <v>4.6</v>
      </c>
    </row>
    <row r="29" spans="1:2" ht="12.75">
      <c r="A29" s="2">
        <v>39749</v>
      </c>
      <c r="B29" s="3">
        <v>7.1</v>
      </c>
    </row>
    <row r="30" spans="1:2" ht="12.75">
      <c r="A30" s="2">
        <v>39750</v>
      </c>
      <c r="B30" s="3">
        <v>4.9</v>
      </c>
    </row>
    <row r="31" spans="1:2" ht="12.75">
      <c r="A31" s="2">
        <v>39751</v>
      </c>
      <c r="B31" s="3">
        <v>4.3</v>
      </c>
    </row>
    <row r="32" spans="1:2" ht="12.75">
      <c r="A32" s="2">
        <v>39752</v>
      </c>
      <c r="B32" s="3">
        <v>6.1</v>
      </c>
    </row>
    <row r="33" spans="1:2" ht="12.75">
      <c r="A33" s="2">
        <v>39753</v>
      </c>
      <c r="B33" s="3">
        <v>4.9</v>
      </c>
    </row>
    <row r="34" spans="1:2" ht="12.75">
      <c r="A34" s="2">
        <v>39754</v>
      </c>
      <c r="B34" s="3">
        <v>5.3</v>
      </c>
    </row>
    <row r="35" spans="1:2" ht="12.75">
      <c r="A35" s="2">
        <v>39755</v>
      </c>
      <c r="B35" s="3">
        <v>-0.5</v>
      </c>
    </row>
    <row r="36" spans="1:2" ht="12.75">
      <c r="A36" s="2">
        <v>39756</v>
      </c>
      <c r="B36" s="3">
        <v>-0.9</v>
      </c>
    </row>
    <row r="37" spans="1:2" ht="12.75">
      <c r="A37" s="2">
        <v>39757</v>
      </c>
      <c r="B37" s="3">
        <v>-7.4</v>
      </c>
    </row>
    <row r="38" spans="1:2" ht="12.75">
      <c r="A38" s="2">
        <v>39758</v>
      </c>
      <c r="B38" s="3">
        <v>-8.5</v>
      </c>
    </row>
    <row r="39" spans="1:2" ht="12.75">
      <c r="A39" s="2">
        <v>39759</v>
      </c>
      <c r="B39" s="3">
        <v>-1.1</v>
      </c>
    </row>
    <row r="40" spans="1:2" ht="12.75">
      <c r="A40" s="2">
        <v>39760</v>
      </c>
      <c r="B40" s="3">
        <v>-0.4</v>
      </c>
    </row>
    <row r="41" spans="1:2" ht="12.75">
      <c r="A41" s="2">
        <v>39761</v>
      </c>
      <c r="B41" s="3">
        <v>0.5</v>
      </c>
    </row>
    <row r="42" spans="1:2" ht="12.75">
      <c r="A42" s="2">
        <v>39762</v>
      </c>
      <c r="B42" s="3">
        <v>-0.4</v>
      </c>
    </row>
    <row r="43" spans="1:2" ht="12.75">
      <c r="A43" s="2">
        <v>39763</v>
      </c>
      <c r="B43" s="3">
        <v>-2.6</v>
      </c>
    </row>
    <row r="44" spans="1:2" ht="12.75">
      <c r="A44" s="2">
        <v>39764</v>
      </c>
      <c r="B44" s="3">
        <v>-1.4</v>
      </c>
    </row>
    <row r="45" spans="1:2" ht="12.75">
      <c r="A45" s="2">
        <v>39765</v>
      </c>
      <c r="B45" s="3">
        <v>-3.5</v>
      </c>
    </row>
    <row r="46" spans="1:2" ht="12.75">
      <c r="A46" s="2">
        <v>39766</v>
      </c>
      <c r="B46" s="3">
        <v>-10.7</v>
      </c>
    </row>
    <row r="47" spans="1:2" ht="12.75">
      <c r="A47" s="2">
        <v>39767</v>
      </c>
      <c r="B47" s="3">
        <v>0</v>
      </c>
    </row>
    <row r="48" spans="1:2" ht="12.75">
      <c r="A48" s="2">
        <v>39768</v>
      </c>
      <c r="B48" s="3">
        <v>1.9</v>
      </c>
    </row>
    <row r="49" spans="1:2" ht="12.75">
      <c r="A49" s="2">
        <v>39769</v>
      </c>
      <c r="B49" s="3">
        <v>4</v>
      </c>
    </row>
    <row r="50" spans="1:2" ht="12.75">
      <c r="A50" s="2">
        <v>39770</v>
      </c>
      <c r="B50" s="3">
        <v>5.1</v>
      </c>
    </row>
    <row r="51" spans="1:2" ht="12.75">
      <c r="A51" s="2">
        <v>39771</v>
      </c>
      <c r="B51" s="3">
        <v>-1.8</v>
      </c>
    </row>
    <row r="52" spans="1:2" ht="12.75">
      <c r="A52" s="2">
        <v>39772</v>
      </c>
      <c r="B52" s="3">
        <v>-6</v>
      </c>
    </row>
    <row r="53" spans="1:2" ht="12.75">
      <c r="A53" s="2">
        <v>39773</v>
      </c>
      <c r="B53" s="3">
        <v>-7</v>
      </c>
    </row>
    <row r="54" spans="1:2" ht="12.75">
      <c r="A54" s="2">
        <v>39774</v>
      </c>
      <c r="B54" s="3">
        <v>-2.5</v>
      </c>
    </row>
    <row r="55" spans="1:2" ht="12.75">
      <c r="A55" s="2">
        <v>39775</v>
      </c>
      <c r="B55" s="3">
        <v>-7.7</v>
      </c>
    </row>
    <row r="56" spans="1:2" ht="12.75">
      <c r="A56" s="2">
        <v>39776</v>
      </c>
      <c r="B56" s="3">
        <v>-0.5</v>
      </c>
    </row>
    <row r="57" spans="1:2" ht="12.75">
      <c r="A57" s="2">
        <v>39777</v>
      </c>
      <c r="B57" s="3">
        <v>0.5</v>
      </c>
    </row>
    <row r="58" spans="1:2" ht="12.75">
      <c r="A58" s="2">
        <v>39778</v>
      </c>
      <c r="B58" s="3">
        <v>-2.2</v>
      </c>
    </row>
    <row r="59" spans="1:2" ht="12.75">
      <c r="A59" s="2">
        <v>39779</v>
      </c>
      <c r="B59" s="3">
        <v>-5.1</v>
      </c>
    </row>
    <row r="60" spans="1:2" ht="12.75">
      <c r="A60" s="2">
        <v>39780</v>
      </c>
      <c r="B60" s="3">
        <v>-5.8</v>
      </c>
    </row>
    <row r="61" spans="1:2" ht="12.75">
      <c r="A61" s="2">
        <v>39781</v>
      </c>
      <c r="B61" s="3">
        <v>-5.1</v>
      </c>
    </row>
    <row r="62" spans="1:2" ht="12.75">
      <c r="A62" s="2">
        <v>39782</v>
      </c>
      <c r="B62" s="3">
        <v>-7</v>
      </c>
    </row>
    <row r="63" spans="1:2" ht="12.75">
      <c r="A63" s="2">
        <v>39783</v>
      </c>
      <c r="B63" s="3">
        <v>-0.7</v>
      </c>
    </row>
    <row r="64" spans="1:2" ht="12.75">
      <c r="A64" s="2">
        <v>39784</v>
      </c>
      <c r="B64" s="3">
        <v>-5.1</v>
      </c>
    </row>
    <row r="65" spans="1:2" ht="12.75">
      <c r="A65" s="2">
        <v>39785</v>
      </c>
      <c r="B65" s="3">
        <v>-15.3</v>
      </c>
    </row>
    <row r="66" spans="1:2" ht="12.75">
      <c r="A66" s="2">
        <v>39786</v>
      </c>
      <c r="B66" s="3">
        <v>-17.9</v>
      </c>
    </row>
    <row r="67" spans="1:2" ht="12.75">
      <c r="A67" s="2">
        <v>39787</v>
      </c>
      <c r="B67" s="3">
        <v>-4.3</v>
      </c>
    </row>
    <row r="68" spans="1:2" ht="12.75">
      <c r="A68" s="2">
        <v>39788</v>
      </c>
      <c r="B68" s="3">
        <v>-0.2</v>
      </c>
    </row>
    <row r="69" spans="1:2" ht="12.75">
      <c r="A69" s="2">
        <v>39789</v>
      </c>
      <c r="B69" s="3">
        <v>-1.1</v>
      </c>
    </row>
    <row r="70" spans="1:2" ht="12.75">
      <c r="A70" s="2">
        <v>39790</v>
      </c>
      <c r="B70" s="3">
        <v>-10.2</v>
      </c>
    </row>
    <row r="71" spans="1:2" ht="12.75">
      <c r="A71" s="2">
        <v>39791</v>
      </c>
      <c r="B71" s="3">
        <v>-10.8</v>
      </c>
    </row>
    <row r="72" spans="1:2" ht="12.75">
      <c r="A72" s="2">
        <v>39792</v>
      </c>
      <c r="B72" s="3">
        <v>-3</v>
      </c>
    </row>
    <row r="73" spans="1:2" ht="12.75">
      <c r="A73" s="2">
        <v>39793</v>
      </c>
      <c r="B73" s="3">
        <v>-7.2</v>
      </c>
    </row>
    <row r="74" spans="1:2" ht="12.75">
      <c r="A74" s="2">
        <v>39794</v>
      </c>
      <c r="B74" s="3">
        <v>-5.6</v>
      </c>
    </row>
    <row r="75" spans="1:2" ht="12.75">
      <c r="A75" s="2">
        <v>39795</v>
      </c>
      <c r="B75" s="3">
        <v>-13.7</v>
      </c>
    </row>
    <row r="76" spans="1:2" ht="12.75">
      <c r="A76" s="2">
        <v>39796</v>
      </c>
      <c r="B76" s="3">
        <v>-25.8</v>
      </c>
    </row>
    <row r="77" spans="1:2" ht="12.75">
      <c r="A77" s="2">
        <v>39797</v>
      </c>
      <c r="B77" s="3">
        <v>-17.8</v>
      </c>
    </row>
    <row r="78" spans="1:2" ht="12.75">
      <c r="A78" s="2">
        <v>39798</v>
      </c>
      <c r="B78" s="3">
        <v>-15.7</v>
      </c>
    </row>
    <row r="79" spans="1:2" ht="12.75">
      <c r="A79" s="2">
        <v>39799</v>
      </c>
      <c r="B79" s="3">
        <v>-15.5</v>
      </c>
    </row>
    <row r="80" spans="1:2" ht="12.75">
      <c r="A80" s="2">
        <v>39800</v>
      </c>
      <c r="B80" s="3">
        <v>-12</v>
      </c>
    </row>
    <row r="81" spans="1:2" ht="12.75">
      <c r="A81" s="2">
        <v>39801</v>
      </c>
      <c r="B81" s="3">
        <v>-15.2</v>
      </c>
    </row>
    <row r="82" spans="1:2" ht="12.75">
      <c r="A82" s="2">
        <v>39802</v>
      </c>
      <c r="B82" s="3">
        <v>-23.3</v>
      </c>
    </row>
    <row r="83" spans="1:2" ht="12.75">
      <c r="A83" s="2">
        <v>39803</v>
      </c>
      <c r="B83" s="3">
        <v>-16.7</v>
      </c>
    </row>
    <row r="84" spans="1:2" ht="12.75">
      <c r="A84" s="2">
        <v>39804</v>
      </c>
      <c r="B84" s="3">
        <v>-7.6</v>
      </c>
    </row>
    <row r="85" spans="1:2" ht="12.75">
      <c r="A85" s="2">
        <v>39805</v>
      </c>
      <c r="B85" s="3">
        <v>-17.8</v>
      </c>
    </row>
    <row r="86" spans="1:2" ht="12.75">
      <c r="A86" s="2">
        <v>39806</v>
      </c>
      <c r="B86" s="3">
        <v>-15.3</v>
      </c>
    </row>
    <row r="87" spans="1:2" ht="12.75">
      <c r="A87" s="2">
        <v>39807</v>
      </c>
      <c r="B87" s="3">
        <v>-7.8</v>
      </c>
    </row>
    <row r="88" spans="1:2" ht="12.75">
      <c r="A88" s="2">
        <v>39808</v>
      </c>
      <c r="B88" s="3">
        <v>-15.9</v>
      </c>
    </row>
    <row r="89" spans="1:2" ht="12.75">
      <c r="A89" s="2">
        <v>39809</v>
      </c>
      <c r="B89" s="3">
        <v>-13.7</v>
      </c>
    </row>
    <row r="90" spans="1:2" ht="12.75">
      <c r="A90" s="2">
        <v>39810</v>
      </c>
      <c r="B90" s="3">
        <v>-6.5</v>
      </c>
    </row>
    <row r="91" spans="1:2" ht="12.75">
      <c r="A91" s="2">
        <v>39811</v>
      </c>
      <c r="B91" s="3">
        <v>-3.3</v>
      </c>
    </row>
    <row r="92" spans="1:2" ht="12.75">
      <c r="A92" s="2">
        <v>39812</v>
      </c>
      <c r="B92" s="3">
        <v>-11.9</v>
      </c>
    </row>
    <row r="93" spans="1:2" ht="12.75">
      <c r="A93" s="2">
        <v>39813</v>
      </c>
      <c r="B93" s="3">
        <v>-6.2</v>
      </c>
    </row>
    <row r="94" spans="1:2" ht="12.75">
      <c r="A94" s="2">
        <v>39814</v>
      </c>
      <c r="B94" s="3">
        <v>-7</v>
      </c>
    </row>
    <row r="95" spans="1:2" ht="12.75">
      <c r="A95" s="2">
        <v>39815</v>
      </c>
      <c r="B95" s="3">
        <v>-4.5</v>
      </c>
    </row>
    <row r="96" spans="1:2" ht="12.75">
      <c r="A96" s="2">
        <v>39816</v>
      </c>
      <c r="B96" s="3">
        <v>-18.2</v>
      </c>
    </row>
    <row r="97" spans="1:2" ht="12.75">
      <c r="A97" s="2">
        <v>39817</v>
      </c>
      <c r="B97" s="3">
        <v>-19.4</v>
      </c>
    </row>
    <row r="98" spans="1:2" ht="12.75">
      <c r="A98" s="2">
        <v>39818</v>
      </c>
      <c r="B98" s="3">
        <v>-11</v>
      </c>
    </row>
    <row r="99" spans="1:2" ht="12.75">
      <c r="A99" s="2">
        <v>39819</v>
      </c>
      <c r="B99" s="3">
        <v>-9.2</v>
      </c>
    </row>
    <row r="100" spans="1:2" ht="12.75">
      <c r="A100" s="2">
        <v>39820</v>
      </c>
      <c r="B100" s="3">
        <v>-3.5</v>
      </c>
    </row>
    <row r="101" spans="1:2" ht="12.75">
      <c r="A101" s="2">
        <v>39821</v>
      </c>
      <c r="B101" s="3">
        <v>-2.3</v>
      </c>
    </row>
    <row r="102" spans="1:2" ht="12.75">
      <c r="A102" s="2">
        <v>39822</v>
      </c>
      <c r="B102" s="3">
        <v>-8.8</v>
      </c>
    </row>
    <row r="103" spans="1:2" ht="12.75">
      <c r="A103" s="2">
        <v>39823</v>
      </c>
      <c r="B103" s="3">
        <v>-8.4</v>
      </c>
    </row>
    <row r="104" spans="1:2" ht="12.75">
      <c r="A104" s="2">
        <v>39824</v>
      </c>
      <c r="B104" s="3">
        <v>-7.5</v>
      </c>
    </row>
    <row r="105" ht="12.75">
      <c r="A105" s="2">
        <v>39825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74">
      <selection activeCell="B106" sqref="B106"/>
    </sheetView>
  </sheetViews>
  <sheetFormatPr defaultColWidth="9.140625" defaultRowHeight="12.75"/>
  <cols>
    <col min="1" max="1" width="9.140625" style="2" customWidth="1"/>
    <col min="2" max="2" width="7.421875" style="3" bestFit="1" customWidth="1"/>
    <col min="3" max="3" width="11.57421875" style="3" bestFit="1" customWidth="1"/>
    <col min="4" max="4" width="7.421875" style="3" bestFit="1" customWidth="1"/>
    <col min="5" max="5" width="11.57421875" style="3" bestFit="1" customWidth="1"/>
    <col min="6" max="6" width="8.421875" style="3" bestFit="1" customWidth="1"/>
    <col min="7" max="7" width="12.57421875" style="3" bestFit="1" customWidth="1"/>
    <col min="8" max="8" width="8.421875" style="3" bestFit="1" customWidth="1"/>
    <col min="9" max="9" width="12.57421875" style="3" bestFit="1" customWidth="1"/>
    <col min="10" max="10" width="16.8515625" style="3" bestFit="1" customWidth="1"/>
    <col min="11" max="11" width="11.00390625" style="1" bestFit="1" customWidth="1"/>
    <col min="12" max="12" width="12.7109375" style="3" bestFit="1" customWidth="1"/>
  </cols>
  <sheetData>
    <row r="1" spans="1:12" ht="12.75">
      <c r="A1" s="2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1" t="s">
        <v>11</v>
      </c>
      <c r="L1" s="3" t="s">
        <v>12</v>
      </c>
    </row>
    <row r="2" spans="1:12" ht="12.75">
      <c r="A2" s="2">
        <v>39722</v>
      </c>
      <c r="B2" s="3">
        <v>29.2</v>
      </c>
      <c r="C2" s="3">
        <v>5.4</v>
      </c>
      <c r="D2" s="3">
        <v>31.7</v>
      </c>
      <c r="E2" s="3">
        <v>5.4</v>
      </c>
      <c r="F2" s="3">
        <v>16.1</v>
      </c>
      <c r="G2" s="3">
        <v>5</v>
      </c>
      <c r="H2" s="3">
        <v>24.8</v>
      </c>
      <c r="I2" s="3">
        <v>5.2</v>
      </c>
      <c r="J2" s="3">
        <f>AirTemp!B2</f>
        <v>10.6</v>
      </c>
      <c r="K2" s="3">
        <f>Precip!C2</f>
        <v>0</v>
      </c>
      <c r="L2" s="3">
        <f>SWE!B2</f>
        <v>0</v>
      </c>
    </row>
    <row r="3" spans="1:12" ht="12.75">
      <c r="A3" s="2">
        <v>39723</v>
      </c>
      <c r="B3" s="3">
        <v>29.1</v>
      </c>
      <c r="C3" s="3">
        <v>5.8</v>
      </c>
      <c r="D3" s="3">
        <v>31.3</v>
      </c>
      <c r="E3" s="3">
        <v>5.6</v>
      </c>
      <c r="F3" s="3">
        <v>16.1</v>
      </c>
      <c r="G3" s="3">
        <v>5.1</v>
      </c>
      <c r="H3" s="3">
        <v>24.7</v>
      </c>
      <c r="I3" s="3">
        <v>5.2</v>
      </c>
      <c r="J3" s="3">
        <f>AirTemp!B3</f>
        <v>8.6</v>
      </c>
      <c r="K3" s="3">
        <f>Precip!C3</f>
        <v>0</v>
      </c>
      <c r="L3" s="3">
        <f>SWE!B3</f>
        <v>0</v>
      </c>
    </row>
    <row r="4" spans="1:12" ht="12.75">
      <c r="A4" s="2">
        <v>39724</v>
      </c>
      <c r="B4" s="3">
        <v>28.9</v>
      </c>
      <c r="C4" s="3">
        <v>4.2</v>
      </c>
      <c r="D4" s="3">
        <v>31.1</v>
      </c>
      <c r="E4" s="3">
        <v>4.8</v>
      </c>
      <c r="F4" s="3">
        <v>16.1</v>
      </c>
      <c r="G4" s="3">
        <v>5.1</v>
      </c>
      <c r="H4" s="3">
        <v>24.6</v>
      </c>
      <c r="I4" s="3">
        <v>5.2</v>
      </c>
      <c r="J4" s="3">
        <f>AirTemp!B4</f>
        <v>9.1</v>
      </c>
      <c r="K4" s="3">
        <f>Precip!C4</f>
        <v>0</v>
      </c>
      <c r="L4" s="3">
        <f>SWE!B4</f>
        <v>0</v>
      </c>
    </row>
    <row r="5" spans="1:12" ht="12.75">
      <c r="A5" s="2">
        <v>39725</v>
      </c>
      <c r="B5" s="3">
        <v>28.9</v>
      </c>
      <c r="C5" s="3">
        <v>5.5</v>
      </c>
      <c r="D5" s="3">
        <v>31.1</v>
      </c>
      <c r="E5" s="3">
        <v>5.5</v>
      </c>
      <c r="F5" s="3">
        <v>16.1</v>
      </c>
      <c r="G5" s="3">
        <v>5</v>
      </c>
      <c r="H5" s="3">
        <v>24.8</v>
      </c>
      <c r="I5" s="3">
        <v>5.2</v>
      </c>
      <c r="J5" s="3">
        <f>AirTemp!B5</f>
        <v>6.1</v>
      </c>
      <c r="K5" s="3">
        <f>Precip!C5</f>
        <v>0.2</v>
      </c>
      <c r="L5" s="3">
        <f>SWE!B5</f>
        <v>0</v>
      </c>
    </row>
    <row r="6" spans="1:12" ht="12.75">
      <c r="A6" s="2">
        <v>39726</v>
      </c>
      <c r="B6" s="3">
        <v>28.6</v>
      </c>
      <c r="C6" s="3">
        <v>5.1</v>
      </c>
      <c r="D6" s="3">
        <v>31.1</v>
      </c>
      <c r="E6" s="3">
        <v>5.1</v>
      </c>
      <c r="F6" s="3">
        <v>16.1</v>
      </c>
      <c r="G6" s="3">
        <v>5.2</v>
      </c>
      <c r="H6" s="3">
        <v>24.7</v>
      </c>
      <c r="I6" s="3">
        <v>5.1</v>
      </c>
      <c r="J6" s="3">
        <f>AirTemp!B6</f>
        <v>1.4</v>
      </c>
      <c r="K6" s="3">
        <f>Precip!C6</f>
        <v>0</v>
      </c>
      <c r="L6" s="3">
        <f>SWE!B6</f>
        <v>0</v>
      </c>
    </row>
    <row r="7" spans="1:12" ht="12.75">
      <c r="A7" s="2">
        <v>39727</v>
      </c>
      <c r="B7" s="3">
        <v>33.6</v>
      </c>
      <c r="C7" s="3">
        <v>2.5</v>
      </c>
      <c r="D7" s="3">
        <v>31.1</v>
      </c>
      <c r="E7" s="3">
        <v>3.3</v>
      </c>
      <c r="F7" s="3">
        <v>15.9</v>
      </c>
      <c r="G7" s="3">
        <v>4.9</v>
      </c>
      <c r="H7" s="3">
        <v>24.7</v>
      </c>
      <c r="I7" s="3">
        <v>5.1</v>
      </c>
      <c r="J7" s="3">
        <f>AirTemp!B7</f>
        <v>-0.2</v>
      </c>
      <c r="K7" s="3">
        <f>Precip!C7</f>
        <v>0.3</v>
      </c>
      <c r="L7" s="3">
        <f>SWE!B7</f>
        <v>0</v>
      </c>
    </row>
    <row r="8" spans="1:12" ht="12.75">
      <c r="A8" s="2">
        <v>39728</v>
      </c>
      <c r="B8" s="3">
        <v>32.9</v>
      </c>
      <c r="C8" s="3">
        <v>1.7</v>
      </c>
      <c r="D8" s="3">
        <v>33.1</v>
      </c>
      <c r="E8" s="3">
        <v>2.4</v>
      </c>
      <c r="F8" s="3">
        <v>15.4</v>
      </c>
      <c r="G8" s="3">
        <v>4.3</v>
      </c>
      <c r="H8" s="3">
        <v>25</v>
      </c>
      <c r="I8" s="3">
        <v>5</v>
      </c>
      <c r="J8" s="3">
        <f>AirTemp!B8</f>
        <v>3.7</v>
      </c>
      <c r="K8" s="3">
        <f>Precip!C8</f>
        <v>0.19999999999999996</v>
      </c>
      <c r="L8" s="3">
        <f>SWE!B8</f>
        <v>0</v>
      </c>
    </row>
    <row r="9" spans="1:12" ht="12.75">
      <c r="A9" s="2">
        <v>39729</v>
      </c>
      <c r="B9" s="3">
        <v>32.9</v>
      </c>
      <c r="C9" s="3">
        <v>1.7</v>
      </c>
      <c r="D9" s="3">
        <v>33.5</v>
      </c>
      <c r="E9" s="3">
        <v>2.3</v>
      </c>
      <c r="F9" s="3">
        <v>15.9</v>
      </c>
      <c r="G9" s="3">
        <v>3.9</v>
      </c>
      <c r="H9" s="3">
        <v>24.5</v>
      </c>
      <c r="I9" s="3">
        <v>4.8</v>
      </c>
      <c r="J9" s="3">
        <f>AirTemp!B9</f>
        <v>0.6</v>
      </c>
      <c r="K9" s="3">
        <f>Precip!C9</f>
        <v>0.10000000000000009</v>
      </c>
      <c r="L9" s="3">
        <f>SWE!B9</f>
        <v>0</v>
      </c>
    </row>
    <row r="10" spans="1:12" ht="12.75">
      <c r="A10" s="2">
        <v>39730</v>
      </c>
      <c r="B10" s="3">
        <v>32.2</v>
      </c>
      <c r="C10" s="3">
        <v>1.7</v>
      </c>
      <c r="D10" s="3">
        <v>33.3</v>
      </c>
      <c r="E10" s="3">
        <v>2.3</v>
      </c>
      <c r="F10" s="3">
        <v>16.2</v>
      </c>
      <c r="G10" s="3">
        <v>3.7</v>
      </c>
      <c r="H10" s="3">
        <v>24.6</v>
      </c>
      <c r="I10" s="3">
        <v>4.7</v>
      </c>
      <c r="J10" s="3">
        <f>AirTemp!B10</f>
        <v>-2.1</v>
      </c>
      <c r="K10" s="3">
        <f>Precip!C10</f>
        <v>0</v>
      </c>
      <c r="L10" s="3">
        <f>SWE!B10</f>
        <v>0</v>
      </c>
    </row>
    <row r="11" spans="1:12" ht="12.75">
      <c r="A11" s="2">
        <v>39731</v>
      </c>
      <c r="B11" s="3">
        <v>31.4</v>
      </c>
      <c r="C11" s="3">
        <v>0.9</v>
      </c>
      <c r="D11" s="3">
        <v>32.7</v>
      </c>
      <c r="E11" s="3">
        <v>1.5</v>
      </c>
      <c r="F11" s="3">
        <v>16</v>
      </c>
      <c r="G11" s="3">
        <v>3.4</v>
      </c>
      <c r="H11" s="3">
        <v>24.6</v>
      </c>
      <c r="I11" s="3">
        <v>4.5</v>
      </c>
      <c r="J11" s="3">
        <f>AirTemp!B11</f>
        <v>-7</v>
      </c>
      <c r="K11" s="3">
        <f>Precip!C11</f>
        <v>0.19999999999999996</v>
      </c>
      <c r="L11" s="3">
        <f>SWE!B11</f>
        <v>0.4</v>
      </c>
    </row>
    <row r="12" spans="1:12" ht="12.75">
      <c r="A12" s="2">
        <v>39732</v>
      </c>
      <c r="B12" s="3">
        <v>31.3</v>
      </c>
      <c r="C12" s="3">
        <v>0.8</v>
      </c>
      <c r="D12" s="3">
        <v>32.6</v>
      </c>
      <c r="E12" s="3">
        <v>1.3</v>
      </c>
      <c r="F12" s="3">
        <v>15.9</v>
      </c>
      <c r="G12" s="3">
        <v>3.1</v>
      </c>
      <c r="H12" s="3">
        <v>24.4</v>
      </c>
      <c r="I12" s="3">
        <v>4.3</v>
      </c>
      <c r="J12" s="3">
        <f>AirTemp!B12</f>
        <v>-8.4</v>
      </c>
      <c r="K12" s="3">
        <f>Precip!C12</f>
        <v>0.30000000000000004</v>
      </c>
      <c r="L12" s="3">
        <f>SWE!B12</f>
        <v>0.8</v>
      </c>
    </row>
    <row r="13" spans="1:12" ht="12.75">
      <c r="A13" s="2">
        <v>39733</v>
      </c>
      <c r="B13" s="3">
        <v>31.1</v>
      </c>
      <c r="C13" s="3">
        <v>0.7</v>
      </c>
      <c r="D13" s="3">
        <v>32.4</v>
      </c>
      <c r="E13" s="3">
        <v>1.2</v>
      </c>
      <c r="F13" s="3">
        <v>15.9</v>
      </c>
      <c r="G13" s="3">
        <v>2.9</v>
      </c>
      <c r="H13" s="3">
        <v>24.5</v>
      </c>
      <c r="I13" s="3">
        <v>4.1</v>
      </c>
      <c r="J13" s="3">
        <f>AirTemp!B13</f>
        <v>-8.7</v>
      </c>
      <c r="K13" s="3">
        <f>Precip!C13</f>
        <v>0.3999999999999999</v>
      </c>
      <c r="L13" s="3">
        <f>SWE!B13</f>
        <v>1.2</v>
      </c>
    </row>
    <row r="14" spans="1:12" ht="12.75">
      <c r="A14" s="2">
        <v>39734</v>
      </c>
      <c r="B14" s="3">
        <v>31.3</v>
      </c>
      <c r="C14" s="3">
        <v>0.7</v>
      </c>
      <c r="D14" s="3">
        <v>32.3</v>
      </c>
      <c r="E14" s="3">
        <v>1.1</v>
      </c>
      <c r="F14" s="3">
        <v>16</v>
      </c>
      <c r="G14" s="3">
        <v>2.8</v>
      </c>
      <c r="H14" s="3">
        <v>24.6</v>
      </c>
      <c r="I14" s="3">
        <v>4</v>
      </c>
      <c r="J14" s="3">
        <f>AirTemp!B14</f>
        <v>-5.1</v>
      </c>
      <c r="K14" s="3">
        <f>Precip!C14</f>
        <v>0.10000000000000009</v>
      </c>
      <c r="L14" s="3">
        <f>SWE!B14</f>
        <v>1.3</v>
      </c>
    </row>
    <row r="15" spans="1:12" ht="12.75">
      <c r="A15" s="2">
        <v>39735</v>
      </c>
      <c r="B15" s="3">
        <v>31.4</v>
      </c>
      <c r="C15" s="3">
        <v>0.7</v>
      </c>
      <c r="D15" s="3">
        <v>32.2</v>
      </c>
      <c r="E15" s="3">
        <v>1.1</v>
      </c>
      <c r="F15" s="3">
        <v>16</v>
      </c>
      <c r="G15" s="3">
        <v>2.6</v>
      </c>
      <c r="H15" s="3">
        <v>24.7</v>
      </c>
      <c r="I15" s="3">
        <v>3.9</v>
      </c>
      <c r="J15" s="3">
        <f>AirTemp!B15</f>
        <v>0.3</v>
      </c>
      <c r="K15" s="3">
        <f>Precip!C15</f>
        <v>0</v>
      </c>
      <c r="L15" s="3">
        <f>SWE!B15</f>
        <v>1.4</v>
      </c>
    </row>
    <row r="16" spans="1:12" ht="12.75">
      <c r="A16" s="2">
        <v>39736</v>
      </c>
      <c r="B16" s="3">
        <v>31.3</v>
      </c>
      <c r="C16" s="3">
        <v>0.7</v>
      </c>
      <c r="D16" s="3">
        <v>32.3</v>
      </c>
      <c r="E16" s="3">
        <v>1.1</v>
      </c>
      <c r="F16" s="3">
        <v>16</v>
      </c>
      <c r="G16" s="3">
        <v>2.5</v>
      </c>
      <c r="H16" s="3">
        <v>24.6</v>
      </c>
      <c r="I16" s="3">
        <v>3.7</v>
      </c>
      <c r="J16" s="3">
        <f>AirTemp!B16</f>
        <v>-0.4</v>
      </c>
      <c r="K16" s="3">
        <f>Precip!C16</f>
        <v>0</v>
      </c>
      <c r="L16" s="3">
        <f>SWE!B16</f>
        <v>1.4</v>
      </c>
    </row>
    <row r="17" spans="1:12" ht="12.75">
      <c r="A17" s="2">
        <v>39737</v>
      </c>
      <c r="B17" s="3">
        <v>31.4</v>
      </c>
      <c r="C17" s="3">
        <v>0.7</v>
      </c>
      <c r="D17" s="3">
        <v>32.3</v>
      </c>
      <c r="E17" s="3">
        <v>1</v>
      </c>
      <c r="F17" s="3">
        <v>16.1</v>
      </c>
      <c r="G17" s="3">
        <v>2.4</v>
      </c>
      <c r="H17" s="3">
        <v>24.7</v>
      </c>
      <c r="I17" s="3">
        <v>3.6</v>
      </c>
      <c r="J17" s="3">
        <f>AirTemp!B17</f>
        <v>-0.3</v>
      </c>
      <c r="K17" s="3">
        <f>Precip!C17</f>
        <v>0</v>
      </c>
      <c r="L17" s="3">
        <f>SWE!B17</f>
        <v>1.4</v>
      </c>
    </row>
    <row r="18" spans="1:12" ht="12.75">
      <c r="A18" s="2">
        <v>39738</v>
      </c>
      <c r="B18" s="3">
        <v>31.5</v>
      </c>
      <c r="C18" s="3">
        <v>0.7</v>
      </c>
      <c r="D18" s="3">
        <v>32.3</v>
      </c>
      <c r="E18" s="3">
        <v>1</v>
      </c>
      <c r="F18" s="3">
        <v>16.3</v>
      </c>
      <c r="G18" s="3">
        <v>2.3</v>
      </c>
      <c r="H18" s="3">
        <v>24.5</v>
      </c>
      <c r="I18" s="3">
        <v>3.5</v>
      </c>
      <c r="J18" s="3">
        <f>AirTemp!B18</f>
        <v>4</v>
      </c>
      <c r="K18" s="3">
        <f>Precip!C18</f>
        <v>0</v>
      </c>
      <c r="L18" s="3">
        <f>SWE!B18</f>
        <v>1.5</v>
      </c>
    </row>
    <row r="19" spans="1:12" ht="12.75">
      <c r="A19" s="2">
        <v>39739</v>
      </c>
      <c r="B19" s="3">
        <v>31.6</v>
      </c>
      <c r="C19" s="3">
        <v>0.7</v>
      </c>
      <c r="D19" s="3">
        <v>32.2</v>
      </c>
      <c r="E19" s="3">
        <v>0.9</v>
      </c>
      <c r="F19" s="3">
        <v>16.3</v>
      </c>
      <c r="G19" s="3">
        <v>2.3</v>
      </c>
      <c r="H19" s="3">
        <v>24.6</v>
      </c>
      <c r="I19" s="3">
        <v>3.4</v>
      </c>
      <c r="J19" s="3">
        <f>AirTemp!B19</f>
        <v>6.4</v>
      </c>
      <c r="K19" s="3">
        <f>Precip!C19</f>
        <v>0</v>
      </c>
      <c r="L19" s="3">
        <f>SWE!B19</f>
        <v>1.5</v>
      </c>
    </row>
    <row r="20" spans="1:12" ht="12.75">
      <c r="A20" s="2">
        <v>39740</v>
      </c>
      <c r="B20" s="3">
        <v>32.7</v>
      </c>
      <c r="C20" s="3">
        <v>0.7</v>
      </c>
      <c r="D20" s="3">
        <v>32.3</v>
      </c>
      <c r="E20" s="3">
        <v>0.9</v>
      </c>
      <c r="F20" s="3">
        <v>16.4</v>
      </c>
      <c r="G20" s="3">
        <v>2.2</v>
      </c>
      <c r="H20" s="3">
        <v>24.6</v>
      </c>
      <c r="I20" s="3">
        <v>3.3</v>
      </c>
      <c r="J20" s="3">
        <f>AirTemp!B20</f>
        <v>2.4</v>
      </c>
      <c r="K20" s="3">
        <f>Precip!C20</f>
        <v>0</v>
      </c>
      <c r="L20" s="3">
        <f>SWE!B20</f>
        <v>1.5</v>
      </c>
    </row>
    <row r="21" spans="1:12" ht="12.75">
      <c r="A21" s="2">
        <v>39741</v>
      </c>
      <c r="B21" s="3">
        <v>32.6</v>
      </c>
      <c r="C21" s="3">
        <v>0.6</v>
      </c>
      <c r="D21" s="3">
        <v>32.7</v>
      </c>
      <c r="E21" s="3">
        <v>0.9</v>
      </c>
      <c r="F21" s="3">
        <v>15.9</v>
      </c>
      <c r="G21" s="3">
        <v>2.2</v>
      </c>
      <c r="H21" s="3">
        <v>24.1</v>
      </c>
      <c r="I21" s="3">
        <v>3.2</v>
      </c>
      <c r="J21" s="3">
        <f>AirTemp!B21</f>
        <v>3.1</v>
      </c>
      <c r="K21" s="3">
        <f>Precip!C21</f>
        <v>0</v>
      </c>
      <c r="L21" s="3">
        <f>SWE!B21</f>
        <v>1.5</v>
      </c>
    </row>
    <row r="22" spans="1:12" ht="12.75">
      <c r="A22" s="2">
        <v>39742</v>
      </c>
      <c r="B22" s="3">
        <v>32</v>
      </c>
      <c r="C22" s="3">
        <v>0.7</v>
      </c>
      <c r="D22" s="3">
        <v>32.9</v>
      </c>
      <c r="E22" s="3">
        <v>0.8</v>
      </c>
      <c r="F22" s="3">
        <v>15.9</v>
      </c>
      <c r="G22" s="3">
        <v>2.1</v>
      </c>
      <c r="H22" s="3">
        <v>24</v>
      </c>
      <c r="I22" s="3">
        <v>3.1</v>
      </c>
      <c r="J22" s="3">
        <f>AirTemp!B22</f>
        <v>-4.2</v>
      </c>
      <c r="K22" s="3">
        <f>Precip!C22</f>
        <v>0.09999999999999987</v>
      </c>
      <c r="L22" s="3">
        <f>SWE!B22</f>
        <v>1.5</v>
      </c>
    </row>
    <row r="23" spans="1:12" ht="12.75">
      <c r="A23" s="2">
        <v>39743</v>
      </c>
      <c r="B23" s="3">
        <v>32.2</v>
      </c>
      <c r="C23" s="3">
        <v>0.6</v>
      </c>
      <c r="D23" s="3">
        <v>32.6</v>
      </c>
      <c r="E23" s="3">
        <v>0.8</v>
      </c>
      <c r="F23" s="3">
        <v>16.2</v>
      </c>
      <c r="G23" s="3">
        <v>2</v>
      </c>
      <c r="H23" s="3">
        <v>24.6</v>
      </c>
      <c r="I23" s="3">
        <v>3.1</v>
      </c>
      <c r="J23" s="3">
        <f>AirTemp!B23</f>
        <v>-5.2</v>
      </c>
      <c r="K23" s="3">
        <f>Precip!C23</f>
        <v>0.5</v>
      </c>
      <c r="L23" s="3">
        <f>SWE!B23</f>
        <v>2.1</v>
      </c>
    </row>
    <row r="24" spans="1:12" ht="12.75">
      <c r="A24" s="2">
        <v>39744</v>
      </c>
      <c r="B24" s="3">
        <v>32.2</v>
      </c>
      <c r="C24" s="3">
        <v>0.6</v>
      </c>
      <c r="D24" s="3">
        <v>32.6</v>
      </c>
      <c r="E24" s="3">
        <v>0.8</v>
      </c>
      <c r="F24" s="3">
        <v>16.2</v>
      </c>
      <c r="G24" s="3">
        <v>2</v>
      </c>
      <c r="H24" s="3">
        <v>24.3</v>
      </c>
      <c r="I24" s="3">
        <v>3</v>
      </c>
      <c r="J24" s="3">
        <f>AirTemp!B24</f>
        <v>3.4</v>
      </c>
      <c r="K24" s="3">
        <f>Precip!C24</f>
        <v>0</v>
      </c>
      <c r="L24" s="3">
        <f>SWE!B24</f>
        <v>2.1</v>
      </c>
    </row>
    <row r="25" spans="1:12" ht="12.75">
      <c r="A25" s="2">
        <v>39745</v>
      </c>
      <c r="B25" s="3">
        <v>32.1</v>
      </c>
      <c r="C25" s="3">
        <v>0.6</v>
      </c>
      <c r="D25" s="3">
        <v>32.6</v>
      </c>
      <c r="E25" s="3">
        <v>0.8</v>
      </c>
      <c r="F25" s="3">
        <v>16.1</v>
      </c>
      <c r="G25" s="3">
        <v>2</v>
      </c>
      <c r="H25" s="3">
        <v>24</v>
      </c>
      <c r="I25" s="3">
        <v>2.9</v>
      </c>
      <c r="J25" s="3">
        <f>AirTemp!B25</f>
        <v>0.9</v>
      </c>
      <c r="K25" s="3">
        <f>Precip!C25</f>
        <v>0</v>
      </c>
      <c r="L25" s="3">
        <f>SWE!B25</f>
        <v>2.2</v>
      </c>
    </row>
    <row r="26" spans="1:12" ht="12.75">
      <c r="A26" s="2">
        <v>39746</v>
      </c>
      <c r="B26" s="3">
        <v>31.8</v>
      </c>
      <c r="C26" s="3">
        <v>0.6</v>
      </c>
      <c r="D26" s="3">
        <v>32.7</v>
      </c>
      <c r="E26" s="3">
        <v>0.7</v>
      </c>
      <c r="F26" s="3">
        <v>16.5</v>
      </c>
      <c r="G26" s="3">
        <v>1.9</v>
      </c>
      <c r="H26" s="3">
        <v>24.3</v>
      </c>
      <c r="I26" s="3">
        <v>2.9</v>
      </c>
      <c r="J26" s="3">
        <f>AirTemp!B26</f>
        <v>2.2</v>
      </c>
      <c r="K26" s="3">
        <f>Precip!C26</f>
        <v>0.10000000000000009</v>
      </c>
      <c r="L26" s="3">
        <f>SWE!B26</f>
        <v>2.2</v>
      </c>
    </row>
    <row r="27" spans="1:12" ht="12.75">
      <c r="A27" s="2">
        <v>39747</v>
      </c>
      <c r="B27" s="3">
        <v>31.7</v>
      </c>
      <c r="C27" s="3">
        <v>0.6</v>
      </c>
      <c r="D27" s="3">
        <v>32.4</v>
      </c>
      <c r="E27" s="3">
        <v>0.7</v>
      </c>
      <c r="F27" s="3">
        <v>16.6</v>
      </c>
      <c r="G27" s="3">
        <v>1.9</v>
      </c>
      <c r="H27" s="3">
        <v>24.3</v>
      </c>
      <c r="I27" s="3">
        <v>2.8</v>
      </c>
      <c r="J27" s="3">
        <f>AirTemp!B27</f>
        <v>-3.3</v>
      </c>
      <c r="K27" s="3">
        <f>Precip!C27</f>
        <v>0</v>
      </c>
      <c r="L27" s="3">
        <f>SWE!B27</f>
        <v>2.2</v>
      </c>
    </row>
    <row r="28" spans="1:12" ht="12.75">
      <c r="A28" s="2">
        <v>39748</v>
      </c>
      <c r="B28" s="3">
        <v>31.4</v>
      </c>
      <c r="C28" s="3">
        <v>0.5</v>
      </c>
      <c r="D28" s="3">
        <v>32.3</v>
      </c>
      <c r="E28" s="3">
        <v>0.7</v>
      </c>
      <c r="F28" s="3">
        <v>16.2</v>
      </c>
      <c r="G28" s="3">
        <v>1.8</v>
      </c>
      <c r="H28" s="3">
        <v>24.3</v>
      </c>
      <c r="I28" s="3">
        <v>2.8</v>
      </c>
      <c r="J28" s="3">
        <f>AirTemp!B28</f>
        <v>4.6</v>
      </c>
      <c r="K28" s="3">
        <f>Precip!C28</f>
        <v>0</v>
      </c>
      <c r="L28" s="3">
        <f>SWE!B28</f>
        <v>2.2</v>
      </c>
    </row>
    <row r="29" spans="1:12" ht="12.75">
      <c r="A29" s="2">
        <v>39749</v>
      </c>
      <c r="B29" s="3">
        <v>31.2</v>
      </c>
      <c r="C29" s="3">
        <v>0.5</v>
      </c>
      <c r="D29" s="3">
        <v>32.2</v>
      </c>
      <c r="E29" s="3">
        <v>0.6</v>
      </c>
      <c r="F29" s="3">
        <v>16.2</v>
      </c>
      <c r="G29" s="3">
        <v>1.8</v>
      </c>
      <c r="H29" s="3">
        <v>24.2</v>
      </c>
      <c r="I29" s="3">
        <v>2.7</v>
      </c>
      <c r="J29" s="3">
        <f>AirTemp!B29</f>
        <v>7.1</v>
      </c>
      <c r="K29" s="3">
        <f>Precip!C29</f>
        <v>0</v>
      </c>
      <c r="L29" s="3">
        <f>SWE!B29</f>
        <v>2.2</v>
      </c>
    </row>
    <row r="30" spans="1:12" ht="12.75">
      <c r="A30" s="2">
        <v>39750</v>
      </c>
      <c r="B30" s="3">
        <v>31.1</v>
      </c>
      <c r="C30" s="3">
        <v>0.5</v>
      </c>
      <c r="D30" s="3">
        <v>32</v>
      </c>
      <c r="E30" s="3">
        <v>0.6</v>
      </c>
      <c r="F30" s="3">
        <v>16.2</v>
      </c>
      <c r="G30" s="3">
        <v>1.7</v>
      </c>
      <c r="H30" s="3">
        <v>24.3</v>
      </c>
      <c r="I30" s="3">
        <v>2.6</v>
      </c>
      <c r="J30" s="3">
        <f>AirTemp!B30</f>
        <v>4.9</v>
      </c>
      <c r="K30" s="3">
        <f>Precip!C30</f>
        <v>0</v>
      </c>
      <c r="L30" s="3">
        <f>SWE!B30</f>
        <v>2.2</v>
      </c>
    </row>
    <row r="31" spans="1:12" ht="12.75">
      <c r="A31" s="2">
        <v>39751</v>
      </c>
      <c r="B31" s="3">
        <v>30.7</v>
      </c>
      <c r="C31" s="3">
        <v>0.5</v>
      </c>
      <c r="D31" s="3">
        <v>32</v>
      </c>
      <c r="E31" s="3">
        <v>0.6</v>
      </c>
      <c r="F31" s="3">
        <v>16.2</v>
      </c>
      <c r="G31" s="3">
        <v>1.7</v>
      </c>
      <c r="H31" s="3">
        <v>24</v>
      </c>
      <c r="I31" s="3">
        <v>2.5</v>
      </c>
      <c r="J31" s="3">
        <f>AirTemp!B31</f>
        <v>4.3</v>
      </c>
      <c r="K31" s="3">
        <f>Precip!C31</f>
        <v>0</v>
      </c>
      <c r="L31" s="3">
        <f>SWE!B31</f>
        <v>2.2</v>
      </c>
    </row>
    <row r="32" spans="1:12" ht="12.75">
      <c r="A32" s="2">
        <v>39752</v>
      </c>
      <c r="B32" s="3">
        <v>30.4</v>
      </c>
      <c r="C32" s="3">
        <v>0.5</v>
      </c>
      <c r="D32" s="3">
        <v>31.9</v>
      </c>
      <c r="E32" s="3">
        <v>0.6</v>
      </c>
      <c r="F32" s="3">
        <v>15.9</v>
      </c>
      <c r="G32" s="3">
        <v>1.7</v>
      </c>
      <c r="H32" s="3">
        <v>24.3</v>
      </c>
      <c r="I32" s="3">
        <v>2.5</v>
      </c>
      <c r="J32" s="3">
        <f>AirTemp!B32</f>
        <v>6.1</v>
      </c>
      <c r="K32" s="3">
        <f>Precip!C32</f>
        <v>0</v>
      </c>
      <c r="L32" s="3">
        <f>SWE!B32</f>
        <v>2.2</v>
      </c>
    </row>
    <row r="33" spans="1:12" ht="12.75">
      <c r="A33" s="2">
        <v>39753</v>
      </c>
      <c r="B33" s="3">
        <v>30.4</v>
      </c>
      <c r="C33" s="3">
        <v>0.5</v>
      </c>
      <c r="D33" s="3">
        <v>31.7</v>
      </c>
      <c r="E33" s="3">
        <v>0.6</v>
      </c>
      <c r="F33" s="3">
        <v>15.9</v>
      </c>
      <c r="G33" s="3">
        <v>1.6</v>
      </c>
      <c r="H33" s="3">
        <v>24.3</v>
      </c>
      <c r="I33" s="3">
        <v>2.5</v>
      </c>
      <c r="J33" s="3">
        <f>AirTemp!B33</f>
        <v>4.9</v>
      </c>
      <c r="K33" s="3">
        <f>Precip!C33</f>
        <v>0</v>
      </c>
      <c r="L33" s="3">
        <f>SWE!B33</f>
        <v>2.2</v>
      </c>
    </row>
    <row r="34" spans="1:12" ht="12.75">
      <c r="A34" s="2">
        <v>39754</v>
      </c>
      <c r="B34" s="3">
        <v>30.2</v>
      </c>
      <c r="C34" s="3">
        <v>0.5</v>
      </c>
      <c r="D34" s="3">
        <v>31.8</v>
      </c>
      <c r="E34" s="3">
        <v>0.6</v>
      </c>
      <c r="F34" s="3">
        <v>16.4</v>
      </c>
      <c r="G34" s="3">
        <v>1.6</v>
      </c>
      <c r="H34" s="3">
        <v>24.3</v>
      </c>
      <c r="I34" s="3">
        <v>2.5</v>
      </c>
      <c r="J34" s="3">
        <f>AirTemp!B34</f>
        <v>5.3</v>
      </c>
      <c r="K34" s="3">
        <f>Precip!C34</f>
        <v>0</v>
      </c>
      <c r="L34" s="3">
        <f>SWE!B34</f>
        <v>2.3</v>
      </c>
    </row>
    <row r="35" spans="1:12" ht="12.75">
      <c r="A35" s="2">
        <v>39755</v>
      </c>
      <c r="B35" s="3">
        <v>30.5</v>
      </c>
      <c r="C35" s="3">
        <v>0.5</v>
      </c>
      <c r="D35" s="3">
        <v>31.5</v>
      </c>
      <c r="E35" s="3">
        <v>0.5</v>
      </c>
      <c r="F35" s="3">
        <v>16.2</v>
      </c>
      <c r="G35" s="3">
        <v>1.5</v>
      </c>
      <c r="H35" s="3">
        <v>24.4</v>
      </c>
      <c r="I35" s="3">
        <v>2.4</v>
      </c>
      <c r="J35" s="3">
        <f>AirTemp!B35</f>
        <v>-0.5</v>
      </c>
      <c r="K35" s="3">
        <f>Precip!C35</f>
        <v>0.10000000000000009</v>
      </c>
      <c r="L35" s="3">
        <f>SWE!B35</f>
        <v>2.4</v>
      </c>
    </row>
    <row r="36" spans="1:12" ht="12.75">
      <c r="A36" s="2">
        <v>39756</v>
      </c>
      <c r="B36" s="3">
        <v>30.7</v>
      </c>
      <c r="C36" s="3">
        <v>0.4</v>
      </c>
      <c r="D36" s="3">
        <v>31.7</v>
      </c>
      <c r="E36" s="3">
        <v>0.5</v>
      </c>
      <c r="F36" s="3">
        <v>16.5</v>
      </c>
      <c r="G36" s="3">
        <v>1.5</v>
      </c>
      <c r="H36" s="3">
        <v>24</v>
      </c>
      <c r="I36" s="3">
        <v>2.3</v>
      </c>
      <c r="J36" s="3">
        <f>AirTemp!B36</f>
        <v>-0.9</v>
      </c>
      <c r="K36" s="3">
        <f>Precip!C36</f>
        <v>0.19999999999999973</v>
      </c>
      <c r="L36" s="3">
        <f>SWE!B36</f>
        <v>2.6</v>
      </c>
    </row>
    <row r="37" spans="1:12" ht="12.75">
      <c r="A37" s="2">
        <v>39757</v>
      </c>
      <c r="B37" s="3">
        <v>31.1</v>
      </c>
      <c r="C37" s="3">
        <v>0.5</v>
      </c>
      <c r="D37" s="3">
        <v>31.6</v>
      </c>
      <c r="E37" s="3">
        <v>0.5</v>
      </c>
      <c r="F37" s="3">
        <v>16.1</v>
      </c>
      <c r="G37" s="3">
        <v>1.5</v>
      </c>
      <c r="H37" s="3">
        <v>24.1</v>
      </c>
      <c r="I37" s="3">
        <v>2.3</v>
      </c>
      <c r="J37" s="3">
        <f>AirTemp!B37</f>
        <v>-7.4</v>
      </c>
      <c r="K37" s="3">
        <f>Precip!C37</f>
        <v>0</v>
      </c>
      <c r="L37" s="3">
        <f>SWE!B37</f>
        <v>2.6</v>
      </c>
    </row>
    <row r="38" spans="1:12" ht="12.75">
      <c r="A38" s="2">
        <v>39758</v>
      </c>
      <c r="B38" s="3">
        <v>31</v>
      </c>
      <c r="C38" s="3">
        <v>0.4</v>
      </c>
      <c r="D38" s="3">
        <v>31.6</v>
      </c>
      <c r="E38" s="3">
        <v>0.5</v>
      </c>
      <c r="F38" s="3">
        <v>16.1</v>
      </c>
      <c r="G38" s="3">
        <v>1.5</v>
      </c>
      <c r="H38" s="3">
        <v>24.4</v>
      </c>
      <c r="I38" s="3">
        <v>2.2</v>
      </c>
      <c r="J38" s="3">
        <f>AirTemp!B38</f>
        <v>-8.5</v>
      </c>
      <c r="K38" s="3">
        <f>Precip!C38</f>
        <v>0.10000000000000009</v>
      </c>
      <c r="L38" s="3">
        <f>SWE!B38</f>
        <v>2.8</v>
      </c>
    </row>
    <row r="39" spans="1:12" ht="12.75">
      <c r="A39" s="2">
        <v>39759</v>
      </c>
      <c r="B39" s="3">
        <v>31.2</v>
      </c>
      <c r="C39" s="3">
        <v>0.4</v>
      </c>
      <c r="D39" s="3">
        <v>31.6</v>
      </c>
      <c r="E39" s="3">
        <v>0.5</v>
      </c>
      <c r="F39" s="3">
        <v>16.2</v>
      </c>
      <c r="G39" s="3">
        <v>1.5</v>
      </c>
      <c r="H39" s="3">
        <v>24.1</v>
      </c>
      <c r="I39" s="3">
        <v>2.2</v>
      </c>
      <c r="J39" s="3">
        <f>AirTemp!B39</f>
        <v>-1.1</v>
      </c>
      <c r="K39" s="3">
        <f>Precip!C39</f>
        <v>0</v>
      </c>
      <c r="L39" s="3">
        <f>SWE!B39</f>
        <v>2.8</v>
      </c>
    </row>
    <row r="40" spans="1:12" ht="12.75">
      <c r="A40" s="2">
        <v>39760</v>
      </c>
      <c r="B40" s="3">
        <v>31.3</v>
      </c>
      <c r="C40" s="3">
        <v>0.4</v>
      </c>
      <c r="D40" s="3">
        <v>31.8</v>
      </c>
      <c r="E40" s="3">
        <v>0.5</v>
      </c>
      <c r="F40" s="3">
        <v>16.1</v>
      </c>
      <c r="G40" s="3">
        <v>1.5</v>
      </c>
      <c r="H40" s="3">
        <v>23.8</v>
      </c>
      <c r="I40" s="3">
        <v>2.2</v>
      </c>
      <c r="J40" s="3">
        <f>AirTemp!B40</f>
        <v>-0.4</v>
      </c>
      <c r="K40" s="3">
        <f>Precip!C40</f>
        <v>0.20000000000000018</v>
      </c>
      <c r="L40" s="3">
        <f>SWE!B40</f>
        <v>3</v>
      </c>
    </row>
    <row r="41" spans="1:12" ht="12.75">
      <c r="A41" s="2">
        <v>39761</v>
      </c>
      <c r="B41" s="3">
        <v>31.3</v>
      </c>
      <c r="C41" s="3">
        <v>0.4</v>
      </c>
      <c r="D41" s="3">
        <v>31.8</v>
      </c>
      <c r="E41" s="3">
        <v>0.5</v>
      </c>
      <c r="F41" s="3">
        <v>16.2</v>
      </c>
      <c r="G41" s="3">
        <v>1.4</v>
      </c>
      <c r="H41" s="3">
        <v>24.4</v>
      </c>
      <c r="I41" s="3">
        <v>2.2</v>
      </c>
      <c r="J41" s="3">
        <f>AirTemp!B41</f>
        <v>0.5</v>
      </c>
      <c r="K41" s="3">
        <f>Precip!C41</f>
        <v>0.10000000000000009</v>
      </c>
      <c r="L41" s="3">
        <f>SWE!B41</f>
        <v>3.1</v>
      </c>
    </row>
    <row r="42" spans="1:12" ht="12.75">
      <c r="A42" s="2">
        <v>39762</v>
      </c>
      <c r="B42" s="3">
        <v>31.3</v>
      </c>
      <c r="C42" s="3">
        <v>0.4</v>
      </c>
      <c r="D42" s="3">
        <v>31.8</v>
      </c>
      <c r="E42" s="3">
        <v>0.5</v>
      </c>
      <c r="F42" s="3">
        <v>16.2</v>
      </c>
      <c r="G42" s="3">
        <v>1.4</v>
      </c>
      <c r="H42" s="3">
        <v>24.4</v>
      </c>
      <c r="I42" s="3">
        <v>2.1</v>
      </c>
      <c r="J42" s="3">
        <f>AirTemp!B42</f>
        <v>-0.4</v>
      </c>
      <c r="K42" s="3">
        <f>Precip!C42</f>
        <v>0.09999999999999964</v>
      </c>
      <c r="L42" s="3">
        <f>SWE!B42</f>
        <v>3.1</v>
      </c>
    </row>
    <row r="43" spans="1:12" ht="12.75">
      <c r="A43" s="2">
        <v>39763</v>
      </c>
      <c r="B43" s="3">
        <v>31.3</v>
      </c>
      <c r="C43" s="3">
        <v>0.4</v>
      </c>
      <c r="D43" s="3">
        <v>31.7</v>
      </c>
      <c r="E43" s="3">
        <v>0.5</v>
      </c>
      <c r="F43" s="3">
        <v>16.1</v>
      </c>
      <c r="G43" s="3">
        <v>1.4</v>
      </c>
      <c r="H43" s="3">
        <v>24.1</v>
      </c>
      <c r="I43" s="3">
        <v>2.1</v>
      </c>
      <c r="J43" s="3">
        <f>AirTemp!B43</f>
        <v>-2.6</v>
      </c>
      <c r="K43" s="3">
        <f>Precip!C43</f>
        <v>0</v>
      </c>
      <c r="L43" s="3">
        <f>SWE!B43</f>
        <v>3.1</v>
      </c>
    </row>
    <row r="44" spans="1:12" ht="12.75">
      <c r="A44" s="2">
        <v>39764</v>
      </c>
      <c r="B44" s="3">
        <v>31.3</v>
      </c>
      <c r="C44" s="3">
        <v>0.4</v>
      </c>
      <c r="D44" s="3">
        <v>31.8</v>
      </c>
      <c r="E44" s="3">
        <v>0.5</v>
      </c>
      <c r="F44" s="3">
        <v>16.2</v>
      </c>
      <c r="G44" s="3">
        <v>1.4</v>
      </c>
      <c r="H44" s="3">
        <v>24.1</v>
      </c>
      <c r="I44" s="3">
        <v>2</v>
      </c>
      <c r="J44" s="3">
        <f>AirTemp!B44</f>
        <v>-1.4</v>
      </c>
      <c r="K44" s="3">
        <f>Precip!C44</f>
        <v>0</v>
      </c>
      <c r="L44" s="3">
        <f>SWE!B44</f>
        <v>3.2</v>
      </c>
    </row>
    <row r="45" spans="1:12" ht="12.75">
      <c r="A45" s="2">
        <v>39765</v>
      </c>
      <c r="B45" s="3">
        <v>31.3</v>
      </c>
      <c r="C45" s="3">
        <v>0.4</v>
      </c>
      <c r="D45" s="3">
        <v>31.8</v>
      </c>
      <c r="E45" s="3">
        <v>0.4</v>
      </c>
      <c r="F45" s="3">
        <v>16.1</v>
      </c>
      <c r="G45" s="3">
        <v>1.3</v>
      </c>
      <c r="H45" s="3">
        <v>24.1</v>
      </c>
      <c r="I45" s="3">
        <v>2</v>
      </c>
      <c r="J45" s="3">
        <f>AirTemp!B45</f>
        <v>-3.5</v>
      </c>
      <c r="K45" s="3">
        <f>Precip!C45</f>
        <v>0.10000000000000009</v>
      </c>
      <c r="L45" s="3">
        <f>SWE!B45</f>
        <v>3.3</v>
      </c>
    </row>
    <row r="46" spans="1:12" ht="12.75">
      <c r="A46" s="2">
        <v>39766</v>
      </c>
      <c r="B46" s="3">
        <v>31.5</v>
      </c>
      <c r="C46" s="3">
        <v>0.4</v>
      </c>
      <c r="D46" s="3">
        <v>31.8</v>
      </c>
      <c r="E46" s="3">
        <v>0.4</v>
      </c>
      <c r="F46" s="3">
        <v>16.1</v>
      </c>
      <c r="G46" s="3">
        <v>1.3</v>
      </c>
      <c r="H46" s="3">
        <v>24.2</v>
      </c>
      <c r="I46" s="3">
        <v>2</v>
      </c>
      <c r="J46" s="3">
        <f>AirTemp!B46</f>
        <v>-10.7</v>
      </c>
      <c r="K46" s="3">
        <f>Precip!C46</f>
        <v>0.8999999999999999</v>
      </c>
      <c r="L46" s="3">
        <f>SWE!B46</f>
        <v>4.6</v>
      </c>
    </row>
    <row r="47" spans="1:12" ht="12.75">
      <c r="A47" s="2">
        <v>39767</v>
      </c>
      <c r="B47" s="3">
        <v>31.2</v>
      </c>
      <c r="C47" s="3">
        <v>0.4</v>
      </c>
      <c r="D47" s="3">
        <v>32</v>
      </c>
      <c r="E47" s="3">
        <v>0.4</v>
      </c>
      <c r="F47" s="3">
        <v>16.1</v>
      </c>
      <c r="G47" s="3">
        <v>1.3</v>
      </c>
      <c r="H47" s="3">
        <v>24.2</v>
      </c>
      <c r="I47" s="3">
        <v>2</v>
      </c>
      <c r="J47" s="3">
        <f>AirTemp!B47</f>
        <v>0</v>
      </c>
      <c r="K47" s="3">
        <f>Precip!C47</f>
        <v>0.10000000000000053</v>
      </c>
      <c r="L47" s="3">
        <f>SWE!B47</f>
        <v>4.9</v>
      </c>
    </row>
    <row r="48" spans="1:12" ht="12.75">
      <c r="A48" s="2">
        <v>39768</v>
      </c>
      <c r="B48" s="3">
        <v>31.5</v>
      </c>
      <c r="C48" s="3">
        <v>0.4</v>
      </c>
      <c r="D48" s="3">
        <v>31.8</v>
      </c>
      <c r="E48" s="3">
        <v>0.4</v>
      </c>
      <c r="F48" s="3">
        <v>16.1</v>
      </c>
      <c r="G48" s="3">
        <v>1.3</v>
      </c>
      <c r="H48" s="3">
        <v>24.1</v>
      </c>
      <c r="I48" s="3">
        <v>2</v>
      </c>
      <c r="J48" s="3">
        <f>AirTemp!B48</f>
        <v>1.9</v>
      </c>
      <c r="K48" s="3">
        <f>Precip!C48</f>
        <v>0.1999999999999993</v>
      </c>
      <c r="L48" s="3">
        <f>SWE!B48</f>
        <v>4.9</v>
      </c>
    </row>
    <row r="49" spans="1:12" ht="12.75">
      <c r="A49" s="2">
        <v>39769</v>
      </c>
      <c r="B49" s="3">
        <v>31.3</v>
      </c>
      <c r="C49" s="3">
        <v>0.4</v>
      </c>
      <c r="D49" s="3">
        <v>31.8</v>
      </c>
      <c r="E49" s="3">
        <v>0.4</v>
      </c>
      <c r="F49" s="3">
        <v>16.2</v>
      </c>
      <c r="G49" s="3">
        <v>1.3</v>
      </c>
      <c r="H49" s="3">
        <v>24.2</v>
      </c>
      <c r="I49" s="3">
        <v>2</v>
      </c>
      <c r="J49" s="3">
        <f>AirTemp!B49</f>
        <v>4</v>
      </c>
      <c r="K49" s="3">
        <f>Precip!C49</f>
        <v>0</v>
      </c>
      <c r="L49" s="3">
        <f>SWE!B49</f>
        <v>4.9</v>
      </c>
    </row>
    <row r="50" spans="1:12" ht="12.75">
      <c r="A50" s="2">
        <v>39770</v>
      </c>
      <c r="B50" s="3">
        <v>31.4</v>
      </c>
      <c r="C50" s="3">
        <v>0.4</v>
      </c>
      <c r="D50" s="3">
        <v>31.8</v>
      </c>
      <c r="E50" s="3">
        <v>0.4</v>
      </c>
      <c r="F50" s="3">
        <v>16.2</v>
      </c>
      <c r="G50" s="3">
        <v>1.3</v>
      </c>
      <c r="H50" s="3">
        <v>24.1</v>
      </c>
      <c r="I50" s="3">
        <v>1.9</v>
      </c>
      <c r="J50" s="3">
        <f>AirTemp!B50</f>
        <v>5.1</v>
      </c>
      <c r="K50" s="3">
        <f>Precip!C50</f>
        <v>0</v>
      </c>
      <c r="L50" s="3">
        <f>SWE!B50</f>
        <v>4.9</v>
      </c>
    </row>
    <row r="51" spans="1:12" ht="12.75">
      <c r="A51" s="2">
        <v>39771</v>
      </c>
      <c r="B51" s="3">
        <v>31.3</v>
      </c>
      <c r="C51" s="3">
        <v>0.4</v>
      </c>
      <c r="D51" s="3">
        <v>31.8</v>
      </c>
      <c r="E51" s="3">
        <v>0.4</v>
      </c>
      <c r="F51" s="3">
        <v>16.2</v>
      </c>
      <c r="G51" s="3">
        <v>1.3</v>
      </c>
      <c r="H51" s="3">
        <v>24.4</v>
      </c>
      <c r="I51" s="3">
        <v>1.9</v>
      </c>
      <c r="J51" s="3">
        <f>AirTemp!B51</f>
        <v>-1.8</v>
      </c>
      <c r="K51" s="3">
        <f>Precip!C51</f>
        <v>0</v>
      </c>
      <c r="L51" s="3">
        <f>SWE!B51</f>
        <v>4.8</v>
      </c>
    </row>
    <row r="52" spans="1:12" ht="12.75">
      <c r="A52" s="2">
        <v>39772</v>
      </c>
      <c r="B52" s="3">
        <v>31.5</v>
      </c>
      <c r="C52" s="3">
        <v>0.4</v>
      </c>
      <c r="D52" s="3">
        <v>31.8</v>
      </c>
      <c r="E52" s="3">
        <v>0.4</v>
      </c>
      <c r="F52" s="3">
        <v>15.6</v>
      </c>
      <c r="G52" s="3">
        <v>1.2</v>
      </c>
      <c r="H52" s="3">
        <v>23.8</v>
      </c>
      <c r="I52" s="3">
        <v>1.8</v>
      </c>
      <c r="J52" s="3">
        <f>AirTemp!B52</f>
        <v>-6</v>
      </c>
      <c r="K52" s="3">
        <f>Precip!C52</f>
        <v>0</v>
      </c>
      <c r="L52" s="3">
        <f>SWE!B52</f>
        <v>4.8</v>
      </c>
    </row>
    <row r="53" spans="1:12" ht="12.75">
      <c r="A53" s="2">
        <v>39773</v>
      </c>
      <c r="B53" s="3">
        <v>31.4</v>
      </c>
      <c r="C53" s="3">
        <v>0.4</v>
      </c>
      <c r="D53" s="3">
        <v>31.8</v>
      </c>
      <c r="E53" s="3">
        <v>0.4</v>
      </c>
      <c r="F53" s="3">
        <v>15.6</v>
      </c>
      <c r="G53" s="3">
        <v>1.2</v>
      </c>
      <c r="H53" s="3">
        <v>24.2</v>
      </c>
      <c r="I53" s="3">
        <v>1.8</v>
      </c>
      <c r="J53" s="3">
        <f>AirTemp!B53</f>
        <v>-7</v>
      </c>
      <c r="K53" s="3">
        <f>Precip!C53</f>
        <v>0.10000000000000053</v>
      </c>
      <c r="L53" s="3">
        <f>SWE!B53</f>
        <v>4.9</v>
      </c>
    </row>
    <row r="54" spans="1:12" ht="12.75">
      <c r="A54" s="2">
        <v>39774</v>
      </c>
      <c r="B54" s="3">
        <v>31.1</v>
      </c>
      <c r="C54" s="3">
        <v>0.4</v>
      </c>
      <c r="D54" s="3">
        <v>31.8</v>
      </c>
      <c r="E54" s="3">
        <v>0.4</v>
      </c>
      <c r="F54" s="3">
        <v>15.6</v>
      </c>
      <c r="G54" s="3">
        <v>1.2</v>
      </c>
      <c r="H54" s="3">
        <v>23.9</v>
      </c>
      <c r="I54" s="3">
        <v>1.8</v>
      </c>
      <c r="J54" s="3">
        <f>AirTemp!B54</f>
        <v>-2.5</v>
      </c>
      <c r="K54" s="3">
        <f>Precip!C54</f>
        <v>0.20000000000000018</v>
      </c>
      <c r="L54" s="3">
        <f>SWE!B54</f>
        <v>5.2</v>
      </c>
    </row>
    <row r="55" spans="1:12" ht="12.75">
      <c r="A55" s="2">
        <v>39775</v>
      </c>
      <c r="B55" s="3">
        <v>31.1</v>
      </c>
      <c r="C55" s="3">
        <v>0.4</v>
      </c>
      <c r="D55" s="3">
        <v>31.8</v>
      </c>
      <c r="E55" s="3">
        <v>0.4</v>
      </c>
      <c r="F55" s="3">
        <v>15.9</v>
      </c>
      <c r="G55" s="3">
        <v>1.2</v>
      </c>
      <c r="H55" s="3">
        <v>24.1</v>
      </c>
      <c r="I55" s="3">
        <v>1.8</v>
      </c>
      <c r="J55" s="3">
        <f>AirTemp!B55</f>
        <v>-7.7</v>
      </c>
      <c r="K55" s="3">
        <f>Precip!C55</f>
        <v>0</v>
      </c>
      <c r="L55" s="3">
        <f>SWE!B55</f>
        <v>5.2</v>
      </c>
    </row>
    <row r="56" spans="1:12" ht="12.75">
      <c r="A56" s="2">
        <v>39776</v>
      </c>
      <c r="B56" s="3">
        <v>30.9</v>
      </c>
      <c r="C56" s="3">
        <v>0.4</v>
      </c>
      <c r="D56" s="3">
        <v>31.6</v>
      </c>
      <c r="E56" s="3">
        <v>0.4</v>
      </c>
      <c r="F56" s="3">
        <v>15.9</v>
      </c>
      <c r="G56" s="3">
        <v>1.2</v>
      </c>
      <c r="H56" s="3">
        <v>24.2</v>
      </c>
      <c r="I56" s="3">
        <v>1.8</v>
      </c>
      <c r="J56" s="3">
        <f>AirTemp!B56</f>
        <v>-0.5</v>
      </c>
      <c r="K56" s="3">
        <f>Precip!C56</f>
        <v>0</v>
      </c>
      <c r="L56" s="3">
        <f>SWE!B56</f>
        <v>5.2</v>
      </c>
    </row>
    <row r="57" spans="1:12" ht="12.75">
      <c r="A57" s="2">
        <v>39777</v>
      </c>
      <c r="B57" s="3">
        <v>30.8</v>
      </c>
      <c r="C57" s="3">
        <v>0.4</v>
      </c>
      <c r="D57" s="3">
        <v>31.6</v>
      </c>
      <c r="E57" s="3">
        <v>0.3</v>
      </c>
      <c r="F57" s="3">
        <v>15.9</v>
      </c>
      <c r="G57" s="3">
        <v>1.2</v>
      </c>
      <c r="H57" s="3">
        <v>23.9</v>
      </c>
      <c r="I57" s="3">
        <v>1.7</v>
      </c>
      <c r="J57" s="3">
        <f>AirTemp!B57</f>
        <v>0.5</v>
      </c>
      <c r="K57" s="3">
        <f>Precip!C57</f>
        <v>0</v>
      </c>
      <c r="L57" s="3">
        <f>SWE!B57</f>
        <v>5.3</v>
      </c>
    </row>
    <row r="58" spans="1:12" ht="12.75">
      <c r="A58" s="2">
        <v>39778</v>
      </c>
      <c r="B58" s="3">
        <v>30.7</v>
      </c>
      <c r="C58" s="3">
        <v>0.4</v>
      </c>
      <c r="D58" s="3">
        <v>31.6</v>
      </c>
      <c r="E58" s="3">
        <v>0.3</v>
      </c>
      <c r="F58" s="3">
        <v>15.9</v>
      </c>
      <c r="G58" s="3">
        <v>1.1</v>
      </c>
      <c r="H58" s="3">
        <v>24.2</v>
      </c>
      <c r="I58" s="3">
        <v>1.7</v>
      </c>
      <c r="J58" s="3">
        <f>AirTemp!B58</f>
        <v>-2.2</v>
      </c>
      <c r="K58" s="3">
        <f>Precip!C58</f>
        <v>0</v>
      </c>
      <c r="L58" s="3">
        <f>SWE!B58</f>
        <v>5.3</v>
      </c>
    </row>
    <row r="59" spans="1:12" ht="12.75">
      <c r="A59" s="2">
        <v>39779</v>
      </c>
      <c r="B59" s="3">
        <v>30.8</v>
      </c>
      <c r="C59" s="3">
        <v>0.3</v>
      </c>
      <c r="D59" s="3">
        <v>31.6</v>
      </c>
      <c r="E59" s="3">
        <v>0.3</v>
      </c>
      <c r="F59" s="3">
        <v>15.9</v>
      </c>
      <c r="G59" s="3">
        <v>1.1</v>
      </c>
      <c r="H59" s="3">
        <v>23.9</v>
      </c>
      <c r="I59" s="3">
        <v>1.7</v>
      </c>
      <c r="J59" s="3">
        <f>AirTemp!B59</f>
        <v>-5.1</v>
      </c>
      <c r="K59" s="3">
        <f>Precip!C59</f>
        <v>0</v>
      </c>
      <c r="L59" s="3">
        <f>SWE!B59</f>
        <v>5.3</v>
      </c>
    </row>
    <row r="60" spans="1:12" ht="12.75">
      <c r="A60" s="2">
        <v>39780</v>
      </c>
      <c r="B60" s="3">
        <v>30.4</v>
      </c>
      <c r="C60" s="3">
        <v>0.3</v>
      </c>
      <c r="D60" s="3">
        <v>31.6</v>
      </c>
      <c r="E60" s="3">
        <v>0.3</v>
      </c>
      <c r="F60" s="3">
        <v>15.9</v>
      </c>
      <c r="G60" s="3">
        <v>1.1</v>
      </c>
      <c r="H60" s="3">
        <v>24.2</v>
      </c>
      <c r="I60" s="3">
        <v>1.7</v>
      </c>
      <c r="J60" s="3">
        <f>AirTemp!B60</f>
        <v>-5.8</v>
      </c>
      <c r="K60" s="3">
        <f>Precip!C60</f>
        <v>0</v>
      </c>
      <c r="L60" s="3">
        <f>SWE!B60</f>
        <v>5.3</v>
      </c>
    </row>
    <row r="61" spans="1:12" ht="12.75">
      <c r="A61" s="2">
        <v>39781</v>
      </c>
      <c r="B61" s="3">
        <v>30.2</v>
      </c>
      <c r="C61" s="3">
        <v>0.3</v>
      </c>
      <c r="D61" s="3">
        <v>31.3</v>
      </c>
      <c r="E61" s="3">
        <v>0.3</v>
      </c>
      <c r="F61" s="3">
        <v>15.8</v>
      </c>
      <c r="G61" s="3">
        <v>1.1</v>
      </c>
      <c r="H61" s="3">
        <v>24.2</v>
      </c>
      <c r="I61" s="3">
        <v>1.7</v>
      </c>
      <c r="J61" s="3">
        <f>AirTemp!B61</f>
        <v>-5.1</v>
      </c>
      <c r="K61" s="3">
        <f>Precip!C61</f>
        <v>0</v>
      </c>
      <c r="L61" s="3">
        <f>SWE!B61</f>
        <v>5.4</v>
      </c>
    </row>
    <row r="62" spans="1:12" ht="12.75">
      <c r="A62" s="2">
        <v>39782</v>
      </c>
      <c r="B62" s="3">
        <v>30</v>
      </c>
      <c r="C62" s="3">
        <v>0.3</v>
      </c>
      <c r="D62" s="3">
        <v>31.5</v>
      </c>
      <c r="E62" s="3">
        <v>0.3</v>
      </c>
      <c r="F62" s="3">
        <v>16.2</v>
      </c>
      <c r="G62" s="3">
        <v>1.1</v>
      </c>
      <c r="H62" s="3">
        <v>24.3</v>
      </c>
      <c r="I62" s="3">
        <v>1.7</v>
      </c>
      <c r="J62" s="3">
        <f>AirTemp!B62</f>
        <v>-7</v>
      </c>
      <c r="K62" s="3">
        <f>Precip!C62</f>
        <v>0.39999999999999947</v>
      </c>
      <c r="L62" s="3">
        <f>SWE!B62</f>
        <v>5.9</v>
      </c>
    </row>
    <row r="63" spans="1:12" ht="12.75">
      <c r="A63" s="2">
        <v>39783</v>
      </c>
      <c r="B63" s="3">
        <v>29.9</v>
      </c>
      <c r="C63" s="3">
        <v>0.3</v>
      </c>
      <c r="D63" s="3">
        <v>31.5</v>
      </c>
      <c r="E63" s="3">
        <v>0.3</v>
      </c>
      <c r="F63" s="3">
        <v>15.7</v>
      </c>
      <c r="G63" s="3">
        <v>1.1</v>
      </c>
      <c r="H63" s="3">
        <v>24.3</v>
      </c>
      <c r="I63" s="3">
        <v>1.6</v>
      </c>
      <c r="J63" s="3">
        <f>AirTemp!B63</f>
        <v>-0.7</v>
      </c>
      <c r="K63" s="3">
        <f>Precip!C63</f>
        <v>0.2999999999999998</v>
      </c>
      <c r="L63" s="3">
        <f>SWE!B63</f>
        <v>6.2</v>
      </c>
    </row>
    <row r="64" spans="1:12" ht="12.75">
      <c r="A64" s="2">
        <v>39784</v>
      </c>
      <c r="B64" s="3">
        <v>29.7</v>
      </c>
      <c r="C64" s="3">
        <v>0.3</v>
      </c>
      <c r="D64" s="3">
        <v>31.4</v>
      </c>
      <c r="E64" s="3">
        <v>0.3</v>
      </c>
      <c r="F64" s="3">
        <v>15.7</v>
      </c>
      <c r="G64" s="3">
        <v>1.1</v>
      </c>
      <c r="H64" s="3">
        <v>23.9</v>
      </c>
      <c r="I64" s="3">
        <v>1.6</v>
      </c>
      <c r="J64" s="3">
        <f>AirTemp!B64</f>
        <v>-5.1</v>
      </c>
      <c r="K64" s="3">
        <f>Precip!C64</f>
        <v>0</v>
      </c>
      <c r="L64" s="3">
        <f>SWE!B64</f>
        <v>6.2</v>
      </c>
    </row>
    <row r="65" spans="1:12" ht="12.75">
      <c r="A65" s="2">
        <v>39785</v>
      </c>
      <c r="B65" s="3">
        <v>29.4</v>
      </c>
      <c r="C65" s="3">
        <v>0.3</v>
      </c>
      <c r="D65" s="3">
        <v>31</v>
      </c>
      <c r="E65" s="3">
        <v>0.3</v>
      </c>
      <c r="F65" s="3">
        <v>15.8</v>
      </c>
      <c r="G65" s="3">
        <v>1</v>
      </c>
      <c r="H65" s="3">
        <v>23.9</v>
      </c>
      <c r="I65" s="3">
        <v>1.6</v>
      </c>
      <c r="J65" s="3">
        <f>AirTemp!B65</f>
        <v>-15.3</v>
      </c>
      <c r="K65" s="3">
        <f>Precip!C65</f>
        <v>0.10000000000000053</v>
      </c>
      <c r="L65" s="3">
        <f>SWE!B65</f>
        <v>6.4</v>
      </c>
    </row>
    <row r="66" spans="1:12" ht="12.75">
      <c r="A66" s="2">
        <v>39786</v>
      </c>
      <c r="B66" s="3">
        <v>29.6</v>
      </c>
      <c r="C66" s="3">
        <v>0.3</v>
      </c>
      <c r="D66" s="3">
        <v>31.1</v>
      </c>
      <c r="E66" s="3">
        <v>0.3</v>
      </c>
      <c r="F66" s="3">
        <v>15.4</v>
      </c>
      <c r="G66" s="3">
        <v>1</v>
      </c>
      <c r="H66" s="3">
        <v>23.9</v>
      </c>
      <c r="I66" s="3">
        <v>1.5</v>
      </c>
      <c r="J66" s="3">
        <f>AirTemp!B66</f>
        <v>-17.9</v>
      </c>
      <c r="K66" s="3">
        <f>Precip!C66</f>
        <v>0</v>
      </c>
      <c r="L66" s="3">
        <f>SWE!B66</f>
        <v>6.5</v>
      </c>
    </row>
    <row r="67" spans="1:12" ht="12.75">
      <c r="A67" s="2">
        <v>39787</v>
      </c>
      <c r="B67" s="3">
        <v>29.6</v>
      </c>
      <c r="C67" s="3">
        <v>0.3</v>
      </c>
      <c r="D67" s="3">
        <v>31.1</v>
      </c>
      <c r="E67" s="3">
        <v>0.3</v>
      </c>
      <c r="F67" s="3">
        <v>15.6</v>
      </c>
      <c r="G67" s="3">
        <v>1</v>
      </c>
      <c r="H67" s="3">
        <v>24</v>
      </c>
      <c r="I67" s="3">
        <v>1.5</v>
      </c>
      <c r="J67" s="3">
        <f>AirTemp!B67</f>
        <v>-4.3</v>
      </c>
      <c r="K67" s="3">
        <f>Precip!C67</f>
        <v>0</v>
      </c>
      <c r="L67" s="3">
        <f>SWE!B67</f>
        <v>6.5</v>
      </c>
    </row>
    <row r="68" spans="1:12" ht="12.75">
      <c r="A68" s="2">
        <v>39788</v>
      </c>
      <c r="B68" s="3">
        <v>29.3</v>
      </c>
      <c r="C68" s="3">
        <v>0.3</v>
      </c>
      <c r="D68" s="3">
        <v>30.9</v>
      </c>
      <c r="E68" s="3">
        <v>0.3</v>
      </c>
      <c r="F68" s="3">
        <v>15.6</v>
      </c>
      <c r="G68" s="3">
        <v>1</v>
      </c>
      <c r="H68" s="3">
        <v>24</v>
      </c>
      <c r="I68" s="3">
        <v>1.5</v>
      </c>
      <c r="J68" s="3">
        <f>AirTemp!B68</f>
        <v>-0.2</v>
      </c>
      <c r="K68" s="3">
        <f>Precip!C68</f>
        <v>0.20000000000000018</v>
      </c>
      <c r="L68" s="3">
        <f>SWE!B68</f>
        <v>6.7</v>
      </c>
    </row>
    <row r="69" spans="1:12" ht="12.75">
      <c r="A69" s="2">
        <v>39789</v>
      </c>
      <c r="B69" s="3">
        <v>29.3</v>
      </c>
      <c r="C69" s="3">
        <v>0.3</v>
      </c>
      <c r="D69" s="3">
        <v>31.2</v>
      </c>
      <c r="E69" s="3">
        <v>0.3</v>
      </c>
      <c r="F69" s="3">
        <v>15.4</v>
      </c>
      <c r="G69" s="3">
        <v>1</v>
      </c>
      <c r="H69" s="3">
        <v>24</v>
      </c>
      <c r="I69" s="3">
        <v>1.5</v>
      </c>
      <c r="J69" s="3">
        <f>AirTemp!B69</f>
        <v>-1.1</v>
      </c>
      <c r="K69" s="3">
        <f>Precip!C69</f>
        <v>0.09999999999999964</v>
      </c>
      <c r="L69" s="3">
        <f>SWE!B69</f>
        <v>6.8</v>
      </c>
    </row>
    <row r="70" spans="1:12" ht="12.75">
      <c r="A70" s="2">
        <v>39790</v>
      </c>
      <c r="B70" s="3">
        <v>29.3</v>
      </c>
      <c r="C70" s="3">
        <v>0.3</v>
      </c>
      <c r="D70" s="3">
        <v>30.9</v>
      </c>
      <c r="E70" s="3">
        <v>0.3</v>
      </c>
      <c r="F70" s="3">
        <v>15.4</v>
      </c>
      <c r="G70" s="3">
        <v>1</v>
      </c>
      <c r="H70" s="3">
        <v>24</v>
      </c>
      <c r="I70" s="3">
        <v>1.5</v>
      </c>
      <c r="J70" s="3">
        <f>AirTemp!B70</f>
        <v>-10.2</v>
      </c>
      <c r="K70" s="3">
        <f>Precip!C70</f>
        <v>0.09999999999999964</v>
      </c>
      <c r="L70" s="3">
        <f>SWE!B70</f>
        <v>6.9</v>
      </c>
    </row>
    <row r="71" spans="1:12" ht="12.75">
      <c r="A71" s="2">
        <v>39791</v>
      </c>
      <c r="B71" s="3">
        <v>29.1</v>
      </c>
      <c r="C71" s="3">
        <v>0.3</v>
      </c>
      <c r="D71" s="3">
        <v>30.9</v>
      </c>
      <c r="E71" s="3">
        <v>0.3</v>
      </c>
      <c r="F71" s="3">
        <v>15.4</v>
      </c>
      <c r="G71" s="3">
        <v>1</v>
      </c>
      <c r="H71" s="3">
        <v>24</v>
      </c>
      <c r="I71" s="3">
        <v>1.5</v>
      </c>
      <c r="J71" s="3">
        <f>AirTemp!B71</f>
        <v>-10.8</v>
      </c>
      <c r="K71" s="3">
        <f>Precip!C71</f>
        <v>0.20000000000000018</v>
      </c>
      <c r="L71" s="3">
        <f>SWE!B71</f>
        <v>7.1</v>
      </c>
    </row>
    <row r="72" spans="1:12" ht="12.75">
      <c r="A72" s="2">
        <v>39792</v>
      </c>
      <c r="B72" s="3">
        <v>28.9</v>
      </c>
      <c r="C72" s="3">
        <v>0.3</v>
      </c>
      <c r="D72" s="3">
        <v>31.1</v>
      </c>
      <c r="E72" s="3">
        <v>0.2</v>
      </c>
      <c r="F72" s="3">
        <v>15.4</v>
      </c>
      <c r="G72" s="3">
        <v>0.9</v>
      </c>
      <c r="H72" s="3">
        <v>24</v>
      </c>
      <c r="I72" s="3">
        <v>1.5</v>
      </c>
      <c r="J72" s="3">
        <f>AirTemp!B72</f>
        <v>-3</v>
      </c>
      <c r="K72" s="3">
        <f>Precip!C72</f>
        <v>0</v>
      </c>
      <c r="L72" s="3">
        <f>SWE!B72</f>
        <v>7.2</v>
      </c>
    </row>
    <row r="73" spans="1:12" ht="12.75">
      <c r="A73" s="2">
        <v>39793</v>
      </c>
      <c r="B73" s="3">
        <v>29</v>
      </c>
      <c r="C73" s="3">
        <v>0.3</v>
      </c>
      <c r="D73" s="3">
        <v>30.7</v>
      </c>
      <c r="E73" s="3">
        <v>0.2</v>
      </c>
      <c r="F73" s="3">
        <v>15.6</v>
      </c>
      <c r="G73" s="3">
        <v>1</v>
      </c>
      <c r="H73" s="3">
        <v>24.1</v>
      </c>
      <c r="I73" s="3">
        <v>1.5</v>
      </c>
      <c r="J73" s="3">
        <f>AirTemp!B73</f>
        <v>-7.2</v>
      </c>
      <c r="K73" s="3">
        <f>Precip!C73</f>
        <v>0</v>
      </c>
      <c r="L73" s="3">
        <f>SWE!B73</f>
        <v>7.2</v>
      </c>
    </row>
    <row r="74" spans="1:12" ht="12.75">
      <c r="A74" s="2">
        <v>39794</v>
      </c>
      <c r="B74" s="3">
        <v>28.8</v>
      </c>
      <c r="C74" s="3">
        <v>0.3</v>
      </c>
      <c r="D74" s="3">
        <v>30.9</v>
      </c>
      <c r="E74" s="3">
        <v>0.2</v>
      </c>
      <c r="F74" s="3">
        <v>15.5</v>
      </c>
      <c r="G74" s="3">
        <v>0.9</v>
      </c>
      <c r="H74" s="3">
        <v>23.9</v>
      </c>
      <c r="I74" s="3">
        <v>1.5</v>
      </c>
      <c r="J74" s="3">
        <f>AirTemp!B74</f>
        <v>-5.6</v>
      </c>
      <c r="K74" s="3">
        <f>Precip!C74</f>
        <v>0</v>
      </c>
      <c r="L74" s="3">
        <f>SWE!B74</f>
        <v>7.2</v>
      </c>
    </row>
    <row r="75" spans="1:12" ht="12.75">
      <c r="A75" s="2">
        <v>39795</v>
      </c>
      <c r="B75" s="3">
        <v>28.7</v>
      </c>
      <c r="C75" s="3">
        <v>0.3</v>
      </c>
      <c r="D75" s="3">
        <v>30.6</v>
      </c>
      <c r="E75" s="3">
        <v>0.2</v>
      </c>
      <c r="F75" s="3">
        <v>15.2</v>
      </c>
      <c r="G75" s="3">
        <v>0.9</v>
      </c>
      <c r="H75" s="3">
        <v>24.1</v>
      </c>
      <c r="I75" s="3">
        <v>1.4</v>
      </c>
      <c r="J75" s="3">
        <f>AirTemp!B75</f>
        <v>-13.7</v>
      </c>
      <c r="K75" s="3">
        <f>Precip!C75</f>
        <v>0.10000000000000053</v>
      </c>
      <c r="L75" s="3">
        <f>SWE!B75</f>
        <v>7.3</v>
      </c>
    </row>
    <row r="76" spans="1:12" ht="12.75">
      <c r="A76" s="2">
        <v>39796</v>
      </c>
      <c r="B76" s="3">
        <v>28.9</v>
      </c>
      <c r="C76" s="3">
        <v>0.3</v>
      </c>
      <c r="D76" s="3">
        <v>30.6</v>
      </c>
      <c r="E76" s="3">
        <v>0.2</v>
      </c>
      <c r="F76" s="3">
        <v>15.5</v>
      </c>
      <c r="G76" s="3">
        <v>0.9</v>
      </c>
      <c r="H76" s="3">
        <v>23.8</v>
      </c>
      <c r="I76" s="3">
        <v>1.4</v>
      </c>
      <c r="J76" s="3">
        <f>AirTemp!B76</f>
        <v>-25.8</v>
      </c>
      <c r="K76" s="3">
        <f>Precip!C76</f>
        <v>0.2999999999999998</v>
      </c>
      <c r="L76" s="3">
        <f>SWE!B76</f>
        <v>7.6</v>
      </c>
    </row>
    <row r="77" spans="1:12" ht="12.75">
      <c r="A77" s="2">
        <v>39797</v>
      </c>
      <c r="B77" s="3">
        <v>28.8</v>
      </c>
      <c r="C77" s="3">
        <v>0.3</v>
      </c>
      <c r="D77" s="3">
        <v>30.6</v>
      </c>
      <c r="E77" s="3">
        <v>0.2</v>
      </c>
      <c r="F77" s="3">
        <v>15.5</v>
      </c>
      <c r="G77" s="3">
        <v>0.9</v>
      </c>
      <c r="H77" s="3">
        <v>23.9</v>
      </c>
      <c r="I77" s="3">
        <v>1.4</v>
      </c>
      <c r="J77" s="3">
        <f>AirTemp!B77</f>
        <v>-17.8</v>
      </c>
      <c r="K77" s="3">
        <f>Precip!C77</f>
        <v>0</v>
      </c>
      <c r="L77" s="3">
        <f>SWE!B77</f>
        <v>7.6</v>
      </c>
    </row>
    <row r="78" spans="1:12" ht="12.75">
      <c r="A78" s="2">
        <v>39798</v>
      </c>
      <c r="B78" s="3">
        <v>28.5</v>
      </c>
      <c r="C78" s="3">
        <v>0.3</v>
      </c>
      <c r="D78" s="3">
        <v>30.6</v>
      </c>
      <c r="E78" s="3">
        <v>0.2</v>
      </c>
      <c r="F78" s="3">
        <v>15.6</v>
      </c>
      <c r="G78" s="3">
        <v>0.9</v>
      </c>
      <c r="H78" s="3">
        <v>23.9</v>
      </c>
      <c r="I78" s="3">
        <v>1.4</v>
      </c>
      <c r="J78" s="3">
        <f>AirTemp!B78</f>
        <v>-15.7</v>
      </c>
      <c r="K78" s="3">
        <f>Precip!C78</f>
        <v>0</v>
      </c>
      <c r="L78" s="3">
        <f>SWE!B78</f>
        <v>7.8</v>
      </c>
    </row>
    <row r="79" spans="1:12" ht="12.75">
      <c r="A79" s="2">
        <v>39799</v>
      </c>
      <c r="B79" s="3">
        <v>28.5</v>
      </c>
      <c r="C79" s="3">
        <v>0.3</v>
      </c>
      <c r="D79" s="3">
        <v>30.6</v>
      </c>
      <c r="E79" s="3">
        <v>0.2</v>
      </c>
      <c r="F79" s="3">
        <v>15.6</v>
      </c>
      <c r="G79" s="3">
        <v>0.9</v>
      </c>
      <c r="H79" s="3">
        <v>23.9</v>
      </c>
      <c r="I79" s="3">
        <v>1.4</v>
      </c>
      <c r="J79" s="3">
        <f>AirTemp!B79</f>
        <v>-15.5</v>
      </c>
      <c r="K79" s="3">
        <f>Precip!C79</f>
        <v>0</v>
      </c>
      <c r="L79" s="3">
        <f>SWE!B79</f>
        <v>7.8</v>
      </c>
    </row>
    <row r="80" spans="1:12" ht="12.75">
      <c r="A80" s="2">
        <v>39800</v>
      </c>
      <c r="B80" s="3">
        <v>28.7</v>
      </c>
      <c r="C80" s="3">
        <v>0.3</v>
      </c>
      <c r="D80" s="3">
        <v>30.6</v>
      </c>
      <c r="E80" s="3">
        <v>0.2</v>
      </c>
      <c r="F80" s="3">
        <v>15.6</v>
      </c>
      <c r="G80" s="3">
        <v>0.9</v>
      </c>
      <c r="H80" s="3">
        <v>24</v>
      </c>
      <c r="I80" s="3">
        <v>1.4</v>
      </c>
      <c r="J80" s="3">
        <f>AirTemp!B80</f>
        <v>-12</v>
      </c>
      <c r="K80" s="3">
        <f>Precip!C80</f>
        <v>0</v>
      </c>
      <c r="L80" s="3">
        <f>SWE!B80</f>
        <v>7.8</v>
      </c>
    </row>
    <row r="81" spans="1:12" ht="12.75">
      <c r="A81" s="2">
        <v>39801</v>
      </c>
      <c r="B81" s="3">
        <v>28.4</v>
      </c>
      <c r="C81" s="3">
        <v>0.2</v>
      </c>
      <c r="D81" s="3">
        <v>30.6</v>
      </c>
      <c r="E81" s="3">
        <v>0.2</v>
      </c>
      <c r="F81" s="3">
        <v>15</v>
      </c>
      <c r="G81" s="3">
        <v>0.8</v>
      </c>
      <c r="H81" s="3">
        <v>23.9</v>
      </c>
      <c r="I81" s="3">
        <v>1.4</v>
      </c>
      <c r="J81" s="3">
        <f>AirTemp!B81</f>
        <v>-15.2</v>
      </c>
      <c r="K81" s="3">
        <f>Precip!C81</f>
        <v>0</v>
      </c>
      <c r="L81" s="3">
        <f>SWE!B81</f>
        <v>7.8</v>
      </c>
    </row>
    <row r="82" spans="1:12" ht="12.75">
      <c r="A82" s="2">
        <v>39802</v>
      </c>
      <c r="B82" s="3">
        <v>28.3</v>
      </c>
      <c r="C82" s="3">
        <v>0.2</v>
      </c>
      <c r="D82" s="3">
        <v>30.6</v>
      </c>
      <c r="E82" s="3">
        <v>0.1</v>
      </c>
      <c r="F82" s="3">
        <v>15.2</v>
      </c>
      <c r="G82" s="3">
        <v>0.8</v>
      </c>
      <c r="H82" s="3">
        <v>23.9</v>
      </c>
      <c r="I82" s="3">
        <v>1.3</v>
      </c>
      <c r="J82" s="3">
        <f>AirTemp!B82</f>
        <v>-23.3</v>
      </c>
      <c r="K82" s="3">
        <f>Precip!C82</f>
        <v>0.20000000000000018</v>
      </c>
      <c r="L82" s="3">
        <f>SWE!B82</f>
        <v>8</v>
      </c>
    </row>
    <row r="83" spans="1:12" ht="12.75">
      <c r="A83" s="2">
        <v>39803</v>
      </c>
      <c r="B83" s="3">
        <v>28.4</v>
      </c>
      <c r="C83" s="3">
        <v>0.2</v>
      </c>
      <c r="D83" s="3">
        <v>30.3</v>
      </c>
      <c r="E83" s="3">
        <v>0.1</v>
      </c>
      <c r="F83" s="3">
        <v>15.3</v>
      </c>
      <c r="G83" s="3">
        <v>0.8</v>
      </c>
      <c r="H83" s="3">
        <v>23.9</v>
      </c>
      <c r="I83" s="3">
        <v>1.3</v>
      </c>
      <c r="J83" s="3">
        <f>AirTemp!B83</f>
        <v>-16.7</v>
      </c>
      <c r="K83" s="3">
        <f>Precip!C83</f>
        <v>0.09999999999999964</v>
      </c>
      <c r="L83" s="3">
        <f>SWE!B83</f>
        <v>8.1</v>
      </c>
    </row>
    <row r="84" spans="1:12" ht="12.75">
      <c r="A84" s="2">
        <v>39804</v>
      </c>
      <c r="B84" s="3">
        <v>28.1</v>
      </c>
      <c r="C84" s="3">
        <v>0.2</v>
      </c>
      <c r="D84" s="3">
        <v>30.3</v>
      </c>
      <c r="E84" s="3">
        <v>0.1</v>
      </c>
      <c r="F84" s="3">
        <v>15.3</v>
      </c>
      <c r="G84" s="3">
        <v>0.8</v>
      </c>
      <c r="H84" s="3">
        <v>23.9</v>
      </c>
      <c r="I84" s="3">
        <v>1.3</v>
      </c>
      <c r="J84" s="3">
        <f>AirTemp!B84</f>
        <v>-7.6</v>
      </c>
      <c r="K84" s="3">
        <f>Precip!C84</f>
        <v>0</v>
      </c>
      <c r="L84" s="3">
        <f>SWE!B84</f>
        <v>8.2</v>
      </c>
    </row>
    <row r="85" spans="1:12" ht="12.75">
      <c r="A85" s="2">
        <v>39805</v>
      </c>
      <c r="B85" s="3">
        <v>28</v>
      </c>
      <c r="C85" s="3">
        <v>0.2</v>
      </c>
      <c r="D85" s="3">
        <v>30.3</v>
      </c>
      <c r="E85" s="3">
        <v>0.1</v>
      </c>
      <c r="F85" s="3">
        <v>15.2</v>
      </c>
      <c r="G85" s="3">
        <v>0.8</v>
      </c>
      <c r="H85" s="3">
        <v>23.9</v>
      </c>
      <c r="I85" s="3">
        <v>1.3</v>
      </c>
      <c r="J85" s="3">
        <f>AirTemp!B85</f>
        <v>-17.8</v>
      </c>
      <c r="K85" s="3">
        <f>Precip!C85</f>
        <v>0.20000000000000018</v>
      </c>
      <c r="L85" s="3">
        <f>SWE!B85</f>
        <v>8.4</v>
      </c>
    </row>
    <row r="86" spans="1:12" ht="12.75">
      <c r="A86" s="2">
        <v>39806</v>
      </c>
      <c r="B86" s="3">
        <v>27.8</v>
      </c>
      <c r="C86" s="3">
        <v>0.2</v>
      </c>
      <c r="D86" s="3">
        <v>30</v>
      </c>
      <c r="E86" s="3">
        <v>0.1</v>
      </c>
      <c r="F86" s="3">
        <v>15.2</v>
      </c>
      <c r="G86" s="3">
        <v>0.8</v>
      </c>
      <c r="H86" s="3">
        <v>23.9</v>
      </c>
      <c r="I86" s="3">
        <v>1.3</v>
      </c>
      <c r="J86" s="3">
        <f>AirTemp!B86</f>
        <v>-15.3</v>
      </c>
      <c r="K86" s="3">
        <f>Precip!C86</f>
        <v>0</v>
      </c>
      <c r="L86" s="3">
        <f>SWE!B86</f>
        <v>8.5</v>
      </c>
    </row>
    <row r="87" spans="1:12" ht="12.75">
      <c r="A87" s="2">
        <v>39807</v>
      </c>
      <c r="B87" s="3">
        <v>27.8</v>
      </c>
      <c r="C87" s="3">
        <v>0.2</v>
      </c>
      <c r="D87" s="3">
        <v>30.2</v>
      </c>
      <c r="E87" s="3">
        <v>0.1</v>
      </c>
      <c r="F87" s="3">
        <v>15.2</v>
      </c>
      <c r="G87" s="3">
        <v>0.8</v>
      </c>
      <c r="H87" s="3">
        <v>23.9</v>
      </c>
      <c r="I87" s="3">
        <v>1.3</v>
      </c>
      <c r="J87" s="3">
        <f>AirTemp!B87</f>
        <v>-7.8</v>
      </c>
      <c r="K87" s="3">
        <f>Precip!C87</f>
        <v>0</v>
      </c>
      <c r="L87" s="3">
        <f>SWE!B87</f>
        <v>8.6</v>
      </c>
    </row>
    <row r="88" spans="1:12" ht="12.75">
      <c r="A88" s="2">
        <v>39808</v>
      </c>
      <c r="B88" s="3">
        <v>27.5</v>
      </c>
      <c r="C88" s="3">
        <v>0.1</v>
      </c>
      <c r="D88" s="3">
        <v>30.2</v>
      </c>
      <c r="E88" s="3">
        <v>0.1</v>
      </c>
      <c r="F88" s="3">
        <v>15.3</v>
      </c>
      <c r="G88" s="3">
        <v>0.8</v>
      </c>
      <c r="H88" s="3">
        <v>24</v>
      </c>
      <c r="I88" s="3">
        <v>1.3</v>
      </c>
      <c r="J88" s="3">
        <f>AirTemp!B88</f>
        <v>-15.9</v>
      </c>
      <c r="K88" s="3">
        <f>Precip!C88</f>
        <v>0.20000000000000018</v>
      </c>
      <c r="L88" s="3">
        <f>SWE!B88</f>
        <v>8.8</v>
      </c>
    </row>
    <row r="89" spans="1:12" ht="12.75">
      <c r="A89" s="2">
        <v>39809</v>
      </c>
      <c r="B89" s="3">
        <v>27.5</v>
      </c>
      <c r="C89" s="3">
        <v>0.1</v>
      </c>
      <c r="D89" s="3">
        <v>30.2</v>
      </c>
      <c r="E89" s="3">
        <v>0.1</v>
      </c>
      <c r="F89" s="3">
        <v>15.3</v>
      </c>
      <c r="G89" s="3">
        <v>0.8</v>
      </c>
      <c r="H89" s="3">
        <v>24.1</v>
      </c>
      <c r="I89" s="3">
        <v>1.2</v>
      </c>
      <c r="J89" s="3">
        <f>AirTemp!B89</f>
        <v>-13.7</v>
      </c>
      <c r="K89" s="3">
        <f>Precip!C89</f>
        <v>0.2999999999999998</v>
      </c>
      <c r="L89" s="3">
        <f>SWE!B89</f>
        <v>9.2</v>
      </c>
    </row>
    <row r="90" spans="1:12" ht="12.75">
      <c r="A90" s="2">
        <v>39810</v>
      </c>
      <c r="B90" s="3">
        <v>27.1</v>
      </c>
      <c r="C90" s="3">
        <v>0.1</v>
      </c>
      <c r="D90" s="3">
        <v>29.9</v>
      </c>
      <c r="E90" s="3">
        <v>0.1</v>
      </c>
      <c r="F90" s="3">
        <v>15.1</v>
      </c>
      <c r="G90" s="3">
        <v>0.8</v>
      </c>
      <c r="H90" s="3">
        <v>23.6</v>
      </c>
      <c r="I90" s="3">
        <v>1.2</v>
      </c>
      <c r="J90" s="3">
        <f>AirTemp!B90</f>
        <v>-6.5</v>
      </c>
      <c r="K90" s="3">
        <f>Precip!C90</f>
        <v>0</v>
      </c>
      <c r="L90" s="3">
        <f>SWE!B90</f>
        <v>9.2</v>
      </c>
    </row>
    <row r="91" spans="1:12" ht="12.75">
      <c r="A91" s="2">
        <v>39811</v>
      </c>
      <c r="B91" s="3">
        <v>27.2</v>
      </c>
      <c r="C91" s="3">
        <v>0.1</v>
      </c>
      <c r="D91" s="3">
        <v>30.3</v>
      </c>
      <c r="E91" s="3">
        <v>0.1</v>
      </c>
      <c r="F91" s="3">
        <v>15.1</v>
      </c>
      <c r="G91" s="3">
        <v>0.7</v>
      </c>
      <c r="H91" s="3">
        <v>23.6</v>
      </c>
      <c r="I91" s="3">
        <v>1.2</v>
      </c>
      <c r="J91" s="3">
        <f>AirTemp!B91</f>
        <v>-3.3</v>
      </c>
      <c r="K91" s="3">
        <f>Precip!C91</f>
        <v>0</v>
      </c>
      <c r="L91" s="3">
        <f>SWE!B91</f>
        <v>9.3</v>
      </c>
    </row>
    <row r="92" spans="1:12" ht="12.75">
      <c r="A92" s="2">
        <v>39812</v>
      </c>
      <c r="B92" s="3">
        <v>26.9</v>
      </c>
      <c r="C92" s="3">
        <v>0.1</v>
      </c>
      <c r="D92" s="3">
        <v>30</v>
      </c>
      <c r="E92" s="3">
        <v>0.1</v>
      </c>
      <c r="F92" s="3">
        <v>15.2</v>
      </c>
      <c r="G92" s="3">
        <v>0.7</v>
      </c>
      <c r="H92" s="3">
        <v>24.1</v>
      </c>
      <c r="I92" s="3">
        <v>1.2</v>
      </c>
      <c r="J92" s="3">
        <f>AirTemp!B92</f>
        <v>-11.9</v>
      </c>
      <c r="K92" s="3">
        <f>Precip!C92</f>
        <v>0.09999999999999964</v>
      </c>
      <c r="L92" s="3">
        <f>SWE!B92</f>
        <v>9.4</v>
      </c>
    </row>
    <row r="93" spans="1:12" ht="12.75">
      <c r="A93" s="2">
        <v>39813</v>
      </c>
      <c r="B93" s="3">
        <v>26.6</v>
      </c>
      <c r="C93" s="3">
        <v>0.1</v>
      </c>
      <c r="D93" s="3">
        <v>30</v>
      </c>
      <c r="E93" s="3">
        <v>0</v>
      </c>
      <c r="F93" s="3">
        <v>15.2</v>
      </c>
      <c r="G93" s="3">
        <v>0.7</v>
      </c>
      <c r="H93" s="3">
        <v>23.5</v>
      </c>
      <c r="I93" s="3">
        <v>1.2</v>
      </c>
      <c r="J93" s="3">
        <f>AirTemp!B93</f>
        <v>-6.2</v>
      </c>
      <c r="K93" s="3">
        <f>Precip!C93</f>
        <v>0.20000000000000018</v>
      </c>
      <c r="L93" s="3">
        <f>SWE!B93</f>
        <v>9.6</v>
      </c>
    </row>
    <row r="94" spans="1:12" ht="12.75">
      <c r="A94" s="2">
        <v>39814</v>
      </c>
      <c r="B94" s="3">
        <v>26.5</v>
      </c>
      <c r="C94" s="3">
        <v>0.1</v>
      </c>
      <c r="D94" s="3">
        <v>30</v>
      </c>
      <c r="E94" s="3">
        <v>0</v>
      </c>
      <c r="F94" s="3">
        <v>14.8</v>
      </c>
      <c r="G94" s="3">
        <v>0.7</v>
      </c>
      <c r="H94" s="3">
        <v>23.6</v>
      </c>
      <c r="I94" s="3">
        <v>1.1</v>
      </c>
      <c r="J94" s="3">
        <f>AirTemp!B94</f>
        <v>-7</v>
      </c>
      <c r="K94" s="3">
        <f>Precip!C94</f>
        <v>0</v>
      </c>
      <c r="L94" s="3">
        <f>SWE!B94</f>
        <v>9.6</v>
      </c>
    </row>
    <row r="95" spans="1:12" ht="12.75">
      <c r="A95" s="2">
        <v>39815</v>
      </c>
      <c r="B95" s="3">
        <v>26.6</v>
      </c>
      <c r="C95" s="3">
        <v>0.1</v>
      </c>
      <c r="D95" s="3">
        <v>29.9</v>
      </c>
      <c r="E95" s="3">
        <v>0</v>
      </c>
      <c r="F95" s="3">
        <v>15</v>
      </c>
      <c r="G95" s="3">
        <v>0.7</v>
      </c>
      <c r="H95" s="3">
        <v>23.6</v>
      </c>
      <c r="I95" s="3">
        <v>1.1</v>
      </c>
      <c r="J95" s="3">
        <f>AirTemp!B95</f>
        <v>-4.5</v>
      </c>
      <c r="K95" s="3">
        <f>Precip!C95</f>
        <v>0.09999999999999964</v>
      </c>
      <c r="L95" s="3">
        <f>SWE!B95</f>
        <v>9.9</v>
      </c>
    </row>
    <row r="96" spans="1:12" ht="12.75">
      <c r="A96" s="2">
        <v>39816</v>
      </c>
      <c r="B96" s="3">
        <v>26.3</v>
      </c>
      <c r="C96" s="3">
        <v>0.1</v>
      </c>
      <c r="D96" s="3">
        <v>29.8</v>
      </c>
      <c r="E96" s="3">
        <v>0</v>
      </c>
      <c r="F96" s="3">
        <v>15</v>
      </c>
      <c r="G96" s="3">
        <v>0.7</v>
      </c>
      <c r="H96" s="3">
        <v>23.5</v>
      </c>
      <c r="I96" s="3">
        <v>1.1</v>
      </c>
      <c r="J96" s="3">
        <f>AirTemp!B96</f>
        <v>-18.2</v>
      </c>
      <c r="K96" s="3">
        <f>Precip!C96</f>
        <v>0.09999999999999964</v>
      </c>
      <c r="L96" s="3">
        <f>SWE!B96</f>
        <v>10.1</v>
      </c>
    </row>
    <row r="97" spans="1:12" ht="12.75">
      <c r="A97" s="2">
        <v>39817</v>
      </c>
      <c r="B97" s="3">
        <v>26.4</v>
      </c>
      <c r="C97" s="3">
        <v>0.1</v>
      </c>
      <c r="D97" s="3">
        <v>29.6</v>
      </c>
      <c r="E97" s="3">
        <v>0</v>
      </c>
      <c r="F97" s="3">
        <v>15</v>
      </c>
      <c r="G97" s="3">
        <v>0.7</v>
      </c>
      <c r="H97" s="3">
        <v>23.6</v>
      </c>
      <c r="I97" s="3">
        <v>1.1</v>
      </c>
      <c r="J97" s="3">
        <f>AirTemp!B97</f>
        <v>-19.4</v>
      </c>
      <c r="K97" s="3">
        <f>Precip!C97</f>
        <v>0</v>
      </c>
      <c r="L97" s="3">
        <f>SWE!B97</f>
        <v>10.4</v>
      </c>
    </row>
    <row r="98" spans="1:12" ht="12.75">
      <c r="A98" s="2">
        <v>39818</v>
      </c>
      <c r="B98" s="3">
        <v>25.9</v>
      </c>
      <c r="C98" s="3">
        <v>0.1</v>
      </c>
      <c r="D98" s="3">
        <v>29.6</v>
      </c>
      <c r="E98" s="3">
        <v>0</v>
      </c>
      <c r="F98" s="3">
        <v>14.7</v>
      </c>
      <c r="G98" s="3">
        <v>0.7</v>
      </c>
      <c r="H98" s="3">
        <v>24.1</v>
      </c>
      <c r="I98" s="3">
        <v>1.1</v>
      </c>
      <c r="J98" s="3">
        <f>AirTemp!B98</f>
        <v>-11</v>
      </c>
      <c r="K98" s="3">
        <f>Precip!C98</f>
        <v>0</v>
      </c>
      <c r="L98" s="3">
        <f>SWE!B98</f>
        <v>10.4</v>
      </c>
    </row>
    <row r="99" spans="1:12" ht="12.75">
      <c r="A99" s="2">
        <v>39819</v>
      </c>
      <c r="B99" s="3">
        <v>25.7</v>
      </c>
      <c r="C99" s="3">
        <v>0.1</v>
      </c>
      <c r="D99" s="3">
        <v>29.6</v>
      </c>
      <c r="E99" s="3">
        <v>0</v>
      </c>
      <c r="F99" s="3">
        <v>15.1</v>
      </c>
      <c r="G99" s="3">
        <v>0.7</v>
      </c>
      <c r="H99" s="3">
        <v>24.1</v>
      </c>
      <c r="I99" s="3">
        <v>1.1</v>
      </c>
      <c r="J99" s="3">
        <f>AirTemp!B99</f>
        <v>-9.2</v>
      </c>
      <c r="K99" s="3">
        <f>Precip!C99</f>
        <v>0</v>
      </c>
      <c r="L99" s="3">
        <f>SWE!B99</f>
        <v>10.5</v>
      </c>
    </row>
    <row r="100" spans="1:12" ht="12.75">
      <c r="A100" s="2">
        <v>39820</v>
      </c>
      <c r="B100" s="3">
        <v>25.6</v>
      </c>
      <c r="C100" s="3">
        <v>0.1</v>
      </c>
      <c r="D100" s="3">
        <v>30</v>
      </c>
      <c r="E100" s="3">
        <v>0</v>
      </c>
      <c r="F100" s="3">
        <v>15.1</v>
      </c>
      <c r="G100" s="3">
        <v>0.6</v>
      </c>
      <c r="H100" s="3">
        <v>23.7</v>
      </c>
      <c r="I100" s="3">
        <v>1.1</v>
      </c>
      <c r="J100" s="3">
        <f>AirTemp!B100</f>
        <v>-3.5</v>
      </c>
      <c r="K100" s="3">
        <f>Precip!C100</f>
        <v>0.40000000000000036</v>
      </c>
      <c r="L100" s="3">
        <f>SWE!B100</f>
        <v>10.9</v>
      </c>
    </row>
    <row r="101" spans="1:12" ht="12.75">
      <c r="A101" s="2">
        <v>39821</v>
      </c>
      <c r="B101" s="3">
        <v>25.4</v>
      </c>
      <c r="C101" s="3">
        <v>0.1</v>
      </c>
      <c r="D101" s="3">
        <v>29.4</v>
      </c>
      <c r="E101" s="3">
        <v>0</v>
      </c>
      <c r="F101" s="3">
        <v>14.7</v>
      </c>
      <c r="G101" s="3">
        <v>0.6</v>
      </c>
      <c r="H101" s="3">
        <v>23.6</v>
      </c>
      <c r="I101" s="3">
        <v>1.1</v>
      </c>
      <c r="J101" s="3">
        <f>AirTemp!B101</f>
        <v>-2.3</v>
      </c>
      <c r="K101" s="3">
        <f>Precip!C101</f>
        <v>0.8000000000000007</v>
      </c>
      <c r="L101" s="3">
        <f>SWE!B101</f>
        <v>11.8</v>
      </c>
    </row>
    <row r="102" spans="1:12" ht="12.75">
      <c r="A102" s="2">
        <v>39822</v>
      </c>
      <c r="B102" s="3">
        <v>25.3</v>
      </c>
      <c r="C102" s="3">
        <v>0.1</v>
      </c>
      <c r="D102" s="3">
        <v>29.8</v>
      </c>
      <c r="E102" s="3">
        <v>0</v>
      </c>
      <c r="F102" s="3">
        <v>15.3</v>
      </c>
      <c r="G102" s="3">
        <v>0.6</v>
      </c>
      <c r="H102" s="3">
        <v>23.7</v>
      </c>
      <c r="I102" s="3">
        <v>1.1</v>
      </c>
      <c r="J102" s="3">
        <f>AirTemp!B102</f>
        <v>-8.8</v>
      </c>
      <c r="K102" s="3">
        <f>Precip!C102</f>
        <v>0</v>
      </c>
      <c r="L102" s="3">
        <f>SWE!B102</f>
        <v>12</v>
      </c>
    </row>
    <row r="103" spans="1:12" ht="12.75">
      <c r="A103" s="2">
        <v>39823</v>
      </c>
      <c r="B103" s="3">
        <v>25.6</v>
      </c>
      <c r="C103" s="3">
        <v>0.1</v>
      </c>
      <c r="D103" s="3">
        <v>29.8</v>
      </c>
      <c r="E103" s="3">
        <v>0</v>
      </c>
      <c r="F103" s="3">
        <v>14.9</v>
      </c>
      <c r="G103" s="3">
        <v>0.6</v>
      </c>
      <c r="H103" s="3">
        <v>23.7</v>
      </c>
      <c r="I103" s="3">
        <v>1.1</v>
      </c>
      <c r="J103" s="3">
        <f>AirTemp!B103</f>
        <v>-8.4</v>
      </c>
      <c r="K103" s="3">
        <f>Precip!C103</f>
        <v>0</v>
      </c>
      <c r="L103" s="3">
        <f>SWE!B103</f>
        <v>12</v>
      </c>
    </row>
    <row r="104" spans="1:12" ht="12.75">
      <c r="A104" s="2">
        <v>39824</v>
      </c>
      <c r="B104" s="3">
        <v>25.4</v>
      </c>
      <c r="C104" s="3">
        <v>0.1</v>
      </c>
      <c r="D104" s="3">
        <v>29.5</v>
      </c>
      <c r="E104" s="3">
        <v>0</v>
      </c>
      <c r="F104" s="3">
        <v>14.9</v>
      </c>
      <c r="G104" s="3">
        <v>0.6</v>
      </c>
      <c r="H104" s="3">
        <v>23.7</v>
      </c>
      <c r="I104" s="3">
        <v>1.1</v>
      </c>
      <c r="J104" s="3">
        <f>AirTemp!B104</f>
        <v>-7.5</v>
      </c>
      <c r="K104" s="3">
        <f>Precip!C104</f>
        <v>0.09999999999999964</v>
      </c>
      <c r="L104" s="3">
        <f>SWE!B104</f>
        <v>12</v>
      </c>
    </row>
    <row r="105" spans="1:12" ht="12.75">
      <c r="A105" s="2">
        <v>39825</v>
      </c>
      <c r="B105" s="3">
        <v>25.1</v>
      </c>
      <c r="C105" s="3">
        <v>0.1</v>
      </c>
      <c r="D105" s="3">
        <v>29.6</v>
      </c>
      <c r="E105" s="3">
        <v>0</v>
      </c>
      <c r="F105" s="3">
        <v>14.9</v>
      </c>
      <c r="G105" s="3">
        <v>0.6</v>
      </c>
      <c r="H105" s="3">
        <v>23.5</v>
      </c>
      <c r="I105" s="3">
        <v>1.1</v>
      </c>
      <c r="K105" s="3">
        <f>Precip!C105</f>
        <v>0.09999999999999964</v>
      </c>
      <c r="L105" s="3">
        <f>SWE!B105</f>
        <v>12.4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scott.oviatt</dc:creator>
  <cp:keywords/>
  <dc:description/>
  <cp:lastModifiedBy>marybeth.martinec</cp:lastModifiedBy>
  <cp:lastPrinted>2008-07-23T14:30:58Z</cp:lastPrinted>
  <dcterms:created xsi:type="dcterms:W3CDTF">2008-05-01T12:52:03Z</dcterms:created>
  <dcterms:modified xsi:type="dcterms:W3CDTF">2009-01-27T20:33:19Z</dcterms:modified>
  <cp:category/>
  <cp:version/>
  <cp:contentType/>
  <cp:contentStatus/>
</cp:coreProperties>
</file>