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<sst xmlns="http://schemas.openxmlformats.org/spreadsheetml/2006/main" count="26" uniqueCount="25">
  <si>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Organization</t>
  </si>
  <si>
    <t>Electioneeering Communications Reported Since October 1, 2004</t>
  </si>
  <si>
    <t>SWIFT BOAT VETERANS FOR TRUTH</t>
  </si>
  <si>
    <t>MEDIA FUND, THE</t>
  </si>
  <si>
    <t>PROGRESS FOR AMERICA VOTER FUND</t>
  </si>
  <si>
    <t>LEAGUE OF CONSERVATION VOTERS</t>
  </si>
  <si>
    <t>CITIZENS FOR A STRONG SENATE</t>
  </si>
  <si>
    <t>CLUB FOR GROWTH.NET</t>
  </si>
  <si>
    <t>SAVE AMERICAN MEDICINE</t>
  </si>
  <si>
    <t>STRONGER AMERICA NOW</t>
  </si>
  <si>
    <t>COMPARE/DECIDE/VOTE</t>
  </si>
  <si>
    <t>ENVIRONMENT 2004 ACTION FUND</t>
  </si>
  <si>
    <t>CAMPAIGN MONEY WATCH</t>
  </si>
  <si>
    <t>SOFTER VOICES</t>
  </si>
  <si>
    <t xml:space="preserve">NATURAL RESOURCE DEFENSE COUNCIL ACTION FUND </t>
  </si>
  <si>
    <t>BRING OHIO BACK</t>
  </si>
  <si>
    <t>AMERICANS UNITED TO PRESERVE MARRIAGE</t>
  </si>
  <si>
    <t>WIN BACK RESPECT</t>
  </si>
  <si>
    <t>REAL ECONOMY GROUP</t>
  </si>
  <si>
    <t>AMERICANS FOR COAL JOBS VOTER FUND</t>
  </si>
  <si>
    <t>EMPOWER ILLINOIS MEDIA FUND</t>
  </si>
  <si>
    <t>WILLIAM BORGIEL</t>
  </si>
  <si>
    <t>OCEAN CHAMPIONS VOTER FUND</t>
  </si>
  <si>
    <t>AMERICANS FOR LIFE</t>
  </si>
  <si>
    <t>COMMITTEE FOR THE ADVANCEMENT OF STEM CELL RESEARCH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</si>
</sst>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:B25"/>
    </sheetView>
  </sheetViews>
  <sheetFormatPr defaultColWidth="9.140625" defaultRowHeight="12.75"/>
  <cols>
    <col min="1" max="1" width="51.7109375" style="0" bestFit="1" customWidth="1"/>
    <col min="2" max="2" width="24.28125" style="0" customWidth="1"/>
  </cols>
  <sheetData>
    <row r="1" spans="1:2" ht="51" customHeight="1">
      <c r="A1" s="1" t="s">
        <v>0</v>
      </c>
      <c r="B1" s="2" t="s">
        <v>1</v>
      </c>
    </row>
    <row r="2" spans="1:2" ht="12.75">
      <c r="A2" t="s">
        <v>2</v>
      </c>
      <c r="B2" s="3">
        <f>1528690+1586340+172160+78204</f>
        <v>3365394</v>
      </c>
    </row>
    <row r="3" spans="1:2" ht="12.75">
      <c r="A3" t="s">
        <v>3</v>
      </c>
      <c r="B3" s="3">
        <f>22271+2177340+1035927</f>
        <v>3235538</v>
      </c>
    </row>
    <row r="4" spans="1:2" ht="12.75">
      <c r="A4" t="s">
        <v>4</v>
      </c>
      <c r="B4" s="3">
        <f>465943+1042213+828918</f>
        <v>2337074</v>
      </c>
    </row>
    <row r="5" spans="1:2" ht="12.75">
      <c r="A5" t="s">
        <v>5</v>
      </c>
      <c r="B5" s="3">
        <f>2912+510000+332367+321015</f>
        <v>1166294</v>
      </c>
    </row>
    <row r="6" spans="1:2" ht="12.75">
      <c r="A6" t="s">
        <v>6</v>
      </c>
      <c r="B6" s="3">
        <f>710074+274955</f>
        <v>985029</v>
      </c>
    </row>
    <row r="7" spans="1:2" ht="12.75">
      <c r="A7" t="s">
        <v>7</v>
      </c>
      <c r="B7" s="3">
        <f>136019+73001+174317+261978</f>
        <v>645315</v>
      </c>
    </row>
    <row r="8" spans="1:2" ht="12.75">
      <c r="A8" t="s">
        <v>8</v>
      </c>
      <c r="B8" s="3">
        <v>574204</v>
      </c>
    </row>
    <row r="9" spans="1:2" ht="12.75">
      <c r="A9" t="s">
        <v>9</v>
      </c>
      <c r="B9" s="3">
        <v>460445</v>
      </c>
    </row>
    <row r="10" spans="1:2" ht="12.75">
      <c r="A10" t="s">
        <v>10</v>
      </c>
      <c r="B10" s="3">
        <f>324854+116560</f>
        <v>441414</v>
      </c>
    </row>
    <row r="11" spans="1:2" ht="12.75">
      <c r="A11" t="s">
        <v>11</v>
      </c>
      <c r="B11" s="3">
        <f>105654+190463</f>
        <v>296117</v>
      </c>
    </row>
    <row r="12" spans="1:2" ht="12.75">
      <c r="A12" t="s">
        <v>12</v>
      </c>
      <c r="B12" s="3">
        <f>110000+165000</f>
        <v>275000</v>
      </c>
    </row>
    <row r="13" spans="1:2" ht="12.75">
      <c r="A13" t="s">
        <v>13</v>
      </c>
      <c r="B13" s="3">
        <f>30000+244570</f>
        <v>274570</v>
      </c>
    </row>
    <row r="14" spans="1:2" ht="12.75">
      <c r="A14" t="s">
        <v>14</v>
      </c>
      <c r="B14" s="3">
        <v>200000</v>
      </c>
    </row>
    <row r="15" spans="1:2" ht="12.75">
      <c r="A15" t="s">
        <v>15</v>
      </c>
      <c r="B15" s="3">
        <v>153340</v>
      </c>
    </row>
    <row r="16" spans="1:2" ht="12.75">
      <c r="A16" t="s">
        <v>16</v>
      </c>
      <c r="B16" s="3">
        <v>111610</v>
      </c>
    </row>
    <row r="17" spans="1:2" ht="12.75">
      <c r="A17" t="s">
        <v>17</v>
      </c>
      <c r="B17" s="3">
        <v>76735</v>
      </c>
    </row>
    <row r="18" spans="1:2" ht="12.75">
      <c r="A18" t="s">
        <v>18</v>
      </c>
      <c r="B18" s="3">
        <v>72702</v>
      </c>
    </row>
    <row r="19" spans="1:2" ht="12.75">
      <c r="A19" t="s">
        <v>19</v>
      </c>
      <c r="B19" s="3">
        <v>57988</v>
      </c>
    </row>
    <row r="20" spans="1:2" ht="12.75">
      <c r="A20" t="s">
        <v>20</v>
      </c>
      <c r="B20" s="3">
        <v>32226</v>
      </c>
    </row>
    <row r="21" spans="1:2" ht="12.75">
      <c r="A21" t="s">
        <v>19</v>
      </c>
      <c r="B21" s="3">
        <v>26000</v>
      </c>
    </row>
    <row r="22" spans="1:2" ht="12.75">
      <c r="A22" t="s">
        <v>21</v>
      </c>
      <c r="B22" s="3">
        <v>24400</v>
      </c>
    </row>
    <row r="23" spans="1:2" ht="12.75">
      <c r="A23" t="s">
        <v>22</v>
      </c>
      <c r="B23" s="3">
        <v>21200</v>
      </c>
    </row>
    <row r="24" spans="1:2" ht="12.75">
      <c r="A24" t="s">
        <v>23</v>
      </c>
      <c r="B24" s="3">
        <v>20500</v>
      </c>
    </row>
    <row r="25" spans="1:2" ht="12.75">
      <c r="A25" t="s">
        <v>24</v>
      </c>
      <c r="B25" s="3">
        <v>2500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2004-10-20T14:19:16Z</dcterms:created>
  <dcterms:modified xsi:type="dcterms:W3CDTF">2004-10-20T14:19:41Z</dcterms:modified>
  <cp:category/>
  <cp:version/>
  <cp:contentType/>
  <cp:contentStatus/>
</cp:coreProperties>
</file>