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45" windowWidth="15480" windowHeight="1081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'Sheet1'!$A$1:$K$271</definedName>
  </definedNames>
  <calcPr fullCalcOnLoad="1"/>
</workbook>
</file>

<file path=xl/sharedStrings.xml><?xml version="1.0" encoding="utf-8"?>
<sst xmlns="http://schemas.openxmlformats.org/spreadsheetml/2006/main" count="3871" uniqueCount="568">
  <si>
    <t/>
  </si>
  <si>
    <t xml:space="preserve">Total </t>
  </si>
  <si>
    <t>Z background</t>
  </si>
  <si>
    <t>ttbar, single top</t>
  </si>
  <si>
    <t>JMULT</t>
  </si>
  <si>
    <t>JET2MED</t>
  </si>
  <si>
    <t xml:space="preserve"> </t>
  </si>
  <si>
    <t>CJT(2,5)</t>
  </si>
  <si>
    <t>RTK(2) CJT(2,2) LMI(1)</t>
  </si>
  <si>
    <t xml:space="preserve">RTK(2) CJT(2,2)            </t>
  </si>
  <si>
    <t xml:space="preserve">RTK(1) CJT(2,2)        </t>
  </si>
  <si>
    <t>RPT(2) RAT(2) CJT(2,2) LMI(1)</t>
  </si>
  <si>
    <t>RPT(2) RAT(2) LMI(1) TTK(1,1.5)</t>
  </si>
  <si>
    <t xml:space="preserve">RPT(2) RAT(2) </t>
  </si>
  <si>
    <t xml:space="preserve">RPT(1) RAT(1) RELbar </t>
  </si>
  <si>
    <t>REL(1) LMO</t>
  </si>
  <si>
    <t>REL(2) LMO</t>
  </si>
  <si>
    <t>MUO(1,7,X,T)</t>
  </si>
  <si>
    <t>L2HT(100)</t>
  </si>
  <si>
    <t>L2JT(1,30)</t>
  </si>
  <si>
    <t>L2JT(1,10) L2NV(1)</t>
  </si>
  <si>
    <t xml:space="preserve">L2JT(1,10)  </t>
  </si>
  <si>
    <t>L2TR(1,1.5) L2NV(1)</t>
  </si>
  <si>
    <t>L2JT(1,50)</t>
  </si>
  <si>
    <t>L2JT(5,15)</t>
  </si>
  <si>
    <t>L2JT(2,20)</t>
  </si>
  <si>
    <t>L2JT(3,10)</t>
  </si>
  <si>
    <t>L2JT(4,10)</t>
  </si>
  <si>
    <t>L2EM(1,15,e,L)</t>
  </si>
  <si>
    <t>Comments</t>
  </si>
  <si>
    <t>ROV: over constrained trck</t>
  </si>
  <si>
    <t>Physics Fields</t>
  </si>
  <si>
    <t>ttbar, top (iso EM+2 jets Monitoring)</t>
  </si>
  <si>
    <t>ttbar, top (Tight+Loose elec. Mon.)</t>
  </si>
  <si>
    <t>WZ central</t>
  </si>
  <si>
    <t xml:space="preserve">WZ CC xsec </t>
  </si>
  <si>
    <t>?</t>
  </si>
  <si>
    <t>MUO(1,2,A,M)</t>
  </si>
  <si>
    <t>L2MU(1,2,A,M)</t>
  </si>
  <si>
    <t>L2MU(1,2,X,T)</t>
  </si>
  <si>
    <t>MUO(1,2,X,T)</t>
  </si>
  <si>
    <t xml:space="preserve">MUO(1,4,A,M) </t>
  </si>
  <si>
    <t>L2MU(1,4,A,M)</t>
  </si>
  <si>
    <t>MUO(2,2,A,M)  LMI(0)</t>
  </si>
  <si>
    <t>L2MU(2,2,A,M)</t>
  </si>
  <si>
    <t>B-- dimuons ALL JPSI</t>
  </si>
  <si>
    <t>B-- dimuons Extended JPSI</t>
  </si>
  <si>
    <t>B-- dimuons bbar correlation</t>
  </si>
  <si>
    <t xml:space="preserve">MUO(2,2,A,M) </t>
  </si>
  <si>
    <t xml:space="preserve">L2MU(2,2,A,M) </t>
  </si>
  <si>
    <t>L2MU(2,2,A,M)  L2IP(1,2,2)</t>
  </si>
  <si>
    <t>CJT(4,5)</t>
  </si>
  <si>
    <t>CJT(3,7)  CTI(3,15)</t>
  </si>
  <si>
    <t>CJT(2,7)</t>
  </si>
  <si>
    <t>CJT(3,5)  CME(40)</t>
  </si>
  <si>
    <t>L2JT(3,10)  L2ME(20)</t>
  </si>
  <si>
    <t>ttbar, single top, JET l2 + MUON</t>
  </si>
  <si>
    <t>JET_3_MON</t>
  </si>
  <si>
    <t>JET_4_MON</t>
  </si>
  <si>
    <t>ttbar, single top monitor</t>
  </si>
  <si>
    <t xml:space="preserve">CJT(3,5)   </t>
  </si>
  <si>
    <t>NP: High mass multijet</t>
  </si>
  <si>
    <t>JMULT_CTI</t>
  </si>
  <si>
    <t>JET_12</t>
  </si>
  <si>
    <t>JET_30</t>
  </si>
  <si>
    <t>JET_50</t>
  </si>
  <si>
    <t>JET_90</t>
  </si>
  <si>
    <t>CJT(1,2)</t>
  </si>
  <si>
    <t xml:space="preserve">CJT(2,2)  </t>
  </si>
  <si>
    <t>CJT(1,3)  CJT(2,2)</t>
  </si>
  <si>
    <t>CJT(1,5)  CJT(2,2)</t>
  </si>
  <si>
    <t>CJT(1,7) CJT(2,2)</t>
  </si>
  <si>
    <t>L2JT(1,12)</t>
  </si>
  <si>
    <t>L2JT(1,90)</t>
  </si>
  <si>
    <t>QCD-prescaled</t>
  </si>
  <si>
    <t>JET_120</t>
  </si>
  <si>
    <t>CTI(1,45)</t>
  </si>
  <si>
    <t>L2JT(1,120)</t>
  </si>
  <si>
    <t>QCD- Unprescaled</t>
  </si>
  <si>
    <t>JET_FWD_15</t>
  </si>
  <si>
    <t>JET_FWD_30</t>
  </si>
  <si>
    <t>JET_FWD_50</t>
  </si>
  <si>
    <t>JET_FWD_90</t>
  </si>
  <si>
    <t xml:space="preserve">NP </t>
  </si>
  <si>
    <t>NP</t>
  </si>
  <si>
    <t>ttbar, single top monitor, NP monitor</t>
  </si>
  <si>
    <t>Scale</t>
  </si>
  <si>
    <t>P</t>
  </si>
  <si>
    <t>U</t>
  </si>
  <si>
    <t>L2EM(1,15,s,T)</t>
  </si>
  <si>
    <t>PS+Loose</t>
  </si>
  <si>
    <t>PS+Tight</t>
  </si>
  <si>
    <t xml:space="preserve">electron, QCD incl. Photon monitor </t>
  </si>
  <si>
    <t>L2EM(1,20,s,L)</t>
  </si>
  <si>
    <t xml:space="preserve">electron, QCD incl. Photon </t>
  </si>
  <si>
    <t>L2EM(1,15,s,L)  L2JT(3,10) L2HT(70)</t>
  </si>
  <si>
    <t>PS loose</t>
  </si>
  <si>
    <t>PS tight</t>
  </si>
  <si>
    <t>PS loose+jets</t>
  </si>
  <si>
    <t>el+PS</t>
  </si>
  <si>
    <t>elec tight</t>
  </si>
  <si>
    <t>CEM_7C_TTK</t>
  </si>
  <si>
    <t>CEM_10C_TTK</t>
  </si>
  <si>
    <t>track eff</t>
  </si>
  <si>
    <t>PS monitor</t>
  </si>
  <si>
    <t xml:space="preserve">L2EM(2,15,s,L)  </t>
  </si>
  <si>
    <t xml:space="preserve">L2EM(2,10,s,T)  </t>
  </si>
  <si>
    <t>elec + IM</t>
  </si>
  <si>
    <t xml:space="preserve">L2EM(1,15,e,T) </t>
  </si>
  <si>
    <t>MU_2A_M</t>
  </si>
  <si>
    <t>MU_2X_T</t>
  </si>
  <si>
    <t>MU_4A_L</t>
  </si>
  <si>
    <t>MUO(1,4,A,L)</t>
  </si>
  <si>
    <t>MU_4A_M</t>
  </si>
  <si>
    <t>Main low Pt muon trigger</t>
  </si>
  <si>
    <t>MU_7C_M</t>
  </si>
  <si>
    <t>MU_7X_T</t>
  </si>
  <si>
    <t>MUO(1,7,C,M)</t>
  </si>
  <si>
    <t>L2MU(1,7,C,M)</t>
  </si>
  <si>
    <t>L2MU(1,7,X,T)</t>
  </si>
  <si>
    <t>Main WZ muon trigger -- central</t>
  </si>
  <si>
    <t>Main WZ muon trigger -- extended</t>
  </si>
  <si>
    <t>MUO(1,2,C,T)  CJT(2,5)</t>
  </si>
  <si>
    <t>Z</t>
  </si>
  <si>
    <t>MU_ELE</t>
  </si>
  <si>
    <t>L2EM(1,10,A,M) L2MU(1,4,X,T)</t>
  </si>
  <si>
    <t>Rate</t>
  </si>
  <si>
    <t># L2</t>
  </si>
  <si>
    <t># L1</t>
  </si>
  <si>
    <t>Rates</t>
  </si>
  <si>
    <t>MU_2C_M</t>
  </si>
  <si>
    <t>MUO(1,2,C,M)</t>
  </si>
  <si>
    <t>L2MU(1,2,C,M)</t>
  </si>
  <si>
    <t>Physics</t>
  </si>
  <si>
    <t>220 k</t>
  </si>
  <si>
    <t>266 k</t>
  </si>
  <si>
    <t>CJT(2,5)  CME(20)</t>
  </si>
  <si>
    <t>L2MU(2,4,C,T)</t>
  </si>
  <si>
    <t>L2MU(2,4,X,L)</t>
  </si>
  <si>
    <t>MUO(2,2,C,T) MUO(1,4,C,T)</t>
  </si>
  <si>
    <t>MBIAS</t>
  </si>
  <si>
    <t>MBIAS_TK</t>
  </si>
  <si>
    <t>MBIAS_TK5</t>
  </si>
  <si>
    <t>MBIAS_TKI5</t>
  </si>
  <si>
    <t>MBIAS_TKI10</t>
  </si>
  <si>
    <t>L0(  )</t>
  </si>
  <si>
    <t xml:space="preserve">L0(  )  TTK(1,1.5) </t>
  </si>
  <si>
    <t>L0(  ) TTK(1,5)</t>
  </si>
  <si>
    <t>L0(  ) TIS(1,5)</t>
  </si>
  <si>
    <t>L0(  ) TIS(1,10)</t>
  </si>
  <si>
    <t>M</t>
  </si>
  <si>
    <t xml:space="preserve">WZ forward , photon </t>
  </si>
  <si>
    <t>WZ forward, photon</t>
  </si>
  <si>
    <t>PS Tight</t>
  </si>
  <si>
    <t>PS Loose</t>
  </si>
  <si>
    <t>L2EM(1,15,s,L)  L2ME(20)</t>
  </si>
  <si>
    <t>L1  TRIGGERS</t>
  </si>
  <si>
    <t>L2 TRIGGER</t>
  </si>
  <si>
    <t>L1   TRIGGERS</t>
  </si>
  <si>
    <t>L2 TRIGGERS</t>
  </si>
  <si>
    <t>L2  TRIGGERS</t>
  </si>
  <si>
    <t>JMULT_MU</t>
  </si>
  <si>
    <t>JMULT_ME</t>
  </si>
  <si>
    <t>JET   TRIGGERS</t>
  </si>
  <si>
    <t>PROTON  TRIGGERS</t>
  </si>
  <si>
    <t>DIMUON  TRIGGERS</t>
  </si>
  <si>
    <t>SINGLE MUON  TRIGGERS</t>
  </si>
  <si>
    <t>STT used</t>
  </si>
  <si>
    <t>TRACK-MINBIAS  TRIGGERS</t>
  </si>
  <si>
    <t>CEM_10A_SL</t>
  </si>
  <si>
    <t>CEM_10A_ST</t>
  </si>
  <si>
    <t>CEM_10A_EL</t>
  </si>
  <si>
    <t>CEM_10A_ET</t>
  </si>
  <si>
    <t>CEM_7C_ET</t>
  </si>
  <si>
    <t>CEM_7C_SL</t>
  </si>
  <si>
    <t xml:space="preserve">L2EM(1,15,s,T) </t>
  </si>
  <si>
    <t>CEM_10F_SL</t>
  </si>
  <si>
    <t>CEM_10F_ST</t>
  </si>
  <si>
    <t>CEM_7C_ME20</t>
  </si>
  <si>
    <t>CJT(2,2)LMI(1)</t>
  </si>
  <si>
    <t>L2JT(1,10)</t>
  </si>
  <si>
    <t>CJT(2,2)LMCbar</t>
  </si>
  <si>
    <t>CJT(2,2)LMO</t>
  </si>
  <si>
    <t>L2EM(1,6,e,t)</t>
  </si>
  <si>
    <t>L2TK(2,1.5)</t>
  </si>
  <si>
    <t>JET_LOW_SI</t>
  </si>
  <si>
    <t>JET_LOW</t>
  </si>
  <si>
    <t>JET_LOW_GAP</t>
  </si>
  <si>
    <t>JET_LOW_2GAP</t>
  </si>
  <si>
    <t>ELE_2GAP</t>
  </si>
  <si>
    <t>low Et jet SI</t>
  </si>
  <si>
    <t>low ET jet 1gap</t>
  </si>
  <si>
    <t>ele 2gap</t>
  </si>
  <si>
    <t>low ET jet 2gap</t>
  </si>
  <si>
    <t>QCD-Diffractive monitor</t>
  </si>
  <si>
    <t>CEM_10C_SL</t>
  </si>
  <si>
    <t>CEM_10C_ST</t>
  </si>
  <si>
    <t>TKH_JT_SI</t>
  </si>
  <si>
    <t>TKH_JT</t>
  </si>
  <si>
    <t>TLK_JT_GAP</t>
  </si>
  <si>
    <t>RTK(1) CJT(2,2) LMD</t>
  </si>
  <si>
    <t>TKL_JT</t>
  </si>
  <si>
    <t>TKL</t>
  </si>
  <si>
    <t>TKH2_JT_SI</t>
  </si>
  <si>
    <t>TKH2_TK_SI</t>
  </si>
  <si>
    <t>TKH2</t>
  </si>
  <si>
    <t>TKL2_THT</t>
  </si>
  <si>
    <t>RTK(1)</t>
  </si>
  <si>
    <t>RTK(2)</t>
  </si>
  <si>
    <t>RTK(3)</t>
  </si>
  <si>
    <t>RTK(4)</t>
  </si>
  <si>
    <t>TKH</t>
  </si>
  <si>
    <t>TKNH</t>
  </si>
  <si>
    <t>TKHT</t>
  </si>
  <si>
    <t>ROV(1)</t>
  </si>
  <si>
    <t>ROVH</t>
  </si>
  <si>
    <t>EL</t>
  </si>
  <si>
    <t>EL_HT</t>
  </si>
  <si>
    <t>MU2JET_C</t>
  </si>
  <si>
    <t>TAU_MET</t>
  </si>
  <si>
    <t>TAU_JETC_TTK</t>
  </si>
  <si>
    <t>TAU_JETC_TTA</t>
  </si>
  <si>
    <t>TAU_JETC_QT</t>
  </si>
  <si>
    <t>ELE_JET_C</t>
  </si>
  <si>
    <t>ELE_JET_A</t>
  </si>
  <si>
    <t>MULTI--LEPTONS TRIGGERS</t>
  </si>
  <si>
    <t>MUO2_CEM_C</t>
  </si>
  <si>
    <t>CEM2_MUO_C</t>
  </si>
  <si>
    <t>GAM_TAU</t>
  </si>
  <si>
    <t>Tau-photon</t>
  </si>
  <si>
    <t>TTK2_MON</t>
  </si>
  <si>
    <t xml:space="preserve">TTK(2,5) </t>
  </si>
  <si>
    <t xml:space="preserve">TOTAL  TERMS </t>
  </si>
  <si>
    <t>Notations</t>
  </si>
  <si>
    <t>U = Unprescaled trigger</t>
  </si>
  <si>
    <t>M= Monitor (Prescaled or not) trigger</t>
  </si>
  <si>
    <t>L2EM(1,15,e,T) L2EM(2,10,s,L)</t>
  </si>
  <si>
    <t>L2EM(1,7,e,L)  L2TR(2,5)</t>
  </si>
  <si>
    <t xml:space="preserve">CEM(1,7)  MUO(1,4,X,T) </t>
  </si>
  <si>
    <t>MU_TAU</t>
  </si>
  <si>
    <t>Mu-Tau</t>
  </si>
  <si>
    <t>L2MU(1,4,X,T) L2TA(1,5,em)</t>
  </si>
  <si>
    <t>P = Prescaled Physics trigger</t>
  </si>
  <si>
    <t xml:space="preserve">       - now define X as an exclusive region 1.5 &lt; |eta| &lt; 2.0 </t>
  </si>
  <si>
    <t xml:space="preserve">CEM_7C_ST  </t>
  </si>
  <si>
    <t>MU_4X_M</t>
  </si>
  <si>
    <t xml:space="preserve">MUO(1,4,X,M) </t>
  </si>
  <si>
    <t>MU_4X_T</t>
  </si>
  <si>
    <t xml:space="preserve">MUO(1,4,X,T) </t>
  </si>
  <si>
    <t>L2MU(1,4,X,M)</t>
  </si>
  <si>
    <t>L2MU(1,4,X,T)</t>
  </si>
  <si>
    <t>MU_4A_STT</t>
  </si>
  <si>
    <t>L2MU(1,4,A,M) L2IP(1,2,2)</t>
  </si>
  <si>
    <t xml:space="preserve">Main low Pt muon trigger + stt </t>
  </si>
  <si>
    <t>Monitoring 2 GeV</t>
  </si>
  <si>
    <t>Monitoring 2 GeV --A</t>
  </si>
  <si>
    <t>Monitoring 2 GeV --X</t>
  </si>
  <si>
    <t>Monitoring 4 GeV --A</t>
  </si>
  <si>
    <t>Monitoring 4 GeV --X</t>
  </si>
  <si>
    <t>Main low Pt Forward trigger muon</t>
  </si>
  <si>
    <t xml:space="preserve">       - use Monitor/Physics trigger for A  (2 terms)</t>
  </si>
  <si>
    <t xml:space="preserve">       - use Monitor/Physics trigger for X (2 terms)</t>
  </si>
  <si>
    <t xml:space="preserve">      - removed CEM3 term (already contained in CEM2)</t>
  </si>
  <si>
    <t xml:space="preserve">HISTORY </t>
  </si>
  <si>
    <t>added 1st column with automatic incrementation for trigger terms</t>
  </si>
  <si>
    <t xml:space="preserve">modified trigger muon with F. Stichelbaut </t>
  </si>
  <si>
    <t xml:space="preserve">        AL</t>
  </si>
  <si>
    <t>UPDATES:</t>
  </si>
  <si>
    <t xml:space="preserve">     AL</t>
  </si>
  <si>
    <t xml:space="preserve">    - added track jet triggers JET-TRIGGER 34-37</t>
  </si>
  <si>
    <t xml:space="preserve">    - corrected SINGLE ELE term #15</t>
  </si>
  <si>
    <t xml:space="preserve">    - </t>
  </si>
  <si>
    <t>Note: "Sum" stands for Sum over the 4 quadrants</t>
  </si>
  <si>
    <t>RPT(1) RAT(1) LMO RELbar THT(L)</t>
  </si>
  <si>
    <t>high mass monitor</t>
  </si>
  <si>
    <t>high diff mass (Mx)</t>
  </si>
  <si>
    <t>Low Mx+gap</t>
  </si>
  <si>
    <t>Low Mx monitor</t>
  </si>
  <si>
    <t>p-pbar + jets</t>
  </si>
  <si>
    <t>p-pbar + track</t>
  </si>
  <si>
    <t>p-pbar high Mx monitor</t>
  </si>
  <si>
    <t>inclusive p-pbar + hits in CFT</t>
  </si>
  <si>
    <t>inclusive p-pbar mon</t>
  </si>
  <si>
    <t>Inc SD high Mx</t>
  </si>
  <si>
    <t>Inc SD low Mx</t>
  </si>
  <si>
    <t>Inc SD hi-t</t>
  </si>
  <si>
    <t>Inc SD halo mon</t>
  </si>
  <si>
    <t>elastics: high rate to special stream</t>
  </si>
  <si>
    <t>Hi-t elastics</t>
  </si>
  <si>
    <t>QCD-prescaled, FPD mon</t>
  </si>
  <si>
    <t>ZERO_BIAS</t>
  </si>
  <si>
    <t>Crossing</t>
  </si>
  <si>
    <t>Monitor all</t>
  </si>
  <si>
    <t>Escale and track monitor triggers</t>
  </si>
  <si>
    <t>OR</t>
  </si>
  <si>
    <t>CEM(1,7)  ECR(1,7,C)</t>
  </si>
  <si>
    <t>CEM(1,7) ECR(1,7,C) TEL(1,5)</t>
  </si>
  <si>
    <t xml:space="preserve">CEM(1,7) ECR(1,7,C) CME(20) </t>
  </si>
  <si>
    <t xml:space="preserve">CEM(1,10)  ECR(1,7,C)   </t>
  </si>
  <si>
    <t>SINGLE EM TRIGGERS</t>
  </si>
  <si>
    <t>DI-EM TRIGGERS</t>
  </si>
  <si>
    <t>LEPTON + JETS</t>
  </si>
  <si>
    <t xml:space="preserve">CEM(1,10) </t>
  </si>
  <si>
    <t>CEM(2,5)</t>
  </si>
  <si>
    <t xml:space="preserve">CEM(2,7) </t>
  </si>
  <si>
    <t>MISSING ET  TRIGGERS</t>
  </si>
  <si>
    <t xml:space="preserve">CJT(1,3)  JCR(1,C)  CME(20)  TTK(1,5) </t>
  </si>
  <si>
    <t xml:space="preserve">CJT(1,3)  JCR(1,C)  CME(20)  TTA(1,5) </t>
  </si>
  <si>
    <t xml:space="preserve">L2JT(1,15,C)  L2ME(20)  L2TA(1,15,T) </t>
  </si>
  <si>
    <t>W-&gt;tau TTA=loose match ps/fiber</t>
  </si>
  <si>
    <t>W -&gt; tau</t>
  </si>
  <si>
    <t>W -&gt; tau TIQ=iso track by quad</t>
  </si>
  <si>
    <t>CJT(1,3)  JCR(1,C) CME(20)</t>
  </si>
  <si>
    <t xml:space="preserve">L2JT(1,15,C)  L2ME(20) </t>
  </si>
  <si>
    <t>wmass; pho+MET</t>
  </si>
  <si>
    <t>CEM_10F_ME20</t>
  </si>
  <si>
    <t xml:space="preserve">CEM(1,10) ECR(1,7,F) CME(20) </t>
  </si>
  <si>
    <t>forward wmass; pho+MET</t>
  </si>
  <si>
    <t>CEM_5_ME15</t>
  </si>
  <si>
    <t>L2EM(1,10,e,t)  L2ME(15)</t>
  </si>
  <si>
    <t>wmon</t>
  </si>
  <si>
    <t>MU_ME15</t>
  </si>
  <si>
    <t>MUO(1,4,A,M) CME(15)</t>
  </si>
  <si>
    <t>L2MU(1,4,A,M) L2ME(15)</t>
  </si>
  <si>
    <t>mu +MET</t>
  </si>
  <si>
    <t>ME40</t>
  </si>
  <si>
    <t>CME(40)</t>
  </si>
  <si>
    <t>MET</t>
  </si>
  <si>
    <t>JT_ME30</t>
  </si>
  <si>
    <t>L2JT(1,20) CME(30)</t>
  </si>
  <si>
    <t>mono-jet</t>
  </si>
  <si>
    <t>L2JT(2,15) L2ME(20)</t>
  </si>
  <si>
    <t>ME_2JET</t>
  </si>
  <si>
    <t>ME_3JET</t>
  </si>
  <si>
    <t>ME_DPHI</t>
  </si>
  <si>
    <t>tau mon</t>
  </si>
  <si>
    <t>CJT(2,3) CJT(1,5) JCR(1,C) TJ35(C) CME(15)</t>
  </si>
  <si>
    <t>NP acoplanar jets</t>
  </si>
  <si>
    <t>CJT(2,3) CJT(1,5)  CME(15)</t>
  </si>
  <si>
    <t>NP acoplanar jets mon</t>
  </si>
  <si>
    <t>EM_JT_MET</t>
  </si>
  <si>
    <t>JT_ACOP</t>
  </si>
  <si>
    <t>JT_ACOP_MON</t>
  </si>
  <si>
    <t>CEM(1,5) CJT(1,5)  CME(15)</t>
  </si>
  <si>
    <t>NP acoplanar EM+jet</t>
  </si>
  <si>
    <t>ELE_JET_MON</t>
  </si>
  <si>
    <t xml:space="preserve">L2EM(1,10,s,l) L2JT(2,10) </t>
  </si>
  <si>
    <t xml:space="preserve">CEM(1,5)  CJT(2,5)  </t>
  </si>
  <si>
    <t>NP mon</t>
  </si>
  <si>
    <t>MJT_ME</t>
  </si>
  <si>
    <t>MJT_HT</t>
  </si>
  <si>
    <t>CEM(1,L)TEL(1,1.5)LMO</t>
  </si>
  <si>
    <t>L2JT(3,15)</t>
  </si>
  <si>
    <t>L2JT(3,15)  L2MU(1,7)</t>
  </si>
  <si>
    <t>L2JT(1,15,F)</t>
  </si>
  <si>
    <t>L2JT(1,30,F)</t>
  </si>
  <si>
    <t>L2JT(1,50,F)</t>
  </si>
  <si>
    <t>L2JT(1,90,F)</t>
  </si>
  <si>
    <t>Escale</t>
  </si>
  <si>
    <t>L2JT(3,15) L2ME(40)</t>
  </si>
  <si>
    <t xml:space="preserve">L2JT(2,10) </t>
  </si>
  <si>
    <t xml:space="preserve">CEM(1,5) TEL(1,5) CME(20) </t>
  </si>
  <si>
    <t>JET_2_MIN_T3</t>
  </si>
  <si>
    <t>CJT(2,3) TTK(3,3)</t>
  </si>
  <si>
    <t>1320</t>
  </si>
  <si>
    <t xml:space="preserve">L2EM(2,10) L2TR(3,3)  </t>
  </si>
  <si>
    <t>JET_2_MED_T2</t>
  </si>
  <si>
    <t>CJT(2,5) TTK(2,3)</t>
  </si>
  <si>
    <t>450</t>
  </si>
  <si>
    <t xml:space="preserve">L2EM(2,15) L2TR(2,3) </t>
  </si>
  <si>
    <t xml:space="preserve">z to bbbar want unprescaled </t>
  </si>
  <si>
    <t>L2MU(2,2,W,T)  L2MU(1,4,W,L)</t>
  </si>
  <si>
    <t>L2MU(2,2,W,T)  L2MU(1,4,W,L)  L2IP(1,2,2)</t>
  </si>
  <si>
    <t>L2MU(2,2,W,T)  L2MU(1,4,W,L)  L2IM(MU,2,MU,2,2,5)</t>
  </si>
  <si>
    <t>MUO(2,2,W,M)  MUO(1,2,C,M)  MUO(1,2,W,T)</t>
  </si>
  <si>
    <t>L2MU(2,2,W,M)</t>
  </si>
  <si>
    <t>L2MU(2,2,W,M)  L2IP(1,0,2)</t>
  </si>
  <si>
    <t>Central Z</t>
  </si>
  <si>
    <t>MUO(1,4,W,L)  MUO(2,2,W,L)  MUO(1,2,W,T)  LMI(0)</t>
  </si>
  <si>
    <t>MUO(1,4,W,L)  MUO(2,2,W,L)  MUO(1,2,W,T)</t>
  </si>
  <si>
    <t>MUO(2,4,W,M)</t>
  </si>
  <si>
    <t>L2MU(1,4,A,L)</t>
  </si>
  <si>
    <t>DMU_2A_M</t>
  </si>
  <si>
    <t>DMU_2A_M_STT</t>
  </si>
  <si>
    <t>DMU_2A_M_IM</t>
  </si>
  <si>
    <t>DMU_2A_M_LUM</t>
  </si>
  <si>
    <t>DMU_2W</t>
  </si>
  <si>
    <t>DMU_2W_STT</t>
  </si>
  <si>
    <t>DMU_2W_IM</t>
  </si>
  <si>
    <t>DMU_2W_LUM</t>
  </si>
  <si>
    <t>DMU_2W_C</t>
  </si>
  <si>
    <t>DMU_2W_C_IP</t>
  </si>
  <si>
    <t>DMU_2C</t>
  </si>
  <si>
    <t>DMU_4W</t>
  </si>
  <si>
    <t>L2EM(1,20,e,T)</t>
  </si>
  <si>
    <t>CEM_HI</t>
  </si>
  <si>
    <t>CEM(1,10) CTI (1,30)</t>
  </si>
  <si>
    <t>L2EM(1,50,s,L)</t>
  </si>
  <si>
    <t>blue sky</t>
  </si>
  <si>
    <t>high EM  NP</t>
  </si>
  <si>
    <t xml:space="preserve">CJT(1,7) CME(30) </t>
  </si>
  <si>
    <t>L2TA(1,10,T)  L2EM(1,10,s,T)</t>
  </si>
  <si>
    <t xml:space="preserve">L2EM(2,5,s,T) </t>
  </si>
  <si>
    <t>DY or digam</t>
  </si>
  <si>
    <t>MUO(1,4,W,T)  CJT(1,5)</t>
  </si>
  <si>
    <t xml:space="preserve">MUO((1,4,W,T)  CJT(1,7) </t>
  </si>
  <si>
    <t>MUJET_W</t>
  </si>
  <si>
    <t>MU2JET_W</t>
  </si>
  <si>
    <t>MUO(1,4,W,T)  CJT(2,5)</t>
  </si>
  <si>
    <t>MUJET_W_MON</t>
  </si>
  <si>
    <t xml:space="preserve">L2MU(1,4,W,T)L2JT(1,15) </t>
  </si>
  <si>
    <t xml:space="preserve">L2MU(1,4,W,T) L2JT(1,20)        </t>
  </si>
  <si>
    <t>L2MU(1,4,W,T) L2JT(1,20)  L2JT(2,10)</t>
  </si>
  <si>
    <t>L2MU(1,2,C,T)L2JT(1,20)  L2JT(2,10)</t>
  </si>
  <si>
    <t>New convention for di-objects:</t>
  </si>
  <si>
    <t xml:space="preserve">(1) Di-EM object in the same quadrant, same cryostat </t>
  </si>
  <si>
    <t xml:space="preserve">           - e=Et ECR threshold</t>
  </si>
  <si>
    <t xml:space="preserve">          - ty = s(hower), e(lectron)</t>
  </si>
  <si>
    <t xml:space="preserve">           -eta = C,F=(S or N)</t>
  </si>
  <si>
    <t>Note: SUM_4quad = Sum_quad=1,4</t>
  </si>
  <si>
    <t>CCR(n,eta) --&gt; ECR(n,e,eta)  with e=L(ow)  or 7 ;   2 object s allowed for low only</t>
  </si>
  <si>
    <t>11-Jun  AL, AB</t>
  </si>
  <si>
    <t>Major revision:  added MET section moving all MET triggers here including</t>
  </si>
  <si>
    <t>W-&gt;tau,  pared down some redunant triggers,  new eta region W for eta 0-2 to</t>
  </si>
  <si>
    <t>allow dimuon combinations  in central+forward added acoplanarity triggers</t>
  </si>
  <si>
    <t xml:space="preserve">Z -- EM + tracks </t>
  </si>
  <si>
    <t>L2EM(2,L,e,T)  L2IM(e,C,e,C,2,5)</t>
  </si>
  <si>
    <t>L2EM(2,L,e,T)  L2IM(e,F,e,F,2,5)</t>
  </si>
  <si>
    <t>Jpsi  same cryo, same quad</t>
  </si>
  <si>
    <t>JPSI monitor</t>
  </si>
  <si>
    <t>Jpsi monitor</t>
  </si>
  <si>
    <t>Jpsi  same cryo, adj quad</t>
  </si>
  <si>
    <t>Jpsi  monitor</t>
  </si>
  <si>
    <t>Upsilon same cryo, same quad</t>
  </si>
  <si>
    <t>Ups ne cryo ne quad</t>
  </si>
  <si>
    <t>Ups same cryo, ne quad</t>
  </si>
  <si>
    <t>CEM(2,L)</t>
  </si>
  <si>
    <t>L2EM(2,3,s,L)  L2EM(1,5,s,L)</t>
  </si>
  <si>
    <t>EM monitor</t>
  </si>
  <si>
    <t xml:space="preserve">L2MU(2,2,A,M)  L2IM(MU,1,MU,1,2,5) </t>
  </si>
  <si>
    <t xml:space="preserve">CJT(2,2)  JCR(1,F)  </t>
  </si>
  <si>
    <t>CJT(1,3)  CJT(2,2)  JCR(1,F)</t>
  </si>
  <si>
    <t>CJT(1,5)  CJT(2,2) JCR(1,F)</t>
  </si>
  <si>
    <t>CJT(1,7) CJT(2,2)  JCR(1,F)</t>
  </si>
  <si>
    <t>THT_2GAP</t>
  </si>
  <si>
    <t>QCD-Diffractive hard SD</t>
  </si>
  <si>
    <t>QCD-Diffractive hard DP</t>
  </si>
  <si>
    <t>QCD-Diffractive Inc DP</t>
  </si>
  <si>
    <t>fib hits 2 gap</t>
  </si>
  <si>
    <t>THT(Lo) LMO</t>
  </si>
  <si>
    <t>JET_CGAP</t>
  </si>
  <si>
    <t>CJT(2,2) CTI(6,N) CTI(6,S)</t>
  </si>
  <si>
    <t>L2JT(2,10,deta)</t>
  </si>
  <si>
    <t>central gap</t>
  </si>
  <si>
    <t>CJT(2,2) CTI(6,FN) CTI(6,FS)</t>
  </si>
  <si>
    <t>central gap far eta</t>
  </si>
  <si>
    <t xml:space="preserve">FN, FS &gt;2.4 </t>
  </si>
  <si>
    <t>JET_CGAPF</t>
  </si>
  <si>
    <t>Z,top</t>
  </si>
  <si>
    <t xml:space="preserve">L2EM(1,10,e,T) L2JT(2,10) </t>
  </si>
  <si>
    <t>PHO_JET</t>
  </si>
  <si>
    <t xml:space="preserve">L2EM(1,10,s,L) L2JT(2,10) </t>
  </si>
  <si>
    <t>pho jet</t>
  </si>
  <si>
    <t>TAU-JET</t>
  </si>
  <si>
    <t>CJT(2,3)CJT(1,7)TIS(1,5)</t>
  </si>
  <si>
    <t>L2TA(1,10,T) L2JT(1,15)</t>
  </si>
  <si>
    <t>tau jet</t>
  </si>
  <si>
    <t>MUO(2,2,C,T)  CEM(1,L)  ECR(1,L,C)</t>
  </si>
  <si>
    <t>L2MU(2,2,C,T) L2EM(1,5,s,T)</t>
  </si>
  <si>
    <t>L2MU(1,2,C,T)  L2EM(2,5,s,T)</t>
  </si>
  <si>
    <t>L2TA(1,5,T)  L2EM(1,5,e,T)</t>
  </si>
  <si>
    <t>ELE_TAU_B</t>
  </si>
  <si>
    <t>ELE_TAU_A</t>
  </si>
  <si>
    <t>Ele - tau</t>
  </si>
  <si>
    <t>JT_OCT</t>
  </si>
  <si>
    <t>CJT(2,3) CJT(1,5) JCR(2,C) TJ35(F) CME(15)</t>
  </si>
  <si>
    <t>CJT(2,3) CJT(1,5) JCR(2,C) TJ35(P) TOCT(2,5)</t>
  </si>
  <si>
    <t>Track jets</t>
  </si>
  <si>
    <t>L2JT(2,10) L2FS(JT,2,JT,2,&lt;165)</t>
  </si>
  <si>
    <t>L2JT(2,10) L2FS(JT,2,JT,2,&gt;165)</t>
  </si>
  <si>
    <t>L2JT(2,15) L2ME(20) L2FS(J,2,J,2,&lt;165)</t>
  </si>
  <si>
    <t>L2EM(1,10,s,l) L2JT(1,10) L2FS(EM,3,JT,3,&lt;165)</t>
  </si>
  <si>
    <t>DIEM_5A_SL</t>
  </si>
  <si>
    <t>DIEM_5A_ST</t>
  </si>
  <si>
    <t>DIEM_5CC</t>
  </si>
  <si>
    <t>DIEM_5FF</t>
  </si>
  <si>
    <t>DIEM_7A</t>
  </si>
  <si>
    <t>JPSI_AQ</t>
  </si>
  <si>
    <t>JPSI_SQ</t>
  </si>
  <si>
    <t xml:space="preserve">  </t>
  </si>
  <si>
    <t xml:space="preserve">(3) Di-ELECTRON object in Non Equal Quadrant, same cryostat </t>
  </si>
  <si>
    <t xml:space="preserve">    Di-object in ADJACENT Quadrant </t>
  </si>
  <si>
    <t xml:space="preserve">    (a) eta= Central :  SQ(C,e,s) = SUM_4quad[ ECR(2,e,C) CEQ(2,q) TQN(2,q) ]</t>
  </si>
  <si>
    <t xml:space="preserve">    (a) eta=Forward:  SQ(F,e,s) = SUM_4quad[ ECR(2,e,F) CEQ(2,q) FQ(2,q) ]</t>
  </si>
  <si>
    <t>4 Ors</t>
  </si>
  <si>
    <t xml:space="preserve">      (a)  eta=C/S     :  SQ_NEC(S,e,e) = Sum_4quad{ ECR(1,e,C) CEQ(1,q) TPQ(1,q) * ECR(1,e,N) CEQ(1,q) FQ(1,q) } </t>
  </si>
  <si>
    <t xml:space="preserve">      (a)  eta=C/N     :  SQ_NEC(N,e,e) = Sum_4quad{ ECR(1,e,C) CEQ(1,q) TPQ(1,q) * ECR(1,e,N) CEQ(1,q) FQ(1,q) } </t>
  </si>
  <si>
    <t xml:space="preserve">(4) Di-ELECTRON objects in Same Quadrant / Non Equal Cryostat </t>
  </si>
  <si>
    <t xml:space="preserve">      (a)  eta=C/N     :  AQ_NEC(N,e,e) = Sum_Adjq1q2{ ECR(1,e,C) CEQ(1,q1) TPQ(1,q1) * ECR(1,e,N) CEQ(1,q2) FQN(1,q2) ]</t>
  </si>
  <si>
    <t xml:space="preserve">    (c )  eta = Central:      AQ(C,e,e) = ECR(2,e,C) Sum_Adjq1q2 [CEQ(1,q1) TPQ(1,q2) * CEQ(1,q2) TPQ(1,q2) ]</t>
  </si>
  <si>
    <t xml:space="preserve">    (d)  eta = S or N = F: AQ(F,e,e)  = ECR(2,e,F) Sum_Adjq1q2 [CEQ(1,q1)  FQ(1,q2) * CEQ(1,q2) FQ(1,q2) ]</t>
  </si>
  <si>
    <t xml:space="preserve">     (a) eta =Central    :   NEQ(C,e,e) = ECR(2,e,C)  Sum_NEQq1q2[CEQ(1,q1) TPQ(1,q2) * CEQ(1,q2) TPQ(1,q2) ]  </t>
  </si>
  <si>
    <t xml:space="preserve">Sum_NEQ= 1 and (2.or.3.or.4) .or. 2.and.(3.or.4) .or 3.and.4 </t>
  </si>
  <si>
    <t xml:space="preserve">    (b)  eta = Central  :  SQ(C,e,e) = Sum_4quad[ ECR(2,e,C) CEQ(2) TPQ(2)  ] </t>
  </si>
  <si>
    <t xml:space="preserve">    (b)  eta=Forward :  SQ(F,e,e) = Sum_4quad[ ECR(2,e,F) CEQ(2) FQ(2)  ] </t>
  </si>
  <si>
    <t xml:space="preserve">NOTE: </t>
  </si>
  <si>
    <t xml:space="preserve">     (b)  eta=Forward :    NEQ(F,e,e) = ECR(2,e,F)  Sum_NEQq1q2[CEQ(1,q1) FQ(1,q1) * CEQ(1,q2) FQ(1,q2)]  </t>
  </si>
  <si>
    <t xml:space="preserve">(2) Di-electron object in the Same Quadrant, same cryostat </t>
  </si>
  <si>
    <t xml:space="preserve">      (a)  eta=C/S     :  AQ_NEC(S,e,e) = Sum_Adjq1q2{ ECR(1,e,C) CEQ(1,q1) TPQ(1,q1) * ECR(1,e,S) CEQ(1,q2) FQS(1,q2) ]</t>
  </si>
  <si>
    <t>NOTE:  * == AND   + == OR</t>
  </si>
  <si>
    <t>(6) Di-electron objects in Non Equal Quadrant / Non Equal Cryostat</t>
  </si>
  <si>
    <t>(5) Di-electron objects in Adjacent Quadrant / Non Equal Cryostat</t>
  </si>
  <si>
    <t xml:space="preserve">      eg: 1.and.(4.or.2)  .or.  2.and.(1.or.3) .or. 3.and.(2.or.4) .or. 4.and.(3.or.1)</t>
  </si>
  <si>
    <t xml:space="preserve">      (a)  eta=C/S     :  NEQ_NEC(S,e,e) = Sum_NEQq1q2{ ECR(1,e,C) CEQ(1,q1) TPQ(1,q1) * ECR(1,e,S) CEQ(1,q2) FQS(1,q2) ]</t>
  </si>
  <si>
    <t xml:space="preserve">      (a)  eta=C/N     :  NEQ_NEC(N,e,e) = Sum_NEQq1q2{ ECR(1,e,C) CEQ(1,q1) TPQ(1,q1) * ECR(1,e,N) CEQ(1,q2) FQN(1,q2) ]</t>
  </si>
  <si>
    <t>CEM(2,L) [ SQ(C,L,e)+SQ(F,L,e)+SQ_NEC(S,L,e)+ SQ_NEC(N,L,e)  ]</t>
  </si>
  <si>
    <t>CEM(2,L) [ AQ(C,L,e) + AQ(F,L,e) + AQ_NEC(S,L,e) + AQ_NEC(N,L,e) ]</t>
  </si>
  <si>
    <t xml:space="preserve">UPSI_SQ </t>
  </si>
  <si>
    <t xml:space="preserve">UPSI_NEQ </t>
  </si>
  <si>
    <t xml:space="preserve"> M</t>
  </si>
  <si>
    <t>CEM(2,L)  TDL(1.5,os) [SQ(C,L,e) + SQ(F,L,e) + SQ_NEC(F,L,e) ]</t>
  </si>
  <si>
    <t>DIEM_5FC</t>
  </si>
  <si>
    <t xml:space="preserve">                     ==&gt;  SQ_NEQ(F,e,e) = SQ_NEC( N,e,e) + SQ_NEC(S,e,e) </t>
  </si>
  <si>
    <t xml:space="preserve">                     ==&gt;  AQ_NEC(F,e,e) = AQ_NE( N,e,e) + AQ_NEC(S,e,e) </t>
  </si>
  <si>
    <t xml:space="preserve">                     ==&gt;  NEQ_NEC(F,e,e) = NEQ_NE( N,e,e) + NEQ_NEC(S,e,e) </t>
  </si>
  <si>
    <t xml:space="preserve">Sum_quad= 1 .or. 2 .or. 3 .or. 4 </t>
  </si>
  <si>
    <t>9 Ors</t>
  </si>
  <si>
    <t>Sum_Adjqq = 1.and.(2.or.4).or.2 .and. (1.or.3).or.3.and(2.or.4) or 4 and(1.or.3)</t>
  </si>
  <si>
    <t xml:space="preserve">CEM(1,L)  TEL(1.5)  </t>
  </si>
  <si>
    <t>L2EM(1,L,e,T)</t>
  </si>
  <si>
    <t>Jpsi single low pt **PRESCALED**</t>
  </si>
  <si>
    <t xml:space="preserve">Jpsi tracking/PS eff: ELE_TRK / ELE_MON </t>
  </si>
  <si>
    <t>CEM(2,L) [TDL(1.5,os)AQ(C,L,e)+TDL(1.5,ns) {AQ(F,L,e)+AQ_NEC(F,L,e)} ]</t>
  </si>
  <si>
    <t>CEM(2,L)  [ TDL(1.5,os) SQ(C,L,e) + TDL(1.5,ns) { SQ(F,L,e) + SQ_NEC(F,L,e)} ]</t>
  </si>
  <si>
    <t>CEM(2,L) [ TDL(1.5,os) NEQ(C,L,e)+ TDL(1.5,ns) { NEQ(F,L,e)+NEQ_NEC(F,L,e)} ]</t>
  </si>
  <si>
    <t>? Ors</t>
  </si>
  <si>
    <t>JPSI_SQ_MASS</t>
  </si>
  <si>
    <t>JPSI_SQ_MON1</t>
  </si>
  <si>
    <t>JPSI_SNG_MON2</t>
  </si>
  <si>
    <t>JPSI_SNG_MON1</t>
  </si>
  <si>
    <t>JPSI_SQ_MON2</t>
  </si>
  <si>
    <t>JPSI_AQ_MON1</t>
  </si>
  <si>
    <t>JPSI_AQ_MON2</t>
  </si>
  <si>
    <t xml:space="preserve">L2EM(2,3,e,t) L2IM(e,3,e,3,2,5) LAS(e,r1,e,r2,90) L2CH(e,e,+,-) </t>
  </si>
  <si>
    <t xml:space="preserve">L2EM(2,3,e,t) L2IM(e,3,e,3,9,13) LAS(e,r1,e,r2,90) L2CH(e,e,+,-) </t>
  </si>
  <si>
    <t>L2EM(2,3,e,t)</t>
  </si>
  <si>
    <t xml:space="preserve">L2EM(2,3,e,t) L2IM(e,3,e,3,2,5) L2CH(e,e,+,-) </t>
  </si>
  <si>
    <t xml:space="preserve">L2EM(2,3,e,t) </t>
  </si>
  <si>
    <t xml:space="preserve">L2EM(2,3,e,t) L2IM(e,3,e,3,9,13) L2CH(e,e,+,-) </t>
  </si>
  <si>
    <t xml:space="preserve">L2EM(2,3,e,t) L2IM(e,3,e,3,9,13) </t>
  </si>
  <si>
    <t>CEM(2,5) [  SQ_NEC(F,5,e) + NEQ_NEC(F,5,e)]</t>
  </si>
  <si>
    <t>CEM(2,5) [ SQ(F,5,s)+NEQ(F,5,s) ]</t>
  </si>
  <si>
    <t xml:space="preserve">CEM(2,5) [ SQ(C,5,s)+NEQ(C,5,s) ] </t>
  </si>
  <si>
    <t xml:space="preserve">CEM(1,5) TIS(2,5)  sum[CEQ(1,q) TIQ] </t>
  </si>
  <si>
    <t xml:space="preserve">MUO(1,4,X,T) CEM(1,L) ECR(1,L,C) sum[CEQ(1,q) TIQ] </t>
  </si>
  <si>
    <t>CJT(1,5)  JCR(1,C)  CME(20) CEM(1,L) sum[CEQ(1,q)  TIQ]</t>
  </si>
  <si>
    <t>CEM(1,7) ECR(1,7,C)  TTK(1,5) Sum[ CEQ(1,q) TPQ(1,q) ]</t>
  </si>
  <si>
    <t>CEM(1,10) ECR(1,7,C)  TTK(1,5) Sum[ CEQ(1,q) TPQ(1,q) ]</t>
  </si>
  <si>
    <t>CEM(1,10) ECR(1,7,F) Sum[ CEQ(1,q) FQ(1,q)]</t>
  </si>
  <si>
    <t xml:space="preserve">CEM(1,L) TEL(1.5) Sumq[ ECR(1,C,L) CEQ(1,q) TPQ(1,q)+ECR(1,F,L)CEQ(1,q)FQ(1,q) ] </t>
  </si>
  <si>
    <t>CEM(1,7) CJT(2,5)  sum[TNQ(1,q) CEQ(1,q)+ FQ(1,q) CEQ(1,q)]</t>
  </si>
  <si>
    <t>CEM(1,5) TIS(1,5) CJT(1,3) sum[TNQ(1,q) CEQ(1,q)]</t>
  </si>
  <si>
    <t>ttbar, single top, 3-leptons</t>
  </si>
  <si>
    <t>Run 2 Trigger List 2.1</t>
  </si>
  <si>
    <t>CEM(1,L)  TEL(5) TIS(1,5)  CJT(1,3) sum[TNQ(1,q) CEQ(1,q) + FQ(1,q) CEQ(1,q) ]</t>
  </si>
  <si>
    <t xml:space="preserve">CEM(1,5) MUO(1,2,C,T) sum[ECR(1,5,C) TPQ(1,q) CEQ(1,q)+ ECR(1,7,F) FQ(1,q)CEQ(1,q) ] </t>
  </si>
  <si>
    <t>CEM(1,5) TEL(5) CJT(2,5) ECR(1,5,C) Sum [CEQ(1,q) TPQ(1,q) ]</t>
  </si>
  <si>
    <t>CEM(1,10)  CJT(2,7)  Sum[ ECR(1,7,C)CEQ(1,q) TPQ(1,q)+ECR(1,7,F)CEQ(1,q)FQ(1,q) 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</si>
</sst>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0" fontId="0" fillId="2" borderId="0" xfId="0" applyFill="1" applyBorder="1" applyAlignment="1" quotePrefix="1">
      <alignment/>
    </xf>
    <xf numFmtId="0" fontId="0" fillId="2" borderId="0" xfId="0" applyFill="1" applyAlignment="1" quotePrefix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 quotePrefix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2" borderId="3" xfId="0" applyFill="1" applyBorder="1" applyAlignment="1" quotePrefix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3" fontId="0" fillId="2" borderId="0" xfId="0" applyNumberFormat="1" applyFill="1" applyBorder="1" applyAlignment="1">
      <alignment/>
    </xf>
    <xf numFmtId="16" fontId="0" fillId="2" borderId="0" xfId="0" applyNumberFormat="1" applyFill="1" applyBorder="1" applyAlignment="1">
      <alignment/>
    </xf>
    <xf numFmtId="16" fontId="0" fillId="2" borderId="0" xfId="0" applyNumberFormat="1" applyFill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4" xfId="0" applyFill="1" applyBorder="1" applyAlignment="1" quotePrefix="1">
      <alignment/>
    </xf>
    <xf numFmtId="0" fontId="0" fillId="2" borderId="9" xfId="0" applyFill="1" applyBorder="1" applyAlignment="1" quotePrefix="1">
      <alignment/>
    </xf>
    <xf numFmtId="0" fontId="0" fillId="2" borderId="8" xfId="0" applyFill="1" applyBorder="1" applyAlignment="1" quotePrefix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 quotePrefix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1" fillId="3" borderId="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Q557"/>
  <sheetViews>
    <sheetView tabSelected="1" view="pageBreakPreview" zoomScale="75" zoomScaleNormal="75" zoomScaleSheetLayoutView="75" workbookViewId="0" topLeftCell="A147">
      <selection activeCell="C190" sqref="C190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3" width="68.7109375" style="0" customWidth="1"/>
    <col min="4" max="4" width="4.7109375" style="0" customWidth="1"/>
    <col min="5" max="5" width="3.7109375" style="0" customWidth="1"/>
    <col min="6" max="6" width="4.7109375" style="0" customWidth="1"/>
    <col min="7" max="7" width="5.7109375" style="0" customWidth="1"/>
    <col min="8" max="8" width="51.7109375" style="0" customWidth="1"/>
    <col min="9" max="9" width="5.7109375" style="0" customWidth="1"/>
    <col min="10" max="10" width="13.00390625" style="0" customWidth="1"/>
    <col min="11" max="11" width="35.7109375" style="0" customWidth="1"/>
    <col min="12" max="12" width="14.8515625" style="0" customWidth="1"/>
    <col min="13" max="13" width="30.7109375" style="0" customWidth="1"/>
  </cols>
  <sheetData>
    <row r="1" spans="1:21" ht="12.75">
      <c r="A1" s="2"/>
      <c r="B1" s="3"/>
      <c r="C1" s="5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2"/>
      <c r="B2" s="5" t="s">
        <v>233</v>
      </c>
      <c r="C2" s="5" t="s">
        <v>234</v>
      </c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2"/>
      <c r="B3" s="3"/>
      <c r="C3" s="5" t="s">
        <v>235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/>
      <c r="B4" s="3"/>
      <c r="C4" s="5" t="s">
        <v>242</v>
      </c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2"/>
      <c r="B5" s="3"/>
      <c r="C5" s="5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2"/>
      <c r="B6" s="5" t="s">
        <v>6</v>
      </c>
      <c r="C6" s="5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2" t="s">
        <v>6</v>
      </c>
      <c r="B7" s="5" t="s">
        <v>263</v>
      </c>
      <c r="C7" s="5" t="s">
        <v>267</v>
      </c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20">
        <v>36318</v>
      </c>
      <c r="B8" s="19" t="s">
        <v>266</v>
      </c>
      <c r="C8" s="3" t="s">
        <v>264</v>
      </c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2"/>
      <c r="B9" s="19" t="s">
        <v>6</v>
      </c>
      <c r="C9" s="3" t="s">
        <v>265</v>
      </c>
      <c r="D9" s="3"/>
      <c r="E9" s="3"/>
      <c r="F9" s="3"/>
      <c r="G9" s="3"/>
      <c r="H9" s="3"/>
      <c r="I9" s="3"/>
      <c r="J9" s="3"/>
      <c r="K9" s="3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2"/>
      <c r="B10" s="3"/>
      <c r="C10" s="5" t="s">
        <v>243</v>
      </c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2"/>
      <c r="B11" s="3"/>
      <c r="C11" s="5" t="s">
        <v>260</v>
      </c>
      <c r="D11" s="3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2"/>
      <c r="B12" s="3"/>
      <c r="C12" s="5" t="s">
        <v>261</v>
      </c>
      <c r="D12" s="3"/>
      <c r="E12" s="3"/>
      <c r="F12" s="3"/>
      <c r="G12" s="3"/>
      <c r="H12" s="3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2"/>
      <c r="B13" s="3" t="s">
        <v>0</v>
      </c>
      <c r="C13" s="3" t="s">
        <v>262</v>
      </c>
      <c r="D13" s="3"/>
      <c r="E13" s="3" t="s">
        <v>0</v>
      </c>
      <c r="F13" s="3"/>
      <c r="G13" s="3" t="s">
        <v>0</v>
      </c>
      <c r="H13" s="3" t="s">
        <v>0</v>
      </c>
      <c r="I13" s="3"/>
      <c r="J13" s="3"/>
      <c r="K13" s="3" t="s">
        <v>0</v>
      </c>
      <c r="L13" s="1" t="s">
        <v>0</v>
      </c>
      <c r="M13" s="1" t="s">
        <v>0</v>
      </c>
      <c r="N13" s="1" t="s">
        <v>0</v>
      </c>
      <c r="O13" s="1" t="s">
        <v>0</v>
      </c>
      <c r="P13" s="1" t="s">
        <v>0</v>
      </c>
      <c r="Q13" s="1" t="s">
        <v>0</v>
      </c>
      <c r="R13" s="1" t="s">
        <v>0</v>
      </c>
      <c r="S13" s="1" t="s">
        <v>0</v>
      </c>
      <c r="T13" s="1" t="s">
        <v>0</v>
      </c>
      <c r="U13" s="1" t="s">
        <v>0</v>
      </c>
    </row>
    <row r="14" spans="1:21" ht="12.75">
      <c r="A14" s="19">
        <v>36320</v>
      </c>
      <c r="B14" s="5" t="s">
        <v>268</v>
      </c>
      <c r="C14" s="5" t="s">
        <v>269</v>
      </c>
      <c r="D14" s="3"/>
      <c r="E14" s="3" t="s">
        <v>0</v>
      </c>
      <c r="F14" s="3"/>
      <c r="G14" s="3" t="s">
        <v>0</v>
      </c>
      <c r="H14" s="3" t="s">
        <v>0</v>
      </c>
      <c r="I14" s="3"/>
      <c r="J14" s="3"/>
      <c r="K14" s="3" t="s">
        <v>0</v>
      </c>
      <c r="L14" s="1" t="s">
        <v>0</v>
      </c>
      <c r="M14" s="1" t="s">
        <v>0</v>
      </c>
      <c r="N14" s="1" t="s">
        <v>0</v>
      </c>
      <c r="O14" s="1" t="s">
        <v>0</v>
      </c>
      <c r="P14" s="1" t="s">
        <v>0</v>
      </c>
      <c r="Q14" s="1" t="s">
        <v>0</v>
      </c>
      <c r="R14" s="1" t="s">
        <v>0</v>
      </c>
      <c r="S14" s="1" t="s">
        <v>0</v>
      </c>
      <c r="T14" s="1" t="s">
        <v>0</v>
      </c>
      <c r="U14" s="1" t="s">
        <v>0</v>
      </c>
    </row>
    <row r="15" spans="1:21" ht="12.75">
      <c r="A15" s="5"/>
      <c r="B15" s="5"/>
      <c r="C15" s="5" t="s">
        <v>270</v>
      </c>
      <c r="D15" s="3"/>
      <c r="E15" s="3"/>
      <c r="F15" s="3"/>
      <c r="G15" s="3"/>
      <c r="H15" s="3"/>
      <c r="I15" s="3"/>
      <c r="J15" s="3"/>
      <c r="K15" s="3"/>
      <c r="L15" s="1" t="s">
        <v>0</v>
      </c>
      <c r="M15" s="1" t="s">
        <v>0</v>
      </c>
      <c r="N15" s="1" t="s">
        <v>0</v>
      </c>
      <c r="O15" s="1" t="s">
        <v>0</v>
      </c>
      <c r="P15" s="1" t="s">
        <v>0</v>
      </c>
      <c r="Q15" s="1" t="s">
        <v>0</v>
      </c>
      <c r="R15" s="1" t="s">
        <v>0</v>
      </c>
      <c r="S15" s="1" t="s">
        <v>0</v>
      </c>
      <c r="T15" s="1" t="s">
        <v>0</v>
      </c>
      <c r="U15" s="1" t="s">
        <v>0</v>
      </c>
    </row>
    <row r="16" spans="1:21" ht="12.75">
      <c r="A16" s="5"/>
      <c r="B16" s="5"/>
      <c r="C16" s="5" t="s">
        <v>271</v>
      </c>
      <c r="D16" s="3"/>
      <c r="E16" s="3"/>
      <c r="F16" s="3"/>
      <c r="G16" s="3"/>
      <c r="H16" s="3"/>
      <c r="I16" s="3"/>
      <c r="J16" s="3"/>
      <c r="K16" s="3"/>
      <c r="L16" s="1" t="s">
        <v>0</v>
      </c>
      <c r="M16" s="1" t="s">
        <v>0</v>
      </c>
      <c r="N16" s="1" t="s">
        <v>0</v>
      </c>
      <c r="O16" s="1" t="s">
        <v>0</v>
      </c>
      <c r="P16" s="1" t="s">
        <v>0</v>
      </c>
      <c r="Q16" s="1" t="s">
        <v>0</v>
      </c>
      <c r="R16" s="1" t="s">
        <v>0</v>
      </c>
      <c r="S16" s="1" t="s">
        <v>0</v>
      </c>
      <c r="T16" s="1" t="s">
        <v>0</v>
      </c>
      <c r="U16" s="1" t="s">
        <v>0</v>
      </c>
    </row>
    <row r="17" spans="1:21" ht="12.75">
      <c r="A17" s="5"/>
      <c r="B17" s="5"/>
      <c r="C17" s="5" t="s">
        <v>272</v>
      </c>
      <c r="D17" s="3"/>
      <c r="E17" s="3"/>
      <c r="F17" s="3"/>
      <c r="G17" s="3"/>
      <c r="H17" s="3"/>
      <c r="I17" s="3"/>
      <c r="J17" s="3"/>
      <c r="K17" s="3"/>
      <c r="L17" s="1" t="s">
        <v>0</v>
      </c>
      <c r="M17" s="1" t="s">
        <v>0</v>
      </c>
      <c r="N17" s="1" t="s">
        <v>0</v>
      </c>
      <c r="O17" s="1" t="s">
        <v>0</v>
      </c>
      <c r="P17" s="1" t="s">
        <v>0</v>
      </c>
      <c r="Q17" s="1" t="s">
        <v>0</v>
      </c>
      <c r="R17" s="1" t="s">
        <v>0</v>
      </c>
      <c r="S17" s="1" t="s">
        <v>0</v>
      </c>
      <c r="T17" s="1" t="s">
        <v>0</v>
      </c>
      <c r="U17" s="1" t="s">
        <v>0</v>
      </c>
    </row>
    <row r="18" spans="1:21" ht="12.75">
      <c r="A18" s="5"/>
      <c r="B18" s="5"/>
      <c r="C18" s="5"/>
      <c r="D18" s="3"/>
      <c r="E18" s="3"/>
      <c r="F18" s="3"/>
      <c r="G18" s="3"/>
      <c r="H18" s="3"/>
      <c r="I18" s="3"/>
      <c r="J18" s="3"/>
      <c r="K18" s="3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5" t="s">
        <v>421</v>
      </c>
      <c r="B19" s="5"/>
      <c r="C19" s="5" t="s">
        <v>422</v>
      </c>
      <c r="D19" s="3"/>
      <c r="E19" s="3"/>
      <c r="F19" s="3"/>
      <c r="G19" s="3"/>
      <c r="H19" s="3"/>
      <c r="I19" s="3"/>
      <c r="J19" s="3"/>
      <c r="K19" s="3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5"/>
      <c r="B20" s="5"/>
      <c r="C20" s="5" t="s">
        <v>423</v>
      </c>
      <c r="D20" s="3"/>
      <c r="E20" s="3"/>
      <c r="F20" s="3"/>
      <c r="G20" s="3"/>
      <c r="H20" s="3"/>
      <c r="I20" s="3"/>
      <c r="J20" s="3"/>
      <c r="K20" s="3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5"/>
      <c r="B21" s="5"/>
      <c r="C21" s="5" t="s">
        <v>424</v>
      </c>
      <c r="D21" s="3"/>
      <c r="E21" s="3"/>
      <c r="F21" s="3"/>
      <c r="G21" s="3"/>
      <c r="H21" s="3"/>
      <c r="I21" s="3"/>
      <c r="J21" s="3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9"/>
      <c r="B22" s="5"/>
      <c r="C22" s="5" t="s">
        <v>420</v>
      </c>
      <c r="D22" s="3"/>
      <c r="E22" s="3"/>
      <c r="F22" s="3"/>
      <c r="G22" s="3"/>
      <c r="H22" s="3"/>
      <c r="I22" s="3"/>
      <c r="J22" s="3"/>
      <c r="K22" s="3"/>
      <c r="L22" s="1" t="s">
        <v>0</v>
      </c>
      <c r="M22" s="1" t="s">
        <v>0</v>
      </c>
      <c r="N22" s="1" t="s">
        <v>0</v>
      </c>
      <c r="O22" s="1" t="s">
        <v>0</v>
      </c>
      <c r="P22" s="1" t="s">
        <v>0</v>
      </c>
      <c r="Q22" s="1" t="s">
        <v>0</v>
      </c>
      <c r="R22" s="1" t="s">
        <v>0</v>
      </c>
      <c r="S22" s="1" t="s">
        <v>0</v>
      </c>
      <c r="T22" s="1" t="s">
        <v>0</v>
      </c>
      <c r="U22" s="1" t="s">
        <v>0</v>
      </c>
    </row>
    <row r="23" spans="1:21" ht="10.5" customHeight="1">
      <c r="A23" s="19"/>
      <c r="B23" s="5"/>
      <c r="C23" s="5" t="s">
        <v>414</v>
      </c>
      <c r="D23" s="3"/>
      <c r="E23" s="3"/>
      <c r="F23" s="3"/>
      <c r="G23" s="3"/>
      <c r="H23" s="3"/>
      <c r="I23" s="3"/>
      <c r="J23" s="3"/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0.5" customHeight="1">
      <c r="A24" s="19"/>
      <c r="B24" s="5"/>
      <c r="C24" s="3" t="s">
        <v>416</v>
      </c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0.5" customHeight="1">
      <c r="A25" s="19"/>
      <c r="B25" s="5"/>
      <c r="C25" s="3" t="s">
        <v>418</v>
      </c>
      <c r="D25" s="3"/>
      <c r="E25" s="3"/>
      <c r="F25" s="3"/>
      <c r="G25" s="3"/>
      <c r="H25" s="3"/>
      <c r="I25" s="3"/>
      <c r="J25" s="3"/>
      <c r="K25" s="3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9"/>
      <c r="B26" s="5"/>
      <c r="C26" s="3" t="s">
        <v>417</v>
      </c>
      <c r="D26" s="3"/>
      <c r="E26" s="3"/>
      <c r="F26" s="3"/>
      <c r="G26" s="3"/>
      <c r="H26" s="3"/>
      <c r="I26" s="3"/>
      <c r="J26" s="3"/>
      <c r="K26" s="3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5"/>
      <c r="B27" s="5"/>
      <c r="C27" s="5" t="s">
        <v>415</v>
      </c>
      <c r="D27" s="5" t="s">
        <v>6</v>
      </c>
      <c r="E27" s="5" t="s">
        <v>419</v>
      </c>
      <c r="F27" s="3"/>
      <c r="G27" s="3"/>
      <c r="H27" s="3"/>
      <c r="I27" s="5" t="s">
        <v>6</v>
      </c>
      <c r="J27" s="3"/>
      <c r="K27" s="3"/>
      <c r="L27" s="1" t="s">
        <v>0</v>
      </c>
      <c r="M27" s="1" t="s">
        <v>0</v>
      </c>
      <c r="N27" s="1" t="s">
        <v>0</v>
      </c>
      <c r="O27" s="1" t="s">
        <v>0</v>
      </c>
      <c r="P27" s="1" t="s">
        <v>0</v>
      </c>
      <c r="Q27" s="1" t="s">
        <v>0</v>
      </c>
      <c r="R27" s="1" t="s">
        <v>0</v>
      </c>
      <c r="S27" s="1" t="s">
        <v>0</v>
      </c>
      <c r="T27" s="1" t="s">
        <v>0</v>
      </c>
      <c r="U27" s="1" t="s">
        <v>0</v>
      </c>
    </row>
    <row r="28" spans="1:21" ht="12.75">
      <c r="A28" s="5"/>
      <c r="B28" s="5"/>
      <c r="C28" s="3" t="s">
        <v>492</v>
      </c>
      <c r="D28" s="5"/>
      <c r="E28" s="3"/>
      <c r="F28" s="3"/>
      <c r="G28" s="3"/>
      <c r="H28" s="3"/>
      <c r="I28" s="3"/>
      <c r="J28" s="3"/>
      <c r="K28" s="3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5"/>
      <c r="B29" s="5"/>
      <c r="C29" s="3" t="s">
        <v>493</v>
      </c>
      <c r="D29" s="5"/>
      <c r="E29" s="3"/>
      <c r="F29" s="3"/>
      <c r="G29" s="3"/>
      <c r="H29" s="3"/>
      <c r="I29" s="3"/>
      <c r="J29" s="3"/>
      <c r="K29" s="3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5"/>
      <c r="B30" s="5"/>
      <c r="C30" s="3"/>
      <c r="D30" s="5"/>
      <c r="E30" s="3"/>
      <c r="F30" s="3"/>
      <c r="G30" s="3"/>
      <c r="H30" s="3"/>
      <c r="I30" s="3"/>
      <c r="J30" s="3"/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5"/>
      <c r="B31" s="5"/>
      <c r="C31" s="5" t="s">
        <v>507</v>
      </c>
      <c r="D31" s="5" t="s">
        <v>6</v>
      </c>
      <c r="E31" s="5" t="s">
        <v>6</v>
      </c>
      <c r="F31" s="3"/>
      <c r="G31" s="3"/>
      <c r="H31" s="3"/>
      <c r="I31" s="3"/>
      <c r="J31" s="3"/>
      <c r="K31" s="3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5"/>
      <c r="B32" s="5"/>
      <c r="C32" s="3" t="s">
        <v>503</v>
      </c>
      <c r="D32" s="5"/>
      <c r="E32" s="5"/>
      <c r="F32" s="3"/>
      <c r="G32" s="3"/>
      <c r="H32" s="5" t="s">
        <v>6</v>
      </c>
      <c r="I32" s="5" t="s">
        <v>6</v>
      </c>
      <c r="J32" s="3"/>
      <c r="K32" s="3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5"/>
      <c r="B33" s="5"/>
      <c r="C33" s="3" t="s">
        <v>504</v>
      </c>
      <c r="D33" s="5"/>
      <c r="E33" s="5"/>
      <c r="F33" s="3"/>
      <c r="G33" s="3"/>
      <c r="H33" s="3"/>
      <c r="I33" s="3"/>
      <c r="J33" s="3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5"/>
      <c r="B34" s="5"/>
      <c r="D34" s="3"/>
      <c r="E34" s="3"/>
      <c r="F34" s="3"/>
      <c r="G34" s="3"/>
      <c r="H34" s="3"/>
      <c r="I34" s="3"/>
      <c r="J34" s="3"/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5"/>
      <c r="B35" s="5"/>
      <c r="C35" s="5" t="s">
        <v>490</v>
      </c>
      <c r="D35" s="3"/>
      <c r="E35" s="5" t="s">
        <v>6</v>
      </c>
      <c r="F35" s="5" t="s">
        <v>6</v>
      </c>
      <c r="G35" s="5" t="s">
        <v>6</v>
      </c>
      <c r="H35" s="5" t="s">
        <v>6</v>
      </c>
      <c r="I35" s="5" t="s">
        <v>6</v>
      </c>
      <c r="J35" s="3"/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5"/>
      <c r="B36" s="5"/>
      <c r="C36" s="5" t="s">
        <v>501</v>
      </c>
      <c r="D36" s="3"/>
      <c r="E36" s="3"/>
      <c r="F36" s="34" t="s">
        <v>6</v>
      </c>
      <c r="G36" s="35"/>
      <c r="H36" s="34" t="s">
        <v>6</v>
      </c>
      <c r="I36" s="5" t="s">
        <v>6</v>
      </c>
      <c r="J36" s="3"/>
      <c r="K36" s="3"/>
      <c r="L36" s="1" t="s">
        <v>0</v>
      </c>
      <c r="M36" s="1" t="s">
        <v>0</v>
      </c>
      <c r="N36" s="1" t="s">
        <v>0</v>
      </c>
      <c r="O36" s="1" t="s">
        <v>0</v>
      </c>
      <c r="P36" s="1" t="s">
        <v>0</v>
      </c>
      <c r="Q36" s="1" t="s">
        <v>0</v>
      </c>
      <c r="R36" s="1" t="s">
        <v>0</v>
      </c>
      <c r="S36" s="1" t="s">
        <v>0</v>
      </c>
      <c r="T36" s="1" t="s">
        <v>0</v>
      </c>
      <c r="U36" s="1" t="s">
        <v>0</v>
      </c>
    </row>
    <row r="37" spans="1:21" ht="12.75">
      <c r="A37" s="5"/>
      <c r="B37" s="5"/>
      <c r="C37" s="5" t="s">
        <v>506</v>
      </c>
      <c r="D37" s="3"/>
      <c r="E37" s="3"/>
      <c r="F37" s="3"/>
      <c r="G37" s="3"/>
      <c r="H37" s="5" t="s">
        <v>6</v>
      </c>
      <c r="I37" s="5" t="s">
        <v>6</v>
      </c>
      <c r="J37" s="5" t="s">
        <v>6</v>
      </c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5"/>
      <c r="B38" s="5"/>
      <c r="C38" s="5" t="s">
        <v>491</v>
      </c>
      <c r="D38" s="3"/>
      <c r="E38" s="3"/>
      <c r="F38" s="3"/>
      <c r="G38" s="3"/>
      <c r="H38" s="3"/>
      <c r="I38" s="3"/>
      <c r="J38" s="3"/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5" t="s">
        <v>489</v>
      </c>
      <c r="B39" s="5"/>
      <c r="C39" s="5" t="s">
        <v>499</v>
      </c>
      <c r="D39" s="3"/>
      <c r="E39" s="3"/>
      <c r="F39" s="3"/>
      <c r="G39" s="3"/>
      <c r="H39" s="3"/>
      <c r="I39" s="5" t="s">
        <v>6</v>
      </c>
      <c r="J39" s="3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5"/>
      <c r="B40" s="5"/>
      <c r="C40" s="5" t="s">
        <v>500</v>
      </c>
      <c r="D40" s="3"/>
      <c r="E40" s="3"/>
      <c r="F40" s="3"/>
      <c r="G40" s="3"/>
      <c r="H40" s="3"/>
      <c r="I40" s="5" t="s">
        <v>6</v>
      </c>
      <c r="J40" s="5" t="s">
        <v>6</v>
      </c>
      <c r="K40" s="3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5"/>
      <c r="B41" s="5"/>
      <c r="C41" s="5"/>
      <c r="D41" s="3"/>
      <c r="E41" s="3"/>
      <c r="F41" s="3"/>
      <c r="G41" s="3"/>
      <c r="H41" s="3"/>
      <c r="I41" s="3"/>
      <c r="J41" s="3"/>
      <c r="K41" s="3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5"/>
      <c r="B42" s="5"/>
      <c r="C42" s="5" t="s">
        <v>497</v>
      </c>
      <c r="D42" s="3"/>
      <c r="E42" s="3"/>
      <c r="F42" s="3"/>
      <c r="G42" s="3"/>
      <c r="H42" s="5" t="s">
        <v>6</v>
      </c>
      <c r="I42" s="3"/>
      <c r="J42" s="3"/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5"/>
      <c r="B43" s="5"/>
      <c r="C43" s="5" t="s">
        <v>496</v>
      </c>
      <c r="D43" s="3"/>
      <c r="E43" s="3"/>
      <c r="F43" s="3"/>
      <c r="G43" s="3"/>
      <c r="I43" s="5" t="s">
        <v>6</v>
      </c>
      <c r="J43" s="3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5"/>
      <c r="B44" s="5"/>
      <c r="C44" s="5" t="s">
        <v>495</v>
      </c>
      <c r="D44" s="3"/>
      <c r="E44" s="3"/>
      <c r="F44" s="3"/>
      <c r="G44" s="3"/>
      <c r="H44" s="5"/>
      <c r="I44" s="5" t="s">
        <v>6</v>
      </c>
      <c r="J44" s="3"/>
      <c r="K44" s="3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5"/>
      <c r="B45" s="5"/>
      <c r="C45" s="5" t="s">
        <v>522</v>
      </c>
      <c r="D45" s="3"/>
      <c r="E45" s="3"/>
      <c r="F45" s="3"/>
      <c r="G45" s="3"/>
      <c r="H45" s="5"/>
      <c r="I45" s="5"/>
      <c r="J45" s="3"/>
      <c r="K45" s="3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5" t="s">
        <v>6</v>
      </c>
      <c r="B46" s="5"/>
      <c r="C46" s="5" t="s">
        <v>511</v>
      </c>
      <c r="D46" s="3"/>
      <c r="E46" s="3"/>
      <c r="F46" s="3"/>
      <c r="G46" s="3"/>
      <c r="H46" s="5"/>
      <c r="I46" s="5"/>
      <c r="J46" s="3"/>
      <c r="K46" s="3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5"/>
      <c r="B47" s="5"/>
      <c r="C47" s="5" t="s">
        <v>498</v>
      </c>
      <c r="D47" s="3"/>
      <c r="E47" s="3"/>
      <c r="F47" s="3"/>
      <c r="G47" s="3"/>
      <c r="H47" s="5"/>
      <c r="I47" s="5" t="s">
        <v>6</v>
      </c>
      <c r="J47" s="3"/>
      <c r="K47" s="3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5"/>
      <c r="B48" s="5"/>
      <c r="C48" s="5" t="s">
        <v>508</v>
      </c>
      <c r="D48" s="3"/>
      <c r="E48" s="3"/>
      <c r="F48" s="3"/>
      <c r="G48" s="3"/>
      <c r="H48" s="5"/>
      <c r="I48" s="5" t="s">
        <v>6</v>
      </c>
      <c r="J48" s="3"/>
      <c r="K48" s="3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5"/>
      <c r="B49" s="5"/>
      <c r="C49" s="5" t="s">
        <v>512</v>
      </c>
      <c r="D49" s="3"/>
      <c r="E49" s="3"/>
      <c r="F49" s="3"/>
      <c r="G49" s="3"/>
      <c r="H49" s="5"/>
      <c r="I49" s="5"/>
      <c r="J49" s="3"/>
      <c r="K49" s="3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5"/>
      <c r="B50" s="5"/>
      <c r="C50" s="5" t="s">
        <v>523</v>
      </c>
      <c r="D50" s="3"/>
      <c r="E50" s="3"/>
      <c r="F50" s="3"/>
      <c r="G50" s="3"/>
      <c r="H50" s="5"/>
      <c r="I50" s="5"/>
      <c r="J50" s="3"/>
      <c r="K50" s="3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5"/>
      <c r="B51" s="5"/>
      <c r="C51" s="5" t="s">
        <v>510</v>
      </c>
      <c r="D51" s="3"/>
      <c r="E51" s="3"/>
      <c r="F51" s="3"/>
      <c r="G51" s="3"/>
      <c r="H51" s="5"/>
      <c r="I51" s="5"/>
      <c r="J51" s="3"/>
      <c r="K51" s="3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5"/>
      <c r="B52" s="5"/>
      <c r="C52" s="5" t="s">
        <v>514</v>
      </c>
      <c r="D52" s="3"/>
      <c r="E52" s="3"/>
      <c r="F52" s="3"/>
      <c r="G52" s="3"/>
      <c r="H52" s="5"/>
      <c r="I52" s="5"/>
      <c r="J52" s="3"/>
      <c r="K52" s="3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5"/>
      <c r="B53" s="5"/>
      <c r="C53" s="5" t="s">
        <v>513</v>
      </c>
      <c r="D53" s="3"/>
      <c r="E53" s="3"/>
      <c r="F53" s="3"/>
      <c r="G53" s="3"/>
      <c r="H53" s="5"/>
      <c r="I53" s="5"/>
      <c r="J53" s="3"/>
      <c r="K53" s="3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5"/>
      <c r="B54" s="5"/>
      <c r="C54" s="5" t="s">
        <v>524</v>
      </c>
      <c r="D54" s="3"/>
      <c r="E54" s="3"/>
      <c r="F54" s="3"/>
      <c r="G54" s="3"/>
      <c r="H54" s="5"/>
      <c r="I54" s="5"/>
      <c r="J54" s="3"/>
      <c r="K54" s="3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5"/>
      <c r="B55" s="5"/>
      <c r="C55" s="5" t="s">
        <v>505</v>
      </c>
      <c r="D55" s="3"/>
      <c r="E55" s="3"/>
      <c r="F55" s="3"/>
      <c r="G55" s="3"/>
      <c r="H55" s="5"/>
      <c r="I55" s="5"/>
      <c r="J55" s="3"/>
      <c r="K55" s="3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5"/>
      <c r="B56" s="5"/>
      <c r="C56" s="5" t="s">
        <v>525</v>
      </c>
      <c r="D56" s="5" t="s">
        <v>494</v>
      </c>
      <c r="E56" s="3"/>
      <c r="F56" s="3"/>
      <c r="G56" s="3"/>
      <c r="H56" s="5"/>
      <c r="I56" s="5"/>
      <c r="J56" s="3"/>
      <c r="K56" s="3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5"/>
      <c r="B57" s="5"/>
      <c r="C57" s="3" t="s">
        <v>502</v>
      </c>
      <c r="D57" s="5" t="s">
        <v>526</v>
      </c>
      <c r="E57" s="3"/>
      <c r="F57" s="3"/>
      <c r="G57" s="3"/>
      <c r="H57" s="5"/>
      <c r="I57" s="3"/>
      <c r="J57" s="3"/>
      <c r="K57" s="3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5"/>
      <c r="B58" s="5"/>
      <c r="C58" s="3" t="s">
        <v>527</v>
      </c>
      <c r="D58" s="5" t="s">
        <v>535</v>
      </c>
      <c r="E58" s="3"/>
      <c r="F58" s="3"/>
      <c r="G58" s="3"/>
      <c r="H58" s="3"/>
      <c r="I58" s="3"/>
      <c r="J58" s="3"/>
      <c r="K58" s="3"/>
      <c r="L58" s="1" t="s">
        <v>0</v>
      </c>
      <c r="M58" s="1" t="s">
        <v>0</v>
      </c>
      <c r="N58" s="1" t="s">
        <v>0</v>
      </c>
      <c r="O58" s="1" t="s">
        <v>0</v>
      </c>
      <c r="P58" s="1" t="s">
        <v>0</v>
      </c>
      <c r="Q58" s="1" t="s">
        <v>0</v>
      </c>
      <c r="R58" s="1" t="s">
        <v>0</v>
      </c>
      <c r="S58" s="1" t="s">
        <v>0</v>
      </c>
      <c r="T58" s="1" t="s">
        <v>0</v>
      </c>
      <c r="U58" s="1" t="s">
        <v>0</v>
      </c>
    </row>
    <row r="59" spans="1:21" ht="12.7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5"/>
      <c r="B60" s="5"/>
      <c r="C60" s="5" t="s">
        <v>509</v>
      </c>
      <c r="D60" s="3"/>
      <c r="E60" s="3"/>
      <c r="F60" s="3"/>
      <c r="G60" s="3"/>
      <c r="H60" s="3"/>
      <c r="I60" s="3"/>
      <c r="J60" s="3"/>
      <c r="K60" s="3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3.5" thickBot="1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3.5" thickBot="1">
      <c r="A62" s="5"/>
      <c r="B62" s="5"/>
      <c r="C62" s="33" t="s">
        <v>563</v>
      </c>
      <c r="D62" s="3"/>
      <c r="E62" s="3"/>
      <c r="F62" s="3"/>
      <c r="G62" s="3"/>
      <c r="H62" s="3"/>
      <c r="I62" s="3"/>
      <c r="J62" s="3"/>
      <c r="K62" s="3"/>
      <c r="L62" s="1" t="s">
        <v>0</v>
      </c>
      <c r="M62" s="1" t="s">
        <v>0</v>
      </c>
      <c r="N62" s="1" t="s">
        <v>0</v>
      </c>
      <c r="O62" s="1" t="s">
        <v>0</v>
      </c>
      <c r="P62" s="1" t="s">
        <v>0</v>
      </c>
      <c r="Q62" s="1" t="s">
        <v>0</v>
      </c>
      <c r="R62" s="1" t="s">
        <v>0</v>
      </c>
      <c r="S62" s="1" t="s">
        <v>0</v>
      </c>
      <c r="T62" s="1" t="s">
        <v>0</v>
      </c>
      <c r="U62" s="1" t="s">
        <v>0</v>
      </c>
    </row>
    <row r="63" spans="1:21" ht="13.5" thickBot="1">
      <c r="A63" s="5"/>
      <c r="B63" s="5"/>
      <c r="C63" s="3"/>
      <c r="D63" s="3"/>
      <c r="E63" s="3"/>
      <c r="F63" s="3"/>
      <c r="G63" s="3"/>
      <c r="H63" s="3"/>
      <c r="I63" s="3"/>
      <c r="J63" s="3"/>
      <c r="K63" s="3"/>
      <c r="L63" s="1" t="s">
        <v>0</v>
      </c>
      <c r="M63" s="1" t="s">
        <v>0</v>
      </c>
      <c r="N63" s="1" t="s">
        <v>0</v>
      </c>
      <c r="O63" s="1" t="s">
        <v>0</v>
      </c>
      <c r="P63" s="1" t="s">
        <v>0</v>
      </c>
      <c r="Q63" s="1" t="s">
        <v>0</v>
      </c>
      <c r="R63" s="1" t="s">
        <v>0</v>
      </c>
      <c r="S63" s="1" t="s">
        <v>0</v>
      </c>
      <c r="T63" s="1" t="s">
        <v>0</v>
      </c>
      <c r="U63" s="1" t="s">
        <v>0</v>
      </c>
    </row>
    <row r="64" spans="1:21" ht="13.5" thickBot="1">
      <c r="A64" s="5"/>
      <c r="B64" s="5"/>
      <c r="C64" s="14" t="s">
        <v>299</v>
      </c>
      <c r="D64" s="3"/>
      <c r="E64" s="3"/>
      <c r="F64" s="3"/>
      <c r="G64" s="3"/>
      <c r="H64" s="3"/>
      <c r="I64" s="3"/>
      <c r="J64" s="3"/>
      <c r="K64" s="3"/>
      <c r="L64" s="1" t="s">
        <v>0</v>
      </c>
      <c r="M64" s="1" t="s">
        <v>0</v>
      </c>
      <c r="N64" s="1" t="s">
        <v>0</v>
      </c>
      <c r="O64" s="1" t="s">
        <v>0</v>
      </c>
      <c r="P64" s="1" t="s">
        <v>0</v>
      </c>
      <c r="Q64" s="1" t="s">
        <v>0</v>
      </c>
      <c r="R64" s="1" t="s">
        <v>0</v>
      </c>
      <c r="S64" s="1" t="s">
        <v>0</v>
      </c>
      <c r="T64" s="1" t="s">
        <v>0</v>
      </c>
      <c r="U64" s="1" t="s">
        <v>0</v>
      </c>
    </row>
    <row r="65" spans="1:21" ht="13.5" thickBot="1">
      <c r="A65" s="5"/>
      <c r="B65" s="5"/>
      <c r="C65" s="3"/>
      <c r="D65" s="3"/>
      <c r="E65" s="3"/>
      <c r="F65" s="3"/>
      <c r="G65" s="3"/>
      <c r="H65" s="3"/>
      <c r="I65" s="3"/>
      <c r="J65" s="3"/>
      <c r="K65" s="3"/>
      <c r="L65" s="1" t="s">
        <v>0</v>
      </c>
      <c r="M65" s="1" t="s">
        <v>0</v>
      </c>
      <c r="N65" s="1" t="s">
        <v>0</v>
      </c>
      <c r="O65" s="1" t="s">
        <v>0</v>
      </c>
      <c r="P65" s="1" t="s">
        <v>0</v>
      </c>
      <c r="Q65" s="1" t="s">
        <v>0</v>
      </c>
      <c r="R65" s="1" t="s">
        <v>0</v>
      </c>
      <c r="S65" s="1" t="s">
        <v>0</v>
      </c>
      <c r="T65" s="1" t="s">
        <v>0</v>
      </c>
      <c r="U65" s="1" t="s">
        <v>0</v>
      </c>
    </row>
    <row r="66" spans="1:21" ht="13.5" thickBot="1">
      <c r="A66" s="7"/>
      <c r="B66" s="21" t="s">
        <v>6</v>
      </c>
      <c r="C66" s="22" t="s">
        <v>156</v>
      </c>
      <c r="D66" s="23" t="s">
        <v>294</v>
      </c>
      <c r="E66" s="23" t="s">
        <v>86</v>
      </c>
      <c r="F66" s="23" t="s">
        <v>128</v>
      </c>
      <c r="G66" s="14" t="s">
        <v>126</v>
      </c>
      <c r="H66" s="22" t="s">
        <v>157</v>
      </c>
      <c r="I66" s="23" t="s">
        <v>127</v>
      </c>
      <c r="J66" s="22" t="s">
        <v>29</v>
      </c>
      <c r="K66" s="14" t="s">
        <v>31</v>
      </c>
      <c r="L66" s="1" t="s">
        <v>0</v>
      </c>
      <c r="M66" s="1" t="s">
        <v>0</v>
      </c>
      <c r="N66" s="1" t="s">
        <v>0</v>
      </c>
      <c r="O66" s="1" t="s">
        <v>0</v>
      </c>
      <c r="P66" s="1" t="s">
        <v>0</v>
      </c>
      <c r="Q66" s="1" t="s">
        <v>0</v>
      </c>
      <c r="R66" s="1" t="s">
        <v>0</v>
      </c>
      <c r="S66" s="1" t="s">
        <v>0</v>
      </c>
      <c r="T66" s="1" t="s">
        <v>0</v>
      </c>
      <c r="U66" s="1" t="s">
        <v>0</v>
      </c>
    </row>
    <row r="67" spans="1:21" ht="12.75">
      <c r="A67" s="7">
        <v>1</v>
      </c>
      <c r="B67" s="7" t="s">
        <v>174</v>
      </c>
      <c r="C67" s="2" t="s">
        <v>295</v>
      </c>
      <c r="D67" s="8"/>
      <c r="E67" s="8" t="s">
        <v>150</v>
      </c>
      <c r="F67" s="8">
        <v>1</v>
      </c>
      <c r="G67" s="11">
        <v>1800</v>
      </c>
      <c r="H67" s="3" t="s">
        <v>93</v>
      </c>
      <c r="I67" s="10">
        <v>2</v>
      </c>
      <c r="J67" s="5" t="s">
        <v>90</v>
      </c>
      <c r="K67" s="10" t="s">
        <v>92</v>
      </c>
      <c r="L67" s="1" t="s">
        <v>0</v>
      </c>
      <c r="M67" s="1" t="s">
        <v>0</v>
      </c>
      <c r="N67" s="1" t="s">
        <v>0</v>
      </c>
      <c r="O67" s="1" t="s">
        <v>0</v>
      </c>
      <c r="P67" s="1" t="s">
        <v>0</v>
      </c>
      <c r="Q67" s="1" t="s">
        <v>0</v>
      </c>
      <c r="R67" s="1" t="s">
        <v>0</v>
      </c>
      <c r="S67" s="1" t="s">
        <v>0</v>
      </c>
      <c r="T67" s="1" t="s">
        <v>0</v>
      </c>
      <c r="U67" s="1" t="s">
        <v>0</v>
      </c>
    </row>
    <row r="68" spans="1:21" ht="12.75">
      <c r="A68" s="7">
        <f>SUM(A67,1)</f>
        <v>2</v>
      </c>
      <c r="B68" s="7" t="s">
        <v>244</v>
      </c>
      <c r="C68" s="2"/>
      <c r="D68" s="10"/>
      <c r="E68" s="8" t="s">
        <v>150</v>
      </c>
      <c r="F68" s="10"/>
      <c r="G68" s="10" t="s">
        <v>6</v>
      </c>
      <c r="H68" s="3" t="s">
        <v>89</v>
      </c>
      <c r="I68" s="10"/>
      <c r="J68" s="5" t="s">
        <v>91</v>
      </c>
      <c r="K68" s="8" t="s">
        <v>92</v>
      </c>
      <c r="L68" s="1" t="s">
        <v>0</v>
      </c>
      <c r="M68" s="1" t="s">
        <v>0</v>
      </c>
      <c r="N68" s="1" t="s">
        <v>0</v>
      </c>
      <c r="O68" s="1" t="s">
        <v>0</v>
      </c>
      <c r="P68" s="1" t="s">
        <v>0</v>
      </c>
      <c r="Q68" s="1" t="s">
        <v>0</v>
      </c>
      <c r="R68" s="1" t="s">
        <v>0</v>
      </c>
      <c r="S68" s="1" t="s">
        <v>0</v>
      </c>
      <c r="T68" s="1" t="s">
        <v>0</v>
      </c>
      <c r="U68" s="1" t="s">
        <v>0</v>
      </c>
    </row>
    <row r="69" spans="1:21" ht="12.75">
      <c r="A69" s="7">
        <f aca="true" t="shared" si="0" ref="A69:A80">SUM(A68,1)</f>
        <v>3</v>
      </c>
      <c r="B69" s="7" t="s">
        <v>169</v>
      </c>
      <c r="C69" s="4" t="s">
        <v>302</v>
      </c>
      <c r="D69" s="8"/>
      <c r="E69" s="8" t="s">
        <v>150</v>
      </c>
      <c r="F69" s="8">
        <v>1</v>
      </c>
      <c r="G69" s="8">
        <v>350</v>
      </c>
      <c r="H69" s="3" t="s">
        <v>93</v>
      </c>
      <c r="I69" s="10">
        <v>4</v>
      </c>
      <c r="J69" s="5" t="s">
        <v>96</v>
      </c>
      <c r="K69" s="8" t="s">
        <v>94</v>
      </c>
      <c r="L69" s="1" t="s">
        <v>0</v>
      </c>
      <c r="M69" s="1" t="s">
        <v>0</v>
      </c>
      <c r="N69" s="1" t="s">
        <v>0</v>
      </c>
      <c r="O69" s="1" t="s">
        <v>0</v>
      </c>
      <c r="P69" s="1" t="s">
        <v>0</v>
      </c>
      <c r="Q69" s="1" t="s">
        <v>0</v>
      </c>
      <c r="R69" s="1" t="s">
        <v>0</v>
      </c>
      <c r="S69" s="1" t="s">
        <v>0</v>
      </c>
      <c r="T69" s="1" t="s">
        <v>0</v>
      </c>
      <c r="U69" s="1" t="s">
        <v>0</v>
      </c>
    </row>
    <row r="70" spans="1:21" ht="12.75">
      <c r="A70" s="7">
        <f t="shared" si="0"/>
        <v>4</v>
      </c>
      <c r="B70" s="7" t="s">
        <v>170</v>
      </c>
      <c r="C70" s="4"/>
      <c r="D70" s="10"/>
      <c r="E70" s="8" t="s">
        <v>150</v>
      </c>
      <c r="F70" s="10"/>
      <c r="G70" s="10" t="s">
        <v>0</v>
      </c>
      <c r="H70" s="3" t="s">
        <v>89</v>
      </c>
      <c r="I70" s="10"/>
      <c r="J70" s="5" t="s">
        <v>97</v>
      </c>
      <c r="K70" s="8" t="s">
        <v>94</v>
      </c>
      <c r="L70" s="1" t="s">
        <v>0</v>
      </c>
      <c r="M70" s="1" t="s">
        <v>0</v>
      </c>
      <c r="N70" s="1" t="s">
        <v>0</v>
      </c>
      <c r="O70" s="1" t="s">
        <v>0</v>
      </c>
      <c r="P70" s="1" t="s">
        <v>0</v>
      </c>
      <c r="Q70" s="1" t="s">
        <v>0</v>
      </c>
      <c r="R70" s="1" t="s">
        <v>0</v>
      </c>
      <c r="S70" s="1" t="s">
        <v>0</v>
      </c>
      <c r="T70" s="1" t="s">
        <v>0</v>
      </c>
      <c r="U70" s="1" t="s">
        <v>0</v>
      </c>
    </row>
    <row r="71" spans="1:21" ht="12.75">
      <c r="A71" s="7">
        <f t="shared" si="0"/>
        <v>5</v>
      </c>
      <c r="B71" s="7" t="s">
        <v>171</v>
      </c>
      <c r="C71" s="4"/>
      <c r="D71" s="10"/>
      <c r="E71" s="8" t="s">
        <v>150</v>
      </c>
      <c r="F71" s="10"/>
      <c r="G71" s="10"/>
      <c r="H71" s="3" t="s">
        <v>95</v>
      </c>
      <c r="I71" s="10"/>
      <c r="J71" s="5" t="s">
        <v>98</v>
      </c>
      <c r="K71" s="10" t="s">
        <v>32</v>
      </c>
      <c r="L71" s="1" t="s">
        <v>0</v>
      </c>
      <c r="M71" s="1" t="s">
        <v>0</v>
      </c>
      <c r="N71" s="1" t="s">
        <v>0</v>
      </c>
      <c r="O71" s="1" t="s">
        <v>0</v>
      </c>
      <c r="P71" s="1" t="s">
        <v>0</v>
      </c>
      <c r="Q71" s="1" t="s">
        <v>0</v>
      </c>
      <c r="R71" s="1" t="s">
        <v>0</v>
      </c>
      <c r="S71" s="1" t="s">
        <v>0</v>
      </c>
      <c r="T71" s="1" t="s">
        <v>0</v>
      </c>
      <c r="U71" s="1" t="s">
        <v>0</v>
      </c>
    </row>
    <row r="72" spans="1:21" ht="12.75">
      <c r="A72" s="7">
        <f t="shared" si="0"/>
        <v>6</v>
      </c>
      <c r="B72" s="7" t="s">
        <v>172</v>
      </c>
      <c r="C72" s="4"/>
      <c r="D72" s="10"/>
      <c r="E72" s="8" t="s">
        <v>150</v>
      </c>
      <c r="F72" s="10"/>
      <c r="G72" s="10" t="s">
        <v>0</v>
      </c>
      <c r="H72" s="3" t="s">
        <v>236</v>
      </c>
      <c r="I72" s="10"/>
      <c r="J72" s="5" t="s">
        <v>99</v>
      </c>
      <c r="K72" s="10" t="s">
        <v>33</v>
      </c>
      <c r="L72" s="1" t="s">
        <v>0</v>
      </c>
      <c r="M72" s="1" t="s">
        <v>0</v>
      </c>
      <c r="N72" s="1" t="s">
        <v>0</v>
      </c>
      <c r="O72" s="1" t="s">
        <v>0</v>
      </c>
      <c r="P72" s="1" t="s">
        <v>0</v>
      </c>
      <c r="Q72" s="1" t="s">
        <v>0</v>
      </c>
      <c r="R72" s="1" t="s">
        <v>0</v>
      </c>
      <c r="S72" s="1" t="s">
        <v>0</v>
      </c>
      <c r="T72" s="1" t="s">
        <v>0</v>
      </c>
      <c r="U72" s="1" t="s">
        <v>0</v>
      </c>
    </row>
    <row r="73" spans="1:21" ht="12.75">
      <c r="A73" s="7">
        <f t="shared" si="0"/>
        <v>7</v>
      </c>
      <c r="B73" s="7" t="s">
        <v>173</v>
      </c>
      <c r="C73" s="4" t="s">
        <v>296</v>
      </c>
      <c r="D73" s="8"/>
      <c r="E73" s="8" t="s">
        <v>88</v>
      </c>
      <c r="F73" s="8">
        <v>1</v>
      </c>
      <c r="G73" s="8">
        <v>9</v>
      </c>
      <c r="H73" s="3" t="s">
        <v>394</v>
      </c>
      <c r="I73" s="10">
        <v>1</v>
      </c>
      <c r="J73" s="5" t="s">
        <v>100</v>
      </c>
      <c r="K73" s="10" t="s">
        <v>34</v>
      </c>
      <c r="L73" s="1" t="s">
        <v>0</v>
      </c>
      <c r="M73" s="1" t="s">
        <v>0</v>
      </c>
      <c r="N73" s="1" t="s">
        <v>0</v>
      </c>
      <c r="O73" s="1" t="s">
        <v>0</v>
      </c>
      <c r="P73" s="1" t="s">
        <v>0</v>
      </c>
      <c r="Q73" s="1" t="s">
        <v>0</v>
      </c>
      <c r="R73" s="1" t="s">
        <v>0</v>
      </c>
      <c r="S73" s="1" t="s">
        <v>0</v>
      </c>
      <c r="T73" s="1" t="s">
        <v>0</v>
      </c>
      <c r="U73" s="1" t="s">
        <v>0</v>
      </c>
    </row>
    <row r="74" spans="1:21" ht="12.75">
      <c r="A74" s="7">
        <f t="shared" si="0"/>
        <v>8</v>
      </c>
      <c r="B74" s="7" t="s">
        <v>195</v>
      </c>
      <c r="C74" s="2" t="s">
        <v>298</v>
      </c>
      <c r="D74" s="10"/>
      <c r="E74" s="8" t="s">
        <v>88</v>
      </c>
      <c r="F74" s="10">
        <v>1</v>
      </c>
      <c r="G74" s="8">
        <v>200</v>
      </c>
      <c r="H74" s="5" t="s">
        <v>93</v>
      </c>
      <c r="I74" s="8">
        <v>2</v>
      </c>
      <c r="J74" s="5" t="s">
        <v>154</v>
      </c>
      <c r="K74" s="8" t="s">
        <v>94</v>
      </c>
      <c r="L74" s="1" t="s">
        <v>0</v>
      </c>
      <c r="M74" s="1" t="s">
        <v>0</v>
      </c>
      <c r="N74" s="1" t="s">
        <v>0</v>
      </c>
      <c r="O74" s="1" t="s">
        <v>0</v>
      </c>
      <c r="P74" s="1" t="s">
        <v>0</v>
      </c>
      <c r="Q74" s="1" t="s">
        <v>0</v>
      </c>
      <c r="R74" s="1" t="s">
        <v>0</v>
      </c>
      <c r="S74" s="1" t="s">
        <v>0</v>
      </c>
      <c r="T74" s="1" t="s">
        <v>0</v>
      </c>
      <c r="U74" s="1" t="s">
        <v>0</v>
      </c>
    </row>
    <row r="75" spans="1:21" ht="13.5" customHeight="1">
      <c r="A75" s="7">
        <f t="shared" si="0"/>
        <v>9</v>
      </c>
      <c r="B75" s="7" t="s">
        <v>196</v>
      </c>
      <c r="C75" s="2"/>
      <c r="D75" s="10"/>
      <c r="E75" s="8" t="s">
        <v>88</v>
      </c>
      <c r="F75" s="10"/>
      <c r="G75" s="10" t="s">
        <v>0</v>
      </c>
      <c r="H75" s="3" t="s">
        <v>175</v>
      </c>
      <c r="I75" s="10"/>
      <c r="J75" s="5" t="s">
        <v>153</v>
      </c>
      <c r="K75" s="8" t="s">
        <v>94</v>
      </c>
      <c r="L75" s="1" t="s">
        <v>0</v>
      </c>
      <c r="M75" s="1" t="s">
        <v>0</v>
      </c>
      <c r="N75" s="1" t="s">
        <v>0</v>
      </c>
      <c r="O75" s="1" t="s">
        <v>0</v>
      </c>
      <c r="P75" s="1" t="s">
        <v>0</v>
      </c>
      <c r="Q75" s="1" t="s">
        <v>0</v>
      </c>
      <c r="R75" s="1" t="s">
        <v>0</v>
      </c>
      <c r="S75" s="1" t="s">
        <v>0</v>
      </c>
      <c r="T75" s="1" t="s">
        <v>0</v>
      </c>
      <c r="U75" s="1" t="s">
        <v>0</v>
      </c>
    </row>
    <row r="76" spans="1:21" ht="12.75">
      <c r="A76" s="7">
        <f t="shared" si="0"/>
        <v>10</v>
      </c>
      <c r="B76" s="7" t="s">
        <v>176</v>
      </c>
      <c r="C76" s="2" t="s">
        <v>558</v>
      </c>
      <c r="D76" s="8">
        <v>10</v>
      </c>
      <c r="E76" s="8" t="s">
        <v>88</v>
      </c>
      <c r="F76" s="8">
        <v>1</v>
      </c>
      <c r="G76" s="8">
        <v>96</v>
      </c>
      <c r="H76" s="3" t="s">
        <v>93</v>
      </c>
      <c r="I76" s="10">
        <v>2</v>
      </c>
      <c r="J76" s="5" t="s">
        <v>96</v>
      </c>
      <c r="K76" s="8" t="s">
        <v>151</v>
      </c>
      <c r="L76" s="1" t="s">
        <v>0</v>
      </c>
      <c r="M76" s="1" t="s">
        <v>0</v>
      </c>
      <c r="N76" s="1" t="s">
        <v>0</v>
      </c>
      <c r="O76" s="1" t="s">
        <v>0</v>
      </c>
      <c r="P76" s="1" t="s">
        <v>0</v>
      </c>
      <c r="Q76" s="1" t="s">
        <v>0</v>
      </c>
      <c r="R76" s="1" t="s">
        <v>0</v>
      </c>
      <c r="S76" s="1" t="s">
        <v>0</v>
      </c>
      <c r="T76" s="1" t="s">
        <v>0</v>
      </c>
      <c r="U76" s="1" t="s">
        <v>0</v>
      </c>
    </row>
    <row r="77" spans="1:21" ht="12.75">
      <c r="A77" s="7">
        <f t="shared" si="0"/>
        <v>11</v>
      </c>
      <c r="B77" s="7" t="s">
        <v>177</v>
      </c>
      <c r="C77" s="2"/>
      <c r="D77" s="8"/>
      <c r="E77" s="8" t="s">
        <v>88</v>
      </c>
      <c r="F77" s="8"/>
      <c r="G77" s="8"/>
      <c r="H77" s="3" t="s">
        <v>89</v>
      </c>
      <c r="I77" s="10"/>
      <c r="J77" s="5" t="s">
        <v>96</v>
      </c>
      <c r="K77" s="10" t="s">
        <v>152</v>
      </c>
      <c r="L77" s="1" t="s">
        <v>0</v>
      </c>
      <c r="M77" s="1" t="s">
        <v>0</v>
      </c>
      <c r="N77" s="1" t="s">
        <v>0</v>
      </c>
      <c r="O77" s="1" t="s">
        <v>0</v>
      </c>
      <c r="P77" s="1" t="s">
        <v>0</v>
      </c>
      <c r="Q77" s="1" t="s">
        <v>0</v>
      </c>
      <c r="R77" s="1" t="s">
        <v>0</v>
      </c>
      <c r="S77" s="1" t="s">
        <v>0</v>
      </c>
      <c r="T77" s="1" t="s">
        <v>0</v>
      </c>
      <c r="U77" s="1" t="s">
        <v>0</v>
      </c>
    </row>
    <row r="78" spans="1:21" ht="12.75">
      <c r="A78" s="7">
        <f t="shared" si="0"/>
        <v>12</v>
      </c>
      <c r="B78" s="7" t="s">
        <v>101</v>
      </c>
      <c r="C78" s="2" t="s">
        <v>556</v>
      </c>
      <c r="D78" s="8">
        <v>4</v>
      </c>
      <c r="E78" s="8" t="s">
        <v>88</v>
      </c>
      <c r="F78" s="8">
        <v>1</v>
      </c>
      <c r="G78" s="8">
        <v>175</v>
      </c>
      <c r="H78" s="2" t="s">
        <v>237</v>
      </c>
      <c r="I78" s="8">
        <v>1</v>
      </c>
      <c r="J78" s="2" t="s">
        <v>103</v>
      </c>
      <c r="K78" s="8" t="s">
        <v>425</v>
      </c>
      <c r="L78" s="1" t="s">
        <v>0</v>
      </c>
      <c r="M78" s="1" t="s">
        <v>0</v>
      </c>
      <c r="N78" s="1" t="s">
        <v>0</v>
      </c>
      <c r="O78" s="1" t="s">
        <v>0</v>
      </c>
      <c r="P78" s="1" t="s">
        <v>0</v>
      </c>
      <c r="Q78" s="1" t="s">
        <v>0</v>
      </c>
      <c r="R78" s="1" t="s">
        <v>0</v>
      </c>
      <c r="S78" s="1" t="s">
        <v>0</v>
      </c>
      <c r="T78" s="1" t="s">
        <v>0</v>
      </c>
      <c r="U78" s="1" t="s">
        <v>0</v>
      </c>
    </row>
    <row r="79" spans="1:21" ht="12.75">
      <c r="A79" s="7">
        <f t="shared" si="0"/>
        <v>13</v>
      </c>
      <c r="B79" s="7" t="s">
        <v>102</v>
      </c>
      <c r="C79" s="2" t="s">
        <v>557</v>
      </c>
      <c r="D79" s="10">
        <v>4</v>
      </c>
      <c r="E79" s="8" t="s">
        <v>88</v>
      </c>
      <c r="F79" s="10">
        <v>1</v>
      </c>
      <c r="G79" s="8">
        <v>11</v>
      </c>
      <c r="H79" s="3" t="s">
        <v>28</v>
      </c>
      <c r="I79" s="10">
        <v>1</v>
      </c>
      <c r="J79" s="5" t="s">
        <v>103</v>
      </c>
      <c r="K79" s="10" t="s">
        <v>35</v>
      </c>
      <c r="L79" s="1" t="s">
        <v>0</v>
      </c>
      <c r="M79" s="1" t="s">
        <v>0</v>
      </c>
      <c r="N79" s="1" t="s">
        <v>0</v>
      </c>
      <c r="O79" s="1" t="s">
        <v>0</v>
      </c>
      <c r="P79" s="1" t="s">
        <v>0</v>
      </c>
      <c r="Q79" s="1" t="s">
        <v>0</v>
      </c>
      <c r="R79" s="1" t="s">
        <v>0</v>
      </c>
      <c r="S79" s="1" t="s">
        <v>0</v>
      </c>
      <c r="T79" s="1" t="s">
        <v>0</v>
      </c>
      <c r="U79" s="1" t="s">
        <v>0</v>
      </c>
    </row>
    <row r="80" spans="1:21" ht="13.5" thickBot="1">
      <c r="A80" s="7">
        <f t="shared" si="0"/>
        <v>14</v>
      </c>
      <c r="B80" s="16" t="s">
        <v>395</v>
      </c>
      <c r="C80" s="2" t="s">
        <v>396</v>
      </c>
      <c r="D80" s="10"/>
      <c r="E80" s="8" t="s">
        <v>88</v>
      </c>
      <c r="F80" s="10">
        <v>1</v>
      </c>
      <c r="G80" s="8"/>
      <c r="H80" s="5" t="s">
        <v>397</v>
      </c>
      <c r="I80" s="10">
        <v>1</v>
      </c>
      <c r="J80" s="5" t="s">
        <v>398</v>
      </c>
      <c r="K80" s="8" t="s">
        <v>399</v>
      </c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3.5" thickBot="1">
      <c r="A81" s="7"/>
      <c r="B81" s="14"/>
      <c r="C81" s="24"/>
      <c r="D81" s="23"/>
      <c r="E81" s="14"/>
      <c r="F81" s="23">
        <f>SUM(F67:F80)</f>
        <v>8</v>
      </c>
      <c r="G81" s="23"/>
      <c r="H81" s="24"/>
      <c r="I81" s="23">
        <f>SUM(I67:I80)</f>
        <v>14</v>
      </c>
      <c r="J81" s="22"/>
      <c r="K81" s="23"/>
      <c r="L81" s="1" t="s">
        <v>0</v>
      </c>
      <c r="M81" s="1" t="s">
        <v>0</v>
      </c>
      <c r="N81" s="1" t="s">
        <v>0</v>
      </c>
      <c r="O81" s="1" t="s">
        <v>0</v>
      </c>
      <c r="P81" s="1" t="s">
        <v>0</v>
      </c>
      <c r="Q81" s="1" t="s">
        <v>0</v>
      </c>
      <c r="R81" s="1" t="s">
        <v>0</v>
      </c>
      <c r="S81" s="1" t="s">
        <v>0</v>
      </c>
      <c r="T81" s="1" t="s">
        <v>0</v>
      </c>
      <c r="U81" s="1" t="s">
        <v>0</v>
      </c>
    </row>
    <row r="82" spans="1:21" ht="12.75">
      <c r="A82" s="5"/>
      <c r="B82" s="15"/>
      <c r="C82" s="3"/>
      <c r="D82" s="3"/>
      <c r="E82" s="5"/>
      <c r="F82" s="3"/>
      <c r="G82" s="3"/>
      <c r="H82" s="3"/>
      <c r="I82" s="3"/>
      <c r="J82" s="5"/>
      <c r="K82" s="3"/>
      <c r="L82" s="1" t="s">
        <v>0</v>
      </c>
      <c r="M82" s="1" t="s">
        <v>0</v>
      </c>
      <c r="N82" s="1" t="s">
        <v>0</v>
      </c>
      <c r="O82" s="1" t="s">
        <v>0</v>
      </c>
      <c r="P82" s="1" t="s">
        <v>0</v>
      </c>
      <c r="Q82" s="1" t="s">
        <v>0</v>
      </c>
      <c r="R82" s="1" t="s">
        <v>0</v>
      </c>
      <c r="S82" s="1" t="s">
        <v>0</v>
      </c>
      <c r="T82" s="1" t="s">
        <v>0</v>
      </c>
      <c r="U82" s="1" t="s">
        <v>0</v>
      </c>
    </row>
    <row r="83" spans="1:21" ht="12.75">
      <c r="A83" s="5"/>
      <c r="B83" s="5"/>
      <c r="C83" s="3"/>
      <c r="D83" s="3"/>
      <c r="E83" s="5"/>
      <c r="F83" s="3"/>
      <c r="G83" s="3"/>
      <c r="H83" s="3"/>
      <c r="I83" s="3"/>
      <c r="J83" s="5"/>
      <c r="K83" s="3"/>
      <c r="L83" s="1" t="s">
        <v>0</v>
      </c>
      <c r="M83" s="1" t="s">
        <v>0</v>
      </c>
      <c r="N83" s="1" t="s">
        <v>0</v>
      </c>
      <c r="O83" s="1" t="s">
        <v>0</v>
      </c>
      <c r="P83" s="1" t="s">
        <v>0</v>
      </c>
      <c r="Q83" s="1" t="s">
        <v>0</v>
      </c>
      <c r="R83" s="1" t="s">
        <v>0</v>
      </c>
      <c r="S83" s="1" t="s">
        <v>0</v>
      </c>
      <c r="T83" s="1" t="s">
        <v>0</v>
      </c>
      <c r="U83" s="1" t="s">
        <v>0</v>
      </c>
    </row>
    <row r="84" spans="1:21" ht="13.5" thickBot="1">
      <c r="A84" s="5"/>
      <c r="B84" s="5"/>
      <c r="C84" s="3"/>
      <c r="D84" s="3"/>
      <c r="E84" s="5"/>
      <c r="F84" s="3"/>
      <c r="G84" s="3"/>
      <c r="H84" s="3"/>
      <c r="I84" s="3"/>
      <c r="J84" s="5"/>
      <c r="K84" s="3"/>
      <c r="L84" s="1" t="s">
        <v>0</v>
      </c>
      <c r="M84" s="1" t="s">
        <v>0</v>
      </c>
      <c r="N84" s="1" t="s">
        <v>0</v>
      </c>
      <c r="O84" s="1" t="s">
        <v>0</v>
      </c>
      <c r="P84" s="1" t="s">
        <v>0</v>
      </c>
      <c r="Q84" s="1" t="s">
        <v>0</v>
      </c>
      <c r="R84" s="1" t="s">
        <v>0</v>
      </c>
      <c r="S84" s="1" t="s">
        <v>0</v>
      </c>
      <c r="T84" s="1" t="s">
        <v>0</v>
      </c>
      <c r="U84" s="1" t="s">
        <v>0</v>
      </c>
    </row>
    <row r="85" spans="1:21" ht="13.5" thickBot="1">
      <c r="A85" s="5"/>
      <c r="B85" s="5"/>
      <c r="C85" s="14" t="s">
        <v>300</v>
      </c>
      <c r="D85" s="3"/>
      <c r="E85" s="5"/>
      <c r="F85" s="3"/>
      <c r="G85" s="3"/>
      <c r="H85" s="3"/>
      <c r="I85" s="3"/>
      <c r="J85" s="5"/>
      <c r="K85" s="3"/>
      <c r="L85" s="1" t="s">
        <v>0</v>
      </c>
      <c r="M85" s="1" t="s">
        <v>0</v>
      </c>
      <c r="N85" s="1" t="s">
        <v>0</v>
      </c>
      <c r="O85" s="1" t="s">
        <v>0</v>
      </c>
      <c r="P85" s="1" t="s">
        <v>0</v>
      </c>
      <c r="Q85" s="1" t="s">
        <v>0</v>
      </c>
      <c r="R85" s="1" t="s">
        <v>0</v>
      </c>
      <c r="S85" s="1" t="s">
        <v>0</v>
      </c>
      <c r="T85" s="1" t="s">
        <v>0</v>
      </c>
      <c r="U85" s="1" t="s">
        <v>0</v>
      </c>
    </row>
    <row r="86" spans="1:21" ht="13.5" thickBot="1">
      <c r="A86" s="5"/>
      <c r="B86" s="5"/>
      <c r="C86" s="3"/>
      <c r="D86" s="3"/>
      <c r="E86" s="5"/>
      <c r="F86" s="3"/>
      <c r="G86" s="3"/>
      <c r="H86" s="3"/>
      <c r="I86" s="3"/>
      <c r="J86" s="5"/>
      <c r="K86" s="3"/>
      <c r="L86" s="1" t="s">
        <v>0</v>
      </c>
      <c r="M86" s="1" t="s">
        <v>0</v>
      </c>
      <c r="N86" s="1" t="s">
        <v>0</v>
      </c>
      <c r="O86" s="1" t="s">
        <v>0</v>
      </c>
      <c r="P86" s="1" t="s">
        <v>0</v>
      </c>
      <c r="Q86" s="1" t="s">
        <v>0</v>
      </c>
      <c r="R86" s="1" t="s">
        <v>0</v>
      </c>
      <c r="S86" s="1" t="s">
        <v>0</v>
      </c>
      <c r="T86" s="1" t="s">
        <v>0</v>
      </c>
      <c r="U86" s="1" t="s">
        <v>0</v>
      </c>
    </row>
    <row r="87" spans="1:21" ht="13.5" thickBot="1">
      <c r="A87" s="7"/>
      <c r="B87" s="21"/>
      <c r="C87" s="22" t="s">
        <v>158</v>
      </c>
      <c r="D87" s="23" t="s">
        <v>294</v>
      </c>
      <c r="E87" s="14" t="s">
        <v>86</v>
      </c>
      <c r="F87" s="14" t="s">
        <v>128</v>
      </c>
      <c r="G87" s="22" t="s">
        <v>129</v>
      </c>
      <c r="H87" s="14" t="s">
        <v>159</v>
      </c>
      <c r="I87" s="21" t="s">
        <v>127</v>
      </c>
      <c r="J87" s="21" t="s">
        <v>29</v>
      </c>
      <c r="K87" s="14" t="s">
        <v>133</v>
      </c>
      <c r="L87" s="1" t="s">
        <v>0</v>
      </c>
      <c r="M87" s="1" t="s">
        <v>0</v>
      </c>
      <c r="N87" s="1" t="s">
        <v>0</v>
      </c>
      <c r="O87" s="1" t="s">
        <v>0</v>
      </c>
      <c r="P87" s="1" t="s">
        <v>0</v>
      </c>
      <c r="Q87" s="1" t="s">
        <v>0</v>
      </c>
      <c r="R87" s="1" t="s">
        <v>0</v>
      </c>
      <c r="S87" s="1" t="s">
        <v>0</v>
      </c>
      <c r="T87" s="1" t="s">
        <v>0</v>
      </c>
      <c r="U87" s="1" t="s">
        <v>0</v>
      </c>
    </row>
    <row r="88" spans="1:21" ht="12.75">
      <c r="A88" s="7">
        <v>1</v>
      </c>
      <c r="B88" s="7" t="s">
        <v>482</v>
      </c>
      <c r="C88" s="2" t="s">
        <v>303</v>
      </c>
      <c r="D88" s="10"/>
      <c r="E88" s="8" t="s">
        <v>150</v>
      </c>
      <c r="F88" s="10">
        <v>1</v>
      </c>
      <c r="G88" s="3">
        <v>165</v>
      </c>
      <c r="H88" s="10" t="s">
        <v>105</v>
      </c>
      <c r="I88" s="6">
        <v>2</v>
      </c>
      <c r="J88" s="7" t="s">
        <v>104</v>
      </c>
      <c r="K88" s="8" t="s">
        <v>84</v>
      </c>
      <c r="L88" s="1" t="s">
        <v>0</v>
      </c>
      <c r="M88" s="1" t="s">
        <v>0</v>
      </c>
      <c r="N88" s="1" t="s">
        <v>0</v>
      </c>
      <c r="O88" s="1" t="s">
        <v>0</v>
      </c>
      <c r="P88" s="1" t="s">
        <v>0</v>
      </c>
      <c r="Q88" s="1" t="s">
        <v>0</v>
      </c>
      <c r="R88" s="1" t="s">
        <v>0</v>
      </c>
      <c r="S88" s="1" t="s">
        <v>0</v>
      </c>
      <c r="T88" s="1" t="s">
        <v>0</v>
      </c>
      <c r="U88" s="1" t="s">
        <v>0</v>
      </c>
    </row>
    <row r="89" spans="1:21" ht="12.75">
      <c r="A89" s="7">
        <f>SUM(A88,1)</f>
        <v>2</v>
      </c>
      <c r="B89" s="7" t="s">
        <v>483</v>
      </c>
      <c r="C89" s="2"/>
      <c r="D89" s="10"/>
      <c r="E89" s="8" t="s">
        <v>150</v>
      </c>
      <c r="F89" s="10"/>
      <c r="G89" s="3"/>
      <c r="H89" s="8" t="s">
        <v>106</v>
      </c>
      <c r="I89" s="7"/>
      <c r="J89" s="7" t="s">
        <v>104</v>
      </c>
      <c r="K89" s="8" t="s">
        <v>84</v>
      </c>
      <c r="L89" s="1" t="s">
        <v>0</v>
      </c>
      <c r="M89" s="1" t="s">
        <v>0</v>
      </c>
      <c r="N89" s="1" t="s">
        <v>0</v>
      </c>
      <c r="O89" s="1" t="s">
        <v>0</v>
      </c>
      <c r="P89" s="1" t="s">
        <v>0</v>
      </c>
      <c r="Q89" s="1" t="s">
        <v>0</v>
      </c>
      <c r="R89" s="1" t="s">
        <v>0</v>
      </c>
      <c r="S89" s="1" t="s">
        <v>0</v>
      </c>
      <c r="T89" s="1" t="s">
        <v>0</v>
      </c>
      <c r="U89" s="1" t="s">
        <v>0</v>
      </c>
    </row>
    <row r="90" spans="1:21" ht="12.75">
      <c r="A90" s="7">
        <f aca="true" t="shared" si="1" ref="A90:A105">SUM(A89,1)</f>
        <v>3</v>
      </c>
      <c r="B90" s="7" t="s">
        <v>482</v>
      </c>
      <c r="C90" s="2" t="s">
        <v>436</v>
      </c>
      <c r="D90" s="10"/>
      <c r="E90" s="8" t="s">
        <v>150</v>
      </c>
      <c r="F90" s="10">
        <v>1</v>
      </c>
      <c r="G90" s="3"/>
      <c r="H90" s="10" t="s">
        <v>437</v>
      </c>
      <c r="I90" s="6">
        <v>1</v>
      </c>
      <c r="J90" s="7"/>
      <c r="K90" s="8" t="s">
        <v>438</v>
      </c>
      <c r="L90" s="1" t="s">
        <v>0</v>
      </c>
      <c r="M90" s="1" t="s">
        <v>0</v>
      </c>
      <c r="N90" s="1" t="s">
        <v>0</v>
      </c>
      <c r="O90" s="1" t="s">
        <v>0</v>
      </c>
      <c r="P90" s="1" t="s">
        <v>0</v>
      </c>
      <c r="Q90" s="1" t="s">
        <v>0</v>
      </c>
      <c r="R90" s="1" t="s">
        <v>0</v>
      </c>
      <c r="S90" s="1" t="s">
        <v>0</v>
      </c>
      <c r="T90" s="1" t="s">
        <v>0</v>
      </c>
      <c r="U90" s="1" t="s">
        <v>0</v>
      </c>
    </row>
    <row r="91" spans="1:21" ht="12.75">
      <c r="A91" s="7">
        <f t="shared" si="1"/>
        <v>4</v>
      </c>
      <c r="B91" s="7" t="s">
        <v>484</v>
      </c>
      <c r="C91" s="2" t="s">
        <v>552</v>
      </c>
      <c r="D91" s="10">
        <v>11</v>
      </c>
      <c r="E91" s="8" t="s">
        <v>88</v>
      </c>
      <c r="F91" s="10">
        <v>1</v>
      </c>
      <c r="G91" s="3">
        <v>35</v>
      </c>
      <c r="H91" s="8" t="s">
        <v>402</v>
      </c>
      <c r="I91" s="7">
        <v>1</v>
      </c>
      <c r="J91" s="7" t="s">
        <v>107</v>
      </c>
      <c r="K91" s="8" t="s">
        <v>403</v>
      </c>
      <c r="L91" s="1" t="s">
        <v>0</v>
      </c>
      <c r="M91" s="1" t="s">
        <v>0</v>
      </c>
      <c r="N91" s="1" t="s">
        <v>0</v>
      </c>
      <c r="O91" s="1" t="s">
        <v>0</v>
      </c>
      <c r="P91" s="1" t="s">
        <v>0</v>
      </c>
      <c r="Q91" s="1" t="s">
        <v>0</v>
      </c>
      <c r="R91" s="1" t="s">
        <v>0</v>
      </c>
      <c r="S91" s="1" t="s">
        <v>0</v>
      </c>
      <c r="T91" s="1" t="s">
        <v>0</v>
      </c>
      <c r="U91" s="1" t="s">
        <v>0</v>
      </c>
    </row>
    <row r="92" spans="1:21" ht="12.75">
      <c r="A92" s="7">
        <f t="shared" si="1"/>
        <v>5</v>
      </c>
      <c r="B92" s="7" t="s">
        <v>485</v>
      </c>
      <c r="C92" s="2" t="s">
        <v>551</v>
      </c>
      <c r="D92" s="10">
        <v>23</v>
      </c>
      <c r="E92" s="8" t="s">
        <v>88</v>
      </c>
      <c r="F92" s="10">
        <v>1</v>
      </c>
      <c r="G92" s="3">
        <v>90</v>
      </c>
      <c r="H92" s="8" t="s">
        <v>402</v>
      </c>
      <c r="I92" s="7">
        <v>1</v>
      </c>
      <c r="J92" s="7"/>
      <c r="K92" s="8" t="s">
        <v>403</v>
      </c>
      <c r="L92" s="1" t="s">
        <v>0</v>
      </c>
      <c r="M92" s="1" t="s">
        <v>0</v>
      </c>
      <c r="N92" s="1" t="s">
        <v>0</v>
      </c>
      <c r="O92" s="1" t="s">
        <v>0</v>
      </c>
      <c r="P92" s="1" t="s">
        <v>0</v>
      </c>
      <c r="Q92" s="1" t="s">
        <v>0</v>
      </c>
      <c r="R92" s="1" t="s">
        <v>0</v>
      </c>
      <c r="S92" s="1" t="s">
        <v>0</v>
      </c>
      <c r="T92" s="1" t="s">
        <v>0</v>
      </c>
      <c r="U92" s="1" t="s">
        <v>0</v>
      </c>
    </row>
    <row r="93" spans="1:21" ht="12.75">
      <c r="A93" s="7">
        <f t="shared" si="1"/>
        <v>6</v>
      </c>
      <c r="B93" s="7" t="s">
        <v>521</v>
      </c>
      <c r="C93" s="2" t="s">
        <v>550</v>
      </c>
      <c r="D93" s="10"/>
      <c r="E93" s="8"/>
      <c r="F93" s="10">
        <v>1</v>
      </c>
      <c r="G93" s="5" t="s">
        <v>36</v>
      </c>
      <c r="H93" s="8" t="s">
        <v>402</v>
      </c>
      <c r="I93" s="7">
        <v>1</v>
      </c>
      <c r="J93" s="7"/>
      <c r="K93" s="8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7">
        <f t="shared" si="1"/>
        <v>7</v>
      </c>
      <c r="B94" s="7" t="s">
        <v>486</v>
      </c>
      <c r="C94" s="2" t="s">
        <v>304</v>
      </c>
      <c r="D94" s="10"/>
      <c r="E94" s="8" t="s">
        <v>88</v>
      </c>
      <c r="F94" s="10">
        <v>1</v>
      </c>
      <c r="G94" s="3">
        <v>5</v>
      </c>
      <c r="H94" s="8" t="s">
        <v>108</v>
      </c>
      <c r="I94" s="7">
        <v>1</v>
      </c>
      <c r="J94" s="6"/>
      <c r="K94" s="8" t="s">
        <v>2</v>
      </c>
      <c r="L94" s="1" t="s">
        <v>0</v>
      </c>
      <c r="M94" s="1" t="s">
        <v>0</v>
      </c>
      <c r="N94" s="1" t="s">
        <v>0</v>
      </c>
      <c r="O94" s="1" t="s">
        <v>0</v>
      </c>
      <c r="P94" s="1" t="s">
        <v>0</v>
      </c>
      <c r="Q94" s="1" t="s">
        <v>0</v>
      </c>
      <c r="R94" s="1" t="s">
        <v>0</v>
      </c>
      <c r="S94" s="1" t="s">
        <v>0</v>
      </c>
      <c r="T94" s="1" t="s">
        <v>0</v>
      </c>
      <c r="U94" s="1" t="s">
        <v>0</v>
      </c>
    </row>
    <row r="95" spans="1:21" ht="12.75">
      <c r="A95" s="7">
        <f t="shared" si="1"/>
        <v>8</v>
      </c>
      <c r="B95" s="7" t="s">
        <v>539</v>
      </c>
      <c r="C95" s="2" t="s">
        <v>528</v>
      </c>
      <c r="D95" s="10"/>
      <c r="E95" s="8" t="s">
        <v>150</v>
      </c>
      <c r="F95" s="10"/>
      <c r="G95" s="3"/>
      <c r="H95" s="8" t="s">
        <v>529</v>
      </c>
      <c r="I95" s="7">
        <v>1</v>
      </c>
      <c r="J95" s="6"/>
      <c r="K95" s="8" t="s">
        <v>530</v>
      </c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>
      <c r="A96" s="7">
        <f t="shared" si="1"/>
        <v>9</v>
      </c>
      <c r="B96" s="7" t="s">
        <v>538</v>
      </c>
      <c r="C96" s="2" t="s">
        <v>559</v>
      </c>
      <c r="D96" s="10">
        <v>16</v>
      </c>
      <c r="E96" s="8" t="s">
        <v>150</v>
      </c>
      <c r="F96" s="10"/>
      <c r="G96" s="3"/>
      <c r="H96" s="8" t="s">
        <v>529</v>
      </c>
      <c r="I96" s="7">
        <v>1</v>
      </c>
      <c r="J96" s="6"/>
      <c r="K96" s="8" t="s">
        <v>531</v>
      </c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>
      <c r="A97" s="7">
        <f t="shared" si="1"/>
        <v>10</v>
      </c>
      <c r="B97" s="7" t="s">
        <v>488</v>
      </c>
      <c r="C97" s="2" t="s">
        <v>520</v>
      </c>
      <c r="D97" s="8">
        <v>22</v>
      </c>
      <c r="E97" s="8" t="s">
        <v>88</v>
      </c>
      <c r="F97" s="10">
        <v>1</v>
      </c>
      <c r="G97" s="5" t="s">
        <v>36</v>
      </c>
      <c r="H97" s="10" t="s">
        <v>543</v>
      </c>
      <c r="I97" s="10">
        <v>1</v>
      </c>
      <c r="J97" s="10"/>
      <c r="K97" s="8" t="s">
        <v>428</v>
      </c>
      <c r="L97" s="1" t="s">
        <v>0</v>
      </c>
      <c r="M97" s="1" t="s">
        <v>0</v>
      </c>
      <c r="N97" s="1" t="s">
        <v>0</v>
      </c>
      <c r="O97" s="1" t="s">
        <v>0</v>
      </c>
      <c r="P97" s="1" t="s">
        <v>0</v>
      </c>
      <c r="Q97" s="1" t="s">
        <v>0</v>
      </c>
      <c r="R97" s="1" t="s">
        <v>0</v>
      </c>
      <c r="S97" s="1" t="s">
        <v>0</v>
      </c>
      <c r="T97" s="1" t="s">
        <v>0</v>
      </c>
      <c r="U97" s="1" t="s">
        <v>0</v>
      </c>
    </row>
    <row r="98" spans="1:21" ht="12.75">
      <c r="A98" s="7">
        <f t="shared" si="1"/>
        <v>11</v>
      </c>
      <c r="B98" s="7" t="s">
        <v>536</v>
      </c>
      <c r="C98" s="2" t="s">
        <v>6</v>
      </c>
      <c r="D98" s="10"/>
      <c r="E98" s="8" t="s">
        <v>88</v>
      </c>
      <c r="F98" s="10"/>
      <c r="G98" s="5" t="s">
        <v>36</v>
      </c>
      <c r="H98" s="10" t="s">
        <v>544</v>
      </c>
      <c r="I98" s="10">
        <v>1</v>
      </c>
      <c r="J98" s="10"/>
      <c r="K98" s="8" t="s">
        <v>433</v>
      </c>
      <c r="L98" s="1" t="s">
        <v>0</v>
      </c>
      <c r="M98" s="1" t="s">
        <v>0</v>
      </c>
      <c r="N98" s="1" t="s">
        <v>0</v>
      </c>
      <c r="O98" s="1" t="s">
        <v>0</v>
      </c>
      <c r="P98" s="1" t="s">
        <v>0</v>
      </c>
      <c r="Q98" s="1" t="s">
        <v>0</v>
      </c>
      <c r="R98" s="1" t="s">
        <v>0</v>
      </c>
      <c r="S98" s="1" t="s">
        <v>0</v>
      </c>
      <c r="T98" s="1" t="s">
        <v>0</v>
      </c>
      <c r="U98" s="1" t="s">
        <v>0</v>
      </c>
    </row>
    <row r="99" spans="1:21" ht="12.75">
      <c r="A99" s="7">
        <f t="shared" si="1"/>
        <v>12</v>
      </c>
      <c r="B99" s="7" t="s">
        <v>537</v>
      </c>
      <c r="C99" s="2"/>
      <c r="D99" s="10"/>
      <c r="E99" s="8" t="s">
        <v>519</v>
      </c>
      <c r="F99" s="10"/>
      <c r="G99" s="5"/>
      <c r="H99" s="10" t="s">
        <v>545</v>
      </c>
      <c r="I99" s="10">
        <v>1</v>
      </c>
      <c r="J99" s="8"/>
      <c r="K99" s="8" t="s">
        <v>430</v>
      </c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" customHeight="1">
      <c r="A100" s="7">
        <f t="shared" si="1"/>
        <v>13</v>
      </c>
      <c r="B100" s="7" t="s">
        <v>540</v>
      </c>
      <c r="C100" s="2" t="s">
        <v>515</v>
      </c>
      <c r="D100" s="10">
        <v>22</v>
      </c>
      <c r="E100" s="8" t="s">
        <v>150</v>
      </c>
      <c r="F100" s="10">
        <v>1</v>
      </c>
      <c r="G100" s="5" t="s">
        <v>36</v>
      </c>
      <c r="H100" s="8" t="s">
        <v>426</v>
      </c>
      <c r="I100" s="7">
        <v>1</v>
      </c>
      <c r="J100" s="6"/>
      <c r="K100" s="8" t="s">
        <v>429</v>
      </c>
      <c r="L100" s="1" t="s">
        <v>0</v>
      </c>
      <c r="M100" s="1" t="s">
        <v>0</v>
      </c>
      <c r="N100" s="1" t="s">
        <v>0</v>
      </c>
      <c r="O100" s="1" t="s">
        <v>0</v>
      </c>
      <c r="P100" s="1" t="s">
        <v>0</v>
      </c>
      <c r="Q100" s="1" t="s">
        <v>0</v>
      </c>
      <c r="R100" s="1" t="s">
        <v>0</v>
      </c>
      <c r="S100" s="1" t="s">
        <v>0</v>
      </c>
      <c r="T100" s="1" t="s">
        <v>0</v>
      </c>
      <c r="U100" s="1" t="s">
        <v>0</v>
      </c>
    </row>
    <row r="101" spans="1:21" ht="12.75">
      <c r="A101" s="7">
        <f t="shared" si="1"/>
        <v>14</v>
      </c>
      <c r="B101" s="7" t="s">
        <v>487</v>
      </c>
      <c r="C101" s="2" t="s">
        <v>532</v>
      </c>
      <c r="D101" s="8" t="s">
        <v>6</v>
      </c>
      <c r="E101" s="8" t="s">
        <v>88</v>
      </c>
      <c r="F101" s="8">
        <v>1</v>
      </c>
      <c r="G101" s="5" t="s">
        <v>36</v>
      </c>
      <c r="H101" s="10" t="s">
        <v>546</v>
      </c>
      <c r="I101" s="8">
        <v>1</v>
      </c>
      <c r="J101" s="10"/>
      <c r="K101" s="8" t="s">
        <v>431</v>
      </c>
      <c r="L101" s="1" t="s">
        <v>0</v>
      </c>
      <c r="M101" s="1" t="s">
        <v>0</v>
      </c>
      <c r="N101" s="1" t="s">
        <v>0</v>
      </c>
      <c r="O101" s="1" t="s">
        <v>0</v>
      </c>
      <c r="P101" s="1" t="s">
        <v>0</v>
      </c>
      <c r="Q101" s="1" t="s">
        <v>0</v>
      </c>
      <c r="R101" s="1" t="s">
        <v>0</v>
      </c>
      <c r="S101" s="1" t="s">
        <v>0</v>
      </c>
      <c r="T101" s="1" t="s">
        <v>0</v>
      </c>
      <c r="U101" s="1" t="s">
        <v>0</v>
      </c>
    </row>
    <row r="102" spans="1:21" ht="12.75">
      <c r="A102" s="7">
        <f t="shared" si="1"/>
        <v>15</v>
      </c>
      <c r="B102" s="7" t="s">
        <v>541</v>
      </c>
      <c r="C102" s="2" t="s">
        <v>6</v>
      </c>
      <c r="D102" s="10"/>
      <c r="E102" s="8" t="s">
        <v>150</v>
      </c>
      <c r="F102" s="8" t="s">
        <v>6</v>
      </c>
      <c r="G102" s="5" t="s">
        <v>36</v>
      </c>
      <c r="H102" s="10" t="s">
        <v>547</v>
      </c>
      <c r="I102" s="10">
        <v>1</v>
      </c>
      <c r="J102" s="8"/>
      <c r="K102" s="8" t="s">
        <v>432</v>
      </c>
      <c r="L102" s="1" t="s">
        <v>0</v>
      </c>
      <c r="M102" s="1" t="s">
        <v>0</v>
      </c>
      <c r="N102" s="1" t="s">
        <v>0</v>
      </c>
      <c r="O102" s="1" t="s">
        <v>0</v>
      </c>
      <c r="P102" s="1" t="s">
        <v>0</v>
      </c>
      <c r="Q102" s="1" t="s">
        <v>0</v>
      </c>
      <c r="R102" s="1" t="s">
        <v>0</v>
      </c>
      <c r="S102" s="1" t="s">
        <v>0</v>
      </c>
      <c r="T102" s="1" t="s">
        <v>0</v>
      </c>
      <c r="U102" s="1" t="s">
        <v>0</v>
      </c>
    </row>
    <row r="103" spans="1:21" ht="12.75">
      <c r="A103" s="7">
        <f t="shared" si="1"/>
        <v>16</v>
      </c>
      <c r="B103" s="7" t="s">
        <v>542</v>
      </c>
      <c r="C103" s="2" t="s">
        <v>516</v>
      </c>
      <c r="D103" s="8" t="s">
        <v>6</v>
      </c>
      <c r="E103" s="8" t="s">
        <v>150</v>
      </c>
      <c r="F103" s="10">
        <v>1</v>
      </c>
      <c r="G103" s="5" t="s">
        <v>36</v>
      </c>
      <c r="H103" s="8" t="s">
        <v>427</v>
      </c>
      <c r="I103" s="7">
        <v>1</v>
      </c>
      <c r="J103" s="6"/>
      <c r="K103" s="8" t="s">
        <v>429</v>
      </c>
      <c r="L103" s="1" t="s">
        <v>0</v>
      </c>
      <c r="M103" s="1" t="s">
        <v>0</v>
      </c>
      <c r="N103" s="1" t="s">
        <v>0</v>
      </c>
      <c r="O103" s="1" t="s">
        <v>0</v>
      </c>
      <c r="P103" s="1" t="s">
        <v>0</v>
      </c>
      <c r="Q103" s="1" t="s">
        <v>0</v>
      </c>
      <c r="R103" s="1" t="s">
        <v>0</v>
      </c>
      <c r="S103" s="1" t="s">
        <v>0</v>
      </c>
      <c r="T103" s="1" t="s">
        <v>0</v>
      </c>
      <c r="U103" s="1" t="s">
        <v>0</v>
      </c>
    </row>
    <row r="104" spans="1:21" ht="12.75">
      <c r="A104" s="7">
        <f t="shared" si="1"/>
        <v>17</v>
      </c>
      <c r="B104" s="7" t="s">
        <v>517</v>
      </c>
      <c r="C104" s="2" t="s">
        <v>533</v>
      </c>
      <c r="D104" s="10">
        <v>22</v>
      </c>
      <c r="E104" s="8" t="s">
        <v>88</v>
      </c>
      <c r="F104" s="8">
        <v>1</v>
      </c>
      <c r="G104" s="5" t="s">
        <v>36</v>
      </c>
      <c r="H104" s="10" t="s">
        <v>548</v>
      </c>
      <c r="I104" s="8">
        <v>1</v>
      </c>
      <c r="J104" s="10"/>
      <c r="K104" s="8" t="s">
        <v>435</v>
      </c>
      <c r="L104" s="1" t="s">
        <v>0</v>
      </c>
      <c r="M104" s="1" t="s">
        <v>0</v>
      </c>
      <c r="N104" s="1" t="s">
        <v>0</v>
      </c>
      <c r="O104" s="1" t="s">
        <v>0</v>
      </c>
      <c r="P104" s="1" t="s">
        <v>0</v>
      </c>
      <c r="Q104" s="1" t="s">
        <v>0</v>
      </c>
      <c r="R104" s="1" t="s">
        <v>0</v>
      </c>
      <c r="S104" s="1" t="s">
        <v>0</v>
      </c>
      <c r="T104" s="1" t="s">
        <v>0</v>
      </c>
      <c r="U104" s="1" t="s">
        <v>0</v>
      </c>
    </row>
    <row r="105" spans="1:21" ht="13.5" thickBot="1">
      <c r="A105" s="7">
        <f t="shared" si="1"/>
        <v>18</v>
      </c>
      <c r="B105" s="7" t="s">
        <v>518</v>
      </c>
      <c r="C105" s="2" t="s">
        <v>534</v>
      </c>
      <c r="D105" s="8">
        <v>31</v>
      </c>
      <c r="E105" s="8" t="s">
        <v>88</v>
      </c>
      <c r="F105" s="8">
        <v>1</v>
      </c>
      <c r="G105" s="5" t="s">
        <v>36</v>
      </c>
      <c r="H105" s="10" t="s">
        <v>549</v>
      </c>
      <c r="I105" s="10">
        <v>1</v>
      </c>
      <c r="J105" s="10"/>
      <c r="K105" s="8" t="s">
        <v>434</v>
      </c>
      <c r="L105" s="1" t="s">
        <v>0</v>
      </c>
      <c r="M105" s="1" t="s">
        <v>0</v>
      </c>
      <c r="N105" s="1" t="s">
        <v>0</v>
      </c>
      <c r="O105" s="1" t="s">
        <v>0</v>
      </c>
      <c r="P105" s="1" t="s">
        <v>0</v>
      </c>
      <c r="Q105" s="1" t="s">
        <v>0</v>
      </c>
      <c r="R105" s="1" t="s">
        <v>0</v>
      </c>
      <c r="S105" s="1" t="s">
        <v>0</v>
      </c>
      <c r="T105" s="1" t="s">
        <v>0</v>
      </c>
      <c r="U105" s="1" t="s">
        <v>0</v>
      </c>
    </row>
    <row r="106" spans="1:21" ht="13.5" thickBot="1">
      <c r="A106" s="5"/>
      <c r="B106" s="14" t="s">
        <v>6</v>
      </c>
      <c r="C106" s="24" t="s">
        <v>0</v>
      </c>
      <c r="D106" s="23"/>
      <c r="E106" s="14" t="s">
        <v>6</v>
      </c>
      <c r="F106" s="23">
        <f>SUM(F88:F105)</f>
        <v>12</v>
      </c>
      <c r="G106" s="22" t="s">
        <v>6</v>
      </c>
      <c r="H106" s="23" t="s">
        <v>0</v>
      </c>
      <c r="I106" s="23">
        <f>SUM(I88:I105)</f>
        <v>18</v>
      </c>
      <c r="J106" s="25"/>
      <c r="K106" s="23" t="s">
        <v>0</v>
      </c>
      <c r="L106" s="1" t="s">
        <v>0</v>
      </c>
      <c r="M106" s="1" t="s">
        <v>0</v>
      </c>
      <c r="N106" s="1" t="s">
        <v>0</v>
      </c>
      <c r="O106" s="1" t="s">
        <v>0</v>
      </c>
      <c r="P106" s="1" t="s">
        <v>0</v>
      </c>
      <c r="Q106" s="1" t="s">
        <v>0</v>
      </c>
      <c r="R106" s="1" t="s">
        <v>0</v>
      </c>
      <c r="S106" s="1" t="s">
        <v>0</v>
      </c>
      <c r="T106" s="1" t="s">
        <v>0</v>
      </c>
      <c r="U106" s="1" t="s">
        <v>0</v>
      </c>
    </row>
    <row r="107" spans="1:21" ht="12.75">
      <c r="A107" s="5"/>
      <c r="B107" s="5"/>
      <c r="C107" s="3"/>
      <c r="D107" s="3"/>
      <c r="E107" s="5"/>
      <c r="F107" s="3"/>
      <c r="G107" s="5"/>
      <c r="H107" s="3"/>
      <c r="I107" s="3"/>
      <c r="J107" s="3"/>
      <c r="K107" s="3"/>
      <c r="L107" s="1" t="s">
        <v>0</v>
      </c>
      <c r="M107" s="1" t="s">
        <v>0</v>
      </c>
      <c r="N107" s="1" t="s">
        <v>0</v>
      </c>
      <c r="O107" s="1" t="s">
        <v>0</v>
      </c>
      <c r="P107" s="1" t="s">
        <v>0</v>
      </c>
      <c r="Q107" s="1" t="s">
        <v>0</v>
      </c>
      <c r="R107" s="1" t="s">
        <v>0</v>
      </c>
      <c r="S107" s="1" t="s">
        <v>0</v>
      </c>
      <c r="T107" s="1" t="s">
        <v>0</v>
      </c>
      <c r="U107" s="1" t="s">
        <v>0</v>
      </c>
    </row>
    <row r="108" spans="1:21" ht="12.75">
      <c r="A108" s="5"/>
      <c r="B108" s="5"/>
      <c r="C108" s="3"/>
      <c r="D108" s="3"/>
      <c r="E108" s="5"/>
      <c r="F108" s="3"/>
      <c r="G108" s="5"/>
      <c r="H108" s="3"/>
      <c r="I108" s="3"/>
      <c r="J108" s="3"/>
      <c r="K108" s="3"/>
      <c r="L108" s="1" t="s">
        <v>0</v>
      </c>
      <c r="M108" s="1" t="s">
        <v>0</v>
      </c>
      <c r="N108" s="1" t="s">
        <v>0</v>
      </c>
      <c r="O108" s="1" t="s">
        <v>0</v>
      </c>
      <c r="P108" s="1" t="s">
        <v>0</v>
      </c>
      <c r="Q108" s="1" t="s">
        <v>0</v>
      </c>
      <c r="R108" s="1" t="s">
        <v>0</v>
      </c>
      <c r="S108" s="1" t="s">
        <v>0</v>
      </c>
      <c r="T108" s="1" t="s">
        <v>0</v>
      </c>
      <c r="U108" s="1" t="s">
        <v>0</v>
      </c>
    </row>
    <row r="109" spans="1:21" ht="12.75">
      <c r="A109" s="5"/>
      <c r="B109" s="5"/>
      <c r="C109" s="3"/>
      <c r="D109" s="3"/>
      <c r="E109" s="5"/>
      <c r="F109" s="3"/>
      <c r="G109" s="5"/>
      <c r="H109" s="3"/>
      <c r="I109" s="3"/>
      <c r="J109" s="3"/>
      <c r="K109" s="3"/>
      <c r="L109" s="1" t="s">
        <v>0</v>
      </c>
      <c r="M109" s="1" t="s">
        <v>0</v>
      </c>
      <c r="N109" s="1" t="s">
        <v>0</v>
      </c>
      <c r="O109" s="1" t="s">
        <v>0</v>
      </c>
      <c r="P109" s="1" t="s">
        <v>0</v>
      </c>
      <c r="Q109" s="1" t="s">
        <v>0</v>
      </c>
      <c r="R109" s="1" t="s">
        <v>0</v>
      </c>
      <c r="S109" s="1" t="s">
        <v>0</v>
      </c>
      <c r="T109" s="1" t="s">
        <v>0</v>
      </c>
      <c r="U109" s="1" t="s">
        <v>0</v>
      </c>
    </row>
    <row r="110" spans="1:21" ht="12.75">
      <c r="A110" s="5"/>
      <c r="B110" s="5"/>
      <c r="C110" s="3"/>
      <c r="D110" s="3"/>
      <c r="E110" s="5"/>
      <c r="F110" s="3"/>
      <c r="G110" s="5"/>
      <c r="H110" s="3"/>
      <c r="I110" s="3"/>
      <c r="J110" s="3"/>
      <c r="K110" s="3"/>
      <c r="L110" s="1" t="s">
        <v>0</v>
      </c>
      <c r="M110" s="1" t="s">
        <v>0</v>
      </c>
      <c r="N110" s="1" t="s">
        <v>0</v>
      </c>
      <c r="O110" s="1" t="s">
        <v>0</v>
      </c>
      <c r="P110" s="1" t="s">
        <v>0</v>
      </c>
      <c r="Q110" s="1" t="s">
        <v>0</v>
      </c>
      <c r="R110" s="1" t="s">
        <v>0</v>
      </c>
      <c r="S110" s="1" t="s">
        <v>0</v>
      </c>
      <c r="T110" s="1" t="s">
        <v>0</v>
      </c>
      <c r="U110" s="1" t="s">
        <v>0</v>
      </c>
    </row>
    <row r="111" spans="1:21" ht="13.5" thickBot="1">
      <c r="A111" s="5"/>
      <c r="B111" s="5"/>
      <c r="C111" s="3"/>
      <c r="D111" s="3"/>
      <c r="E111" s="5"/>
      <c r="F111" s="3"/>
      <c r="G111" s="5"/>
      <c r="H111" s="3"/>
      <c r="I111" s="3"/>
      <c r="J111" s="3"/>
      <c r="K111" s="3"/>
      <c r="L111" s="1" t="s">
        <v>0</v>
      </c>
      <c r="M111" s="1" t="s">
        <v>0</v>
      </c>
      <c r="N111" s="1" t="s">
        <v>0</v>
      </c>
      <c r="O111" s="1" t="s">
        <v>0</v>
      </c>
      <c r="P111" s="1" t="s">
        <v>0</v>
      </c>
      <c r="Q111" s="1" t="s">
        <v>0</v>
      </c>
      <c r="R111" s="1" t="s">
        <v>0</v>
      </c>
      <c r="S111" s="1" t="s">
        <v>0</v>
      </c>
      <c r="T111" s="1" t="s">
        <v>0</v>
      </c>
      <c r="U111" s="1" t="s">
        <v>0</v>
      </c>
    </row>
    <row r="112" spans="1:21" ht="13.5" thickBot="1">
      <c r="A112" s="5"/>
      <c r="B112" s="2"/>
      <c r="C112" s="14" t="s">
        <v>166</v>
      </c>
      <c r="D112" s="2"/>
      <c r="E112" s="2"/>
      <c r="F112" s="2"/>
      <c r="G112" s="2"/>
      <c r="H112" s="2"/>
      <c r="I112" s="2"/>
      <c r="J112" s="2"/>
      <c r="K112" s="2"/>
      <c r="L112" s="1" t="s">
        <v>0</v>
      </c>
      <c r="M112" s="1" t="s">
        <v>0</v>
      </c>
      <c r="N112" s="1" t="s">
        <v>0</v>
      </c>
      <c r="O112" s="1" t="s">
        <v>0</v>
      </c>
      <c r="P112" s="1" t="s">
        <v>0</v>
      </c>
      <c r="Q112" s="1" t="s">
        <v>0</v>
      </c>
      <c r="R112" s="1" t="s">
        <v>0</v>
      </c>
      <c r="S112" s="1" t="s">
        <v>0</v>
      </c>
      <c r="T112" s="1" t="s">
        <v>0</v>
      </c>
      <c r="U112" s="1" t="s">
        <v>0</v>
      </c>
    </row>
    <row r="113" spans="1:21" ht="13.5" thickBo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 t="s">
        <v>0</v>
      </c>
      <c r="M113" s="1" t="s">
        <v>0</v>
      </c>
      <c r="N113" s="1" t="s">
        <v>0</v>
      </c>
      <c r="O113" s="1" t="s">
        <v>0</v>
      </c>
      <c r="P113" s="1" t="s">
        <v>0</v>
      </c>
      <c r="Q113" s="1" t="s">
        <v>0</v>
      </c>
      <c r="R113" s="1" t="s">
        <v>0</v>
      </c>
      <c r="S113" s="1" t="s">
        <v>0</v>
      </c>
      <c r="T113" s="1" t="s">
        <v>0</v>
      </c>
      <c r="U113" s="1" t="s">
        <v>0</v>
      </c>
    </row>
    <row r="114" spans="1:21" ht="13.5" thickBot="1">
      <c r="A114" s="2"/>
      <c r="B114" s="14" t="s">
        <v>6</v>
      </c>
      <c r="C114" s="14" t="s">
        <v>156</v>
      </c>
      <c r="D114" s="23" t="s">
        <v>294</v>
      </c>
      <c r="E114" s="14" t="s">
        <v>86</v>
      </c>
      <c r="F114" s="23" t="s">
        <v>128</v>
      </c>
      <c r="G114" s="26" t="s">
        <v>129</v>
      </c>
      <c r="H114" s="14" t="s">
        <v>160</v>
      </c>
      <c r="I114" s="23" t="s">
        <v>127</v>
      </c>
      <c r="J114" s="14"/>
      <c r="K114" s="21" t="s">
        <v>31</v>
      </c>
      <c r="L114" s="1" t="s">
        <v>0</v>
      </c>
      <c r="M114" s="1" t="s">
        <v>0</v>
      </c>
      <c r="N114" s="1" t="s">
        <v>0</v>
      </c>
      <c r="O114" s="1" t="s">
        <v>0</v>
      </c>
      <c r="P114" s="1" t="s">
        <v>0</v>
      </c>
      <c r="Q114" s="1" t="s">
        <v>0</v>
      </c>
      <c r="R114" s="1" t="s">
        <v>0</v>
      </c>
      <c r="S114" s="1" t="s">
        <v>0</v>
      </c>
      <c r="T114" s="1" t="s">
        <v>0</v>
      </c>
      <c r="U114" s="1" t="s">
        <v>0</v>
      </c>
    </row>
    <row r="115" spans="1:21" ht="12.75">
      <c r="A115" s="2">
        <v>1</v>
      </c>
      <c r="B115" s="8" t="s">
        <v>130</v>
      </c>
      <c r="C115" s="8" t="s">
        <v>131</v>
      </c>
      <c r="D115" s="8"/>
      <c r="E115" s="8" t="s">
        <v>150</v>
      </c>
      <c r="F115" s="8">
        <v>1</v>
      </c>
      <c r="G115" s="9" t="s">
        <v>6</v>
      </c>
      <c r="H115" s="8" t="s">
        <v>132</v>
      </c>
      <c r="I115" s="8">
        <v>1</v>
      </c>
      <c r="J115" s="8"/>
      <c r="K115" s="7" t="s">
        <v>254</v>
      </c>
      <c r="L115" s="1" t="s">
        <v>0</v>
      </c>
      <c r="M115" s="1" t="s">
        <v>0</v>
      </c>
      <c r="N115" s="1" t="s">
        <v>0</v>
      </c>
      <c r="O115" s="1" t="s">
        <v>0</v>
      </c>
      <c r="P115" s="1" t="s">
        <v>0</v>
      </c>
      <c r="Q115" s="1" t="s">
        <v>0</v>
      </c>
      <c r="R115" s="1" t="s">
        <v>0</v>
      </c>
      <c r="S115" s="1" t="s">
        <v>0</v>
      </c>
      <c r="T115" s="1" t="s">
        <v>0</v>
      </c>
      <c r="U115" s="1" t="s">
        <v>0</v>
      </c>
    </row>
    <row r="116" spans="1:21" ht="12.75">
      <c r="A116" s="2">
        <f>SUM(A115,1)</f>
        <v>2</v>
      </c>
      <c r="B116" s="8" t="s">
        <v>109</v>
      </c>
      <c r="C116" s="8" t="s">
        <v>37</v>
      </c>
      <c r="D116" s="8"/>
      <c r="E116" s="8" t="s">
        <v>150</v>
      </c>
      <c r="F116" s="8">
        <v>1</v>
      </c>
      <c r="G116" s="9" t="s">
        <v>6</v>
      </c>
      <c r="H116" s="8" t="s">
        <v>38</v>
      </c>
      <c r="I116" s="8">
        <v>1</v>
      </c>
      <c r="J116" s="8"/>
      <c r="K116" s="7" t="s">
        <v>255</v>
      </c>
      <c r="L116" s="1" t="s">
        <v>0</v>
      </c>
      <c r="M116" s="1" t="s">
        <v>0</v>
      </c>
      <c r="N116" s="1" t="s">
        <v>0</v>
      </c>
      <c r="O116" s="1" t="s">
        <v>0</v>
      </c>
      <c r="P116" s="1" t="s">
        <v>0</v>
      </c>
      <c r="Q116" s="1" t="s">
        <v>0</v>
      </c>
      <c r="R116" s="1" t="s">
        <v>0</v>
      </c>
      <c r="S116" s="1" t="s">
        <v>0</v>
      </c>
      <c r="T116" s="1" t="s">
        <v>0</v>
      </c>
      <c r="U116" s="1" t="s">
        <v>0</v>
      </c>
    </row>
    <row r="117" spans="1:21" ht="12.75">
      <c r="A117" s="2">
        <f>SUM(A116,1)</f>
        <v>3</v>
      </c>
      <c r="B117" s="8" t="s">
        <v>110</v>
      </c>
      <c r="C117" s="8" t="s">
        <v>40</v>
      </c>
      <c r="D117" s="8"/>
      <c r="E117" s="8" t="s">
        <v>150</v>
      </c>
      <c r="F117" s="8">
        <v>1</v>
      </c>
      <c r="G117" s="9" t="s">
        <v>6</v>
      </c>
      <c r="H117" s="8" t="s">
        <v>39</v>
      </c>
      <c r="I117" s="8">
        <v>1</v>
      </c>
      <c r="J117" s="8"/>
      <c r="K117" s="7" t="s">
        <v>256</v>
      </c>
      <c r="L117" s="1" t="s">
        <v>0</v>
      </c>
      <c r="M117" s="1" t="s">
        <v>0</v>
      </c>
      <c r="N117" s="1" t="s">
        <v>0</v>
      </c>
      <c r="O117" s="1" t="s">
        <v>0</v>
      </c>
      <c r="P117" s="1" t="s">
        <v>0</v>
      </c>
      <c r="Q117" s="1" t="s">
        <v>0</v>
      </c>
      <c r="R117" s="1" t="s">
        <v>0</v>
      </c>
      <c r="S117" s="1" t="s">
        <v>0</v>
      </c>
      <c r="T117" s="1" t="s">
        <v>0</v>
      </c>
      <c r="U117" s="1" t="s">
        <v>0</v>
      </c>
    </row>
    <row r="118" spans="1:21" ht="12.75">
      <c r="A118" s="2">
        <f>SUM(A117,1)</f>
        <v>4</v>
      </c>
      <c r="B118" s="8" t="s">
        <v>111</v>
      </c>
      <c r="C118" s="8" t="s">
        <v>112</v>
      </c>
      <c r="D118" s="8"/>
      <c r="E118" s="8" t="s">
        <v>150</v>
      </c>
      <c r="F118" s="8">
        <v>1</v>
      </c>
      <c r="G118" s="9" t="s">
        <v>6</v>
      </c>
      <c r="H118" s="8" t="s">
        <v>381</v>
      </c>
      <c r="I118" s="8">
        <v>1</v>
      </c>
      <c r="J118" s="8"/>
      <c r="K118" s="7" t="s">
        <v>257</v>
      </c>
      <c r="L118" s="1" t="s">
        <v>0</v>
      </c>
      <c r="M118" s="1" t="s">
        <v>0</v>
      </c>
      <c r="N118" s="1" t="s">
        <v>0</v>
      </c>
      <c r="O118" s="1" t="s">
        <v>0</v>
      </c>
      <c r="P118" s="1" t="s">
        <v>0</v>
      </c>
      <c r="Q118" s="1" t="s">
        <v>0</v>
      </c>
      <c r="R118" s="1" t="s">
        <v>0</v>
      </c>
      <c r="S118" s="1" t="s">
        <v>0</v>
      </c>
      <c r="T118" s="1" t="s">
        <v>0</v>
      </c>
      <c r="U118" s="1" t="s">
        <v>0</v>
      </c>
    </row>
    <row r="119" spans="1:21" ht="12.75">
      <c r="A119" s="2">
        <f aca="true" t="shared" si="2" ref="A119:A124">SUM(A118,1)</f>
        <v>5</v>
      </c>
      <c r="B119" s="8" t="s">
        <v>245</v>
      </c>
      <c r="C119" s="8" t="s">
        <v>246</v>
      </c>
      <c r="D119" s="8"/>
      <c r="E119" s="8" t="s">
        <v>150</v>
      </c>
      <c r="F119" s="8">
        <v>1</v>
      </c>
      <c r="G119" s="9"/>
      <c r="H119" s="8" t="s">
        <v>249</v>
      </c>
      <c r="I119" s="8">
        <v>1</v>
      </c>
      <c r="J119" s="8"/>
      <c r="K119" s="7" t="s">
        <v>258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2">
        <f t="shared" si="2"/>
        <v>6</v>
      </c>
      <c r="B120" s="8" t="s">
        <v>113</v>
      </c>
      <c r="C120" s="8" t="s">
        <v>41</v>
      </c>
      <c r="D120" s="8"/>
      <c r="E120" s="8" t="s">
        <v>88</v>
      </c>
      <c r="F120" s="8">
        <v>1</v>
      </c>
      <c r="G120" s="9" t="s">
        <v>6</v>
      </c>
      <c r="H120" s="8" t="s">
        <v>42</v>
      </c>
      <c r="I120" s="8">
        <v>2</v>
      </c>
      <c r="J120" s="8"/>
      <c r="K120" s="7" t="s">
        <v>114</v>
      </c>
      <c r="L120" s="1" t="s">
        <v>0</v>
      </c>
      <c r="M120" s="1" t="s">
        <v>0</v>
      </c>
      <c r="N120" s="1" t="s">
        <v>0</v>
      </c>
      <c r="O120" s="1" t="s">
        <v>0</v>
      </c>
      <c r="P120" s="1" t="s">
        <v>0</v>
      </c>
      <c r="Q120" s="1" t="s">
        <v>0</v>
      </c>
      <c r="R120" s="1" t="s">
        <v>0</v>
      </c>
      <c r="S120" s="1" t="s">
        <v>0</v>
      </c>
      <c r="T120" s="1" t="s">
        <v>0</v>
      </c>
      <c r="U120" s="1" t="s">
        <v>0</v>
      </c>
    </row>
    <row r="121" spans="1:21" ht="12.75">
      <c r="A121" s="2">
        <f t="shared" si="2"/>
        <v>7</v>
      </c>
      <c r="B121" s="8" t="s">
        <v>251</v>
      </c>
      <c r="C121" s="8"/>
      <c r="D121" s="8"/>
      <c r="E121" s="8" t="s">
        <v>88</v>
      </c>
      <c r="F121" s="8"/>
      <c r="G121" s="9"/>
      <c r="H121" s="8" t="s">
        <v>252</v>
      </c>
      <c r="I121" s="8"/>
      <c r="J121" s="8"/>
      <c r="K121" s="7" t="s">
        <v>253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>
      <c r="A122" s="2">
        <f t="shared" si="2"/>
        <v>8</v>
      </c>
      <c r="B122" s="8" t="s">
        <v>247</v>
      </c>
      <c r="C122" s="8" t="s">
        <v>248</v>
      </c>
      <c r="D122" s="8"/>
      <c r="E122" s="8" t="s">
        <v>88</v>
      </c>
      <c r="F122" s="8">
        <v>1</v>
      </c>
      <c r="G122" s="9"/>
      <c r="H122" s="8" t="s">
        <v>250</v>
      </c>
      <c r="I122" s="8">
        <v>1</v>
      </c>
      <c r="J122" s="8"/>
      <c r="K122" s="7" t="s">
        <v>259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>
      <c r="A123" s="2">
        <f t="shared" si="2"/>
        <v>9</v>
      </c>
      <c r="B123" s="8" t="s">
        <v>115</v>
      </c>
      <c r="C123" s="8" t="s">
        <v>117</v>
      </c>
      <c r="D123" s="8"/>
      <c r="E123" s="8" t="s">
        <v>88</v>
      </c>
      <c r="F123" s="8">
        <v>1</v>
      </c>
      <c r="G123" s="9" t="s">
        <v>6</v>
      </c>
      <c r="H123" s="8" t="s">
        <v>118</v>
      </c>
      <c r="I123" s="8">
        <v>1</v>
      </c>
      <c r="J123" s="8"/>
      <c r="K123" s="7" t="s">
        <v>120</v>
      </c>
      <c r="L123" s="1" t="s">
        <v>0</v>
      </c>
      <c r="M123" s="1" t="s">
        <v>0</v>
      </c>
      <c r="N123" s="1" t="s">
        <v>0</v>
      </c>
      <c r="O123" s="1" t="s">
        <v>0</v>
      </c>
      <c r="P123" s="1" t="s">
        <v>0</v>
      </c>
      <c r="Q123" s="1" t="s">
        <v>0</v>
      </c>
      <c r="R123" s="1" t="s">
        <v>0</v>
      </c>
      <c r="S123" s="1" t="s">
        <v>0</v>
      </c>
      <c r="T123" s="1" t="s">
        <v>0</v>
      </c>
      <c r="U123" s="1" t="s">
        <v>0</v>
      </c>
    </row>
    <row r="124" spans="1:21" ht="13.5" thickBot="1">
      <c r="A124" s="2">
        <f t="shared" si="2"/>
        <v>10</v>
      </c>
      <c r="B124" s="8" t="s">
        <v>116</v>
      </c>
      <c r="C124" s="8" t="s">
        <v>17</v>
      </c>
      <c r="D124" s="8"/>
      <c r="E124" s="8" t="s">
        <v>88</v>
      </c>
      <c r="F124" s="8">
        <v>1</v>
      </c>
      <c r="G124" s="9" t="s">
        <v>6</v>
      </c>
      <c r="H124" s="8" t="s">
        <v>119</v>
      </c>
      <c r="I124" s="8">
        <v>1</v>
      </c>
      <c r="J124" s="8"/>
      <c r="K124" s="7" t="s">
        <v>121</v>
      </c>
      <c r="L124" s="1" t="s">
        <v>0</v>
      </c>
      <c r="M124" s="1" t="s">
        <v>0</v>
      </c>
      <c r="N124" s="1" t="s">
        <v>0</v>
      </c>
      <c r="O124" s="1" t="s">
        <v>0</v>
      </c>
      <c r="P124" s="1" t="s">
        <v>0</v>
      </c>
      <c r="Q124" s="1" t="s">
        <v>0</v>
      </c>
      <c r="R124" s="1" t="s">
        <v>0</v>
      </c>
      <c r="S124" s="1" t="s">
        <v>0</v>
      </c>
      <c r="T124" s="1" t="s">
        <v>0</v>
      </c>
      <c r="U124" s="1" t="s">
        <v>0</v>
      </c>
    </row>
    <row r="125" spans="1:21" ht="13.5" thickBot="1">
      <c r="A125" s="2"/>
      <c r="B125" s="14"/>
      <c r="C125" s="14"/>
      <c r="D125" s="14"/>
      <c r="E125" s="14"/>
      <c r="F125" s="14">
        <f>SUM(F115:F124)</f>
        <v>9</v>
      </c>
      <c r="G125" s="26"/>
      <c r="H125" s="14"/>
      <c r="I125" s="14">
        <f>SUM(I115:I124)</f>
        <v>10</v>
      </c>
      <c r="J125" s="14"/>
      <c r="K125" s="2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>
      <c r="A126" s="2"/>
      <c r="B126" s="5"/>
      <c r="C126" s="5"/>
      <c r="D126" s="5"/>
      <c r="E126" s="5"/>
      <c r="F126" s="5"/>
      <c r="G126" s="5"/>
      <c r="H126" s="5"/>
      <c r="I126" s="5" t="s">
        <v>6</v>
      </c>
      <c r="J126" s="5"/>
      <c r="K126" s="5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3.5" thickBot="1">
      <c r="A127" s="2"/>
      <c r="B127" s="5"/>
      <c r="C127" s="5"/>
      <c r="D127" s="5"/>
      <c r="E127" s="5"/>
      <c r="F127" s="5"/>
      <c r="G127" s="5"/>
      <c r="H127" s="5"/>
      <c r="I127" s="5" t="s">
        <v>6</v>
      </c>
      <c r="J127" s="5"/>
      <c r="K127" s="5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3.5" thickBot="1">
      <c r="A128" s="2"/>
      <c r="B128" s="5"/>
      <c r="C128" s="14" t="s">
        <v>165</v>
      </c>
      <c r="D128" s="5"/>
      <c r="E128" s="5"/>
      <c r="F128" s="5"/>
      <c r="G128" s="5"/>
      <c r="H128" s="5"/>
      <c r="I128" s="5"/>
      <c r="J128" s="5"/>
      <c r="K128" s="5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3.5" thickBot="1">
      <c r="A129" s="2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1" t="s">
        <v>0</v>
      </c>
      <c r="M129" s="1" t="s">
        <v>0</v>
      </c>
      <c r="N129" s="1" t="s">
        <v>0</v>
      </c>
      <c r="O129" s="1" t="s">
        <v>0</v>
      </c>
      <c r="P129" s="1" t="s">
        <v>0</v>
      </c>
      <c r="Q129" s="1" t="s">
        <v>0</v>
      </c>
      <c r="R129" s="1" t="s">
        <v>0</v>
      </c>
      <c r="S129" s="1" t="s">
        <v>0</v>
      </c>
      <c r="T129" s="1" t="s">
        <v>0</v>
      </c>
      <c r="U129" s="1" t="s">
        <v>0</v>
      </c>
    </row>
    <row r="130" spans="1:21" ht="13.5" thickBot="1">
      <c r="A130" s="2"/>
      <c r="B130" s="14"/>
      <c r="C130" s="14" t="s">
        <v>156</v>
      </c>
      <c r="D130" s="23" t="s">
        <v>294</v>
      </c>
      <c r="E130" s="14" t="s">
        <v>86</v>
      </c>
      <c r="F130" s="23" t="s">
        <v>128</v>
      </c>
      <c r="G130" s="26" t="s">
        <v>129</v>
      </c>
      <c r="H130" s="14" t="s">
        <v>160</v>
      </c>
      <c r="I130" s="23" t="s">
        <v>127</v>
      </c>
      <c r="J130" s="14"/>
      <c r="K130" s="21" t="s">
        <v>31</v>
      </c>
      <c r="L130" s="1" t="s">
        <v>0</v>
      </c>
      <c r="M130" s="1" t="s">
        <v>0</v>
      </c>
      <c r="N130" s="1" t="s">
        <v>0</v>
      </c>
      <c r="O130" s="1" t="s">
        <v>0</v>
      </c>
      <c r="P130" s="1" t="s">
        <v>0</v>
      </c>
      <c r="Q130" s="1" t="s">
        <v>0</v>
      </c>
      <c r="R130" s="1" t="s">
        <v>0</v>
      </c>
      <c r="S130" s="1" t="s">
        <v>0</v>
      </c>
      <c r="T130" s="1" t="s">
        <v>0</v>
      </c>
      <c r="U130" s="1" t="s">
        <v>0</v>
      </c>
    </row>
    <row r="131" spans="1:21" ht="12.75">
      <c r="A131" s="2">
        <v>1</v>
      </c>
      <c r="B131" s="8" t="s">
        <v>382</v>
      </c>
      <c r="C131" s="8" t="s">
        <v>48</v>
      </c>
      <c r="D131" s="8"/>
      <c r="E131" s="8" t="s">
        <v>87</v>
      </c>
      <c r="F131" s="8">
        <v>1</v>
      </c>
      <c r="G131" s="12">
        <v>2100</v>
      </c>
      <c r="H131" s="8" t="s">
        <v>49</v>
      </c>
      <c r="I131" s="8">
        <v>3</v>
      </c>
      <c r="J131" s="8"/>
      <c r="K131" s="7" t="s">
        <v>45</v>
      </c>
      <c r="L131" s="1" t="s">
        <v>0</v>
      </c>
      <c r="M131" s="1" t="s">
        <v>0</v>
      </c>
      <c r="N131" s="1" t="s">
        <v>0</v>
      </c>
      <c r="O131" s="1" t="s">
        <v>0</v>
      </c>
      <c r="P131" s="1" t="s">
        <v>0</v>
      </c>
      <c r="Q131" s="1" t="s">
        <v>0</v>
      </c>
      <c r="R131" s="1" t="s">
        <v>0</v>
      </c>
      <c r="S131" s="1" t="s">
        <v>0</v>
      </c>
      <c r="T131" s="1" t="s">
        <v>0</v>
      </c>
      <c r="U131" s="1" t="s">
        <v>0</v>
      </c>
    </row>
    <row r="132" spans="1:21" ht="12.75">
      <c r="A132" s="2">
        <f>SUM(A131,1)</f>
        <v>2</v>
      </c>
      <c r="B132" s="8" t="s">
        <v>383</v>
      </c>
      <c r="C132" s="8"/>
      <c r="D132" s="8"/>
      <c r="E132" s="8"/>
      <c r="F132" s="8"/>
      <c r="G132" s="9" t="s">
        <v>6</v>
      </c>
      <c r="H132" s="8" t="s">
        <v>50</v>
      </c>
      <c r="I132" s="8"/>
      <c r="J132" s="8" t="s">
        <v>167</v>
      </c>
      <c r="K132" s="7" t="s">
        <v>45</v>
      </c>
      <c r="L132" s="1" t="s">
        <v>0</v>
      </c>
      <c r="M132" s="1" t="s">
        <v>0</v>
      </c>
      <c r="N132" s="1" t="s">
        <v>0</v>
      </c>
      <c r="O132" s="1" t="s">
        <v>0</v>
      </c>
      <c r="P132" s="1" t="s">
        <v>0</v>
      </c>
      <c r="Q132" s="1" t="s">
        <v>0</v>
      </c>
      <c r="R132" s="1" t="s">
        <v>0</v>
      </c>
      <c r="S132" s="1" t="s">
        <v>0</v>
      </c>
      <c r="T132" s="1" t="s">
        <v>0</v>
      </c>
      <c r="U132" s="1" t="s">
        <v>0</v>
      </c>
    </row>
    <row r="133" spans="1:21" ht="12.75">
      <c r="A133" s="2">
        <f aca="true" t="shared" si="3" ref="A133:A142">SUM(A132,1)</f>
        <v>3</v>
      </c>
      <c r="B133" s="8" t="s">
        <v>384</v>
      </c>
      <c r="C133" s="8"/>
      <c r="D133" s="8"/>
      <c r="E133" s="8"/>
      <c r="F133" s="8"/>
      <c r="G133" s="9" t="s">
        <v>6</v>
      </c>
      <c r="H133" s="8" t="s">
        <v>439</v>
      </c>
      <c r="I133" s="8"/>
      <c r="J133" s="8"/>
      <c r="K133" s="7" t="s">
        <v>45</v>
      </c>
      <c r="L133" s="1" t="s">
        <v>0</v>
      </c>
      <c r="M133" s="1" t="s">
        <v>0</v>
      </c>
      <c r="N133" s="1" t="s">
        <v>0</v>
      </c>
      <c r="O133" s="1" t="s">
        <v>0</v>
      </c>
      <c r="P133" s="1" t="s">
        <v>0</v>
      </c>
      <c r="Q133" s="1" t="s">
        <v>0</v>
      </c>
      <c r="R133" s="1" t="s">
        <v>0</v>
      </c>
      <c r="S133" s="1" t="s">
        <v>0</v>
      </c>
      <c r="T133" s="1" t="s">
        <v>0</v>
      </c>
      <c r="U133" s="1" t="s">
        <v>0</v>
      </c>
    </row>
    <row r="134" spans="1:21" ht="12.75">
      <c r="A134" s="2">
        <f t="shared" si="3"/>
        <v>4</v>
      </c>
      <c r="B134" s="8" t="s">
        <v>385</v>
      </c>
      <c r="C134" s="8" t="s">
        <v>43</v>
      </c>
      <c r="D134" s="8"/>
      <c r="E134" s="8" t="s">
        <v>88</v>
      </c>
      <c r="F134" s="8">
        <v>1</v>
      </c>
      <c r="G134" s="9" t="s">
        <v>36</v>
      </c>
      <c r="H134" s="8" t="s">
        <v>44</v>
      </c>
      <c r="I134" s="8">
        <v>1</v>
      </c>
      <c r="J134" s="8"/>
      <c r="K134" s="7" t="s">
        <v>45</v>
      </c>
      <c r="L134" s="1" t="s">
        <v>0</v>
      </c>
      <c r="M134" s="1" t="s">
        <v>0</v>
      </c>
      <c r="N134" s="1" t="s">
        <v>0</v>
      </c>
      <c r="O134" s="1" t="s">
        <v>0</v>
      </c>
      <c r="P134" s="1" t="s">
        <v>0</v>
      </c>
      <c r="Q134" s="1" t="s">
        <v>0</v>
      </c>
      <c r="R134" s="1" t="s">
        <v>0</v>
      </c>
      <c r="S134" s="1" t="s">
        <v>0</v>
      </c>
      <c r="T134" s="1" t="s">
        <v>0</v>
      </c>
      <c r="U134" s="1" t="s">
        <v>0</v>
      </c>
    </row>
    <row r="135" spans="1:21" ht="12.75">
      <c r="A135" s="2">
        <f t="shared" si="3"/>
        <v>5</v>
      </c>
      <c r="B135" s="8" t="s">
        <v>386</v>
      </c>
      <c r="C135" s="8" t="s">
        <v>379</v>
      </c>
      <c r="D135" s="8"/>
      <c r="E135" s="8" t="s">
        <v>88</v>
      </c>
      <c r="F135" s="8">
        <v>1</v>
      </c>
      <c r="G135" s="9">
        <v>147</v>
      </c>
      <c r="H135" s="8" t="s">
        <v>371</v>
      </c>
      <c r="I135" s="8">
        <v>3</v>
      </c>
      <c r="J135" s="8"/>
      <c r="K135" s="7" t="s">
        <v>46</v>
      </c>
      <c r="L135" s="1" t="s">
        <v>0</v>
      </c>
      <c r="M135" s="1" t="s">
        <v>0</v>
      </c>
      <c r="N135" s="1" t="s">
        <v>0</v>
      </c>
      <c r="O135" s="1" t="s">
        <v>0</v>
      </c>
      <c r="P135" s="1" t="s">
        <v>0</v>
      </c>
      <c r="Q135" s="1" t="s">
        <v>0</v>
      </c>
      <c r="R135" s="1" t="s">
        <v>0</v>
      </c>
      <c r="S135" s="1" t="s">
        <v>0</v>
      </c>
      <c r="T135" s="1" t="s">
        <v>0</v>
      </c>
      <c r="U135" s="1" t="s">
        <v>0</v>
      </c>
    </row>
    <row r="136" spans="1:21" ht="12.75">
      <c r="A136" s="2">
        <f t="shared" si="3"/>
        <v>6</v>
      </c>
      <c r="B136" s="8" t="s">
        <v>387</v>
      </c>
      <c r="C136" s="8"/>
      <c r="D136" s="8"/>
      <c r="E136" s="8"/>
      <c r="F136" s="8"/>
      <c r="G136" s="9"/>
      <c r="H136" s="8" t="s">
        <v>372</v>
      </c>
      <c r="I136" s="8"/>
      <c r="J136" s="8" t="s">
        <v>167</v>
      </c>
      <c r="K136" s="7" t="s">
        <v>46</v>
      </c>
      <c r="L136" s="1" t="s">
        <v>0</v>
      </c>
      <c r="M136" s="1" t="s">
        <v>0</v>
      </c>
      <c r="N136" s="1" t="s">
        <v>0</v>
      </c>
      <c r="O136" s="1" t="s">
        <v>0</v>
      </c>
      <c r="P136" s="1" t="s">
        <v>0</v>
      </c>
      <c r="Q136" s="1" t="s">
        <v>0</v>
      </c>
      <c r="R136" s="1" t="s">
        <v>0</v>
      </c>
      <c r="S136" s="1" t="s">
        <v>0</v>
      </c>
      <c r="T136" s="1" t="s">
        <v>0</v>
      </c>
      <c r="U136" s="1" t="s">
        <v>0</v>
      </c>
    </row>
    <row r="137" spans="1:21" ht="12.75">
      <c r="A137" s="2">
        <f t="shared" si="3"/>
        <v>7</v>
      </c>
      <c r="B137" s="8" t="s">
        <v>388</v>
      </c>
      <c r="C137" s="8"/>
      <c r="D137" s="8"/>
      <c r="E137" s="8"/>
      <c r="F137" s="8"/>
      <c r="G137" s="9"/>
      <c r="H137" s="8" t="s">
        <v>373</v>
      </c>
      <c r="I137" s="8"/>
      <c r="J137" s="8"/>
      <c r="K137" s="7" t="s">
        <v>46</v>
      </c>
      <c r="L137" s="1" t="s">
        <v>0</v>
      </c>
      <c r="M137" s="1" t="s">
        <v>0</v>
      </c>
      <c r="N137" s="1" t="s">
        <v>0</v>
      </c>
      <c r="O137" s="1" t="s">
        <v>0</v>
      </c>
      <c r="P137" s="1" t="s">
        <v>0</v>
      </c>
      <c r="Q137" s="1" t="s">
        <v>0</v>
      </c>
      <c r="R137" s="1" t="s">
        <v>0</v>
      </c>
      <c r="S137" s="1" t="s">
        <v>0</v>
      </c>
      <c r="T137" s="1" t="s">
        <v>0</v>
      </c>
      <c r="U137" s="1" t="s">
        <v>0</v>
      </c>
    </row>
    <row r="138" spans="1:21" ht="12.75">
      <c r="A138" s="2">
        <f t="shared" si="3"/>
        <v>8</v>
      </c>
      <c r="B138" s="8" t="s">
        <v>389</v>
      </c>
      <c r="C138" s="8" t="s">
        <v>378</v>
      </c>
      <c r="D138" s="8"/>
      <c r="E138" s="8" t="s">
        <v>88</v>
      </c>
      <c r="F138" s="8">
        <v>1</v>
      </c>
      <c r="G138" s="9" t="s">
        <v>36</v>
      </c>
      <c r="H138" s="8" t="s">
        <v>371</v>
      </c>
      <c r="I138" s="8">
        <v>1</v>
      </c>
      <c r="J138" s="8"/>
      <c r="K138" s="7" t="s">
        <v>46</v>
      </c>
      <c r="L138" s="1" t="s">
        <v>0</v>
      </c>
      <c r="M138" s="1" t="s">
        <v>0</v>
      </c>
      <c r="N138" s="1" t="s">
        <v>0</v>
      </c>
      <c r="O138" s="1" t="s">
        <v>0</v>
      </c>
      <c r="P138" s="1" t="s">
        <v>0</v>
      </c>
      <c r="Q138" s="1" t="s">
        <v>0</v>
      </c>
      <c r="R138" s="1" t="s">
        <v>0</v>
      </c>
      <c r="S138" s="1" t="s">
        <v>0</v>
      </c>
      <c r="T138" s="1" t="s">
        <v>0</v>
      </c>
      <c r="U138" s="1" t="s">
        <v>0</v>
      </c>
    </row>
    <row r="139" spans="1:21" ht="12.75">
      <c r="A139" s="2">
        <f t="shared" si="3"/>
        <v>9</v>
      </c>
      <c r="B139" s="8" t="s">
        <v>390</v>
      </c>
      <c r="C139" s="8" t="s">
        <v>374</v>
      </c>
      <c r="D139" s="8"/>
      <c r="E139" s="8" t="s">
        <v>88</v>
      </c>
      <c r="F139" s="8">
        <v>1</v>
      </c>
      <c r="G139" s="9" t="s">
        <v>36</v>
      </c>
      <c r="H139" s="8" t="s">
        <v>375</v>
      </c>
      <c r="I139" s="8">
        <v>2</v>
      </c>
      <c r="J139" s="8"/>
      <c r="K139" s="7" t="s">
        <v>47</v>
      </c>
      <c r="L139" s="1" t="s">
        <v>0</v>
      </c>
      <c r="M139" s="1" t="s">
        <v>0</v>
      </c>
      <c r="N139" s="1" t="s">
        <v>0</v>
      </c>
      <c r="O139" s="1" t="s">
        <v>0</v>
      </c>
      <c r="P139" s="1" t="s">
        <v>0</v>
      </c>
      <c r="Q139" s="1" t="s">
        <v>0</v>
      </c>
      <c r="R139" s="1" t="s">
        <v>0</v>
      </c>
      <c r="S139" s="1" t="s">
        <v>0</v>
      </c>
      <c r="T139" s="1" t="s">
        <v>0</v>
      </c>
      <c r="U139" s="1" t="s">
        <v>0</v>
      </c>
    </row>
    <row r="140" spans="1:21" ht="12.75">
      <c r="A140" s="2">
        <f t="shared" si="3"/>
        <v>10</v>
      </c>
      <c r="B140" s="8" t="s">
        <v>391</v>
      </c>
      <c r="C140" s="8"/>
      <c r="D140" s="8"/>
      <c r="E140" s="8"/>
      <c r="F140" s="8"/>
      <c r="G140" s="9"/>
      <c r="H140" s="8" t="s">
        <v>376</v>
      </c>
      <c r="I140" s="8"/>
      <c r="J140" s="8" t="s">
        <v>167</v>
      </c>
      <c r="K140" s="7" t="s">
        <v>47</v>
      </c>
      <c r="L140" s="1" t="s">
        <v>0</v>
      </c>
      <c r="M140" s="1" t="s">
        <v>0</v>
      </c>
      <c r="N140" s="1" t="s">
        <v>0</v>
      </c>
      <c r="O140" s="1" t="s">
        <v>0</v>
      </c>
      <c r="P140" s="1" t="s">
        <v>0</v>
      </c>
      <c r="Q140" s="1" t="s">
        <v>0</v>
      </c>
      <c r="R140" s="1" t="s">
        <v>0</v>
      </c>
      <c r="S140" s="1" t="s">
        <v>0</v>
      </c>
      <c r="T140" s="1" t="s">
        <v>0</v>
      </c>
      <c r="U140" s="1" t="s">
        <v>0</v>
      </c>
    </row>
    <row r="141" spans="1:21" ht="12.75">
      <c r="A141" s="2">
        <f t="shared" si="3"/>
        <v>11</v>
      </c>
      <c r="B141" s="8" t="s">
        <v>392</v>
      </c>
      <c r="C141" s="8" t="s">
        <v>139</v>
      </c>
      <c r="D141" s="8"/>
      <c r="E141" s="8" t="s">
        <v>88</v>
      </c>
      <c r="F141" s="8">
        <v>1</v>
      </c>
      <c r="G141" s="9">
        <v>1.1</v>
      </c>
      <c r="H141" s="8" t="s">
        <v>137</v>
      </c>
      <c r="I141" s="8">
        <v>1</v>
      </c>
      <c r="J141" s="8"/>
      <c r="K141" s="7" t="s">
        <v>377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3.5" thickBot="1">
      <c r="A142" s="2">
        <f t="shared" si="3"/>
        <v>12</v>
      </c>
      <c r="B142" s="8" t="s">
        <v>393</v>
      </c>
      <c r="C142" s="8" t="s">
        <v>380</v>
      </c>
      <c r="D142" s="8"/>
      <c r="E142" s="8" t="s">
        <v>88</v>
      </c>
      <c r="F142" s="8">
        <v>1</v>
      </c>
      <c r="G142" s="9" t="s">
        <v>36</v>
      </c>
      <c r="H142" s="8" t="s">
        <v>138</v>
      </c>
      <c r="I142" s="8">
        <v>1</v>
      </c>
      <c r="J142" s="8"/>
      <c r="K142" s="7" t="s">
        <v>123</v>
      </c>
      <c r="L142" s="1" t="s">
        <v>0</v>
      </c>
      <c r="M142" s="1" t="s">
        <v>0</v>
      </c>
      <c r="N142" s="1" t="s">
        <v>0</v>
      </c>
      <c r="O142" s="1" t="s">
        <v>0</v>
      </c>
      <c r="P142" s="1" t="s">
        <v>0</v>
      </c>
      <c r="Q142" s="1" t="s">
        <v>0</v>
      </c>
      <c r="R142" s="1" t="s">
        <v>0</v>
      </c>
      <c r="S142" s="1" t="s">
        <v>0</v>
      </c>
      <c r="T142" s="1" t="s">
        <v>0</v>
      </c>
      <c r="U142" s="1" t="s">
        <v>0</v>
      </c>
    </row>
    <row r="143" spans="1:21" ht="13.5" thickBot="1">
      <c r="A143" s="2"/>
      <c r="B143" s="14"/>
      <c r="C143" s="14"/>
      <c r="D143" s="14"/>
      <c r="E143" s="14" t="s">
        <v>6</v>
      </c>
      <c r="F143" s="14">
        <f>SUM(F131:F142)</f>
        <v>7</v>
      </c>
      <c r="G143" s="26" t="s">
        <v>36</v>
      </c>
      <c r="H143" s="14"/>
      <c r="I143" s="14">
        <f>SUM(I131:I142)</f>
        <v>12</v>
      </c>
      <c r="J143" s="14"/>
      <c r="K143" s="21"/>
      <c r="L143" s="1" t="s">
        <v>0</v>
      </c>
      <c r="M143" s="1" t="s">
        <v>0</v>
      </c>
      <c r="N143" s="1" t="s">
        <v>0</v>
      </c>
      <c r="O143" s="1" t="s">
        <v>0</v>
      </c>
      <c r="P143" s="1" t="s">
        <v>0</v>
      </c>
      <c r="Q143" s="1" t="s">
        <v>0</v>
      </c>
      <c r="R143" s="1" t="s">
        <v>0</v>
      </c>
      <c r="S143" s="1" t="s">
        <v>0</v>
      </c>
      <c r="T143" s="1" t="s">
        <v>0</v>
      </c>
      <c r="U143" s="1" t="s">
        <v>0</v>
      </c>
    </row>
    <row r="144" spans="1:2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1" t="s">
        <v>0</v>
      </c>
      <c r="M144" s="1" t="s">
        <v>0</v>
      </c>
      <c r="N144" s="1" t="s">
        <v>0</v>
      </c>
      <c r="O144" s="1" t="s">
        <v>0</v>
      </c>
      <c r="P144" s="1" t="s">
        <v>0</v>
      </c>
      <c r="Q144" s="1" t="s">
        <v>0</v>
      </c>
      <c r="R144" s="1" t="s">
        <v>0</v>
      </c>
      <c r="S144" s="1" t="s">
        <v>0</v>
      </c>
      <c r="T144" s="1" t="s">
        <v>0</v>
      </c>
      <c r="U144" s="1" t="s">
        <v>0</v>
      </c>
    </row>
    <row r="145" spans="1:21" ht="13.5" thickBo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1" t="s">
        <v>0</v>
      </c>
      <c r="M145" s="1" t="s">
        <v>0</v>
      </c>
      <c r="N145" s="1" t="s">
        <v>0</v>
      </c>
      <c r="O145" s="1" t="s">
        <v>0</v>
      </c>
      <c r="P145" s="1" t="s">
        <v>0</v>
      </c>
      <c r="Q145" s="1" t="s">
        <v>0</v>
      </c>
      <c r="R145" s="1" t="s">
        <v>0</v>
      </c>
      <c r="S145" s="1" t="s">
        <v>0</v>
      </c>
      <c r="T145" s="1" t="s">
        <v>0</v>
      </c>
      <c r="U145" s="1" t="s">
        <v>0</v>
      </c>
    </row>
    <row r="146" spans="1:21" ht="13.5" thickBot="1">
      <c r="A146" s="2"/>
      <c r="B146" s="2"/>
      <c r="C146" s="14" t="s">
        <v>301</v>
      </c>
      <c r="D146" s="2"/>
      <c r="E146" s="2"/>
      <c r="F146" s="2"/>
      <c r="G146" s="2"/>
      <c r="H146" s="2"/>
      <c r="I146" s="2"/>
      <c r="J146" s="2"/>
      <c r="K146" s="2"/>
      <c r="L146" s="1" t="s">
        <v>0</v>
      </c>
      <c r="M146" s="1" t="s">
        <v>0</v>
      </c>
      <c r="N146" s="1" t="s">
        <v>0</v>
      </c>
      <c r="O146" s="1" t="s">
        <v>0</v>
      </c>
      <c r="P146" s="1" t="s">
        <v>0</v>
      </c>
      <c r="Q146" s="1" t="s">
        <v>0</v>
      </c>
      <c r="R146" s="1" t="s">
        <v>0</v>
      </c>
      <c r="S146" s="1" t="s">
        <v>0</v>
      </c>
      <c r="T146" s="1" t="s">
        <v>0</v>
      </c>
      <c r="U146" s="1" t="s">
        <v>0</v>
      </c>
    </row>
    <row r="147" spans="1:21" ht="13.5" thickBot="1">
      <c r="A147" s="2"/>
      <c r="B147" s="2"/>
      <c r="C147" s="2" t="s">
        <v>6</v>
      </c>
      <c r="D147" s="2"/>
      <c r="E147" s="2"/>
      <c r="F147" s="2"/>
      <c r="G147" s="2"/>
      <c r="H147" s="2"/>
      <c r="I147" s="2"/>
      <c r="J147" s="2"/>
      <c r="K147" s="2"/>
      <c r="L147" s="1" t="s">
        <v>0</v>
      </c>
      <c r="M147" s="1" t="s">
        <v>0</v>
      </c>
      <c r="N147" s="1" t="s">
        <v>0</v>
      </c>
      <c r="O147" s="1" t="s">
        <v>0</v>
      </c>
      <c r="P147" s="1" t="s">
        <v>0</v>
      </c>
      <c r="Q147" s="1" t="s">
        <v>0</v>
      </c>
      <c r="R147" s="1" t="s">
        <v>0</v>
      </c>
      <c r="S147" s="1" t="s">
        <v>0</v>
      </c>
      <c r="T147" s="1" t="s">
        <v>0</v>
      </c>
      <c r="U147" s="1" t="s">
        <v>0</v>
      </c>
    </row>
    <row r="148" spans="1:21" ht="13.5" thickBot="1">
      <c r="A148" s="2"/>
      <c r="B148" s="14"/>
      <c r="C148" s="14" t="s">
        <v>156</v>
      </c>
      <c r="D148" s="23" t="s">
        <v>294</v>
      </c>
      <c r="E148" s="14" t="s">
        <v>86</v>
      </c>
      <c r="F148" s="23" t="s">
        <v>128</v>
      </c>
      <c r="G148" s="26" t="s">
        <v>129</v>
      </c>
      <c r="H148" s="14" t="s">
        <v>160</v>
      </c>
      <c r="I148" s="23" t="s">
        <v>127</v>
      </c>
      <c r="J148" s="14"/>
      <c r="K148" s="21" t="s">
        <v>31</v>
      </c>
      <c r="L148" s="1" t="s">
        <v>0</v>
      </c>
      <c r="M148" s="1" t="s">
        <v>0</v>
      </c>
      <c r="N148" s="1" t="s">
        <v>0</v>
      </c>
      <c r="O148" s="1" t="s">
        <v>0</v>
      </c>
      <c r="P148" s="1" t="s">
        <v>0</v>
      </c>
      <c r="Q148" s="1" t="s">
        <v>0</v>
      </c>
      <c r="R148" s="1" t="s">
        <v>0</v>
      </c>
      <c r="S148" s="1" t="s">
        <v>0</v>
      </c>
      <c r="T148" s="1" t="s">
        <v>0</v>
      </c>
      <c r="U148" s="1" t="s">
        <v>0</v>
      </c>
    </row>
    <row r="149" spans="1:21" ht="12.75">
      <c r="A149" s="2">
        <v>1</v>
      </c>
      <c r="B149" s="9" t="s">
        <v>409</v>
      </c>
      <c r="C149" s="8" t="s">
        <v>404</v>
      </c>
      <c r="D149" s="8"/>
      <c r="E149" s="5" t="s">
        <v>150</v>
      </c>
      <c r="F149" s="8">
        <v>1</v>
      </c>
      <c r="G149" s="5" t="s">
        <v>36</v>
      </c>
      <c r="H149" s="8" t="s">
        <v>410</v>
      </c>
      <c r="I149" s="5">
        <v>1</v>
      </c>
      <c r="J149" s="8"/>
      <c r="K149" s="7" t="s">
        <v>84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>
      <c r="A150" s="2">
        <f aca="true" t="shared" si="4" ref="A150:A157">SUM(A149,1)</f>
        <v>2</v>
      </c>
      <c r="B150" s="9" t="s">
        <v>406</v>
      </c>
      <c r="C150" s="8" t="s">
        <v>405</v>
      </c>
      <c r="D150" s="8"/>
      <c r="E150" s="5" t="s">
        <v>88</v>
      </c>
      <c r="F150" s="8">
        <v>1</v>
      </c>
      <c r="G150" s="5" t="s">
        <v>36</v>
      </c>
      <c r="H150" s="8" t="s">
        <v>411</v>
      </c>
      <c r="I150" s="5">
        <v>1</v>
      </c>
      <c r="J150" s="8"/>
      <c r="K150" s="7" t="s">
        <v>84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>
      <c r="A151" s="2">
        <f t="shared" si="4"/>
        <v>3</v>
      </c>
      <c r="B151" s="9" t="s">
        <v>407</v>
      </c>
      <c r="C151" s="8" t="s">
        <v>408</v>
      </c>
      <c r="D151" s="8"/>
      <c r="E151" s="5" t="s">
        <v>88</v>
      </c>
      <c r="F151" s="8">
        <v>1</v>
      </c>
      <c r="G151" s="5" t="s">
        <v>36</v>
      </c>
      <c r="H151" s="8" t="s">
        <v>412</v>
      </c>
      <c r="I151" s="5">
        <v>1</v>
      </c>
      <c r="J151" s="8"/>
      <c r="K151" s="7" t="s">
        <v>3</v>
      </c>
      <c r="L151" s="1" t="s">
        <v>0</v>
      </c>
      <c r="M151" s="1" t="s">
        <v>0</v>
      </c>
      <c r="N151" s="1" t="s">
        <v>0</v>
      </c>
      <c r="O151" s="1" t="s">
        <v>0</v>
      </c>
      <c r="P151" s="1" t="s">
        <v>0</v>
      </c>
      <c r="Q151" s="1" t="s">
        <v>0</v>
      </c>
      <c r="R151" s="1" t="s">
        <v>0</v>
      </c>
      <c r="S151" s="1" t="s">
        <v>0</v>
      </c>
      <c r="T151" s="1" t="s">
        <v>0</v>
      </c>
      <c r="U151" s="1" t="s">
        <v>0</v>
      </c>
    </row>
    <row r="152" spans="1:21" ht="12.75">
      <c r="A152" s="2">
        <f t="shared" si="4"/>
        <v>4</v>
      </c>
      <c r="B152" s="9" t="s">
        <v>218</v>
      </c>
      <c r="C152" s="8" t="s">
        <v>122</v>
      </c>
      <c r="D152" s="8"/>
      <c r="E152" s="5" t="s">
        <v>87</v>
      </c>
      <c r="F152" s="8">
        <v>1</v>
      </c>
      <c r="G152" s="5" t="s">
        <v>36</v>
      </c>
      <c r="H152" s="8" t="s">
        <v>413</v>
      </c>
      <c r="I152" s="5">
        <v>1</v>
      </c>
      <c r="J152" s="8"/>
      <c r="K152" s="7" t="s">
        <v>3</v>
      </c>
      <c r="L152" s="1" t="s">
        <v>0</v>
      </c>
      <c r="M152" s="1" t="s">
        <v>0</v>
      </c>
      <c r="N152" s="1" t="s">
        <v>0</v>
      </c>
      <c r="O152" s="1" t="s">
        <v>0</v>
      </c>
      <c r="P152" s="1" t="s">
        <v>0</v>
      </c>
      <c r="Q152" s="1" t="s">
        <v>0</v>
      </c>
      <c r="R152" s="1" t="s">
        <v>0</v>
      </c>
      <c r="S152" s="1" t="s">
        <v>0</v>
      </c>
      <c r="T152" s="1" t="s">
        <v>0</v>
      </c>
      <c r="U152" s="1" t="s">
        <v>0</v>
      </c>
    </row>
    <row r="153" spans="1:21" ht="12.75">
      <c r="A153" s="2">
        <f t="shared" si="4"/>
        <v>5</v>
      </c>
      <c r="B153" s="9" t="s">
        <v>223</v>
      </c>
      <c r="C153" s="8" t="s">
        <v>566</v>
      </c>
      <c r="D153" s="8">
        <v>4</v>
      </c>
      <c r="E153" s="5" t="s">
        <v>88</v>
      </c>
      <c r="F153" s="8">
        <v>1</v>
      </c>
      <c r="G153" s="5" t="s">
        <v>36</v>
      </c>
      <c r="H153" s="8" t="s">
        <v>459</v>
      </c>
      <c r="I153" s="5">
        <v>1</v>
      </c>
      <c r="J153" s="8"/>
      <c r="K153" s="7" t="s">
        <v>123</v>
      </c>
      <c r="L153" s="1" t="s">
        <v>0</v>
      </c>
      <c r="M153" s="1" t="s">
        <v>0</v>
      </c>
      <c r="N153" s="1" t="s">
        <v>0</v>
      </c>
      <c r="O153" s="1" t="s">
        <v>0</v>
      </c>
      <c r="P153" s="1" t="s">
        <v>0</v>
      </c>
      <c r="Q153" s="1" t="s">
        <v>0</v>
      </c>
      <c r="R153" s="1" t="s">
        <v>0</v>
      </c>
      <c r="S153" s="1" t="s">
        <v>0</v>
      </c>
      <c r="T153" s="1" t="s">
        <v>0</v>
      </c>
      <c r="U153" s="1" t="s">
        <v>0</v>
      </c>
    </row>
    <row r="154" spans="1:21" ht="12.75">
      <c r="A154" s="2">
        <f t="shared" si="4"/>
        <v>6</v>
      </c>
      <c r="B154" s="9" t="s">
        <v>224</v>
      </c>
      <c r="C154" s="8" t="s">
        <v>567</v>
      </c>
      <c r="D154" s="8"/>
      <c r="E154" s="5" t="s">
        <v>88</v>
      </c>
      <c r="F154" s="8">
        <v>1</v>
      </c>
      <c r="G154" s="5" t="s">
        <v>36</v>
      </c>
      <c r="H154" s="8" t="s">
        <v>459</v>
      </c>
      <c r="I154" s="5">
        <v>1</v>
      </c>
      <c r="J154" s="8"/>
      <c r="K154" s="7" t="s">
        <v>458</v>
      </c>
      <c r="L154" s="1" t="s">
        <v>0</v>
      </c>
      <c r="M154" s="1" t="s">
        <v>0</v>
      </c>
      <c r="N154" s="1" t="s">
        <v>0</v>
      </c>
      <c r="O154" s="1" t="s">
        <v>0</v>
      </c>
      <c r="P154" s="1" t="s">
        <v>0</v>
      </c>
      <c r="Q154" s="1" t="s">
        <v>0</v>
      </c>
      <c r="R154" s="1" t="s">
        <v>0</v>
      </c>
      <c r="S154" s="1" t="s">
        <v>0</v>
      </c>
      <c r="T154" s="1" t="s">
        <v>0</v>
      </c>
      <c r="U154" s="1" t="s">
        <v>0</v>
      </c>
    </row>
    <row r="155" spans="1:21" ht="12.75">
      <c r="A155" s="2">
        <f t="shared" si="4"/>
        <v>7</v>
      </c>
      <c r="B155" s="9" t="s">
        <v>345</v>
      </c>
      <c r="C155" s="8" t="s">
        <v>347</v>
      </c>
      <c r="D155" s="8"/>
      <c r="E155" s="5" t="s">
        <v>150</v>
      </c>
      <c r="F155" s="8">
        <v>1</v>
      </c>
      <c r="G155" s="5" t="s">
        <v>36</v>
      </c>
      <c r="H155" s="8" t="s">
        <v>346</v>
      </c>
      <c r="I155" s="5">
        <v>1</v>
      </c>
      <c r="J155" s="8"/>
      <c r="K155" s="7" t="s">
        <v>348</v>
      </c>
      <c r="L155" s="1" t="s">
        <v>0</v>
      </c>
      <c r="M155" s="1" t="s">
        <v>0</v>
      </c>
      <c r="N155" s="1" t="s">
        <v>0</v>
      </c>
      <c r="O155" s="1" t="s">
        <v>0</v>
      </c>
      <c r="P155" s="1" t="s">
        <v>0</v>
      </c>
      <c r="Q155" s="1" t="s">
        <v>0</v>
      </c>
      <c r="R155" s="1" t="s">
        <v>0</v>
      </c>
      <c r="S155" s="1" t="s">
        <v>0</v>
      </c>
      <c r="T155" s="1" t="s">
        <v>0</v>
      </c>
      <c r="U155" s="1" t="s">
        <v>0</v>
      </c>
    </row>
    <row r="156" spans="1:21" ht="12.75">
      <c r="A156" s="2">
        <f t="shared" si="4"/>
        <v>8</v>
      </c>
      <c r="B156" s="9" t="s">
        <v>460</v>
      </c>
      <c r="C156" s="8" t="s">
        <v>560</v>
      </c>
      <c r="D156" s="8">
        <v>14</v>
      </c>
      <c r="E156" s="5" t="s">
        <v>88</v>
      </c>
      <c r="F156" s="8">
        <v>1</v>
      </c>
      <c r="G156" s="5" t="s">
        <v>36</v>
      </c>
      <c r="H156" s="8" t="s">
        <v>461</v>
      </c>
      <c r="I156" s="5">
        <v>1</v>
      </c>
      <c r="J156" s="8"/>
      <c r="K156" s="7" t="s">
        <v>462</v>
      </c>
      <c r="L156" s="1" t="s">
        <v>0</v>
      </c>
      <c r="M156" s="1" t="s">
        <v>0</v>
      </c>
      <c r="N156" s="1" t="s">
        <v>0</v>
      </c>
      <c r="O156" s="1" t="s">
        <v>0</v>
      </c>
      <c r="P156" s="1" t="s">
        <v>0</v>
      </c>
      <c r="Q156" s="1" t="s">
        <v>0</v>
      </c>
      <c r="R156" s="1" t="s">
        <v>0</v>
      </c>
      <c r="S156" s="1" t="s">
        <v>0</v>
      </c>
      <c r="T156" s="1" t="s">
        <v>0</v>
      </c>
      <c r="U156" s="1" t="s">
        <v>0</v>
      </c>
    </row>
    <row r="157" spans="1:21" ht="13.5" thickBot="1">
      <c r="A157" s="2">
        <f t="shared" si="4"/>
        <v>9</v>
      </c>
      <c r="B157" s="9" t="s">
        <v>463</v>
      </c>
      <c r="C157" s="8" t="s">
        <v>464</v>
      </c>
      <c r="D157" s="8"/>
      <c r="E157" s="5" t="s">
        <v>87</v>
      </c>
      <c r="F157" s="8">
        <v>1</v>
      </c>
      <c r="G157" s="5"/>
      <c r="H157" s="8" t="s">
        <v>465</v>
      </c>
      <c r="I157" s="5">
        <v>1</v>
      </c>
      <c r="J157" s="8"/>
      <c r="K157" s="7" t="s">
        <v>466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3.5" thickBot="1">
      <c r="A158" s="2"/>
      <c r="B158" s="26"/>
      <c r="C158" s="14"/>
      <c r="D158" s="14"/>
      <c r="E158" s="22"/>
      <c r="F158" s="14">
        <f>SUM(F149:F157)</f>
        <v>9</v>
      </c>
      <c r="G158" s="22" t="s">
        <v>6</v>
      </c>
      <c r="H158" s="14"/>
      <c r="I158" s="14">
        <f>SUM(I149:I157)</f>
        <v>9</v>
      </c>
      <c r="J158" s="14"/>
      <c r="K158" s="21"/>
      <c r="L158" s="1" t="s">
        <v>0</v>
      </c>
      <c r="M158" s="1" t="s">
        <v>0</v>
      </c>
      <c r="N158" s="1" t="s">
        <v>0</v>
      </c>
      <c r="O158" s="1" t="s">
        <v>0</v>
      </c>
      <c r="P158" s="1" t="s">
        <v>0</v>
      </c>
      <c r="Q158" s="1" t="s">
        <v>0</v>
      </c>
      <c r="R158" s="1" t="s">
        <v>0</v>
      </c>
      <c r="S158" s="1" t="s">
        <v>0</v>
      </c>
      <c r="T158" s="1" t="s">
        <v>0</v>
      </c>
      <c r="U158" s="1" t="s">
        <v>0</v>
      </c>
    </row>
    <row r="159" spans="1:21" ht="13.5" thickBo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1" t="s">
        <v>0</v>
      </c>
      <c r="M159" s="1" t="s">
        <v>0</v>
      </c>
      <c r="N159" s="1" t="s">
        <v>0</v>
      </c>
      <c r="O159" s="1" t="s">
        <v>0</v>
      </c>
      <c r="P159" s="1" t="s">
        <v>0</v>
      </c>
      <c r="Q159" s="1" t="s">
        <v>0</v>
      </c>
      <c r="R159" s="1" t="s">
        <v>0</v>
      </c>
      <c r="S159" s="1" t="s">
        <v>0</v>
      </c>
      <c r="T159" s="1" t="s">
        <v>0</v>
      </c>
      <c r="U159" s="1" t="s">
        <v>0</v>
      </c>
    </row>
    <row r="160" spans="1:21" ht="13.5" thickBot="1">
      <c r="A160" s="2"/>
      <c r="B160" s="2"/>
      <c r="C160" s="14" t="s">
        <v>225</v>
      </c>
      <c r="D160" s="2"/>
      <c r="E160" s="2"/>
      <c r="F160" s="2"/>
      <c r="G160" s="2"/>
      <c r="H160" s="2"/>
      <c r="I160" s="2"/>
      <c r="J160" s="2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3.5" thickBo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3.5" thickBot="1">
      <c r="A162" s="2"/>
      <c r="B162" s="14"/>
      <c r="C162" s="14" t="s">
        <v>156</v>
      </c>
      <c r="D162" s="23" t="s">
        <v>294</v>
      </c>
      <c r="E162" s="14" t="s">
        <v>86</v>
      </c>
      <c r="F162" s="23" t="s">
        <v>128</v>
      </c>
      <c r="G162" s="26" t="s">
        <v>129</v>
      </c>
      <c r="H162" s="14" t="s">
        <v>160</v>
      </c>
      <c r="I162" s="23" t="s">
        <v>127</v>
      </c>
      <c r="J162" s="14"/>
      <c r="K162" s="21" t="s">
        <v>31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>
      <c r="A163" s="2">
        <v>1</v>
      </c>
      <c r="B163" s="8" t="s">
        <v>226</v>
      </c>
      <c r="C163" s="8" t="s">
        <v>467</v>
      </c>
      <c r="D163" s="8"/>
      <c r="E163" s="5" t="s">
        <v>88</v>
      </c>
      <c r="F163" s="8">
        <v>1</v>
      </c>
      <c r="G163" s="8" t="s">
        <v>36</v>
      </c>
      <c r="H163" s="5" t="s">
        <v>468</v>
      </c>
      <c r="I163" s="8">
        <v>1</v>
      </c>
      <c r="J163" s="5"/>
      <c r="K163" s="8" t="s">
        <v>3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>
      <c r="A164" s="2">
        <f aca="true" t="shared" si="5" ref="A164:A169">SUM(A163,1)</f>
        <v>2</v>
      </c>
      <c r="B164" s="8" t="s">
        <v>227</v>
      </c>
      <c r="C164" s="8" t="s">
        <v>565</v>
      </c>
      <c r="D164" s="8"/>
      <c r="E164" s="5" t="s">
        <v>88</v>
      </c>
      <c r="F164" s="8">
        <v>1</v>
      </c>
      <c r="G164" s="8" t="s">
        <v>36</v>
      </c>
      <c r="H164" s="5" t="s">
        <v>469</v>
      </c>
      <c r="I164" s="8">
        <v>1</v>
      </c>
      <c r="J164" s="5"/>
      <c r="K164" s="8" t="s">
        <v>562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>
      <c r="A165" s="2">
        <f t="shared" si="5"/>
        <v>3</v>
      </c>
      <c r="B165" s="8" t="s">
        <v>472</v>
      </c>
      <c r="C165" s="8" t="s">
        <v>564</v>
      </c>
      <c r="D165" s="8">
        <v>16</v>
      </c>
      <c r="E165" s="5" t="s">
        <v>88</v>
      </c>
      <c r="F165" s="8">
        <v>1</v>
      </c>
      <c r="G165" s="8" t="s">
        <v>36</v>
      </c>
      <c r="H165" s="5" t="s">
        <v>470</v>
      </c>
      <c r="I165" s="8">
        <v>1</v>
      </c>
      <c r="J165" s="5"/>
      <c r="K165" s="8" t="s">
        <v>473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>
      <c r="A166" s="2">
        <f t="shared" si="5"/>
        <v>4</v>
      </c>
      <c r="B166" s="8" t="s">
        <v>471</v>
      </c>
      <c r="C166" s="8" t="s">
        <v>553</v>
      </c>
      <c r="D166" s="8">
        <v>4</v>
      </c>
      <c r="E166" s="5" t="s">
        <v>88</v>
      </c>
      <c r="F166" s="8">
        <v>1</v>
      </c>
      <c r="G166" s="8"/>
      <c r="H166" s="5" t="s">
        <v>470</v>
      </c>
      <c r="I166" s="8">
        <v>2</v>
      </c>
      <c r="J166" s="5"/>
      <c r="K166" s="8" t="s">
        <v>473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>
      <c r="A167" s="2">
        <f t="shared" si="5"/>
        <v>5</v>
      </c>
      <c r="B167" s="8" t="s">
        <v>228</v>
      </c>
      <c r="C167" s="8" t="s">
        <v>561</v>
      </c>
      <c r="D167" s="8">
        <v>4</v>
      </c>
      <c r="E167" s="5" t="s">
        <v>88</v>
      </c>
      <c r="F167" s="8">
        <v>1</v>
      </c>
      <c r="G167" s="8"/>
      <c r="H167" s="5" t="s">
        <v>401</v>
      </c>
      <c r="I167" s="8"/>
      <c r="J167" s="5"/>
      <c r="K167" s="8" t="s">
        <v>229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>
      <c r="A168" s="2">
        <f t="shared" si="5"/>
        <v>6</v>
      </c>
      <c r="B168" s="8" t="s">
        <v>239</v>
      </c>
      <c r="C168" s="8" t="s">
        <v>554</v>
      </c>
      <c r="D168" s="8">
        <v>4</v>
      </c>
      <c r="E168" s="5" t="s">
        <v>88</v>
      </c>
      <c r="F168" s="8">
        <v>1</v>
      </c>
      <c r="G168" s="8" t="s">
        <v>36</v>
      </c>
      <c r="H168" s="5" t="s">
        <v>241</v>
      </c>
      <c r="I168" s="8">
        <v>1</v>
      </c>
      <c r="J168" s="5"/>
      <c r="K168" s="8" t="s">
        <v>240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3.5" thickBot="1">
      <c r="A169" s="2">
        <f t="shared" si="5"/>
        <v>7</v>
      </c>
      <c r="B169" s="16" t="s">
        <v>124</v>
      </c>
      <c r="C169" s="16" t="s">
        <v>238</v>
      </c>
      <c r="D169" s="16"/>
      <c r="E169" s="2" t="s">
        <v>88</v>
      </c>
      <c r="F169" s="16">
        <v>1</v>
      </c>
      <c r="G169" s="16" t="s">
        <v>36</v>
      </c>
      <c r="H169" s="5" t="s">
        <v>125</v>
      </c>
      <c r="I169" s="16">
        <v>1</v>
      </c>
      <c r="J169" s="5"/>
      <c r="K169" s="16" t="s">
        <v>84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3.5" thickBot="1">
      <c r="A170" s="2"/>
      <c r="B170" s="26"/>
      <c r="C170" s="14"/>
      <c r="D170" s="14"/>
      <c r="E170" s="22"/>
      <c r="F170" s="14">
        <f>SUM(F163:F169)</f>
        <v>7</v>
      </c>
      <c r="G170" s="22" t="s">
        <v>6</v>
      </c>
      <c r="H170" s="14"/>
      <c r="I170" s="14">
        <f>SUM(I163:I169)</f>
        <v>7</v>
      </c>
      <c r="J170" s="14"/>
      <c r="K170" s="2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3.5" thickBo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3.5" thickBot="1">
      <c r="A173" s="2"/>
      <c r="B173" s="2"/>
      <c r="C173" s="14" t="s">
        <v>305</v>
      </c>
      <c r="D173" s="2"/>
      <c r="E173" s="2"/>
      <c r="F173" s="2"/>
      <c r="G173" s="2"/>
      <c r="H173" s="2"/>
      <c r="I173" s="2"/>
      <c r="J173" s="2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3.5" thickBo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3.5" thickBot="1">
      <c r="A175" s="5"/>
      <c r="B175" s="14"/>
      <c r="C175" s="14" t="s">
        <v>156</v>
      </c>
      <c r="D175" s="23" t="s">
        <v>294</v>
      </c>
      <c r="E175" s="14" t="s">
        <v>86</v>
      </c>
      <c r="F175" s="23" t="s">
        <v>128</v>
      </c>
      <c r="G175" s="26" t="s">
        <v>129</v>
      </c>
      <c r="H175" s="14" t="s">
        <v>160</v>
      </c>
      <c r="I175" s="23" t="s">
        <v>127</v>
      </c>
      <c r="J175" s="14"/>
      <c r="K175" s="21" t="s">
        <v>31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>
      <c r="A176" s="7">
        <v>1</v>
      </c>
      <c r="B176" s="7" t="s">
        <v>325</v>
      </c>
      <c r="C176" s="2" t="s">
        <v>326</v>
      </c>
      <c r="D176" s="8"/>
      <c r="E176" s="8" t="s">
        <v>87</v>
      </c>
      <c r="F176" s="8">
        <v>1</v>
      </c>
      <c r="G176" s="8"/>
      <c r="H176" s="5" t="s">
        <v>326</v>
      </c>
      <c r="I176" s="8">
        <v>1</v>
      </c>
      <c r="J176" s="8"/>
      <c r="K176" s="17" t="s">
        <v>327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>
      <c r="A177" s="7">
        <f>SUM(A176,1)</f>
        <v>2</v>
      </c>
      <c r="B177" s="7" t="s">
        <v>328</v>
      </c>
      <c r="C177" s="2" t="s">
        <v>400</v>
      </c>
      <c r="D177" s="8"/>
      <c r="E177" s="8" t="s">
        <v>87</v>
      </c>
      <c r="F177" s="8">
        <v>1</v>
      </c>
      <c r="G177" s="8"/>
      <c r="H177" s="5" t="s">
        <v>329</v>
      </c>
      <c r="I177" s="8">
        <v>1</v>
      </c>
      <c r="J177" s="8"/>
      <c r="K177" s="8" t="s">
        <v>330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>
      <c r="A178" s="7">
        <f aca="true" t="shared" si="6" ref="A178:A192">SUM(A177,1)</f>
        <v>3</v>
      </c>
      <c r="B178" s="7" t="s">
        <v>178</v>
      </c>
      <c r="C178" s="2" t="s">
        <v>297</v>
      </c>
      <c r="D178" s="8"/>
      <c r="E178" s="8" t="s">
        <v>88</v>
      </c>
      <c r="F178" s="8">
        <v>1</v>
      </c>
      <c r="G178" s="8" t="s">
        <v>36</v>
      </c>
      <c r="H178" s="5" t="s">
        <v>155</v>
      </c>
      <c r="I178" s="8">
        <v>1</v>
      </c>
      <c r="J178" s="2"/>
      <c r="K178" s="8" t="s">
        <v>314</v>
      </c>
      <c r="L178" s="1" t="s">
        <v>0</v>
      </c>
      <c r="M178" s="1" t="s">
        <v>0</v>
      </c>
      <c r="N178" s="1" t="s">
        <v>0</v>
      </c>
      <c r="O178" s="1" t="s">
        <v>0</v>
      </c>
      <c r="P178" s="1" t="s">
        <v>0</v>
      </c>
      <c r="Q178" s="1" t="s">
        <v>0</v>
      </c>
      <c r="R178" s="1" t="s">
        <v>0</v>
      </c>
      <c r="S178" s="1" t="s">
        <v>0</v>
      </c>
      <c r="T178" s="1" t="s">
        <v>0</v>
      </c>
      <c r="U178" s="1" t="s">
        <v>0</v>
      </c>
    </row>
    <row r="179" spans="1:21" ht="12.75">
      <c r="A179" s="7">
        <f t="shared" si="6"/>
        <v>4</v>
      </c>
      <c r="B179" s="7" t="s">
        <v>315</v>
      </c>
      <c r="C179" s="2" t="s">
        <v>316</v>
      </c>
      <c r="D179" s="8">
        <v>2</v>
      </c>
      <c r="E179" s="8" t="s">
        <v>88</v>
      </c>
      <c r="F179" s="8">
        <v>1</v>
      </c>
      <c r="G179" s="8" t="s">
        <v>36</v>
      </c>
      <c r="H179" s="5" t="s">
        <v>155</v>
      </c>
      <c r="I179" s="8">
        <v>1</v>
      </c>
      <c r="J179" s="2"/>
      <c r="K179" s="8" t="s">
        <v>317</v>
      </c>
      <c r="L179" s="1" t="s">
        <v>0</v>
      </c>
      <c r="M179" s="1" t="s">
        <v>0</v>
      </c>
      <c r="N179" s="1" t="s">
        <v>0</v>
      </c>
      <c r="O179" s="1" t="s">
        <v>0</v>
      </c>
      <c r="P179" s="1" t="s">
        <v>0</v>
      </c>
      <c r="Q179" s="1" t="s">
        <v>0</v>
      </c>
      <c r="R179" s="1" t="s">
        <v>0</v>
      </c>
      <c r="S179" s="1" t="s">
        <v>0</v>
      </c>
      <c r="T179" s="1" t="s">
        <v>0</v>
      </c>
      <c r="U179" s="1" t="s">
        <v>0</v>
      </c>
    </row>
    <row r="180" spans="1:21" ht="12.75">
      <c r="A180" s="7">
        <f t="shared" si="6"/>
        <v>5</v>
      </c>
      <c r="B180" s="7" t="s">
        <v>318</v>
      </c>
      <c r="C180" s="2" t="s">
        <v>361</v>
      </c>
      <c r="D180" s="8"/>
      <c r="E180" s="8" t="s">
        <v>150</v>
      </c>
      <c r="F180" s="8">
        <v>1</v>
      </c>
      <c r="G180" s="8" t="s">
        <v>36</v>
      </c>
      <c r="H180" s="5" t="s">
        <v>319</v>
      </c>
      <c r="I180" s="8">
        <v>1</v>
      </c>
      <c r="J180" s="2"/>
      <c r="K180" s="8" t="s">
        <v>320</v>
      </c>
      <c r="L180" s="1" t="s">
        <v>0</v>
      </c>
      <c r="M180" s="1" t="s">
        <v>0</v>
      </c>
      <c r="N180" s="1" t="s">
        <v>0</v>
      </c>
      <c r="O180" s="1" t="s">
        <v>0</v>
      </c>
      <c r="P180" s="1" t="s">
        <v>0</v>
      </c>
      <c r="Q180" s="1" t="s">
        <v>0</v>
      </c>
      <c r="R180" s="1" t="s">
        <v>0</v>
      </c>
      <c r="S180" s="1" t="s">
        <v>0</v>
      </c>
      <c r="T180" s="1" t="s">
        <v>0</v>
      </c>
      <c r="U180" s="1" t="s">
        <v>0</v>
      </c>
    </row>
    <row r="181" spans="1:43" s="30" customFormat="1" ht="12.75">
      <c r="A181" s="7">
        <f t="shared" si="6"/>
        <v>6</v>
      </c>
      <c r="B181" s="8" t="s">
        <v>321</v>
      </c>
      <c r="C181" s="8" t="s">
        <v>322</v>
      </c>
      <c r="D181" s="8"/>
      <c r="E181" s="8" t="s">
        <v>88</v>
      </c>
      <c r="F181" s="8">
        <v>1</v>
      </c>
      <c r="G181" s="8"/>
      <c r="H181" s="8" t="s">
        <v>323</v>
      </c>
      <c r="I181" s="8">
        <v>1</v>
      </c>
      <c r="J181" s="8"/>
      <c r="K181" s="8" t="s">
        <v>324</v>
      </c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</row>
    <row r="182" spans="1:21" ht="12.75">
      <c r="A182" s="7">
        <f t="shared" si="6"/>
        <v>7</v>
      </c>
      <c r="B182" s="8" t="s">
        <v>220</v>
      </c>
      <c r="C182" s="8" t="s">
        <v>306</v>
      </c>
      <c r="D182" s="8"/>
      <c r="E182" s="2" t="s">
        <v>87</v>
      </c>
      <c r="F182" s="8">
        <v>1</v>
      </c>
      <c r="G182" s="2" t="s">
        <v>36</v>
      </c>
      <c r="H182" s="8" t="s">
        <v>308</v>
      </c>
      <c r="I182" s="2">
        <v>1</v>
      </c>
      <c r="J182" s="8"/>
      <c r="K182" s="8" t="s">
        <v>310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>
      <c r="A183" s="7">
        <f t="shared" si="6"/>
        <v>8</v>
      </c>
      <c r="B183" s="8" t="s">
        <v>221</v>
      </c>
      <c r="C183" s="8" t="s">
        <v>307</v>
      </c>
      <c r="D183" s="8"/>
      <c r="E183" s="2" t="s">
        <v>87</v>
      </c>
      <c r="F183" s="8">
        <v>1</v>
      </c>
      <c r="G183" s="2" t="s">
        <v>36</v>
      </c>
      <c r="H183" s="8" t="s">
        <v>308</v>
      </c>
      <c r="I183" s="2">
        <v>1</v>
      </c>
      <c r="J183" s="8"/>
      <c r="K183" s="8" t="s">
        <v>309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>
      <c r="A184" s="7">
        <f t="shared" si="6"/>
        <v>9</v>
      </c>
      <c r="B184" s="8" t="s">
        <v>222</v>
      </c>
      <c r="C184" s="8" t="s">
        <v>555</v>
      </c>
      <c r="D184" s="8">
        <v>4</v>
      </c>
      <c r="E184" s="2" t="s">
        <v>87</v>
      </c>
      <c r="F184" s="8">
        <v>1</v>
      </c>
      <c r="G184" s="2"/>
      <c r="H184" s="8" t="s">
        <v>308</v>
      </c>
      <c r="I184" s="2">
        <v>1</v>
      </c>
      <c r="J184" s="8"/>
      <c r="K184" s="8" t="s">
        <v>311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>
      <c r="A185" s="7">
        <f t="shared" si="6"/>
        <v>10</v>
      </c>
      <c r="B185" s="8" t="s">
        <v>219</v>
      </c>
      <c r="C185" s="8" t="s">
        <v>312</v>
      </c>
      <c r="D185" s="8"/>
      <c r="E185" s="2" t="s">
        <v>150</v>
      </c>
      <c r="F185" s="8">
        <v>1</v>
      </c>
      <c r="G185" s="2"/>
      <c r="H185" s="8" t="s">
        <v>313</v>
      </c>
      <c r="I185" s="2">
        <v>1</v>
      </c>
      <c r="J185" s="8"/>
      <c r="K185" s="8" t="s">
        <v>335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>
      <c r="A186" s="7">
        <f t="shared" si="6"/>
        <v>11</v>
      </c>
      <c r="B186" s="8" t="s">
        <v>332</v>
      </c>
      <c r="C186" s="8" t="s">
        <v>136</v>
      </c>
      <c r="D186" s="8"/>
      <c r="E186" s="5" t="s">
        <v>88</v>
      </c>
      <c r="F186" s="8">
        <v>1</v>
      </c>
      <c r="G186" s="5" t="s">
        <v>6</v>
      </c>
      <c r="H186" s="8" t="s">
        <v>331</v>
      </c>
      <c r="I186" s="5">
        <v>3</v>
      </c>
      <c r="J186" s="8"/>
      <c r="K186" s="7" t="s">
        <v>84</v>
      </c>
      <c r="L186" s="1" t="s">
        <v>0</v>
      </c>
      <c r="M186" s="1" t="s">
        <v>0</v>
      </c>
      <c r="N186" s="1" t="s">
        <v>0</v>
      </c>
      <c r="O186" s="1" t="s">
        <v>0</v>
      </c>
      <c r="P186" s="1" t="s">
        <v>0</v>
      </c>
      <c r="Q186" s="1" t="s">
        <v>0</v>
      </c>
      <c r="R186" s="1" t="s">
        <v>0</v>
      </c>
      <c r="S186" s="1" t="s">
        <v>0</v>
      </c>
      <c r="T186" s="1" t="s">
        <v>0</v>
      </c>
      <c r="U186" s="1" t="s">
        <v>0</v>
      </c>
    </row>
    <row r="187" spans="1:21" ht="12.75">
      <c r="A187" s="7">
        <f t="shared" si="6"/>
        <v>12</v>
      </c>
      <c r="B187" s="8" t="s">
        <v>333</v>
      </c>
      <c r="C187" s="8"/>
      <c r="D187" s="8"/>
      <c r="E187" s="5" t="s">
        <v>88</v>
      </c>
      <c r="F187" s="8"/>
      <c r="G187" s="5"/>
      <c r="H187" s="8" t="s">
        <v>55</v>
      </c>
      <c r="I187" s="5"/>
      <c r="J187" s="8"/>
      <c r="K187" s="7" t="s">
        <v>84</v>
      </c>
      <c r="L187" s="1" t="s">
        <v>0</v>
      </c>
      <c r="M187" s="1" t="s">
        <v>0</v>
      </c>
      <c r="N187" s="1" t="s">
        <v>0</v>
      </c>
      <c r="O187" s="1" t="s">
        <v>0</v>
      </c>
      <c r="P187" s="1" t="s">
        <v>0</v>
      </c>
      <c r="Q187" s="1" t="s">
        <v>0</v>
      </c>
      <c r="R187" s="1" t="s">
        <v>0</v>
      </c>
      <c r="S187" s="1" t="s">
        <v>0</v>
      </c>
      <c r="T187" s="1" t="s">
        <v>0</v>
      </c>
      <c r="U187" s="1" t="s">
        <v>0</v>
      </c>
    </row>
    <row r="188" spans="1:21" ht="12.75">
      <c r="A188" s="7">
        <f t="shared" si="6"/>
        <v>13</v>
      </c>
      <c r="B188" s="8" t="s">
        <v>334</v>
      </c>
      <c r="C188" s="8"/>
      <c r="D188" s="8"/>
      <c r="E188" s="5" t="s">
        <v>88</v>
      </c>
      <c r="F188" s="8"/>
      <c r="G188" s="5"/>
      <c r="H188" s="8" t="s">
        <v>480</v>
      </c>
      <c r="I188" s="5"/>
      <c r="J188" s="8"/>
      <c r="K188" s="7" t="s">
        <v>83</v>
      </c>
      <c r="L188" s="1" t="s">
        <v>0</v>
      </c>
      <c r="M188" s="1" t="s">
        <v>0</v>
      </c>
      <c r="N188" s="1" t="s">
        <v>0</v>
      </c>
      <c r="O188" s="1" t="s">
        <v>0</v>
      </c>
      <c r="P188" s="1" t="s">
        <v>0</v>
      </c>
      <c r="Q188" s="1" t="s">
        <v>0</v>
      </c>
      <c r="R188" s="1" t="s">
        <v>0</v>
      </c>
      <c r="S188" s="1" t="s">
        <v>0</v>
      </c>
      <c r="T188" s="1" t="s">
        <v>0</v>
      </c>
      <c r="U188" s="1" t="s">
        <v>0</v>
      </c>
    </row>
    <row r="189" spans="1:21" ht="12.75">
      <c r="A189" s="7">
        <f t="shared" si="6"/>
        <v>14</v>
      </c>
      <c r="B189" s="8" t="s">
        <v>340</v>
      </c>
      <c r="C189" s="8" t="s">
        <v>343</v>
      </c>
      <c r="D189" s="8"/>
      <c r="E189" s="5" t="s">
        <v>88</v>
      </c>
      <c r="F189" s="8">
        <v>1</v>
      </c>
      <c r="G189" s="5"/>
      <c r="H189" s="8" t="s">
        <v>481</v>
      </c>
      <c r="I189" s="5">
        <v>1</v>
      </c>
      <c r="J189" s="8"/>
      <c r="K189" s="7" t="s">
        <v>344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>
      <c r="A190" s="7">
        <f t="shared" si="6"/>
        <v>15</v>
      </c>
      <c r="B190" s="8" t="s">
        <v>341</v>
      </c>
      <c r="C190" s="8" t="s">
        <v>336</v>
      </c>
      <c r="D190" s="8"/>
      <c r="E190" s="5" t="s">
        <v>88</v>
      </c>
      <c r="F190" s="8">
        <v>1</v>
      </c>
      <c r="G190" s="5"/>
      <c r="H190" s="8" t="s">
        <v>478</v>
      </c>
      <c r="I190" s="5">
        <v>1</v>
      </c>
      <c r="J190" s="8"/>
      <c r="K190" s="7" t="s">
        <v>337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>
      <c r="A191" s="7">
        <f t="shared" si="6"/>
        <v>16</v>
      </c>
      <c r="B191" s="8" t="s">
        <v>342</v>
      </c>
      <c r="C191" s="8" t="s">
        <v>338</v>
      </c>
      <c r="D191" s="8"/>
      <c r="E191" s="5" t="s">
        <v>150</v>
      </c>
      <c r="F191" s="8">
        <v>1</v>
      </c>
      <c r="G191" s="5"/>
      <c r="H191" s="8" t="s">
        <v>360</v>
      </c>
      <c r="I191" s="5">
        <v>1</v>
      </c>
      <c r="J191" s="8"/>
      <c r="K191" s="7" t="s">
        <v>339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3.5" thickBot="1">
      <c r="A192" s="7">
        <f t="shared" si="6"/>
        <v>17</v>
      </c>
      <c r="B192" s="8" t="s">
        <v>162</v>
      </c>
      <c r="C192" s="8" t="s">
        <v>54</v>
      </c>
      <c r="D192" s="8"/>
      <c r="E192" s="5" t="s">
        <v>88</v>
      </c>
      <c r="F192" s="8">
        <v>1</v>
      </c>
      <c r="G192" s="5" t="s">
        <v>6</v>
      </c>
      <c r="H192" s="8" t="s">
        <v>359</v>
      </c>
      <c r="I192" s="5">
        <v>1</v>
      </c>
      <c r="J192" s="8"/>
      <c r="K192" s="7" t="s">
        <v>36</v>
      </c>
      <c r="L192" s="1" t="s">
        <v>0</v>
      </c>
      <c r="M192" s="1" t="s">
        <v>0</v>
      </c>
      <c r="N192" s="1" t="s">
        <v>0</v>
      </c>
      <c r="O192" s="1" t="s">
        <v>0</v>
      </c>
      <c r="P192" s="1" t="s">
        <v>0</v>
      </c>
      <c r="Q192" s="1" t="s">
        <v>0</v>
      </c>
      <c r="R192" s="1" t="s">
        <v>0</v>
      </c>
      <c r="S192" s="1" t="s">
        <v>0</v>
      </c>
      <c r="T192" s="1" t="s">
        <v>0</v>
      </c>
      <c r="U192" s="1" t="s">
        <v>0</v>
      </c>
    </row>
    <row r="193" spans="1:21" ht="13.5" thickBot="1">
      <c r="A193" s="5"/>
      <c r="B193" s="14"/>
      <c r="C193" s="14"/>
      <c r="D193" s="14"/>
      <c r="E193" s="22"/>
      <c r="F193" s="14">
        <f>SUM(F176:F192)</f>
        <v>15</v>
      </c>
      <c r="G193" s="22" t="s">
        <v>6</v>
      </c>
      <c r="H193" s="14"/>
      <c r="I193" s="22">
        <f>SUM(I176:I192)</f>
        <v>17</v>
      </c>
      <c r="J193" s="14"/>
      <c r="K193" s="14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3.5" thickBo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1" t="s">
        <v>0</v>
      </c>
      <c r="M194" s="1" t="s">
        <v>0</v>
      </c>
      <c r="N194" s="1" t="s">
        <v>0</v>
      </c>
      <c r="O194" s="1" t="s">
        <v>0</v>
      </c>
      <c r="P194" s="1" t="s">
        <v>0</v>
      </c>
      <c r="Q194" s="1" t="s">
        <v>0</v>
      </c>
      <c r="R194" s="1" t="s">
        <v>0</v>
      </c>
      <c r="S194" s="1" t="s">
        <v>0</v>
      </c>
      <c r="T194" s="1" t="s">
        <v>0</v>
      </c>
      <c r="U194" s="1" t="s">
        <v>0</v>
      </c>
    </row>
    <row r="195" spans="1:21" ht="13.5" thickBot="1">
      <c r="A195" s="2"/>
      <c r="B195" s="2"/>
      <c r="C195" s="14" t="s">
        <v>164</v>
      </c>
      <c r="D195" s="2"/>
      <c r="E195" s="2"/>
      <c r="F195" s="2"/>
      <c r="G195" s="2"/>
      <c r="H195" s="2"/>
      <c r="I195" s="2"/>
      <c r="J195" s="2"/>
      <c r="K195" s="2"/>
      <c r="L195" s="1" t="s">
        <v>0</v>
      </c>
      <c r="M195" s="1" t="s">
        <v>0</v>
      </c>
      <c r="N195" s="1" t="s">
        <v>0</v>
      </c>
      <c r="O195" s="1" t="s">
        <v>0</v>
      </c>
      <c r="P195" s="1" t="s">
        <v>0</v>
      </c>
      <c r="Q195" s="1" t="s">
        <v>0</v>
      </c>
      <c r="R195" s="1" t="s">
        <v>0</v>
      </c>
      <c r="S195" s="1" t="s">
        <v>0</v>
      </c>
      <c r="T195" s="1" t="s">
        <v>0</v>
      </c>
      <c r="U195" s="1" t="s">
        <v>0</v>
      </c>
    </row>
    <row r="196" spans="1:21" ht="13.5" thickBo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1" t="s">
        <v>0</v>
      </c>
      <c r="M196" s="1" t="s">
        <v>0</v>
      </c>
      <c r="N196" s="1" t="s">
        <v>0</v>
      </c>
      <c r="O196" s="1" t="s">
        <v>0</v>
      </c>
      <c r="P196" s="1" t="s">
        <v>0</v>
      </c>
      <c r="Q196" s="1" t="s">
        <v>0</v>
      </c>
      <c r="R196" s="1" t="s">
        <v>0</v>
      </c>
      <c r="S196" s="1" t="s">
        <v>0</v>
      </c>
      <c r="T196" s="1" t="s">
        <v>0</v>
      </c>
      <c r="U196" s="1" t="s">
        <v>0</v>
      </c>
    </row>
    <row r="197" spans="1:21" ht="13.5" customHeight="1" thickBot="1">
      <c r="A197" s="2"/>
      <c r="B197" s="14"/>
      <c r="C197" s="14" t="s">
        <v>156</v>
      </c>
      <c r="D197" s="23" t="s">
        <v>294</v>
      </c>
      <c r="E197" s="14" t="s">
        <v>86</v>
      </c>
      <c r="F197" s="23" t="s">
        <v>128</v>
      </c>
      <c r="G197" s="26" t="s">
        <v>129</v>
      </c>
      <c r="H197" s="14" t="s">
        <v>160</v>
      </c>
      <c r="I197" s="23" t="s">
        <v>127</v>
      </c>
      <c r="J197" s="14"/>
      <c r="K197" s="14" t="s">
        <v>31</v>
      </c>
      <c r="L197" s="1" t="s">
        <v>0</v>
      </c>
      <c r="M197" s="1" t="s">
        <v>0</v>
      </c>
      <c r="N197" s="1" t="s">
        <v>0</v>
      </c>
      <c r="O197" s="1" t="s">
        <v>0</v>
      </c>
      <c r="P197" s="1" t="s">
        <v>0</v>
      </c>
      <c r="Q197" s="1" t="s">
        <v>0</v>
      </c>
      <c r="R197" s="1" t="s">
        <v>0</v>
      </c>
      <c r="S197" s="1" t="s">
        <v>0</v>
      </c>
      <c r="T197" s="1" t="s">
        <v>0</v>
      </c>
      <c r="U197" s="1" t="s">
        <v>0</v>
      </c>
    </row>
    <row r="198" spans="1:21" ht="12.75">
      <c r="A198" s="2">
        <v>1</v>
      </c>
      <c r="B198" s="8" t="s">
        <v>197</v>
      </c>
      <c r="C198" s="10" t="s">
        <v>8</v>
      </c>
      <c r="D198" s="13"/>
      <c r="E198" s="8" t="s">
        <v>88</v>
      </c>
      <c r="F198" s="13">
        <v>1</v>
      </c>
      <c r="G198" s="8" t="s">
        <v>36</v>
      </c>
      <c r="H198" s="4" t="s">
        <v>20</v>
      </c>
      <c r="I198" s="10">
        <v>1</v>
      </c>
      <c r="J198" s="10"/>
      <c r="K198" s="8" t="s">
        <v>275</v>
      </c>
      <c r="L198" s="1" t="s">
        <v>0</v>
      </c>
      <c r="M198" s="1" t="s">
        <v>0</v>
      </c>
      <c r="N198" s="1" t="s">
        <v>0</v>
      </c>
      <c r="O198" s="1" t="s">
        <v>0</v>
      </c>
      <c r="P198" s="1" t="s">
        <v>0</v>
      </c>
      <c r="Q198" s="1" t="s">
        <v>0</v>
      </c>
      <c r="R198" s="1" t="s">
        <v>0</v>
      </c>
      <c r="S198" s="1" t="s">
        <v>0</v>
      </c>
      <c r="T198" s="1" t="s">
        <v>0</v>
      </c>
      <c r="U198" s="1" t="s">
        <v>0</v>
      </c>
    </row>
    <row r="199" spans="1:21" ht="12.75">
      <c r="A199" s="2">
        <f aca="true" t="shared" si="7" ref="A199:A213">SUM(A198,1)</f>
        <v>2</v>
      </c>
      <c r="B199" s="8" t="s">
        <v>198</v>
      </c>
      <c r="C199" s="10" t="s">
        <v>9</v>
      </c>
      <c r="D199" s="13"/>
      <c r="E199" s="8" t="s">
        <v>150</v>
      </c>
      <c r="F199" s="13">
        <v>1</v>
      </c>
      <c r="G199" s="8" t="s">
        <v>36</v>
      </c>
      <c r="H199" s="4" t="s">
        <v>21</v>
      </c>
      <c r="I199" s="10">
        <v>1</v>
      </c>
      <c r="J199" s="10"/>
      <c r="K199" s="8" t="s">
        <v>274</v>
      </c>
      <c r="L199" s="1" t="s">
        <v>0</v>
      </c>
      <c r="M199" s="1" t="s">
        <v>0</v>
      </c>
      <c r="N199" s="1" t="s">
        <v>0</v>
      </c>
      <c r="O199" s="1" t="s">
        <v>0</v>
      </c>
      <c r="P199" s="1" t="s">
        <v>0</v>
      </c>
      <c r="Q199" s="1" t="s">
        <v>0</v>
      </c>
      <c r="R199" s="1" t="s">
        <v>0</v>
      </c>
      <c r="S199" s="1" t="s">
        <v>0</v>
      </c>
      <c r="T199" s="1" t="s">
        <v>0</v>
      </c>
      <c r="U199" s="1" t="s">
        <v>0</v>
      </c>
    </row>
    <row r="200" spans="1:21" ht="12.75">
      <c r="A200" s="2">
        <f t="shared" si="7"/>
        <v>3</v>
      </c>
      <c r="B200" s="8" t="s">
        <v>199</v>
      </c>
      <c r="C200" s="10" t="s">
        <v>200</v>
      </c>
      <c r="D200" s="13"/>
      <c r="E200" s="8" t="s">
        <v>88</v>
      </c>
      <c r="F200" s="13">
        <v>1</v>
      </c>
      <c r="G200" s="8" t="s">
        <v>36</v>
      </c>
      <c r="H200" s="4" t="s">
        <v>20</v>
      </c>
      <c r="I200" s="10">
        <v>1</v>
      </c>
      <c r="J200" s="10"/>
      <c r="K200" s="10" t="s">
        <v>276</v>
      </c>
      <c r="L200" s="1" t="s">
        <v>0</v>
      </c>
      <c r="M200" s="1" t="s">
        <v>0</v>
      </c>
      <c r="N200" s="1" t="s">
        <v>0</v>
      </c>
      <c r="O200" s="1" t="s">
        <v>0</v>
      </c>
      <c r="P200" s="1" t="s">
        <v>0</v>
      </c>
      <c r="Q200" s="1" t="s">
        <v>0</v>
      </c>
      <c r="R200" s="1" t="s">
        <v>0</v>
      </c>
      <c r="S200" s="1" t="s">
        <v>0</v>
      </c>
      <c r="T200" s="1" t="s">
        <v>0</v>
      </c>
      <c r="U200" s="1" t="s">
        <v>0</v>
      </c>
    </row>
    <row r="201" spans="1:21" ht="12.75">
      <c r="A201" s="2">
        <f t="shared" si="7"/>
        <v>4</v>
      </c>
      <c r="B201" s="8" t="s">
        <v>201</v>
      </c>
      <c r="C201" s="10" t="s">
        <v>10</v>
      </c>
      <c r="D201" s="13"/>
      <c r="E201" s="8" t="s">
        <v>150</v>
      </c>
      <c r="F201" s="13">
        <v>1</v>
      </c>
      <c r="G201" s="8" t="s">
        <v>36</v>
      </c>
      <c r="H201" s="4" t="s">
        <v>21</v>
      </c>
      <c r="I201" s="10">
        <v>1</v>
      </c>
      <c r="J201" s="10"/>
      <c r="K201" s="8" t="s">
        <v>277</v>
      </c>
      <c r="L201" s="1" t="s">
        <v>0</v>
      </c>
      <c r="M201" s="1" t="s">
        <v>0</v>
      </c>
      <c r="N201" s="1" t="s">
        <v>0</v>
      </c>
      <c r="O201" s="1" t="s">
        <v>0</v>
      </c>
      <c r="P201" s="1" t="s">
        <v>0</v>
      </c>
      <c r="Q201" s="1" t="s">
        <v>0</v>
      </c>
      <c r="R201" s="1" t="s">
        <v>0</v>
      </c>
      <c r="S201" s="1" t="s">
        <v>0</v>
      </c>
      <c r="T201" s="1" t="s">
        <v>0</v>
      </c>
      <c r="U201" s="1" t="s">
        <v>0</v>
      </c>
    </row>
    <row r="202" spans="1:21" ht="12.75">
      <c r="A202" s="2">
        <f t="shared" si="7"/>
        <v>5</v>
      </c>
      <c r="B202" s="8" t="s">
        <v>203</v>
      </c>
      <c r="C202" s="10" t="s">
        <v>11</v>
      </c>
      <c r="D202" s="13"/>
      <c r="E202" s="8" t="s">
        <v>88</v>
      </c>
      <c r="F202" s="13">
        <v>1</v>
      </c>
      <c r="G202" s="8" t="s">
        <v>36</v>
      </c>
      <c r="H202" s="4" t="s">
        <v>20</v>
      </c>
      <c r="I202" s="10">
        <v>1</v>
      </c>
      <c r="J202" s="10"/>
      <c r="K202" s="8" t="s">
        <v>278</v>
      </c>
      <c r="L202" s="1" t="s">
        <v>0</v>
      </c>
      <c r="M202" s="1" t="s">
        <v>0</v>
      </c>
      <c r="N202" s="1" t="s">
        <v>0</v>
      </c>
      <c r="O202" s="1" t="s">
        <v>0</v>
      </c>
      <c r="P202" s="1" t="s">
        <v>0</v>
      </c>
      <c r="Q202" s="1" t="s">
        <v>0</v>
      </c>
      <c r="R202" s="1" t="s">
        <v>0</v>
      </c>
      <c r="S202" s="1" t="s">
        <v>0</v>
      </c>
      <c r="T202" s="1" t="s">
        <v>0</v>
      </c>
      <c r="U202" s="1" t="s">
        <v>0</v>
      </c>
    </row>
    <row r="203" spans="1:21" ht="12.75">
      <c r="A203" s="2">
        <f t="shared" si="7"/>
        <v>6</v>
      </c>
      <c r="B203" s="8" t="s">
        <v>204</v>
      </c>
      <c r="C203" s="10" t="s">
        <v>12</v>
      </c>
      <c r="D203" s="13"/>
      <c r="E203" s="8" t="s">
        <v>88</v>
      </c>
      <c r="F203" s="13">
        <v>1</v>
      </c>
      <c r="G203" s="8" t="s">
        <v>36</v>
      </c>
      <c r="H203" s="4" t="s">
        <v>22</v>
      </c>
      <c r="I203" s="10">
        <v>1</v>
      </c>
      <c r="J203" s="10"/>
      <c r="K203" s="8" t="s">
        <v>279</v>
      </c>
      <c r="L203" s="1" t="s">
        <v>0</v>
      </c>
      <c r="M203" s="1" t="s">
        <v>0</v>
      </c>
      <c r="N203" s="1" t="s">
        <v>0</v>
      </c>
      <c r="O203" s="1" t="s">
        <v>0</v>
      </c>
      <c r="P203" s="1" t="s">
        <v>0</v>
      </c>
      <c r="Q203" s="1" t="s">
        <v>0</v>
      </c>
      <c r="R203" s="1" t="s">
        <v>0</v>
      </c>
      <c r="S203" s="1" t="s">
        <v>0</v>
      </c>
      <c r="T203" s="1" t="s">
        <v>0</v>
      </c>
      <c r="U203" s="1" t="s">
        <v>0</v>
      </c>
    </row>
    <row r="204" spans="1:21" ht="12.75">
      <c r="A204" s="2">
        <f t="shared" si="7"/>
        <v>7</v>
      </c>
      <c r="B204" s="8" t="s">
        <v>205</v>
      </c>
      <c r="C204" s="10" t="s">
        <v>13</v>
      </c>
      <c r="D204" s="13"/>
      <c r="E204" s="8" t="s">
        <v>150</v>
      </c>
      <c r="F204" s="13">
        <v>1</v>
      </c>
      <c r="G204" s="8" t="s">
        <v>36</v>
      </c>
      <c r="H204" s="4" t="s">
        <v>0</v>
      </c>
      <c r="I204" s="10">
        <v>1</v>
      </c>
      <c r="J204" s="10"/>
      <c r="K204" s="8" t="s">
        <v>280</v>
      </c>
      <c r="L204" s="1" t="s">
        <v>0</v>
      </c>
      <c r="M204" s="1" t="s">
        <v>0</v>
      </c>
      <c r="N204" s="1" t="s">
        <v>0</v>
      </c>
      <c r="O204" s="1" t="s">
        <v>0</v>
      </c>
      <c r="P204" s="1" t="s">
        <v>0</v>
      </c>
      <c r="Q204" s="1" t="s">
        <v>0</v>
      </c>
      <c r="R204" s="1" t="s">
        <v>0</v>
      </c>
      <c r="S204" s="1" t="s">
        <v>0</v>
      </c>
      <c r="T204" s="1" t="s">
        <v>0</v>
      </c>
      <c r="U204" s="1" t="s">
        <v>0</v>
      </c>
    </row>
    <row r="205" spans="1:21" ht="10.5" customHeight="1">
      <c r="A205" s="2">
        <f t="shared" si="7"/>
        <v>8</v>
      </c>
      <c r="B205" s="8" t="s">
        <v>206</v>
      </c>
      <c r="C205" s="8" t="s">
        <v>273</v>
      </c>
      <c r="D205" s="13"/>
      <c r="E205" s="8" t="s">
        <v>88</v>
      </c>
      <c r="F205" s="13">
        <v>1</v>
      </c>
      <c r="G205" s="8" t="s">
        <v>36</v>
      </c>
      <c r="H205" s="4" t="s">
        <v>0</v>
      </c>
      <c r="I205" s="10">
        <v>1</v>
      </c>
      <c r="J205" s="10"/>
      <c r="K205" s="8" t="s">
        <v>281</v>
      </c>
      <c r="L205" s="1" t="s">
        <v>0</v>
      </c>
      <c r="M205" s="1" t="s">
        <v>0</v>
      </c>
      <c r="N205" s="1" t="s">
        <v>0</v>
      </c>
      <c r="O205" s="1" t="s">
        <v>0</v>
      </c>
      <c r="P205" s="1" t="s">
        <v>0</v>
      </c>
      <c r="Q205" s="1" t="s">
        <v>0</v>
      </c>
      <c r="R205" s="1" t="s">
        <v>0</v>
      </c>
      <c r="S205" s="1" t="s">
        <v>0</v>
      </c>
      <c r="T205" s="1" t="s">
        <v>0</v>
      </c>
      <c r="U205" s="1" t="s">
        <v>0</v>
      </c>
    </row>
    <row r="206" spans="1:21" ht="12.75">
      <c r="A206" s="2">
        <f t="shared" si="7"/>
        <v>9</v>
      </c>
      <c r="B206" s="8" t="s">
        <v>206</v>
      </c>
      <c r="C206" s="10" t="s">
        <v>14</v>
      </c>
      <c r="D206" s="13"/>
      <c r="E206" s="8" t="s">
        <v>150</v>
      </c>
      <c r="F206" s="13">
        <v>1</v>
      </c>
      <c r="G206" s="8" t="s">
        <v>36</v>
      </c>
      <c r="H206" s="4" t="s">
        <v>0</v>
      </c>
      <c r="I206" s="10">
        <v>1</v>
      </c>
      <c r="J206" s="10"/>
      <c r="K206" s="10" t="s">
        <v>282</v>
      </c>
      <c r="L206" s="1" t="s">
        <v>0</v>
      </c>
      <c r="M206" s="1" t="s">
        <v>0</v>
      </c>
      <c r="N206" s="1" t="s">
        <v>0</v>
      </c>
      <c r="O206" s="1" t="s">
        <v>0</v>
      </c>
      <c r="P206" s="1" t="s">
        <v>0</v>
      </c>
      <c r="Q206" s="1" t="s">
        <v>0</v>
      </c>
      <c r="R206" s="1" t="s">
        <v>0</v>
      </c>
      <c r="S206" s="1" t="s">
        <v>0</v>
      </c>
      <c r="T206" s="1" t="s">
        <v>0</v>
      </c>
      <c r="U206" s="1" t="s">
        <v>0</v>
      </c>
    </row>
    <row r="207" spans="1:21" ht="12.75">
      <c r="A207" s="2">
        <f t="shared" si="7"/>
        <v>10</v>
      </c>
      <c r="B207" s="8" t="s">
        <v>202</v>
      </c>
      <c r="C207" s="8" t="s">
        <v>207</v>
      </c>
      <c r="D207" s="13"/>
      <c r="E207" s="8" t="s">
        <v>87</v>
      </c>
      <c r="F207" s="13">
        <v>1</v>
      </c>
      <c r="G207" s="8" t="s">
        <v>36</v>
      </c>
      <c r="H207" s="4" t="s">
        <v>0</v>
      </c>
      <c r="I207" s="13">
        <v>1</v>
      </c>
      <c r="J207" s="10"/>
      <c r="K207" s="8" t="s">
        <v>283</v>
      </c>
      <c r="L207" s="1" t="s">
        <v>0</v>
      </c>
      <c r="M207" s="1" t="s">
        <v>0</v>
      </c>
      <c r="N207" s="1" t="s">
        <v>0</v>
      </c>
      <c r="O207" s="1" t="s">
        <v>0</v>
      </c>
      <c r="P207" s="1" t="s">
        <v>0</v>
      </c>
      <c r="Q207" s="1" t="s">
        <v>0</v>
      </c>
      <c r="R207" s="1" t="s">
        <v>0</v>
      </c>
      <c r="S207" s="1" t="s">
        <v>0</v>
      </c>
      <c r="T207" s="1" t="s">
        <v>0</v>
      </c>
      <c r="U207" s="1" t="s">
        <v>0</v>
      </c>
    </row>
    <row r="208" spans="1:21" ht="12.75">
      <c r="A208" s="2">
        <f t="shared" si="7"/>
        <v>11</v>
      </c>
      <c r="B208" s="8" t="s">
        <v>211</v>
      </c>
      <c r="C208" s="8" t="s">
        <v>208</v>
      </c>
      <c r="D208" s="13"/>
      <c r="E208" s="8" t="s">
        <v>87</v>
      </c>
      <c r="F208" s="13">
        <v>1</v>
      </c>
      <c r="G208" s="8" t="s">
        <v>36</v>
      </c>
      <c r="H208" s="4" t="s">
        <v>0</v>
      </c>
      <c r="I208" s="13">
        <v>1</v>
      </c>
      <c r="J208" s="10"/>
      <c r="K208" s="8" t="s">
        <v>284</v>
      </c>
      <c r="L208" s="1" t="s">
        <v>0</v>
      </c>
      <c r="M208" s="1" t="s">
        <v>0</v>
      </c>
      <c r="N208" s="1" t="s">
        <v>0</v>
      </c>
      <c r="O208" s="1" t="s">
        <v>0</v>
      </c>
      <c r="P208" s="1" t="s">
        <v>0</v>
      </c>
      <c r="Q208" s="1" t="s">
        <v>0</v>
      </c>
      <c r="R208" s="1" t="s">
        <v>0</v>
      </c>
      <c r="S208" s="1" t="s">
        <v>0</v>
      </c>
      <c r="T208" s="1" t="s">
        <v>0</v>
      </c>
      <c r="U208" s="1" t="s">
        <v>0</v>
      </c>
    </row>
    <row r="209" spans="1:21" ht="12.75">
      <c r="A209" s="2">
        <f t="shared" si="7"/>
        <v>12</v>
      </c>
      <c r="B209" s="8" t="s">
        <v>212</v>
      </c>
      <c r="C209" s="8" t="s">
        <v>209</v>
      </c>
      <c r="D209" s="13"/>
      <c r="E209" s="8" t="s">
        <v>150</v>
      </c>
      <c r="F209" s="13">
        <v>1</v>
      </c>
      <c r="G209" s="8" t="s">
        <v>36</v>
      </c>
      <c r="H209" s="4" t="s">
        <v>0</v>
      </c>
      <c r="I209" s="13">
        <v>1</v>
      </c>
      <c r="J209" s="10"/>
      <c r="K209" s="8" t="s">
        <v>286</v>
      </c>
      <c r="L209" s="1" t="s">
        <v>0</v>
      </c>
      <c r="M209" s="1" t="s">
        <v>0</v>
      </c>
      <c r="N209" s="1" t="s">
        <v>0</v>
      </c>
      <c r="O209" s="1" t="s">
        <v>0</v>
      </c>
      <c r="P209" s="1" t="s">
        <v>0</v>
      </c>
      <c r="Q209" s="1" t="s">
        <v>0</v>
      </c>
      <c r="R209" s="1" t="s">
        <v>0</v>
      </c>
      <c r="S209" s="1" t="s">
        <v>0</v>
      </c>
      <c r="T209" s="1" t="s">
        <v>0</v>
      </c>
      <c r="U209" s="1" t="s">
        <v>0</v>
      </c>
    </row>
    <row r="210" spans="1:21" ht="12.75">
      <c r="A210" s="2">
        <f t="shared" si="7"/>
        <v>13</v>
      </c>
      <c r="B210" s="8" t="s">
        <v>213</v>
      </c>
      <c r="C210" s="8" t="s">
        <v>210</v>
      </c>
      <c r="D210" s="13"/>
      <c r="E210" s="8" t="s">
        <v>88</v>
      </c>
      <c r="F210" s="13">
        <v>1</v>
      </c>
      <c r="G210" s="8" t="s">
        <v>36</v>
      </c>
      <c r="H210" s="4" t="s">
        <v>0</v>
      </c>
      <c r="I210" s="13">
        <v>1</v>
      </c>
      <c r="J210" s="10"/>
      <c r="K210" s="8" t="s">
        <v>285</v>
      </c>
      <c r="L210" s="1" t="s">
        <v>0</v>
      </c>
      <c r="M210" s="1" t="s">
        <v>0</v>
      </c>
      <c r="N210" s="1" t="s">
        <v>0</v>
      </c>
      <c r="O210" s="1" t="s">
        <v>0</v>
      </c>
      <c r="P210" s="1" t="s">
        <v>0</v>
      </c>
      <c r="Q210" s="1" t="s">
        <v>0</v>
      </c>
      <c r="R210" s="1" t="s">
        <v>0</v>
      </c>
      <c r="S210" s="1" t="s">
        <v>0</v>
      </c>
      <c r="T210" s="1" t="s">
        <v>0</v>
      </c>
      <c r="U210" s="1" t="s">
        <v>0</v>
      </c>
    </row>
    <row r="211" spans="1:21" ht="12.75">
      <c r="A211" s="2">
        <f t="shared" si="7"/>
        <v>14</v>
      </c>
      <c r="B211" s="8" t="s">
        <v>215</v>
      </c>
      <c r="C211" s="8" t="s">
        <v>214</v>
      </c>
      <c r="D211" s="13"/>
      <c r="E211" s="8" t="s">
        <v>150</v>
      </c>
      <c r="F211" s="13">
        <v>1</v>
      </c>
      <c r="G211" s="8" t="s">
        <v>36</v>
      </c>
      <c r="H211" s="4" t="s">
        <v>0</v>
      </c>
      <c r="I211" s="13">
        <v>1</v>
      </c>
      <c r="J211" s="10"/>
      <c r="K211" s="10" t="s">
        <v>30</v>
      </c>
      <c r="L211" s="1" t="s">
        <v>0</v>
      </c>
      <c r="M211" s="1" t="s">
        <v>0</v>
      </c>
      <c r="N211" s="1" t="s">
        <v>0</v>
      </c>
      <c r="O211" s="1" t="s">
        <v>0</v>
      </c>
      <c r="P211" s="1" t="s">
        <v>0</v>
      </c>
      <c r="Q211" s="1" t="s">
        <v>0</v>
      </c>
      <c r="R211" s="1" t="s">
        <v>0</v>
      </c>
      <c r="S211" s="1" t="s">
        <v>0</v>
      </c>
      <c r="T211" s="1" t="s">
        <v>0</v>
      </c>
      <c r="U211" s="1" t="s">
        <v>0</v>
      </c>
    </row>
    <row r="212" spans="1:21" ht="12.75">
      <c r="A212" s="2">
        <f t="shared" si="7"/>
        <v>15</v>
      </c>
      <c r="B212" s="8" t="s">
        <v>216</v>
      </c>
      <c r="C212" s="10" t="s">
        <v>15</v>
      </c>
      <c r="D212" s="13"/>
      <c r="E212" s="8" t="s">
        <v>87</v>
      </c>
      <c r="F212" s="13">
        <v>1</v>
      </c>
      <c r="G212" s="8" t="s">
        <v>36</v>
      </c>
      <c r="H212" s="4" t="s">
        <v>0</v>
      </c>
      <c r="I212" s="10">
        <v>1</v>
      </c>
      <c r="J212" s="10"/>
      <c r="K212" s="8" t="s">
        <v>287</v>
      </c>
      <c r="L212" s="1" t="s">
        <v>0</v>
      </c>
      <c r="M212" s="1" t="s">
        <v>0</v>
      </c>
      <c r="N212" s="1" t="s">
        <v>0</v>
      </c>
      <c r="O212" s="1" t="s">
        <v>0</v>
      </c>
      <c r="P212" s="1" t="s">
        <v>0</v>
      </c>
      <c r="Q212" s="1" t="s">
        <v>0</v>
      </c>
      <c r="R212" s="1" t="s">
        <v>0</v>
      </c>
      <c r="S212" s="1" t="s">
        <v>0</v>
      </c>
      <c r="T212" s="1" t="s">
        <v>0</v>
      </c>
      <c r="U212" s="1" t="s">
        <v>0</v>
      </c>
    </row>
    <row r="213" spans="1:21" ht="13.5" thickBot="1">
      <c r="A213" s="2">
        <f t="shared" si="7"/>
        <v>16</v>
      </c>
      <c r="B213" s="8" t="s">
        <v>217</v>
      </c>
      <c r="C213" s="10" t="s">
        <v>16</v>
      </c>
      <c r="D213" s="13"/>
      <c r="E213" s="8" t="s">
        <v>87</v>
      </c>
      <c r="F213" s="13">
        <v>1</v>
      </c>
      <c r="G213" s="8" t="s">
        <v>36</v>
      </c>
      <c r="H213" s="4" t="s">
        <v>0</v>
      </c>
      <c r="I213" s="10">
        <v>1</v>
      </c>
      <c r="J213" s="10"/>
      <c r="K213" s="8" t="s">
        <v>288</v>
      </c>
      <c r="L213" s="1" t="s">
        <v>0</v>
      </c>
      <c r="M213" s="1" t="s">
        <v>0</v>
      </c>
      <c r="N213" s="1" t="s">
        <v>0</v>
      </c>
      <c r="O213" s="1" t="s">
        <v>0</v>
      </c>
      <c r="P213" s="1" t="s">
        <v>0</v>
      </c>
      <c r="Q213" s="1" t="s">
        <v>0</v>
      </c>
      <c r="R213" s="1" t="s">
        <v>0</v>
      </c>
      <c r="S213" s="1" t="s">
        <v>0</v>
      </c>
      <c r="T213" s="1" t="s">
        <v>0</v>
      </c>
      <c r="U213" s="1" t="s">
        <v>0</v>
      </c>
    </row>
    <row r="214" spans="1:21" ht="13.5" thickBot="1">
      <c r="A214" s="2"/>
      <c r="B214" s="23" t="s">
        <v>1</v>
      </c>
      <c r="C214" s="23" t="s">
        <v>0</v>
      </c>
      <c r="D214" s="27"/>
      <c r="E214" s="14" t="s">
        <v>6</v>
      </c>
      <c r="F214" s="27">
        <f>SUM(F198:F213)</f>
        <v>16</v>
      </c>
      <c r="G214" s="14" t="s">
        <v>36</v>
      </c>
      <c r="H214" s="24" t="s">
        <v>0</v>
      </c>
      <c r="I214" s="27">
        <f>SUM(I198:I213)</f>
        <v>16</v>
      </c>
      <c r="J214" s="23"/>
      <c r="K214" s="23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3.5" thickBo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1" t="s">
        <v>0</v>
      </c>
      <c r="M218" s="1" t="s">
        <v>0</v>
      </c>
      <c r="N218" s="1" t="s">
        <v>0</v>
      </c>
      <c r="O218" s="1" t="s">
        <v>0</v>
      </c>
      <c r="P218" s="1" t="s">
        <v>0</v>
      </c>
      <c r="Q218" s="1" t="s">
        <v>0</v>
      </c>
      <c r="R218" s="1" t="s">
        <v>0</v>
      </c>
      <c r="S218" s="1" t="s">
        <v>0</v>
      </c>
      <c r="T218" s="1" t="s">
        <v>0</v>
      </c>
      <c r="U218" s="1" t="s">
        <v>0</v>
      </c>
    </row>
    <row r="219" spans="1:21" ht="13.5" thickBot="1">
      <c r="A219" s="2"/>
      <c r="B219" s="4" t="s">
        <v>0</v>
      </c>
      <c r="C219" s="14" t="s">
        <v>163</v>
      </c>
      <c r="D219" s="4"/>
      <c r="E219" s="4" t="s">
        <v>0</v>
      </c>
      <c r="F219" s="4"/>
      <c r="G219" s="4" t="s">
        <v>0</v>
      </c>
      <c r="H219" s="4" t="s">
        <v>0</v>
      </c>
      <c r="I219" s="4"/>
      <c r="J219" s="4"/>
      <c r="K219" s="4" t="s">
        <v>0</v>
      </c>
      <c r="L219" s="1" t="s">
        <v>0</v>
      </c>
      <c r="M219" s="1" t="s">
        <v>0</v>
      </c>
      <c r="N219" s="1" t="s">
        <v>0</v>
      </c>
      <c r="O219" s="1" t="s">
        <v>0</v>
      </c>
      <c r="P219" s="1" t="s">
        <v>0</v>
      </c>
      <c r="Q219" s="1" t="s">
        <v>0</v>
      </c>
      <c r="R219" s="1" t="s">
        <v>0</v>
      </c>
      <c r="S219" s="1" t="s">
        <v>0</v>
      </c>
      <c r="T219" s="1" t="s">
        <v>0</v>
      </c>
      <c r="U219" s="1" t="s">
        <v>0</v>
      </c>
    </row>
    <row r="220" spans="1:21" ht="13.5" thickBo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1" t="s">
        <v>0</v>
      </c>
      <c r="M220" s="1" t="s">
        <v>0</v>
      </c>
      <c r="N220" s="1" t="s">
        <v>0</v>
      </c>
      <c r="O220" s="1" t="s">
        <v>0</v>
      </c>
      <c r="P220" s="1" t="s">
        <v>0</v>
      </c>
      <c r="Q220" s="1" t="s">
        <v>0</v>
      </c>
      <c r="R220" s="1" t="s">
        <v>0</v>
      </c>
      <c r="S220" s="1" t="s">
        <v>0</v>
      </c>
      <c r="T220" s="1" t="s">
        <v>0</v>
      </c>
      <c r="U220" s="1" t="s">
        <v>0</v>
      </c>
    </row>
    <row r="221" spans="1:21" ht="13.5" thickBot="1">
      <c r="A221" s="2"/>
      <c r="B221" s="14"/>
      <c r="C221" s="14" t="s">
        <v>156</v>
      </c>
      <c r="D221" s="23" t="s">
        <v>294</v>
      </c>
      <c r="E221" s="14" t="s">
        <v>86</v>
      </c>
      <c r="F221" s="23" t="s">
        <v>128</v>
      </c>
      <c r="G221" s="26" t="s">
        <v>129</v>
      </c>
      <c r="H221" s="14" t="s">
        <v>160</v>
      </c>
      <c r="I221" s="23" t="s">
        <v>127</v>
      </c>
      <c r="J221" s="14"/>
      <c r="K221" s="21" t="s">
        <v>31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>
      <c r="A222" s="2">
        <v>1</v>
      </c>
      <c r="B222" s="17" t="s">
        <v>63</v>
      </c>
      <c r="C222" s="17" t="s">
        <v>67</v>
      </c>
      <c r="D222" s="17"/>
      <c r="E222" s="5" t="s">
        <v>87</v>
      </c>
      <c r="F222" s="17">
        <v>1</v>
      </c>
      <c r="G222" s="5" t="s">
        <v>135</v>
      </c>
      <c r="H222" s="17" t="s">
        <v>72</v>
      </c>
      <c r="I222" s="5">
        <v>1</v>
      </c>
      <c r="J222" s="17"/>
      <c r="K222" s="7" t="s">
        <v>74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>
      <c r="A223" s="2">
        <f aca="true" t="shared" si="8" ref="A223:A236">SUM(A222,1)</f>
        <v>2</v>
      </c>
      <c r="B223" s="8" t="s">
        <v>186</v>
      </c>
      <c r="C223" s="8" t="s">
        <v>68</v>
      </c>
      <c r="D223" s="8"/>
      <c r="E223" s="5" t="s">
        <v>87</v>
      </c>
      <c r="F223" s="8">
        <v>1</v>
      </c>
      <c r="G223" s="5" t="s">
        <v>134</v>
      </c>
      <c r="H223" s="8" t="s">
        <v>180</v>
      </c>
      <c r="I223" s="5">
        <v>1</v>
      </c>
      <c r="J223" s="8"/>
      <c r="K223" s="7" t="s">
        <v>289</v>
      </c>
      <c r="L223" s="1" t="s">
        <v>0</v>
      </c>
      <c r="M223" s="1" t="s">
        <v>0</v>
      </c>
      <c r="N223" s="1" t="s">
        <v>0</v>
      </c>
      <c r="O223" s="1" t="s">
        <v>0</v>
      </c>
      <c r="P223" s="1" t="s">
        <v>0</v>
      </c>
      <c r="Q223" s="1" t="s">
        <v>0</v>
      </c>
      <c r="R223" s="1" t="s">
        <v>0</v>
      </c>
      <c r="S223" s="1" t="s">
        <v>0</v>
      </c>
      <c r="T223" s="1" t="s">
        <v>0</v>
      </c>
      <c r="U223" s="1" t="s">
        <v>0</v>
      </c>
    </row>
    <row r="224" spans="1:21" ht="12.75">
      <c r="A224" s="2">
        <f t="shared" si="8"/>
        <v>3</v>
      </c>
      <c r="B224" s="8" t="s">
        <v>64</v>
      </c>
      <c r="C224" s="8" t="s">
        <v>69</v>
      </c>
      <c r="D224" s="8"/>
      <c r="E224" s="5" t="s">
        <v>87</v>
      </c>
      <c r="F224" s="8">
        <v>1</v>
      </c>
      <c r="G224" s="5"/>
      <c r="H224" s="8" t="s">
        <v>19</v>
      </c>
      <c r="I224" s="5">
        <v>1</v>
      </c>
      <c r="J224" s="8"/>
      <c r="K224" s="7" t="s">
        <v>74</v>
      </c>
      <c r="L224" s="1" t="s">
        <v>0</v>
      </c>
      <c r="M224" s="1" t="s">
        <v>0</v>
      </c>
      <c r="N224" s="1" t="s">
        <v>0</v>
      </c>
      <c r="O224" s="1" t="s">
        <v>0</v>
      </c>
      <c r="P224" s="1" t="s">
        <v>0</v>
      </c>
      <c r="Q224" s="1" t="s">
        <v>0</v>
      </c>
      <c r="R224" s="1" t="s">
        <v>0</v>
      </c>
      <c r="S224" s="1" t="s">
        <v>0</v>
      </c>
      <c r="T224" s="1" t="s">
        <v>0</v>
      </c>
      <c r="U224" s="1" t="s">
        <v>0</v>
      </c>
    </row>
    <row r="225" spans="1:21" ht="12.75">
      <c r="A225" s="2">
        <f t="shared" si="8"/>
        <v>4</v>
      </c>
      <c r="B225" s="8" t="s">
        <v>65</v>
      </c>
      <c r="C225" s="8" t="s">
        <v>70</v>
      </c>
      <c r="D225" s="8"/>
      <c r="E225" s="5" t="s">
        <v>87</v>
      </c>
      <c r="F225" s="8">
        <v>1</v>
      </c>
      <c r="G225" s="5"/>
      <c r="H225" s="8" t="s">
        <v>23</v>
      </c>
      <c r="I225" s="5">
        <v>1</v>
      </c>
      <c r="J225" s="8"/>
      <c r="K225" s="7" t="s">
        <v>74</v>
      </c>
      <c r="L225" s="1" t="s">
        <v>0</v>
      </c>
      <c r="M225" s="1" t="s">
        <v>0</v>
      </c>
      <c r="N225" s="1" t="s">
        <v>0</v>
      </c>
      <c r="O225" s="1" t="s">
        <v>0</v>
      </c>
      <c r="P225" s="1" t="s">
        <v>0</v>
      </c>
      <c r="Q225" s="1" t="s">
        <v>0</v>
      </c>
      <c r="R225" s="1" t="s">
        <v>0</v>
      </c>
      <c r="S225" s="1" t="s">
        <v>0</v>
      </c>
      <c r="T225" s="1" t="s">
        <v>0</v>
      </c>
      <c r="U225" s="1" t="s">
        <v>0</v>
      </c>
    </row>
    <row r="226" spans="1:21" ht="12.75">
      <c r="A226" s="2">
        <f t="shared" si="8"/>
        <v>5</v>
      </c>
      <c r="B226" s="8" t="s">
        <v>66</v>
      </c>
      <c r="C226" s="8" t="s">
        <v>71</v>
      </c>
      <c r="D226" s="8"/>
      <c r="E226" s="5" t="s">
        <v>87</v>
      </c>
      <c r="F226" s="8">
        <v>1</v>
      </c>
      <c r="G226" s="5"/>
      <c r="H226" s="8" t="s">
        <v>73</v>
      </c>
      <c r="I226" s="5">
        <v>1</v>
      </c>
      <c r="J226" s="8"/>
      <c r="K226" s="7" t="s">
        <v>74</v>
      </c>
      <c r="L226" s="1" t="s">
        <v>0</v>
      </c>
      <c r="M226" s="1" t="s">
        <v>0</v>
      </c>
      <c r="N226" s="1" t="s">
        <v>0</v>
      </c>
      <c r="O226" s="1" t="s">
        <v>0</v>
      </c>
      <c r="P226" s="1" t="s">
        <v>0</v>
      </c>
      <c r="Q226" s="1" t="s">
        <v>0</v>
      </c>
      <c r="R226" s="1" t="s">
        <v>0</v>
      </c>
      <c r="S226" s="1" t="s">
        <v>0</v>
      </c>
      <c r="T226" s="1" t="s">
        <v>0</v>
      </c>
      <c r="U226" s="1" t="s">
        <v>0</v>
      </c>
    </row>
    <row r="227" spans="1:21" ht="12.75">
      <c r="A227" s="2">
        <f t="shared" si="8"/>
        <v>6</v>
      </c>
      <c r="B227" s="8" t="s">
        <v>75</v>
      </c>
      <c r="C227" s="8" t="s">
        <v>76</v>
      </c>
      <c r="D227" s="8"/>
      <c r="E227" s="5" t="s">
        <v>88</v>
      </c>
      <c r="F227" s="8">
        <v>1</v>
      </c>
      <c r="G227" s="5"/>
      <c r="H227" s="8" t="s">
        <v>77</v>
      </c>
      <c r="I227" s="5">
        <v>1</v>
      </c>
      <c r="J227" s="8"/>
      <c r="K227" s="7" t="s">
        <v>78</v>
      </c>
      <c r="L227" s="1" t="s">
        <v>0</v>
      </c>
      <c r="M227" s="1" t="s">
        <v>0</v>
      </c>
      <c r="N227" s="1" t="s">
        <v>0</v>
      </c>
      <c r="O227" s="1" t="s">
        <v>0</v>
      </c>
      <c r="P227" s="1" t="s">
        <v>0</v>
      </c>
      <c r="Q227" s="1" t="s">
        <v>0</v>
      </c>
      <c r="R227" s="1" t="s">
        <v>0</v>
      </c>
      <c r="S227" s="1" t="s">
        <v>0</v>
      </c>
      <c r="T227" s="1" t="s">
        <v>0</v>
      </c>
      <c r="U227" s="1" t="s">
        <v>0</v>
      </c>
    </row>
    <row r="228" spans="1:21" ht="12.75">
      <c r="A228" s="2">
        <f t="shared" si="8"/>
        <v>7</v>
      </c>
      <c r="B228" s="8" t="s">
        <v>79</v>
      </c>
      <c r="C228" s="8" t="s">
        <v>440</v>
      </c>
      <c r="D228" s="8">
        <v>2</v>
      </c>
      <c r="E228" s="5" t="s">
        <v>87</v>
      </c>
      <c r="F228" s="8">
        <v>1</v>
      </c>
      <c r="G228" s="5"/>
      <c r="H228" s="8" t="s">
        <v>354</v>
      </c>
      <c r="I228" s="5">
        <v>1</v>
      </c>
      <c r="J228" s="8"/>
      <c r="K228" s="7" t="s">
        <v>358</v>
      </c>
      <c r="L228" s="1" t="s">
        <v>0</v>
      </c>
      <c r="M228" s="1" t="s">
        <v>0</v>
      </c>
      <c r="N228" s="1" t="s">
        <v>0</v>
      </c>
      <c r="O228" s="1" t="s">
        <v>0</v>
      </c>
      <c r="P228" s="1" t="s">
        <v>0</v>
      </c>
      <c r="Q228" s="1" t="s">
        <v>0</v>
      </c>
      <c r="R228" s="1" t="s">
        <v>0</v>
      </c>
      <c r="S228" s="1" t="s">
        <v>0</v>
      </c>
      <c r="T228" s="1" t="s">
        <v>0</v>
      </c>
      <c r="U228" s="1" t="s">
        <v>0</v>
      </c>
    </row>
    <row r="229" spans="1:21" ht="12.75">
      <c r="A229" s="2">
        <f t="shared" si="8"/>
        <v>8</v>
      </c>
      <c r="B229" s="8" t="s">
        <v>80</v>
      </c>
      <c r="C229" s="8" t="s">
        <v>441</v>
      </c>
      <c r="D229" s="8">
        <v>2</v>
      </c>
      <c r="E229" s="5" t="s">
        <v>87</v>
      </c>
      <c r="F229" s="8">
        <v>1</v>
      </c>
      <c r="G229" s="5"/>
      <c r="H229" s="8" t="s">
        <v>355</v>
      </c>
      <c r="I229" s="5">
        <v>1</v>
      </c>
      <c r="J229" s="8"/>
      <c r="K229" s="7" t="s">
        <v>358</v>
      </c>
      <c r="L229" s="1" t="s">
        <v>0</v>
      </c>
      <c r="M229" s="1" t="s">
        <v>0</v>
      </c>
      <c r="N229" s="1" t="s">
        <v>0</v>
      </c>
      <c r="O229" s="1" t="s">
        <v>0</v>
      </c>
      <c r="P229" s="1" t="s">
        <v>0</v>
      </c>
      <c r="Q229" s="1" t="s">
        <v>0</v>
      </c>
      <c r="R229" s="1" t="s">
        <v>0</v>
      </c>
      <c r="S229" s="1" t="s">
        <v>0</v>
      </c>
      <c r="T229" s="1" t="s">
        <v>0</v>
      </c>
      <c r="U229" s="1" t="s">
        <v>0</v>
      </c>
    </row>
    <row r="230" spans="1:21" ht="12.75">
      <c r="A230" s="2">
        <f t="shared" si="8"/>
        <v>9</v>
      </c>
      <c r="B230" s="8" t="s">
        <v>81</v>
      </c>
      <c r="C230" s="8" t="s">
        <v>442</v>
      </c>
      <c r="D230" s="8">
        <v>2</v>
      </c>
      <c r="E230" s="5" t="s">
        <v>87</v>
      </c>
      <c r="F230" s="8">
        <v>1</v>
      </c>
      <c r="G230" s="5"/>
      <c r="H230" s="8" t="s">
        <v>356</v>
      </c>
      <c r="I230" s="5">
        <v>1</v>
      </c>
      <c r="J230" s="8"/>
      <c r="K230" s="7" t="s">
        <v>358</v>
      </c>
      <c r="L230" s="1" t="s">
        <v>0</v>
      </c>
      <c r="M230" s="1" t="s">
        <v>0</v>
      </c>
      <c r="N230" s="1" t="s">
        <v>0</v>
      </c>
      <c r="O230" s="1" t="s">
        <v>0</v>
      </c>
      <c r="P230" s="1" t="s">
        <v>0</v>
      </c>
      <c r="Q230" s="1" t="s">
        <v>0</v>
      </c>
      <c r="R230" s="1" t="s">
        <v>0</v>
      </c>
      <c r="S230" s="1" t="s">
        <v>0</v>
      </c>
      <c r="T230" s="1" t="s">
        <v>0</v>
      </c>
      <c r="U230" s="1" t="s">
        <v>0</v>
      </c>
    </row>
    <row r="231" spans="1:21" ht="12.75">
      <c r="A231" s="2">
        <f t="shared" si="8"/>
        <v>10</v>
      </c>
      <c r="B231" s="8" t="s">
        <v>82</v>
      </c>
      <c r="C231" s="8" t="s">
        <v>443</v>
      </c>
      <c r="D231" s="8">
        <v>2</v>
      </c>
      <c r="E231" s="5" t="s">
        <v>87</v>
      </c>
      <c r="F231" s="8">
        <v>1</v>
      </c>
      <c r="G231" s="5"/>
      <c r="H231" s="8" t="s">
        <v>357</v>
      </c>
      <c r="I231" s="5">
        <v>1</v>
      </c>
      <c r="J231" s="8"/>
      <c r="K231" s="7" t="s">
        <v>358</v>
      </c>
      <c r="L231" s="1" t="s">
        <v>0</v>
      </c>
      <c r="M231" s="1" t="s">
        <v>0</v>
      </c>
      <c r="N231" s="1" t="s">
        <v>0</v>
      </c>
      <c r="O231" s="1" t="s">
        <v>0</v>
      </c>
      <c r="P231" s="1" t="s">
        <v>0</v>
      </c>
      <c r="Q231" s="1" t="s">
        <v>0</v>
      </c>
      <c r="R231" s="1" t="s">
        <v>0</v>
      </c>
      <c r="S231" s="1" t="s">
        <v>0</v>
      </c>
      <c r="T231" s="1" t="s">
        <v>0</v>
      </c>
      <c r="U231" s="1" t="s">
        <v>0</v>
      </c>
    </row>
    <row r="232" spans="1:21" ht="12.75">
      <c r="A232" s="2">
        <f t="shared" si="8"/>
        <v>11</v>
      </c>
      <c r="B232" s="8" t="s">
        <v>185</v>
      </c>
      <c r="C232" s="8" t="s">
        <v>179</v>
      </c>
      <c r="D232" s="8"/>
      <c r="E232" s="5" t="s">
        <v>87</v>
      </c>
      <c r="F232" s="8">
        <v>1</v>
      </c>
      <c r="G232" s="5"/>
      <c r="H232" s="8" t="s">
        <v>180</v>
      </c>
      <c r="I232" s="5">
        <v>1</v>
      </c>
      <c r="J232" s="8" t="s">
        <v>190</v>
      </c>
      <c r="K232" s="7" t="s">
        <v>194</v>
      </c>
      <c r="L232" s="1" t="s">
        <v>0</v>
      </c>
      <c r="M232" s="1" t="s">
        <v>0</v>
      </c>
      <c r="N232" s="1" t="s">
        <v>0</v>
      </c>
      <c r="O232" s="1" t="s">
        <v>0</v>
      </c>
      <c r="P232" s="1" t="s">
        <v>0</v>
      </c>
      <c r="Q232" s="1" t="s">
        <v>0</v>
      </c>
      <c r="R232" s="1" t="s">
        <v>0</v>
      </c>
      <c r="S232" s="1" t="s">
        <v>0</v>
      </c>
      <c r="T232" s="1" t="s">
        <v>0</v>
      </c>
      <c r="U232" s="1" t="s">
        <v>0</v>
      </c>
    </row>
    <row r="233" spans="1:21" ht="12.75">
      <c r="A233" s="2">
        <f t="shared" si="8"/>
        <v>12</v>
      </c>
      <c r="B233" s="8" t="s">
        <v>187</v>
      </c>
      <c r="C233" s="8" t="s">
        <v>181</v>
      </c>
      <c r="D233" s="8"/>
      <c r="E233" s="5" t="s">
        <v>87</v>
      </c>
      <c r="F233" s="8">
        <v>1</v>
      </c>
      <c r="G233" s="5"/>
      <c r="H233" s="8" t="s">
        <v>180</v>
      </c>
      <c r="I233" s="5">
        <v>1</v>
      </c>
      <c r="J233" s="8" t="s">
        <v>191</v>
      </c>
      <c r="K233" s="7" t="s">
        <v>445</v>
      </c>
      <c r="L233" s="1" t="s">
        <v>0</v>
      </c>
      <c r="M233" s="1" t="s">
        <v>0</v>
      </c>
      <c r="N233" s="1" t="s">
        <v>0</v>
      </c>
      <c r="O233" s="1" t="s">
        <v>0</v>
      </c>
      <c r="P233" s="1" t="s">
        <v>0</v>
      </c>
      <c r="Q233" s="1" t="s">
        <v>0</v>
      </c>
      <c r="R233" s="1" t="s">
        <v>0</v>
      </c>
      <c r="S233" s="1" t="s">
        <v>0</v>
      </c>
      <c r="T233" s="1" t="s">
        <v>0</v>
      </c>
      <c r="U233" s="1" t="s">
        <v>0</v>
      </c>
    </row>
    <row r="234" spans="1:21" ht="12.75">
      <c r="A234" s="2">
        <f t="shared" si="8"/>
        <v>13</v>
      </c>
      <c r="B234" s="8" t="s">
        <v>188</v>
      </c>
      <c r="C234" s="8" t="s">
        <v>182</v>
      </c>
      <c r="D234" s="8"/>
      <c r="E234" s="5" t="s">
        <v>88</v>
      </c>
      <c r="F234" s="8">
        <v>1</v>
      </c>
      <c r="G234" s="5"/>
      <c r="H234" s="8" t="s">
        <v>180</v>
      </c>
      <c r="I234" s="5">
        <v>1</v>
      </c>
      <c r="J234" s="8" t="s">
        <v>193</v>
      </c>
      <c r="K234" s="7" t="s">
        <v>446</v>
      </c>
      <c r="L234" s="1" t="s">
        <v>0</v>
      </c>
      <c r="M234" s="1" t="s">
        <v>0</v>
      </c>
      <c r="N234" s="1" t="s">
        <v>0</v>
      </c>
      <c r="O234" s="1" t="s">
        <v>0</v>
      </c>
      <c r="P234" s="1" t="s">
        <v>0</v>
      </c>
      <c r="Q234" s="1" t="s">
        <v>0</v>
      </c>
      <c r="R234" s="1" t="s">
        <v>0</v>
      </c>
      <c r="S234" s="1" t="s">
        <v>0</v>
      </c>
      <c r="T234" s="1" t="s">
        <v>0</v>
      </c>
      <c r="U234" s="1" t="s">
        <v>0</v>
      </c>
    </row>
    <row r="235" spans="1:21" ht="12.75">
      <c r="A235" s="2">
        <f t="shared" si="8"/>
        <v>14</v>
      </c>
      <c r="B235" s="8" t="s">
        <v>189</v>
      </c>
      <c r="C235" s="8" t="s">
        <v>351</v>
      </c>
      <c r="D235" s="8"/>
      <c r="E235" s="5" t="s">
        <v>88</v>
      </c>
      <c r="F235" s="8">
        <v>1</v>
      </c>
      <c r="G235" s="5"/>
      <c r="H235" s="8" t="s">
        <v>183</v>
      </c>
      <c r="I235" s="5">
        <v>1</v>
      </c>
      <c r="J235" s="8" t="s">
        <v>192</v>
      </c>
      <c r="K235" s="7" t="s">
        <v>446</v>
      </c>
      <c r="L235" s="1" t="s">
        <v>0</v>
      </c>
      <c r="M235" s="1" t="s">
        <v>0</v>
      </c>
      <c r="N235" s="1" t="s">
        <v>0</v>
      </c>
      <c r="O235" s="1" t="s">
        <v>0</v>
      </c>
      <c r="P235" s="1" t="s">
        <v>0</v>
      </c>
      <c r="Q235" s="1" t="s">
        <v>0</v>
      </c>
      <c r="R235" s="1" t="s">
        <v>0</v>
      </c>
      <c r="S235" s="1" t="s">
        <v>0</v>
      </c>
      <c r="T235" s="1" t="s">
        <v>0</v>
      </c>
      <c r="U235" s="1" t="s">
        <v>0</v>
      </c>
    </row>
    <row r="236" spans="1:21" ht="12.75">
      <c r="A236" s="2">
        <f t="shared" si="8"/>
        <v>15</v>
      </c>
      <c r="B236" s="8" t="s">
        <v>444</v>
      </c>
      <c r="C236" s="8" t="s">
        <v>449</v>
      </c>
      <c r="D236" s="8"/>
      <c r="E236" s="5" t="s">
        <v>87</v>
      </c>
      <c r="F236" s="8">
        <v>1</v>
      </c>
      <c r="G236" s="5"/>
      <c r="H236" s="8" t="s">
        <v>184</v>
      </c>
      <c r="I236" s="5">
        <v>1</v>
      </c>
      <c r="J236" s="8" t="s">
        <v>448</v>
      </c>
      <c r="K236" s="7" t="s">
        <v>447</v>
      </c>
      <c r="L236" s="1" t="s">
        <v>0</v>
      </c>
      <c r="M236" s="1" t="s">
        <v>0</v>
      </c>
      <c r="N236" s="1" t="s">
        <v>0</v>
      </c>
      <c r="O236" s="1" t="s">
        <v>0</v>
      </c>
      <c r="P236" s="1" t="s">
        <v>0</v>
      </c>
      <c r="Q236" s="1" t="s">
        <v>0</v>
      </c>
      <c r="R236" s="1" t="s">
        <v>0</v>
      </c>
      <c r="S236" s="1" t="s">
        <v>0</v>
      </c>
      <c r="T236" s="1" t="s">
        <v>0</v>
      </c>
      <c r="U236" s="1" t="s">
        <v>0</v>
      </c>
    </row>
    <row r="237" spans="1:21" ht="12.75">
      <c r="A237" s="2">
        <f>SUM(A236,1)</f>
        <v>16</v>
      </c>
      <c r="B237" s="8" t="s">
        <v>450</v>
      </c>
      <c r="C237" s="8" t="s">
        <v>451</v>
      </c>
      <c r="D237" s="8">
        <v>1</v>
      </c>
      <c r="E237" s="5" t="s">
        <v>87</v>
      </c>
      <c r="F237" s="8">
        <v>1</v>
      </c>
      <c r="G237" s="5"/>
      <c r="H237" s="8" t="s">
        <v>452</v>
      </c>
      <c r="I237" s="5">
        <v>1</v>
      </c>
      <c r="J237" s="8"/>
      <c r="K237" s="7" t="s">
        <v>453</v>
      </c>
      <c r="L237" s="1" t="s">
        <v>0</v>
      </c>
      <c r="M237" s="1" t="s">
        <v>0</v>
      </c>
      <c r="N237" s="1" t="s">
        <v>0</v>
      </c>
      <c r="O237" s="1" t="s">
        <v>0</v>
      </c>
      <c r="P237" s="1" t="s">
        <v>0</v>
      </c>
      <c r="Q237" s="1" t="s">
        <v>0</v>
      </c>
      <c r="R237" s="1" t="s">
        <v>0</v>
      </c>
      <c r="S237" s="1" t="s">
        <v>0</v>
      </c>
      <c r="T237" s="1" t="s">
        <v>0</v>
      </c>
      <c r="U237" s="1" t="s">
        <v>0</v>
      </c>
    </row>
    <row r="238" spans="1:21" ht="12.75">
      <c r="A238" s="2">
        <f aca="true" t="shared" si="9" ref="A238:A250">SUM(A237,1)</f>
        <v>17</v>
      </c>
      <c r="B238" s="8" t="s">
        <v>457</v>
      </c>
      <c r="C238" s="8" t="s">
        <v>454</v>
      </c>
      <c r="D238" s="8">
        <v>1</v>
      </c>
      <c r="E238" s="5" t="s">
        <v>88</v>
      </c>
      <c r="F238" s="8">
        <v>1</v>
      </c>
      <c r="G238" s="5"/>
      <c r="H238" s="8" t="s">
        <v>452</v>
      </c>
      <c r="I238" s="5">
        <v>1</v>
      </c>
      <c r="J238" s="8" t="s">
        <v>456</v>
      </c>
      <c r="K238" s="7" t="s">
        <v>455</v>
      </c>
      <c r="L238" s="1" t="s">
        <v>0</v>
      </c>
      <c r="M238" s="1" t="s">
        <v>0</v>
      </c>
      <c r="N238" s="1" t="s">
        <v>0</v>
      </c>
      <c r="O238" s="1" t="s">
        <v>0</v>
      </c>
      <c r="P238" s="1" t="s">
        <v>0</v>
      </c>
      <c r="Q238" s="1" t="s">
        <v>0</v>
      </c>
      <c r="R238" s="1" t="s">
        <v>0</v>
      </c>
      <c r="S238" s="1" t="s">
        <v>0</v>
      </c>
      <c r="T238" s="1" t="s">
        <v>0</v>
      </c>
      <c r="U238" s="1" t="s">
        <v>0</v>
      </c>
    </row>
    <row r="239" spans="1:21" ht="12.75">
      <c r="A239" s="2">
        <f t="shared" si="9"/>
        <v>18</v>
      </c>
      <c r="B239" s="8" t="s">
        <v>5</v>
      </c>
      <c r="C239" s="8" t="s">
        <v>53</v>
      </c>
      <c r="D239" s="8"/>
      <c r="E239" s="5" t="s">
        <v>87</v>
      </c>
      <c r="F239" s="8">
        <v>1</v>
      </c>
      <c r="G239" s="5">
        <v>389</v>
      </c>
      <c r="H239" s="8" t="s">
        <v>25</v>
      </c>
      <c r="I239" s="5">
        <v>1</v>
      </c>
      <c r="J239" s="8"/>
      <c r="K239" s="7" t="s">
        <v>3</v>
      </c>
      <c r="L239" s="1" t="s">
        <v>0</v>
      </c>
      <c r="M239" s="1" t="s">
        <v>0</v>
      </c>
      <c r="N239" s="1" t="s">
        <v>0</v>
      </c>
      <c r="O239" s="1" t="s">
        <v>0</v>
      </c>
      <c r="P239" s="1" t="s">
        <v>0</v>
      </c>
      <c r="Q239" s="1" t="s">
        <v>0</v>
      </c>
      <c r="R239" s="1" t="s">
        <v>0</v>
      </c>
      <c r="S239" s="1" t="s">
        <v>0</v>
      </c>
      <c r="T239" s="1" t="s">
        <v>0</v>
      </c>
      <c r="U239" s="1" t="s">
        <v>0</v>
      </c>
    </row>
    <row r="240" spans="1:21" ht="12.75">
      <c r="A240" s="2">
        <f t="shared" si="9"/>
        <v>19</v>
      </c>
      <c r="B240" s="8" t="s">
        <v>57</v>
      </c>
      <c r="C240" s="8" t="s">
        <v>7</v>
      </c>
      <c r="D240" s="8"/>
      <c r="E240" s="5" t="s">
        <v>87</v>
      </c>
      <c r="F240" s="8">
        <v>1</v>
      </c>
      <c r="G240" s="18">
        <v>1900</v>
      </c>
      <c r="H240" s="8" t="s">
        <v>26</v>
      </c>
      <c r="I240" s="5">
        <v>2</v>
      </c>
      <c r="J240" s="8"/>
      <c r="K240" s="7" t="s">
        <v>85</v>
      </c>
      <c r="L240" s="1" t="s">
        <v>0</v>
      </c>
      <c r="M240" s="1" t="s">
        <v>0</v>
      </c>
      <c r="N240" s="1" t="s">
        <v>0</v>
      </c>
      <c r="O240" s="1" t="s">
        <v>0</v>
      </c>
      <c r="P240" s="1" t="s">
        <v>0</v>
      </c>
      <c r="Q240" s="1" t="s">
        <v>0</v>
      </c>
      <c r="R240" s="1" t="s">
        <v>0</v>
      </c>
      <c r="S240" s="1" t="s">
        <v>0</v>
      </c>
      <c r="T240" s="1" t="s">
        <v>0</v>
      </c>
      <c r="U240" s="1" t="s">
        <v>0</v>
      </c>
    </row>
    <row r="241" spans="1:21" ht="12.75">
      <c r="A241" s="2">
        <f t="shared" si="9"/>
        <v>20</v>
      </c>
      <c r="B241" s="8" t="s">
        <v>58</v>
      </c>
      <c r="C241" s="8"/>
      <c r="D241" s="8"/>
      <c r="E241" s="5" t="s">
        <v>87</v>
      </c>
      <c r="F241" s="8"/>
      <c r="G241" s="5"/>
      <c r="H241" s="8" t="s">
        <v>27</v>
      </c>
      <c r="I241" s="5"/>
      <c r="J241" s="8"/>
      <c r="K241" s="7" t="s">
        <v>59</v>
      </c>
      <c r="L241" s="1" t="s">
        <v>0</v>
      </c>
      <c r="M241" s="1" t="s">
        <v>0</v>
      </c>
      <c r="N241" s="1" t="s">
        <v>0</v>
      </c>
      <c r="O241" s="1" t="s">
        <v>0</v>
      </c>
      <c r="P241" s="1" t="s">
        <v>0</v>
      </c>
      <c r="Q241" s="1" t="s">
        <v>0</v>
      </c>
      <c r="R241" s="1" t="s">
        <v>0</v>
      </c>
      <c r="S241" s="1" t="s">
        <v>0</v>
      </c>
      <c r="T241" s="1" t="s">
        <v>0</v>
      </c>
      <c r="U241" s="1" t="s">
        <v>0</v>
      </c>
    </row>
    <row r="242" spans="1:21" ht="12.75">
      <c r="A242" s="2">
        <f t="shared" si="9"/>
        <v>21</v>
      </c>
      <c r="B242" s="8" t="s">
        <v>349</v>
      </c>
      <c r="C242" s="8" t="s">
        <v>60</v>
      </c>
      <c r="D242" s="8"/>
      <c r="E242" s="5" t="s">
        <v>88</v>
      </c>
      <c r="F242" s="8">
        <v>1</v>
      </c>
      <c r="G242" s="5">
        <v>410</v>
      </c>
      <c r="H242" s="8" t="s">
        <v>55</v>
      </c>
      <c r="I242" s="5">
        <v>2</v>
      </c>
      <c r="J242" s="8"/>
      <c r="K242" s="7" t="s">
        <v>3</v>
      </c>
      <c r="L242" s="1" t="s">
        <v>0</v>
      </c>
      <c r="M242" s="1" t="s">
        <v>0</v>
      </c>
      <c r="N242" s="1" t="s">
        <v>0</v>
      </c>
      <c r="O242" s="1" t="s">
        <v>0</v>
      </c>
      <c r="P242" s="1" t="s">
        <v>0</v>
      </c>
      <c r="Q242" s="1" t="s">
        <v>0</v>
      </c>
      <c r="R242" s="1" t="s">
        <v>0</v>
      </c>
      <c r="S242" s="1" t="s">
        <v>0</v>
      </c>
      <c r="T242" s="1" t="s">
        <v>0</v>
      </c>
      <c r="U242" s="1" t="s">
        <v>0</v>
      </c>
    </row>
    <row r="243" spans="1:21" ht="12.75">
      <c r="A243" s="2">
        <f t="shared" si="9"/>
        <v>22</v>
      </c>
      <c r="B243" s="8" t="s">
        <v>350</v>
      </c>
      <c r="C243" s="8"/>
      <c r="D243" s="8"/>
      <c r="E243" s="5" t="s">
        <v>88</v>
      </c>
      <c r="F243" s="8"/>
      <c r="G243" s="5"/>
      <c r="H243" s="10" t="s">
        <v>18</v>
      </c>
      <c r="I243" s="3"/>
      <c r="J243" s="10"/>
      <c r="K243" s="7" t="s">
        <v>61</v>
      </c>
      <c r="L243" s="1" t="s">
        <v>0</v>
      </c>
      <c r="M243" s="1" t="s">
        <v>0</v>
      </c>
      <c r="N243" s="1" t="s">
        <v>0</v>
      </c>
      <c r="O243" s="1" t="s">
        <v>0</v>
      </c>
      <c r="P243" s="1" t="s">
        <v>0</v>
      </c>
      <c r="Q243" s="1" t="s">
        <v>0</v>
      </c>
      <c r="R243" s="1" t="s">
        <v>0</v>
      </c>
      <c r="S243" s="1" t="s">
        <v>0</v>
      </c>
      <c r="T243" s="1" t="s">
        <v>0</v>
      </c>
      <c r="U243" s="1" t="s">
        <v>0</v>
      </c>
    </row>
    <row r="244" spans="1:21" ht="12.75">
      <c r="A244" s="7">
        <f t="shared" si="9"/>
        <v>23</v>
      </c>
      <c r="B244" s="8" t="s">
        <v>62</v>
      </c>
      <c r="C244" s="8" t="s">
        <v>52</v>
      </c>
      <c r="D244" s="8"/>
      <c r="E244" s="5" t="s">
        <v>88</v>
      </c>
      <c r="F244" s="8">
        <v>1</v>
      </c>
      <c r="G244" s="5" t="s">
        <v>36</v>
      </c>
      <c r="H244" s="8" t="s">
        <v>352</v>
      </c>
      <c r="I244" s="5">
        <v>2</v>
      </c>
      <c r="J244" s="8"/>
      <c r="K244" s="7" t="s">
        <v>3</v>
      </c>
      <c r="L244" s="1" t="s">
        <v>0</v>
      </c>
      <c r="M244" s="1" t="s">
        <v>0</v>
      </c>
      <c r="N244" s="1" t="s">
        <v>0</v>
      </c>
      <c r="O244" s="1" t="s">
        <v>0</v>
      </c>
      <c r="P244" s="1" t="s">
        <v>0</v>
      </c>
      <c r="Q244" s="1" t="s">
        <v>0</v>
      </c>
      <c r="R244" s="1" t="s">
        <v>0</v>
      </c>
      <c r="S244" s="1" t="s">
        <v>0</v>
      </c>
      <c r="T244" s="1" t="s">
        <v>0</v>
      </c>
      <c r="U244" s="1" t="s">
        <v>0</v>
      </c>
    </row>
    <row r="245" spans="1:21" ht="12.75">
      <c r="A245" s="7">
        <f t="shared" si="9"/>
        <v>24</v>
      </c>
      <c r="B245" s="8" t="s">
        <v>161</v>
      </c>
      <c r="C245" s="8"/>
      <c r="D245" s="8"/>
      <c r="E245" s="5" t="s">
        <v>88</v>
      </c>
      <c r="F245" s="8"/>
      <c r="G245" s="5"/>
      <c r="H245" s="8" t="s">
        <v>353</v>
      </c>
      <c r="I245" s="5"/>
      <c r="J245" s="8"/>
      <c r="K245" s="7" t="s">
        <v>56</v>
      </c>
      <c r="L245" s="1" t="s">
        <v>0</v>
      </c>
      <c r="M245" s="1" t="s">
        <v>0</v>
      </c>
      <c r="N245" s="1" t="s">
        <v>0</v>
      </c>
      <c r="O245" s="1" t="s">
        <v>0</v>
      </c>
      <c r="P245" s="1" t="s">
        <v>0</v>
      </c>
      <c r="Q245" s="1" t="s">
        <v>0</v>
      </c>
      <c r="R245" s="1" t="s">
        <v>0</v>
      </c>
      <c r="S245" s="1" t="s">
        <v>0</v>
      </c>
      <c r="T245" s="1" t="s">
        <v>0</v>
      </c>
      <c r="U245" s="1" t="s">
        <v>0</v>
      </c>
    </row>
    <row r="246" spans="1:21" ht="12.75">
      <c r="A246" s="7">
        <f t="shared" si="9"/>
        <v>25</v>
      </c>
      <c r="B246" s="8" t="s">
        <v>4</v>
      </c>
      <c r="C246" s="8" t="s">
        <v>51</v>
      </c>
      <c r="D246" s="8"/>
      <c r="E246" s="5" t="s">
        <v>88</v>
      </c>
      <c r="F246" s="8">
        <v>1</v>
      </c>
      <c r="G246" s="5">
        <v>160</v>
      </c>
      <c r="H246" s="8" t="s">
        <v>24</v>
      </c>
      <c r="I246" s="5">
        <v>1</v>
      </c>
      <c r="J246" s="8"/>
      <c r="K246" s="7" t="s">
        <v>3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2.75">
      <c r="A247" s="7">
        <f t="shared" si="9"/>
        <v>26</v>
      </c>
      <c r="B247" s="8" t="s">
        <v>341</v>
      </c>
      <c r="C247" s="8" t="s">
        <v>475</v>
      </c>
      <c r="D247" s="8"/>
      <c r="E247" s="5" t="s">
        <v>88</v>
      </c>
      <c r="F247" s="8">
        <v>1</v>
      </c>
      <c r="G247" s="5"/>
      <c r="H247" s="8" t="s">
        <v>478</v>
      </c>
      <c r="I247" s="5">
        <v>1</v>
      </c>
      <c r="J247" s="8"/>
      <c r="K247" s="7" t="s">
        <v>337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2.75">
      <c r="A248" s="7">
        <f t="shared" si="9"/>
        <v>27</v>
      </c>
      <c r="B248" s="8" t="s">
        <v>474</v>
      </c>
      <c r="C248" s="8" t="s">
        <v>476</v>
      </c>
      <c r="D248" s="8"/>
      <c r="E248" s="5" t="s">
        <v>88</v>
      </c>
      <c r="F248" s="8">
        <v>1</v>
      </c>
      <c r="G248" s="5"/>
      <c r="H248" s="8" t="s">
        <v>479</v>
      </c>
      <c r="I248" s="5">
        <v>1</v>
      </c>
      <c r="J248" s="8"/>
      <c r="K248" s="7" t="s">
        <v>477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2.75">
      <c r="A249" s="7">
        <f t="shared" si="9"/>
        <v>28</v>
      </c>
      <c r="B249" s="8" t="s">
        <v>362</v>
      </c>
      <c r="C249" s="8" t="s">
        <v>363</v>
      </c>
      <c r="D249" s="8"/>
      <c r="E249" s="5" t="s">
        <v>88</v>
      </c>
      <c r="F249" s="8">
        <v>1</v>
      </c>
      <c r="G249" s="5" t="s">
        <v>364</v>
      </c>
      <c r="H249" s="8" t="s">
        <v>365</v>
      </c>
      <c r="I249" s="5">
        <v>1</v>
      </c>
      <c r="J249" s="8" t="s">
        <v>0</v>
      </c>
      <c r="K249" s="7" t="s">
        <v>370</v>
      </c>
      <c r="L249" s="1" t="s">
        <v>0</v>
      </c>
      <c r="M249" s="1" t="s">
        <v>0</v>
      </c>
      <c r="N249" s="1" t="s">
        <v>0</v>
      </c>
      <c r="O249" s="1" t="s">
        <v>0</v>
      </c>
      <c r="P249" s="1" t="s">
        <v>0</v>
      </c>
      <c r="Q249" s="1" t="s">
        <v>0</v>
      </c>
      <c r="R249" s="1"/>
      <c r="S249" s="1"/>
      <c r="T249" s="1"/>
      <c r="U249" s="1"/>
    </row>
    <row r="250" spans="1:21" ht="13.5" thickBot="1">
      <c r="A250" s="7">
        <f t="shared" si="9"/>
        <v>29</v>
      </c>
      <c r="B250" s="8" t="s">
        <v>366</v>
      </c>
      <c r="C250" s="8" t="s">
        <v>367</v>
      </c>
      <c r="D250" s="8"/>
      <c r="E250" s="5" t="s">
        <v>88</v>
      </c>
      <c r="F250" s="16">
        <v>1</v>
      </c>
      <c r="G250" s="5" t="s">
        <v>368</v>
      </c>
      <c r="H250" s="8" t="s">
        <v>369</v>
      </c>
      <c r="I250" s="5">
        <v>1</v>
      </c>
      <c r="J250" s="8" t="s">
        <v>0</v>
      </c>
      <c r="K250" s="7" t="s">
        <v>370</v>
      </c>
      <c r="L250" s="1" t="s">
        <v>0</v>
      </c>
      <c r="M250" s="1" t="s">
        <v>0</v>
      </c>
      <c r="N250" s="1" t="s">
        <v>0</v>
      </c>
      <c r="O250" s="1" t="s">
        <v>0</v>
      </c>
      <c r="P250" s="1" t="s">
        <v>0</v>
      </c>
      <c r="Q250" s="1" t="s">
        <v>0</v>
      </c>
      <c r="R250" s="1"/>
      <c r="S250" s="1"/>
      <c r="T250" s="1"/>
      <c r="U250" s="1"/>
    </row>
    <row r="251" spans="1:21" ht="13.5" thickBot="1">
      <c r="A251" s="7"/>
      <c r="B251" s="14"/>
      <c r="C251" s="14"/>
      <c r="D251" s="22"/>
      <c r="E251" s="14"/>
      <c r="F251" s="22">
        <f>SUM(F222:F250)</f>
        <v>26</v>
      </c>
      <c r="G251" s="14" t="s">
        <v>36</v>
      </c>
      <c r="H251" s="14"/>
      <c r="I251" s="22">
        <f>SUM(I222:I250)</f>
        <v>29</v>
      </c>
      <c r="J251" s="14"/>
      <c r="K251" s="14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3.5" thickBo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3.5" thickBot="1">
      <c r="A256" s="2"/>
      <c r="B256" s="2"/>
      <c r="C256" s="14" t="s">
        <v>168</v>
      </c>
      <c r="D256" s="2"/>
      <c r="E256" s="2"/>
      <c r="F256" s="2"/>
      <c r="G256" s="2"/>
      <c r="H256" s="2"/>
      <c r="I256" s="2"/>
      <c r="J256" s="2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3.5" thickBo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3.5" thickBot="1">
      <c r="A258" s="2"/>
      <c r="B258" s="14"/>
      <c r="C258" s="14" t="s">
        <v>156</v>
      </c>
      <c r="D258" s="23" t="s">
        <v>294</v>
      </c>
      <c r="E258" s="14" t="s">
        <v>86</v>
      </c>
      <c r="F258" s="23" t="s">
        <v>128</v>
      </c>
      <c r="G258" s="26" t="s">
        <v>129</v>
      </c>
      <c r="H258" s="14" t="s">
        <v>160</v>
      </c>
      <c r="I258" s="23" t="s">
        <v>127</v>
      </c>
      <c r="J258" s="14"/>
      <c r="K258" s="21" t="s">
        <v>31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2.75">
      <c r="A259" s="2">
        <v>1</v>
      </c>
      <c r="B259" s="8" t="s">
        <v>290</v>
      </c>
      <c r="C259" s="8" t="s">
        <v>291</v>
      </c>
      <c r="D259" s="8"/>
      <c r="E259" s="2" t="s">
        <v>150</v>
      </c>
      <c r="F259" s="8">
        <v>1</v>
      </c>
      <c r="G259" s="2" t="s">
        <v>36</v>
      </c>
      <c r="H259" s="8"/>
      <c r="I259" s="8">
        <v>1</v>
      </c>
      <c r="J259" s="8"/>
      <c r="K259" s="8" t="s">
        <v>292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2.75">
      <c r="A260" s="2">
        <f aca="true" t="shared" si="10" ref="A260:A265">SUM(A259,1)</f>
        <v>2</v>
      </c>
      <c r="B260" s="8" t="s">
        <v>140</v>
      </c>
      <c r="C260" s="8" t="s">
        <v>145</v>
      </c>
      <c r="D260" s="8"/>
      <c r="E260" s="2" t="s">
        <v>150</v>
      </c>
      <c r="F260" s="8">
        <v>1</v>
      </c>
      <c r="G260" s="2" t="s">
        <v>36</v>
      </c>
      <c r="H260" s="8"/>
      <c r="I260" s="8">
        <v>1</v>
      </c>
      <c r="J260" s="8"/>
      <c r="K260" s="8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2.75">
      <c r="A261" s="2">
        <f t="shared" si="10"/>
        <v>3</v>
      </c>
      <c r="B261" s="8" t="s">
        <v>141</v>
      </c>
      <c r="C261" s="8" t="s">
        <v>146</v>
      </c>
      <c r="D261" s="8"/>
      <c r="E261" s="2" t="s">
        <v>150</v>
      </c>
      <c r="F261" s="8">
        <v>1</v>
      </c>
      <c r="G261" s="2" t="s">
        <v>36</v>
      </c>
      <c r="H261" s="8"/>
      <c r="I261" s="8">
        <v>1</v>
      </c>
      <c r="J261" s="8"/>
      <c r="K261" s="8" t="s">
        <v>293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2.75">
      <c r="A262" s="2">
        <f t="shared" si="10"/>
        <v>4</v>
      </c>
      <c r="B262" s="8" t="s">
        <v>142</v>
      </c>
      <c r="C262" s="8" t="s">
        <v>147</v>
      </c>
      <c r="D262" s="8"/>
      <c r="E262" s="2" t="s">
        <v>150</v>
      </c>
      <c r="F262" s="8">
        <v>1</v>
      </c>
      <c r="G262" s="2" t="s">
        <v>36</v>
      </c>
      <c r="H262" s="8"/>
      <c r="I262" s="8">
        <v>1</v>
      </c>
      <c r="J262" s="8"/>
      <c r="K262" s="8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2.75">
      <c r="A263" s="2">
        <f t="shared" si="10"/>
        <v>5</v>
      </c>
      <c r="B263" s="8" t="s">
        <v>143</v>
      </c>
      <c r="C263" s="8" t="s">
        <v>148</v>
      </c>
      <c r="D263" s="8"/>
      <c r="E263" s="2" t="s">
        <v>150</v>
      </c>
      <c r="F263" s="8">
        <v>1</v>
      </c>
      <c r="G263" s="2" t="s">
        <v>36</v>
      </c>
      <c r="H263" s="8"/>
      <c r="I263" s="8">
        <v>1</v>
      </c>
      <c r="J263" s="8"/>
      <c r="K263" s="8"/>
      <c r="L263" s="1" t="s">
        <v>0</v>
      </c>
      <c r="M263" s="1" t="s">
        <v>0</v>
      </c>
      <c r="N263" s="1" t="s">
        <v>0</v>
      </c>
      <c r="O263" s="1" t="s">
        <v>0</v>
      </c>
      <c r="P263" s="1" t="s">
        <v>0</v>
      </c>
      <c r="Q263" s="1" t="s">
        <v>0</v>
      </c>
      <c r="R263" s="1" t="s">
        <v>0</v>
      </c>
      <c r="S263" s="1" t="s">
        <v>0</v>
      </c>
      <c r="T263" s="1" t="s">
        <v>0</v>
      </c>
      <c r="U263" s="1" t="s">
        <v>0</v>
      </c>
    </row>
    <row r="264" spans="1:21" ht="12.75">
      <c r="A264" s="2">
        <f t="shared" si="10"/>
        <v>6</v>
      </c>
      <c r="B264" s="8" t="s">
        <v>144</v>
      </c>
      <c r="C264" s="8" t="s">
        <v>149</v>
      </c>
      <c r="D264" s="8"/>
      <c r="E264" s="2" t="s">
        <v>150</v>
      </c>
      <c r="F264" s="8">
        <v>1</v>
      </c>
      <c r="G264" s="2" t="s">
        <v>36</v>
      </c>
      <c r="H264" s="8"/>
      <c r="I264" s="8">
        <v>1</v>
      </c>
      <c r="J264" s="8"/>
      <c r="K264" s="8"/>
      <c r="L264" s="1" t="s">
        <v>0</v>
      </c>
      <c r="M264" s="1" t="s">
        <v>0</v>
      </c>
      <c r="N264" s="1" t="s">
        <v>0</v>
      </c>
      <c r="O264" s="1" t="s">
        <v>0</v>
      </c>
      <c r="P264" s="1" t="s">
        <v>0</v>
      </c>
      <c r="Q264" s="1" t="s">
        <v>0</v>
      </c>
      <c r="R264" s="1" t="s">
        <v>0</v>
      </c>
      <c r="S264" s="1" t="s">
        <v>0</v>
      </c>
      <c r="T264" s="1" t="s">
        <v>0</v>
      </c>
      <c r="U264" s="1" t="s">
        <v>0</v>
      </c>
    </row>
    <row r="265" spans="1:21" ht="13.5" thickBot="1">
      <c r="A265" s="2">
        <f t="shared" si="10"/>
        <v>7</v>
      </c>
      <c r="B265" s="8" t="s">
        <v>230</v>
      </c>
      <c r="C265" s="8" t="s">
        <v>231</v>
      </c>
      <c r="D265" s="8"/>
      <c r="E265" s="2" t="s">
        <v>150</v>
      </c>
      <c r="F265" s="8">
        <v>1</v>
      </c>
      <c r="G265" s="2" t="s">
        <v>36</v>
      </c>
      <c r="H265" s="8"/>
      <c r="I265" s="8">
        <v>1</v>
      </c>
      <c r="J265" s="8"/>
      <c r="K265" s="8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3.5" thickBot="1">
      <c r="A266" s="2"/>
      <c r="B266" s="14"/>
      <c r="C266" s="14"/>
      <c r="D266" s="14"/>
      <c r="E266" s="22"/>
      <c r="F266" s="14">
        <f>SUM(F259:F265)</f>
        <v>7</v>
      </c>
      <c r="G266" s="22" t="s">
        <v>36</v>
      </c>
      <c r="H266" s="14"/>
      <c r="I266" s="14">
        <f>SUM(I259:I265)</f>
        <v>7</v>
      </c>
      <c r="J266" s="14"/>
      <c r="K266" s="14"/>
      <c r="L266" s="1" t="s">
        <v>0</v>
      </c>
      <c r="M266" s="1" t="s">
        <v>0</v>
      </c>
      <c r="N266" s="1" t="s">
        <v>0</v>
      </c>
      <c r="O266" s="1" t="s">
        <v>0</v>
      </c>
      <c r="P266" s="1" t="s">
        <v>0</v>
      </c>
      <c r="Q266" s="1" t="s">
        <v>0</v>
      </c>
      <c r="R266" s="1" t="s">
        <v>0</v>
      </c>
      <c r="S266" s="1" t="s">
        <v>0</v>
      </c>
      <c r="T266" s="1" t="s">
        <v>0</v>
      </c>
      <c r="U266" s="1" t="s">
        <v>0</v>
      </c>
    </row>
    <row r="267" spans="1:2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1" t="s">
        <v>0</v>
      </c>
      <c r="M267" s="1" t="s">
        <v>0</v>
      </c>
      <c r="N267" s="1" t="s">
        <v>0</v>
      </c>
      <c r="O267" s="1" t="s">
        <v>0</v>
      </c>
      <c r="P267" s="1" t="s">
        <v>0</v>
      </c>
      <c r="Q267" s="1" t="s">
        <v>0</v>
      </c>
      <c r="R267" s="1" t="s">
        <v>0</v>
      </c>
      <c r="S267" s="1" t="s">
        <v>0</v>
      </c>
      <c r="T267" s="1" t="s">
        <v>0</v>
      </c>
      <c r="U267" s="1" t="s">
        <v>0</v>
      </c>
    </row>
    <row r="268" spans="1:21" ht="13.5" thickBo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1" t="s">
        <v>0</v>
      </c>
      <c r="M268" s="1" t="s">
        <v>0</v>
      </c>
      <c r="N268" s="1" t="s">
        <v>0</v>
      </c>
      <c r="O268" s="1" t="s">
        <v>0</v>
      </c>
      <c r="P268" s="1" t="s">
        <v>0</v>
      </c>
      <c r="Q268" s="1" t="s">
        <v>0</v>
      </c>
      <c r="R268" s="1" t="s">
        <v>0</v>
      </c>
      <c r="S268" s="1" t="s">
        <v>0</v>
      </c>
      <c r="T268" s="1" t="s">
        <v>0</v>
      </c>
      <c r="U268" s="1" t="s">
        <v>0</v>
      </c>
    </row>
    <row r="269" spans="1:21" ht="13.5" thickBot="1">
      <c r="A269" s="2"/>
      <c r="B269" s="5"/>
      <c r="C269" s="26" t="s">
        <v>232</v>
      </c>
      <c r="D269" s="23"/>
      <c r="E269" s="21"/>
      <c r="F269" s="23" t="s">
        <v>128</v>
      </c>
      <c r="G269" s="14" t="s">
        <v>6</v>
      </c>
      <c r="H269" s="5"/>
      <c r="I269" s="23" t="s">
        <v>127</v>
      </c>
      <c r="J269" s="5"/>
      <c r="K269" s="5"/>
      <c r="L269" s="1" t="s">
        <v>0</v>
      </c>
      <c r="M269" s="1" t="s">
        <v>0</v>
      </c>
      <c r="N269" s="1" t="s">
        <v>0</v>
      </c>
      <c r="O269" s="1" t="s">
        <v>0</v>
      </c>
      <c r="P269" s="1" t="s">
        <v>0</v>
      </c>
      <c r="Q269" s="1" t="s">
        <v>0</v>
      </c>
      <c r="R269" s="1" t="s">
        <v>0</v>
      </c>
      <c r="S269" s="1" t="s">
        <v>0</v>
      </c>
      <c r="T269" s="1" t="s">
        <v>0</v>
      </c>
      <c r="U269" s="1" t="s">
        <v>0</v>
      </c>
    </row>
    <row r="270" spans="1:21" ht="13.5" thickBot="1">
      <c r="A270" s="2"/>
      <c r="B270" s="5"/>
      <c r="C270" s="28"/>
      <c r="D270" s="16"/>
      <c r="E270" s="29"/>
      <c r="F270" s="16">
        <f>SUM(F81,F106,F125,F143,F158,F170,F193,F214,F251,F266)</f>
        <v>116</v>
      </c>
      <c r="G270" s="16" t="s">
        <v>6</v>
      </c>
      <c r="H270" s="5"/>
      <c r="I270" s="16">
        <f>SUM(I81,I106,I125,I143,I158,I170,I193,I214,I251,I266)</f>
        <v>139</v>
      </c>
      <c r="J270" s="5"/>
      <c r="K270" s="5"/>
      <c r="L270" s="1" t="s">
        <v>0</v>
      </c>
      <c r="M270" s="1" t="s">
        <v>0</v>
      </c>
      <c r="N270" s="1" t="s">
        <v>0</v>
      </c>
      <c r="O270" s="1" t="s">
        <v>0</v>
      </c>
      <c r="P270" s="1" t="s">
        <v>0</v>
      </c>
      <c r="Q270" s="1" t="s">
        <v>0</v>
      </c>
      <c r="R270" s="1" t="s">
        <v>0</v>
      </c>
      <c r="S270" s="1" t="s">
        <v>0</v>
      </c>
      <c r="T270" s="1" t="s">
        <v>0</v>
      </c>
      <c r="U270" s="1" t="s">
        <v>0</v>
      </c>
    </row>
    <row r="271" spans="1:2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1" t="s">
        <v>0</v>
      </c>
      <c r="M271" s="1" t="s">
        <v>0</v>
      </c>
      <c r="N271" s="1" t="s">
        <v>0</v>
      </c>
      <c r="O271" s="1" t="s">
        <v>0</v>
      </c>
      <c r="P271" s="1" t="s">
        <v>0</v>
      </c>
      <c r="Q271" s="1" t="s">
        <v>0</v>
      </c>
      <c r="R271" s="1" t="s">
        <v>0</v>
      </c>
      <c r="S271" s="1" t="s">
        <v>0</v>
      </c>
      <c r="T271" s="1" t="s">
        <v>0</v>
      </c>
      <c r="U271" s="1" t="s">
        <v>0</v>
      </c>
    </row>
    <row r="272" spans="12:21" ht="12.75">
      <c r="L272" s="1" t="s">
        <v>0</v>
      </c>
      <c r="M272" s="1" t="s">
        <v>0</v>
      </c>
      <c r="N272" s="1" t="s">
        <v>0</v>
      </c>
      <c r="O272" s="1" t="s">
        <v>0</v>
      </c>
      <c r="P272" s="1" t="s">
        <v>0</v>
      </c>
      <c r="Q272" s="1" t="s">
        <v>0</v>
      </c>
      <c r="R272" s="1" t="s">
        <v>0</v>
      </c>
      <c r="S272" s="1" t="s">
        <v>0</v>
      </c>
      <c r="T272" s="1" t="s">
        <v>0</v>
      </c>
      <c r="U272" s="1" t="s">
        <v>0</v>
      </c>
    </row>
    <row r="273" spans="12:21" ht="12.75">
      <c r="L273" s="1" t="s">
        <v>0</v>
      </c>
      <c r="M273" s="1" t="s">
        <v>0</v>
      </c>
      <c r="N273" s="1" t="s">
        <v>0</v>
      </c>
      <c r="O273" s="1" t="s">
        <v>0</v>
      </c>
      <c r="P273" s="1" t="s">
        <v>0</v>
      </c>
      <c r="Q273" s="1" t="s">
        <v>0</v>
      </c>
      <c r="R273" s="1" t="s">
        <v>0</v>
      </c>
      <c r="S273" s="1" t="s">
        <v>0</v>
      </c>
      <c r="T273" s="1" t="s">
        <v>0</v>
      </c>
      <c r="U273" s="1" t="s">
        <v>0</v>
      </c>
    </row>
    <row r="274" spans="12:21" ht="12.75">
      <c r="L274" s="1" t="s">
        <v>0</v>
      </c>
      <c r="M274" s="1" t="s">
        <v>0</v>
      </c>
      <c r="N274" s="1" t="s">
        <v>0</v>
      </c>
      <c r="O274" s="1" t="s">
        <v>0</v>
      </c>
      <c r="P274" s="1" t="s">
        <v>0</v>
      </c>
      <c r="Q274" s="1" t="s">
        <v>0</v>
      </c>
      <c r="R274" s="1" t="s">
        <v>0</v>
      </c>
      <c r="S274" s="1" t="s">
        <v>0</v>
      </c>
      <c r="T274" s="1" t="s">
        <v>0</v>
      </c>
      <c r="U274" s="1" t="s">
        <v>0</v>
      </c>
    </row>
    <row r="275" spans="12:21" ht="12.75">
      <c r="L275" s="1" t="s">
        <v>0</v>
      </c>
      <c r="M275" s="1" t="s">
        <v>0</v>
      </c>
      <c r="N275" s="1" t="s">
        <v>0</v>
      </c>
      <c r="O275" s="1" t="s">
        <v>0</v>
      </c>
      <c r="P275" s="1" t="s">
        <v>0</v>
      </c>
      <c r="Q275" s="1" t="s">
        <v>0</v>
      </c>
      <c r="R275" s="1" t="s">
        <v>0</v>
      </c>
      <c r="S275" s="1" t="s">
        <v>0</v>
      </c>
      <c r="T275" s="1" t="s">
        <v>0</v>
      </c>
      <c r="U275" s="1" t="s">
        <v>0</v>
      </c>
    </row>
    <row r="276" spans="12:21" ht="12.75">
      <c r="L276" s="1" t="s">
        <v>0</v>
      </c>
      <c r="M276" s="1" t="s">
        <v>0</v>
      </c>
      <c r="N276" s="1" t="s">
        <v>0</v>
      </c>
      <c r="O276" s="1" t="s">
        <v>0</v>
      </c>
      <c r="P276" s="1" t="s">
        <v>0</v>
      </c>
      <c r="Q276" s="1" t="s">
        <v>0</v>
      </c>
      <c r="R276" s="1" t="s">
        <v>0</v>
      </c>
      <c r="S276" s="1" t="s">
        <v>0</v>
      </c>
      <c r="T276" s="1" t="s">
        <v>0</v>
      </c>
      <c r="U276" s="1" t="s">
        <v>0</v>
      </c>
    </row>
    <row r="277" spans="12:21" ht="12.75">
      <c r="L277" s="1" t="s">
        <v>0</v>
      </c>
      <c r="M277" s="1" t="s">
        <v>0</v>
      </c>
      <c r="N277" s="1" t="s">
        <v>0</v>
      </c>
      <c r="O277" s="1" t="s">
        <v>0</v>
      </c>
      <c r="P277" s="1" t="s">
        <v>0</v>
      </c>
      <c r="Q277" s="1" t="s">
        <v>0</v>
      </c>
      <c r="R277" s="1" t="s">
        <v>0</v>
      </c>
      <c r="S277" s="1" t="s">
        <v>0</v>
      </c>
      <c r="T277" s="1" t="s">
        <v>0</v>
      </c>
      <c r="U277" s="1" t="s">
        <v>0</v>
      </c>
    </row>
    <row r="278" spans="12:21" ht="12.75">
      <c r="L278" s="1" t="s">
        <v>0</v>
      </c>
      <c r="M278" s="1" t="s">
        <v>0</v>
      </c>
      <c r="N278" s="1" t="s">
        <v>0</v>
      </c>
      <c r="O278" s="1" t="s">
        <v>0</v>
      </c>
      <c r="P278" s="1" t="s">
        <v>0</v>
      </c>
      <c r="Q278" s="1" t="s">
        <v>0</v>
      </c>
      <c r="R278" s="1" t="s">
        <v>0</v>
      </c>
      <c r="S278" s="1" t="s">
        <v>0</v>
      </c>
      <c r="T278" s="1" t="s">
        <v>0</v>
      </c>
      <c r="U278" s="1" t="s">
        <v>0</v>
      </c>
    </row>
    <row r="279" spans="12:21" ht="12.75">
      <c r="L279" s="1" t="s">
        <v>0</v>
      </c>
      <c r="M279" s="1" t="s">
        <v>0</v>
      </c>
      <c r="N279" s="1" t="s">
        <v>0</v>
      </c>
      <c r="O279" s="1" t="s">
        <v>0</v>
      </c>
      <c r="P279" s="1" t="s">
        <v>0</v>
      </c>
      <c r="Q279" s="1" t="s">
        <v>0</v>
      </c>
      <c r="R279" s="1" t="s">
        <v>0</v>
      </c>
      <c r="S279" s="1" t="s">
        <v>0</v>
      </c>
      <c r="T279" s="1" t="s">
        <v>0</v>
      </c>
      <c r="U279" s="1" t="s">
        <v>0</v>
      </c>
    </row>
    <row r="280" spans="12:21" ht="12.75">
      <c r="L280" s="1" t="s">
        <v>0</v>
      </c>
      <c r="M280" s="1" t="s">
        <v>0</v>
      </c>
      <c r="N280" s="1" t="s">
        <v>0</v>
      </c>
      <c r="O280" s="1" t="s">
        <v>0</v>
      </c>
      <c r="P280" s="1" t="s">
        <v>0</v>
      </c>
      <c r="Q280" s="1" t="s">
        <v>0</v>
      </c>
      <c r="R280" s="1" t="s">
        <v>0</v>
      </c>
      <c r="S280" s="1" t="s">
        <v>0</v>
      </c>
      <c r="T280" s="1" t="s">
        <v>0</v>
      </c>
      <c r="U280" s="1" t="s">
        <v>0</v>
      </c>
    </row>
    <row r="281" spans="12:21" ht="12.75">
      <c r="L281" s="1" t="s">
        <v>0</v>
      </c>
      <c r="M281" s="1" t="s">
        <v>0</v>
      </c>
      <c r="N281" s="1" t="s">
        <v>0</v>
      </c>
      <c r="O281" s="1" t="s">
        <v>0</v>
      </c>
      <c r="P281" s="1" t="s">
        <v>0</v>
      </c>
      <c r="Q281" s="1" t="s">
        <v>0</v>
      </c>
      <c r="R281" s="1" t="s">
        <v>0</v>
      </c>
      <c r="S281" s="1" t="s">
        <v>0</v>
      </c>
      <c r="T281" s="1" t="s">
        <v>0</v>
      </c>
      <c r="U281" s="1" t="s">
        <v>0</v>
      </c>
    </row>
    <row r="282" spans="12:21" ht="12.75">
      <c r="L282" s="1" t="s">
        <v>0</v>
      </c>
      <c r="M282" s="1" t="s">
        <v>0</v>
      </c>
      <c r="N282" s="1" t="s">
        <v>0</v>
      </c>
      <c r="O282" s="1" t="s">
        <v>0</v>
      </c>
      <c r="P282" s="1" t="s">
        <v>0</v>
      </c>
      <c r="Q282" s="1" t="s">
        <v>0</v>
      </c>
      <c r="R282" s="1" t="s">
        <v>0</v>
      </c>
      <c r="S282" s="1" t="s">
        <v>0</v>
      </c>
      <c r="T282" s="1" t="s">
        <v>0</v>
      </c>
      <c r="U282" s="1" t="s">
        <v>0</v>
      </c>
    </row>
    <row r="283" spans="12:21" ht="12.75">
      <c r="L283" s="1" t="s">
        <v>0</v>
      </c>
      <c r="M283" s="1" t="s">
        <v>0</v>
      </c>
      <c r="N283" s="1" t="s">
        <v>0</v>
      </c>
      <c r="O283" s="1" t="s">
        <v>0</v>
      </c>
      <c r="P283" s="1" t="s">
        <v>0</v>
      </c>
      <c r="Q283" s="1" t="s">
        <v>0</v>
      </c>
      <c r="R283" s="1" t="s">
        <v>0</v>
      </c>
      <c r="S283" s="1" t="s">
        <v>0</v>
      </c>
      <c r="T283" s="1" t="s">
        <v>0</v>
      </c>
      <c r="U283" s="1" t="s">
        <v>0</v>
      </c>
    </row>
    <row r="284" spans="12:21" ht="12.75">
      <c r="L284" s="1" t="s">
        <v>0</v>
      </c>
      <c r="M284" s="1" t="s">
        <v>0</v>
      </c>
      <c r="N284" s="1" t="s">
        <v>0</v>
      </c>
      <c r="O284" s="1" t="s">
        <v>0</v>
      </c>
      <c r="P284" s="1" t="s">
        <v>0</v>
      </c>
      <c r="Q284" s="1" t="s">
        <v>0</v>
      </c>
      <c r="R284" s="1" t="s">
        <v>0</v>
      </c>
      <c r="S284" s="1" t="s">
        <v>0</v>
      </c>
      <c r="T284" s="1" t="s">
        <v>0</v>
      </c>
      <c r="U284" s="1" t="s">
        <v>0</v>
      </c>
    </row>
    <row r="285" spans="12:21" ht="12.75">
      <c r="L285" s="1" t="s">
        <v>0</v>
      </c>
      <c r="M285" s="1" t="s">
        <v>0</v>
      </c>
      <c r="N285" s="1" t="s">
        <v>0</v>
      </c>
      <c r="O285" s="1" t="s">
        <v>0</v>
      </c>
      <c r="P285" s="1" t="s">
        <v>0</v>
      </c>
      <c r="Q285" s="1" t="s">
        <v>0</v>
      </c>
      <c r="R285" s="1" t="s">
        <v>0</v>
      </c>
      <c r="S285" s="1" t="s">
        <v>0</v>
      </c>
      <c r="T285" s="1" t="s">
        <v>0</v>
      </c>
      <c r="U285" s="1" t="s">
        <v>0</v>
      </c>
    </row>
    <row r="286" spans="12:21" ht="12.75">
      <c r="L286" s="1" t="s">
        <v>0</v>
      </c>
      <c r="M286" s="1" t="s">
        <v>0</v>
      </c>
      <c r="N286" s="1" t="s">
        <v>0</v>
      </c>
      <c r="O286" s="1" t="s">
        <v>0</v>
      </c>
      <c r="P286" s="1" t="s">
        <v>0</v>
      </c>
      <c r="Q286" s="1" t="s">
        <v>0</v>
      </c>
      <c r="R286" s="1" t="s">
        <v>0</v>
      </c>
      <c r="S286" s="1" t="s">
        <v>0</v>
      </c>
      <c r="T286" s="1" t="s">
        <v>0</v>
      </c>
      <c r="U286" s="1" t="s">
        <v>0</v>
      </c>
    </row>
    <row r="287" spans="12:21" ht="12.75">
      <c r="L287" s="1" t="s">
        <v>0</v>
      </c>
      <c r="M287" s="1" t="s">
        <v>0</v>
      </c>
      <c r="N287" s="1" t="s">
        <v>0</v>
      </c>
      <c r="O287" s="1" t="s">
        <v>0</v>
      </c>
      <c r="P287" s="1" t="s">
        <v>0</v>
      </c>
      <c r="Q287" s="1" t="s">
        <v>0</v>
      </c>
      <c r="R287" s="1" t="s">
        <v>0</v>
      </c>
      <c r="S287" s="1" t="s">
        <v>0</v>
      </c>
      <c r="T287" s="1" t="s">
        <v>0</v>
      </c>
      <c r="U287" s="1" t="s">
        <v>0</v>
      </c>
    </row>
    <row r="288" spans="12:21" ht="12.75">
      <c r="L288" s="1" t="s">
        <v>0</v>
      </c>
      <c r="M288" s="1" t="s">
        <v>0</v>
      </c>
      <c r="N288" s="1" t="s">
        <v>0</v>
      </c>
      <c r="O288" s="1" t="s">
        <v>0</v>
      </c>
      <c r="P288" s="1" t="s">
        <v>0</v>
      </c>
      <c r="Q288" s="1" t="s">
        <v>0</v>
      </c>
      <c r="R288" s="1" t="s">
        <v>0</v>
      </c>
      <c r="S288" s="1" t="s">
        <v>0</v>
      </c>
      <c r="T288" s="1" t="s">
        <v>0</v>
      </c>
      <c r="U288" s="1" t="s">
        <v>0</v>
      </c>
    </row>
    <row r="289" spans="12:21" ht="12.75">
      <c r="L289" s="1" t="s">
        <v>0</v>
      </c>
      <c r="M289" s="1" t="s">
        <v>0</v>
      </c>
      <c r="N289" s="1" t="s">
        <v>0</v>
      </c>
      <c r="O289" s="1" t="s">
        <v>0</v>
      </c>
      <c r="P289" s="1" t="s">
        <v>0</v>
      </c>
      <c r="Q289" s="1" t="s">
        <v>0</v>
      </c>
      <c r="R289" s="1" t="s">
        <v>0</v>
      </c>
      <c r="S289" s="1" t="s">
        <v>0</v>
      </c>
      <c r="T289" s="1" t="s">
        <v>0</v>
      </c>
      <c r="U289" s="1" t="s">
        <v>0</v>
      </c>
    </row>
    <row r="290" spans="12:21" ht="12.75">
      <c r="L290" s="1" t="s">
        <v>0</v>
      </c>
      <c r="M290" s="1" t="s">
        <v>0</v>
      </c>
      <c r="N290" s="1" t="s">
        <v>0</v>
      </c>
      <c r="O290" s="1" t="s">
        <v>0</v>
      </c>
      <c r="P290" s="1" t="s">
        <v>0</v>
      </c>
      <c r="Q290" s="1" t="s">
        <v>0</v>
      </c>
      <c r="R290" s="1" t="s">
        <v>0</v>
      </c>
      <c r="S290" s="1" t="s">
        <v>0</v>
      </c>
      <c r="T290" s="1" t="s">
        <v>0</v>
      </c>
      <c r="U290" s="1" t="s">
        <v>0</v>
      </c>
    </row>
    <row r="291" spans="12:21" ht="12.75">
      <c r="L291" s="1" t="s">
        <v>0</v>
      </c>
      <c r="M291" s="1" t="s">
        <v>0</v>
      </c>
      <c r="N291" s="1" t="s">
        <v>0</v>
      </c>
      <c r="O291" s="1" t="s">
        <v>0</v>
      </c>
      <c r="P291" s="1" t="s">
        <v>0</v>
      </c>
      <c r="Q291" s="1" t="s">
        <v>0</v>
      </c>
      <c r="R291" s="1" t="s">
        <v>0</v>
      </c>
      <c r="S291" s="1" t="s">
        <v>0</v>
      </c>
      <c r="T291" s="1" t="s">
        <v>0</v>
      </c>
      <c r="U291" s="1" t="s">
        <v>0</v>
      </c>
    </row>
    <row r="292" spans="12:21" ht="12.75">
      <c r="L292" s="1" t="s">
        <v>0</v>
      </c>
      <c r="M292" s="1" t="s">
        <v>0</v>
      </c>
      <c r="N292" s="1" t="s">
        <v>0</v>
      </c>
      <c r="O292" s="1" t="s">
        <v>0</v>
      </c>
      <c r="P292" s="1" t="s">
        <v>0</v>
      </c>
      <c r="Q292" s="1" t="s">
        <v>0</v>
      </c>
      <c r="R292" s="1" t="s">
        <v>0</v>
      </c>
      <c r="S292" s="1" t="s">
        <v>0</v>
      </c>
      <c r="T292" s="1" t="s">
        <v>0</v>
      </c>
      <c r="U292" s="1" t="s">
        <v>0</v>
      </c>
    </row>
    <row r="293" spans="12:21" ht="12.75">
      <c r="L293" s="1" t="s">
        <v>0</v>
      </c>
      <c r="M293" s="1" t="s">
        <v>0</v>
      </c>
      <c r="N293" s="1" t="s">
        <v>0</v>
      </c>
      <c r="O293" s="1" t="s">
        <v>0</v>
      </c>
      <c r="P293" s="1" t="s">
        <v>0</v>
      </c>
      <c r="Q293" s="1" t="s">
        <v>0</v>
      </c>
      <c r="R293" s="1" t="s">
        <v>0</v>
      </c>
      <c r="S293" s="1" t="s">
        <v>0</v>
      </c>
      <c r="T293" s="1" t="s">
        <v>0</v>
      </c>
      <c r="U293" s="1" t="s">
        <v>0</v>
      </c>
    </row>
    <row r="294" spans="12:21" ht="12.75">
      <c r="L294" s="1" t="s">
        <v>0</v>
      </c>
      <c r="M294" s="1" t="s">
        <v>0</v>
      </c>
      <c r="N294" s="1" t="s">
        <v>0</v>
      </c>
      <c r="O294" s="1" t="s">
        <v>0</v>
      </c>
      <c r="P294" s="1" t="s">
        <v>0</v>
      </c>
      <c r="Q294" s="1" t="s">
        <v>0</v>
      </c>
      <c r="R294" s="1" t="s">
        <v>0</v>
      </c>
      <c r="S294" s="1" t="s">
        <v>0</v>
      </c>
      <c r="T294" s="1" t="s">
        <v>0</v>
      </c>
      <c r="U294" s="1" t="s">
        <v>0</v>
      </c>
    </row>
    <row r="295" spans="12:21" ht="12.75">
      <c r="L295" s="1" t="s">
        <v>0</v>
      </c>
      <c r="M295" s="1" t="s">
        <v>0</v>
      </c>
      <c r="N295" s="1" t="s">
        <v>0</v>
      </c>
      <c r="O295" s="1" t="s">
        <v>0</v>
      </c>
      <c r="P295" s="1" t="s">
        <v>0</v>
      </c>
      <c r="Q295" s="1" t="s">
        <v>0</v>
      </c>
      <c r="R295" s="1" t="s">
        <v>0</v>
      </c>
      <c r="S295" s="1" t="s">
        <v>0</v>
      </c>
      <c r="T295" s="1" t="s">
        <v>0</v>
      </c>
      <c r="U295" s="1" t="s">
        <v>0</v>
      </c>
    </row>
    <row r="296" spans="12:21" ht="12.75">
      <c r="L296" s="1" t="s">
        <v>0</v>
      </c>
      <c r="M296" s="1" t="s">
        <v>0</v>
      </c>
      <c r="N296" s="1" t="s">
        <v>0</v>
      </c>
      <c r="O296" s="1" t="s">
        <v>0</v>
      </c>
      <c r="P296" s="1" t="s">
        <v>0</v>
      </c>
      <c r="Q296" s="1" t="s">
        <v>0</v>
      </c>
      <c r="R296" s="1" t="s">
        <v>0</v>
      </c>
      <c r="S296" s="1" t="s">
        <v>0</v>
      </c>
      <c r="T296" s="1" t="s">
        <v>0</v>
      </c>
      <c r="U296" s="1" t="s">
        <v>0</v>
      </c>
    </row>
    <row r="297" spans="12:21" ht="12.75">
      <c r="L297" s="1" t="s">
        <v>0</v>
      </c>
      <c r="M297" s="1" t="s">
        <v>0</v>
      </c>
      <c r="N297" s="1" t="s">
        <v>0</v>
      </c>
      <c r="O297" s="1" t="s">
        <v>0</v>
      </c>
      <c r="P297" s="1" t="s">
        <v>0</v>
      </c>
      <c r="Q297" s="1" t="s">
        <v>0</v>
      </c>
      <c r="R297" s="1" t="s">
        <v>0</v>
      </c>
      <c r="S297" s="1" t="s">
        <v>0</v>
      </c>
      <c r="T297" s="1" t="s">
        <v>0</v>
      </c>
      <c r="U297" s="1" t="s">
        <v>0</v>
      </c>
    </row>
    <row r="298" spans="12:21" ht="12.75">
      <c r="L298" s="1" t="s">
        <v>0</v>
      </c>
      <c r="M298" s="1" t="s">
        <v>0</v>
      </c>
      <c r="N298" s="1" t="s">
        <v>0</v>
      </c>
      <c r="O298" s="1" t="s">
        <v>0</v>
      </c>
      <c r="P298" s="1" t="s">
        <v>0</v>
      </c>
      <c r="Q298" s="1" t="s">
        <v>0</v>
      </c>
      <c r="R298" s="1" t="s">
        <v>0</v>
      </c>
      <c r="S298" s="1" t="s">
        <v>0</v>
      </c>
      <c r="T298" s="1" t="s">
        <v>0</v>
      </c>
      <c r="U298" s="1" t="s">
        <v>0</v>
      </c>
    </row>
    <row r="299" spans="12:21" ht="12.75">
      <c r="L299" s="1" t="s">
        <v>0</v>
      </c>
      <c r="M299" s="1" t="s">
        <v>0</v>
      </c>
      <c r="N299" s="1" t="s">
        <v>0</v>
      </c>
      <c r="O299" s="1" t="s">
        <v>0</v>
      </c>
      <c r="P299" s="1" t="s">
        <v>0</v>
      </c>
      <c r="Q299" s="1" t="s">
        <v>0</v>
      </c>
      <c r="R299" s="1" t="s">
        <v>0</v>
      </c>
      <c r="S299" s="1" t="s">
        <v>0</v>
      </c>
      <c r="T299" s="1" t="s">
        <v>0</v>
      </c>
      <c r="U299" s="1" t="s">
        <v>0</v>
      </c>
    </row>
    <row r="300" spans="12:21" ht="12.75">
      <c r="L300" s="1" t="s">
        <v>0</v>
      </c>
      <c r="M300" s="1" t="s">
        <v>0</v>
      </c>
      <c r="N300" s="1" t="s">
        <v>0</v>
      </c>
      <c r="O300" s="1" t="s">
        <v>0</v>
      </c>
      <c r="P300" s="1" t="s">
        <v>0</v>
      </c>
      <c r="Q300" s="1" t="s">
        <v>0</v>
      </c>
      <c r="R300" s="1" t="s">
        <v>0</v>
      </c>
      <c r="S300" s="1" t="s">
        <v>0</v>
      </c>
      <c r="T300" s="1" t="s">
        <v>0</v>
      </c>
      <c r="U300" s="1" t="s">
        <v>0</v>
      </c>
    </row>
    <row r="301" spans="12:21" ht="12.75">
      <c r="L301" s="1" t="s">
        <v>0</v>
      </c>
      <c r="M301" s="1" t="s">
        <v>0</v>
      </c>
      <c r="N301" s="1" t="s">
        <v>0</v>
      </c>
      <c r="O301" s="1" t="s">
        <v>0</v>
      </c>
      <c r="P301" s="1" t="s">
        <v>0</v>
      </c>
      <c r="Q301" s="1" t="s">
        <v>0</v>
      </c>
      <c r="R301" s="1" t="s">
        <v>0</v>
      </c>
      <c r="S301" s="1" t="s">
        <v>0</v>
      </c>
      <c r="T301" s="1" t="s">
        <v>0</v>
      </c>
      <c r="U301" s="1" t="s">
        <v>0</v>
      </c>
    </row>
    <row r="302" spans="12:21" ht="12.75">
      <c r="L302" s="1" t="s">
        <v>0</v>
      </c>
      <c r="M302" s="1" t="s">
        <v>0</v>
      </c>
      <c r="N302" s="1" t="s">
        <v>0</v>
      </c>
      <c r="O302" s="1" t="s">
        <v>0</v>
      </c>
      <c r="P302" s="1" t="s">
        <v>0</v>
      </c>
      <c r="Q302" s="1" t="s">
        <v>0</v>
      </c>
      <c r="R302" s="1" t="s">
        <v>0</v>
      </c>
      <c r="S302" s="1" t="s">
        <v>0</v>
      </c>
      <c r="T302" s="1" t="s">
        <v>0</v>
      </c>
      <c r="U302" s="1" t="s">
        <v>0</v>
      </c>
    </row>
    <row r="303" spans="12:21" ht="12.75">
      <c r="L303" s="1" t="s">
        <v>0</v>
      </c>
      <c r="M303" s="1" t="s">
        <v>0</v>
      </c>
      <c r="N303" s="1" t="s">
        <v>0</v>
      </c>
      <c r="O303" s="1" t="s">
        <v>0</v>
      </c>
      <c r="P303" s="1" t="s">
        <v>0</v>
      </c>
      <c r="Q303" s="1" t="s">
        <v>0</v>
      </c>
      <c r="R303" s="1" t="s">
        <v>0</v>
      </c>
      <c r="S303" s="1" t="s">
        <v>0</v>
      </c>
      <c r="T303" s="1" t="s">
        <v>0</v>
      </c>
      <c r="U303" s="1" t="s">
        <v>0</v>
      </c>
    </row>
    <row r="304" spans="12:21" ht="12.75">
      <c r="L304" s="1" t="s">
        <v>0</v>
      </c>
      <c r="M304" s="1" t="s">
        <v>0</v>
      </c>
      <c r="N304" s="1" t="s">
        <v>0</v>
      </c>
      <c r="O304" s="1" t="s">
        <v>0</v>
      </c>
      <c r="P304" s="1" t="s">
        <v>0</v>
      </c>
      <c r="Q304" s="1" t="s">
        <v>0</v>
      </c>
      <c r="R304" s="1" t="s">
        <v>0</v>
      </c>
      <c r="S304" s="1" t="s">
        <v>0</v>
      </c>
      <c r="T304" s="1" t="s">
        <v>0</v>
      </c>
      <c r="U304" s="1" t="s">
        <v>0</v>
      </c>
    </row>
    <row r="305" spans="12:21" ht="12.75">
      <c r="L305" s="1" t="s">
        <v>0</v>
      </c>
      <c r="M305" s="1" t="s">
        <v>0</v>
      </c>
      <c r="N305" s="1" t="s">
        <v>0</v>
      </c>
      <c r="O305" s="1" t="s">
        <v>0</v>
      </c>
      <c r="P305" s="1" t="s">
        <v>0</v>
      </c>
      <c r="Q305" s="1" t="s">
        <v>0</v>
      </c>
      <c r="R305" s="1" t="s">
        <v>0</v>
      </c>
      <c r="S305" s="1" t="s">
        <v>0</v>
      </c>
      <c r="T305" s="1" t="s">
        <v>0</v>
      </c>
      <c r="U305" s="1" t="s">
        <v>0</v>
      </c>
    </row>
    <row r="306" spans="12:21" ht="12.75">
      <c r="L306" s="1" t="s">
        <v>0</v>
      </c>
      <c r="M306" s="1" t="s">
        <v>0</v>
      </c>
      <c r="N306" s="1" t="s">
        <v>0</v>
      </c>
      <c r="O306" s="1" t="s">
        <v>0</v>
      </c>
      <c r="P306" s="1" t="s">
        <v>0</v>
      </c>
      <c r="Q306" s="1" t="s">
        <v>0</v>
      </c>
      <c r="R306" s="1" t="s">
        <v>0</v>
      </c>
      <c r="S306" s="1" t="s">
        <v>0</v>
      </c>
      <c r="T306" s="1" t="s">
        <v>0</v>
      </c>
      <c r="U306" s="1" t="s">
        <v>0</v>
      </c>
    </row>
    <row r="307" spans="12:21" ht="12.75">
      <c r="L307" s="1" t="s">
        <v>0</v>
      </c>
      <c r="M307" s="1" t="s">
        <v>0</v>
      </c>
      <c r="N307" s="1" t="s">
        <v>0</v>
      </c>
      <c r="O307" s="1" t="s">
        <v>0</v>
      </c>
      <c r="P307" s="1" t="s">
        <v>0</v>
      </c>
      <c r="Q307" s="1" t="s">
        <v>0</v>
      </c>
      <c r="R307" s="1" t="s">
        <v>0</v>
      </c>
      <c r="S307" s="1" t="s">
        <v>0</v>
      </c>
      <c r="T307" s="1" t="s">
        <v>0</v>
      </c>
      <c r="U307" s="1" t="s">
        <v>0</v>
      </c>
    </row>
    <row r="308" spans="12:21" ht="12.75">
      <c r="L308" s="1" t="s">
        <v>0</v>
      </c>
      <c r="M308" s="1" t="s">
        <v>0</v>
      </c>
      <c r="N308" s="1" t="s">
        <v>0</v>
      </c>
      <c r="O308" s="1" t="s">
        <v>0</v>
      </c>
      <c r="P308" s="1" t="s">
        <v>0</v>
      </c>
      <c r="Q308" s="1" t="s">
        <v>0</v>
      </c>
      <c r="R308" s="1" t="s">
        <v>0</v>
      </c>
      <c r="S308" s="1" t="s">
        <v>0</v>
      </c>
      <c r="T308" s="1" t="s">
        <v>0</v>
      </c>
      <c r="U308" s="1" t="s">
        <v>0</v>
      </c>
    </row>
    <row r="309" spans="12:21" ht="12.75">
      <c r="L309" s="1" t="s">
        <v>0</v>
      </c>
      <c r="M309" s="1" t="s">
        <v>0</v>
      </c>
      <c r="N309" s="1" t="s">
        <v>0</v>
      </c>
      <c r="O309" s="1" t="s">
        <v>0</v>
      </c>
      <c r="P309" s="1" t="s">
        <v>0</v>
      </c>
      <c r="Q309" s="1" t="s">
        <v>0</v>
      </c>
      <c r="R309" s="1" t="s">
        <v>0</v>
      </c>
      <c r="S309" s="1" t="s">
        <v>0</v>
      </c>
      <c r="T309" s="1" t="s">
        <v>0</v>
      </c>
      <c r="U309" s="1" t="s">
        <v>0</v>
      </c>
    </row>
    <row r="310" spans="12:21" ht="12.75">
      <c r="L310" s="1" t="s">
        <v>0</v>
      </c>
      <c r="M310" s="1" t="s">
        <v>0</v>
      </c>
      <c r="N310" s="1" t="s">
        <v>0</v>
      </c>
      <c r="O310" s="1" t="s">
        <v>0</v>
      </c>
      <c r="P310" s="1" t="s">
        <v>0</v>
      </c>
      <c r="Q310" s="1" t="s">
        <v>0</v>
      </c>
      <c r="R310" s="1" t="s">
        <v>0</v>
      </c>
      <c r="S310" s="1" t="s">
        <v>0</v>
      </c>
      <c r="T310" s="1" t="s">
        <v>0</v>
      </c>
      <c r="U310" s="1" t="s">
        <v>0</v>
      </c>
    </row>
    <row r="311" spans="12:21" ht="12.75">
      <c r="L311" s="1" t="s">
        <v>0</v>
      </c>
      <c r="M311" s="1" t="s">
        <v>0</v>
      </c>
      <c r="N311" s="1" t="s">
        <v>0</v>
      </c>
      <c r="O311" s="1" t="s">
        <v>0</v>
      </c>
      <c r="P311" s="1" t="s">
        <v>0</v>
      </c>
      <c r="Q311" s="1" t="s">
        <v>0</v>
      </c>
      <c r="R311" s="1" t="s">
        <v>0</v>
      </c>
      <c r="S311" s="1" t="s">
        <v>0</v>
      </c>
      <c r="T311" s="1" t="s">
        <v>0</v>
      </c>
      <c r="U311" s="1" t="s">
        <v>0</v>
      </c>
    </row>
    <row r="312" spans="12:21" ht="12.75"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2:21" ht="12.75"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2:21" ht="12.75"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2:21" ht="12.75"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2:21" ht="12.75">
      <c r="L316" s="1" t="s">
        <v>0</v>
      </c>
      <c r="M316" s="1" t="s">
        <v>0</v>
      </c>
      <c r="N316" s="1" t="s">
        <v>0</v>
      </c>
      <c r="O316" s="1" t="s">
        <v>0</v>
      </c>
      <c r="P316" s="1" t="s">
        <v>0</v>
      </c>
      <c r="Q316" s="1" t="s">
        <v>0</v>
      </c>
      <c r="R316" s="1" t="s">
        <v>0</v>
      </c>
      <c r="S316" s="1" t="s">
        <v>0</v>
      </c>
      <c r="T316" s="1" t="s">
        <v>0</v>
      </c>
      <c r="U316" s="1" t="s">
        <v>0</v>
      </c>
    </row>
    <row r="317" spans="12:21" ht="12.75">
      <c r="L317" s="1" t="s">
        <v>0</v>
      </c>
      <c r="M317" s="1" t="s">
        <v>0</v>
      </c>
      <c r="N317" s="1" t="s">
        <v>0</v>
      </c>
      <c r="O317" s="1" t="s">
        <v>0</v>
      </c>
      <c r="P317" s="1" t="s">
        <v>0</v>
      </c>
      <c r="Q317" s="1" t="s">
        <v>0</v>
      </c>
      <c r="R317" s="1" t="s">
        <v>0</v>
      </c>
      <c r="S317" s="1" t="s">
        <v>0</v>
      </c>
      <c r="T317" s="1" t="s">
        <v>0</v>
      </c>
      <c r="U317" s="1" t="s">
        <v>0</v>
      </c>
    </row>
    <row r="318" spans="12:21" ht="12.75">
      <c r="L318" s="1" t="s">
        <v>0</v>
      </c>
      <c r="M318" s="1" t="s">
        <v>0</v>
      </c>
      <c r="N318" s="1" t="s">
        <v>0</v>
      </c>
      <c r="O318" s="1" t="s">
        <v>0</v>
      </c>
      <c r="P318" s="1" t="s">
        <v>0</v>
      </c>
      <c r="Q318" s="1" t="s">
        <v>0</v>
      </c>
      <c r="R318" s="1" t="s">
        <v>0</v>
      </c>
      <c r="S318" s="1" t="s">
        <v>0</v>
      </c>
      <c r="T318" s="1" t="s">
        <v>0</v>
      </c>
      <c r="U318" s="1" t="s">
        <v>0</v>
      </c>
    </row>
    <row r="319" spans="12:21" ht="12.75">
      <c r="L319" s="1" t="s">
        <v>0</v>
      </c>
      <c r="M319" s="1" t="s">
        <v>0</v>
      </c>
      <c r="N319" s="1" t="s">
        <v>0</v>
      </c>
      <c r="O319" s="1" t="s">
        <v>0</v>
      </c>
      <c r="P319" s="1" t="s">
        <v>0</v>
      </c>
      <c r="Q319" s="1" t="s">
        <v>0</v>
      </c>
      <c r="R319" s="1" t="s">
        <v>0</v>
      </c>
      <c r="S319" s="1" t="s">
        <v>0</v>
      </c>
      <c r="T319" s="1" t="s">
        <v>0</v>
      </c>
      <c r="U319" s="1" t="s">
        <v>0</v>
      </c>
    </row>
    <row r="320" spans="12:21" ht="12.75">
      <c r="L320" s="1" t="s">
        <v>0</v>
      </c>
      <c r="M320" s="1" t="s">
        <v>0</v>
      </c>
      <c r="N320" s="1" t="s">
        <v>0</v>
      </c>
      <c r="O320" s="1" t="s">
        <v>0</v>
      </c>
      <c r="P320" s="1" t="s">
        <v>0</v>
      </c>
      <c r="Q320" s="1" t="s">
        <v>0</v>
      </c>
      <c r="R320" s="1" t="s">
        <v>0</v>
      </c>
      <c r="S320" s="1" t="s">
        <v>0</v>
      </c>
      <c r="T320" s="1" t="s">
        <v>0</v>
      </c>
      <c r="U320" s="1" t="s">
        <v>0</v>
      </c>
    </row>
    <row r="321" spans="12:21" ht="12.75">
      <c r="L321" s="1" t="s">
        <v>0</v>
      </c>
      <c r="M321" s="1" t="s">
        <v>0</v>
      </c>
      <c r="N321" s="1" t="s">
        <v>0</v>
      </c>
      <c r="O321" s="1" t="s">
        <v>0</v>
      </c>
      <c r="P321" s="1" t="s">
        <v>0</v>
      </c>
      <c r="Q321" s="1" t="s">
        <v>0</v>
      </c>
      <c r="R321" s="1" t="s">
        <v>0</v>
      </c>
      <c r="S321" s="1" t="s">
        <v>0</v>
      </c>
      <c r="T321" s="1" t="s">
        <v>0</v>
      </c>
      <c r="U321" s="1" t="s">
        <v>0</v>
      </c>
    </row>
    <row r="322" spans="12:21" ht="12.75">
      <c r="L322" s="1" t="s">
        <v>0</v>
      </c>
      <c r="M322" s="1" t="s">
        <v>0</v>
      </c>
      <c r="N322" s="1" t="s">
        <v>0</v>
      </c>
      <c r="O322" s="1" t="s">
        <v>0</v>
      </c>
      <c r="P322" s="1" t="s">
        <v>0</v>
      </c>
      <c r="Q322" s="1" t="s">
        <v>0</v>
      </c>
      <c r="R322" s="1" t="s">
        <v>0</v>
      </c>
      <c r="S322" s="1" t="s">
        <v>0</v>
      </c>
      <c r="T322" s="1" t="s">
        <v>0</v>
      </c>
      <c r="U322" s="1" t="s">
        <v>0</v>
      </c>
    </row>
    <row r="323" spans="12:21" ht="12.75">
      <c r="L323" s="1" t="s">
        <v>0</v>
      </c>
      <c r="M323" s="1" t="s">
        <v>0</v>
      </c>
      <c r="N323" s="1" t="s">
        <v>0</v>
      </c>
      <c r="O323" s="1" t="s">
        <v>0</v>
      </c>
      <c r="P323" s="1" t="s">
        <v>0</v>
      </c>
      <c r="Q323" s="1" t="s">
        <v>0</v>
      </c>
      <c r="R323" s="1" t="s">
        <v>0</v>
      </c>
      <c r="S323" s="1" t="s">
        <v>0</v>
      </c>
      <c r="T323" s="1" t="s">
        <v>0</v>
      </c>
      <c r="U323" s="1" t="s">
        <v>0</v>
      </c>
    </row>
    <row r="324" spans="12:21" ht="12.75">
      <c r="L324" s="1" t="s">
        <v>0</v>
      </c>
      <c r="M324" s="1" t="s">
        <v>0</v>
      </c>
      <c r="N324" s="1" t="s">
        <v>0</v>
      </c>
      <c r="O324" s="1" t="s">
        <v>0</v>
      </c>
      <c r="P324" s="1" t="s">
        <v>0</v>
      </c>
      <c r="Q324" s="1" t="s">
        <v>0</v>
      </c>
      <c r="R324" s="1" t="s">
        <v>0</v>
      </c>
      <c r="S324" s="1" t="s">
        <v>0</v>
      </c>
      <c r="T324" s="1" t="s">
        <v>0</v>
      </c>
      <c r="U324" s="1" t="s">
        <v>0</v>
      </c>
    </row>
    <row r="325" spans="12:21" ht="12.75">
      <c r="L325" s="1" t="s">
        <v>0</v>
      </c>
      <c r="M325" s="1" t="s">
        <v>0</v>
      </c>
      <c r="N325" s="1" t="s">
        <v>0</v>
      </c>
      <c r="O325" s="1" t="s">
        <v>0</v>
      </c>
      <c r="P325" s="1" t="s">
        <v>0</v>
      </c>
      <c r="Q325" s="1" t="s">
        <v>0</v>
      </c>
      <c r="R325" s="1" t="s">
        <v>0</v>
      </c>
      <c r="S325" s="1" t="s">
        <v>0</v>
      </c>
      <c r="T325" s="1" t="s">
        <v>0</v>
      </c>
      <c r="U325" s="1" t="s">
        <v>0</v>
      </c>
    </row>
    <row r="326" spans="12:21" ht="12.75">
      <c r="L326" s="1" t="s">
        <v>0</v>
      </c>
      <c r="M326" s="1" t="s">
        <v>0</v>
      </c>
      <c r="N326" s="1" t="s">
        <v>0</v>
      </c>
      <c r="O326" s="1" t="s">
        <v>0</v>
      </c>
      <c r="P326" s="1" t="s">
        <v>0</v>
      </c>
      <c r="Q326" s="1" t="s">
        <v>0</v>
      </c>
      <c r="R326" s="1" t="s">
        <v>0</v>
      </c>
      <c r="S326" s="1" t="s">
        <v>0</v>
      </c>
      <c r="T326" s="1" t="s">
        <v>0</v>
      </c>
      <c r="U326" s="1" t="s">
        <v>0</v>
      </c>
    </row>
    <row r="327" spans="12:21" ht="12.75">
      <c r="L327" s="1" t="s">
        <v>0</v>
      </c>
      <c r="M327" s="1" t="s">
        <v>0</v>
      </c>
      <c r="N327" s="1" t="s">
        <v>0</v>
      </c>
      <c r="O327" s="1" t="s">
        <v>0</v>
      </c>
      <c r="P327" s="1" t="s">
        <v>0</v>
      </c>
      <c r="Q327" s="1" t="s">
        <v>0</v>
      </c>
      <c r="R327" s="1" t="s">
        <v>0</v>
      </c>
      <c r="S327" s="1" t="s">
        <v>0</v>
      </c>
      <c r="T327" s="1" t="s">
        <v>0</v>
      </c>
      <c r="U327" s="1" t="s">
        <v>0</v>
      </c>
    </row>
    <row r="328" spans="12:21" ht="12.75">
      <c r="L328" s="1" t="s">
        <v>0</v>
      </c>
      <c r="M328" s="1" t="s">
        <v>0</v>
      </c>
      <c r="N328" s="1" t="s">
        <v>0</v>
      </c>
      <c r="O328" s="1" t="s">
        <v>0</v>
      </c>
      <c r="P328" s="1" t="s">
        <v>0</v>
      </c>
      <c r="Q328" s="1" t="s">
        <v>0</v>
      </c>
      <c r="R328" s="1" t="s">
        <v>0</v>
      </c>
      <c r="S328" s="1" t="s">
        <v>0</v>
      </c>
      <c r="T328" s="1" t="s">
        <v>0</v>
      </c>
      <c r="U328" s="1" t="s">
        <v>0</v>
      </c>
    </row>
    <row r="329" spans="12:21" ht="12.75">
      <c r="L329" s="1" t="s">
        <v>0</v>
      </c>
      <c r="M329" s="1" t="s">
        <v>0</v>
      </c>
      <c r="N329" s="1" t="s">
        <v>0</v>
      </c>
      <c r="O329" s="1" t="s">
        <v>0</v>
      </c>
      <c r="P329" s="1" t="s">
        <v>0</v>
      </c>
      <c r="Q329" s="1" t="s">
        <v>0</v>
      </c>
      <c r="R329" s="1" t="s">
        <v>0</v>
      </c>
      <c r="S329" s="1" t="s">
        <v>0</v>
      </c>
      <c r="T329" s="1" t="s">
        <v>0</v>
      </c>
      <c r="U329" s="1" t="s">
        <v>0</v>
      </c>
    </row>
    <row r="330" spans="12:21" ht="12.75"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2:21" ht="12.75">
      <c r="L331" s="1" t="s">
        <v>0</v>
      </c>
      <c r="M331" s="1" t="s">
        <v>0</v>
      </c>
      <c r="N331" s="1" t="s">
        <v>0</v>
      </c>
      <c r="O331" s="1" t="s">
        <v>0</v>
      </c>
      <c r="P331" s="1" t="s">
        <v>0</v>
      </c>
      <c r="Q331" s="1" t="s">
        <v>0</v>
      </c>
      <c r="R331" s="1" t="s">
        <v>0</v>
      </c>
      <c r="S331" s="1" t="s">
        <v>0</v>
      </c>
      <c r="T331" s="1" t="s">
        <v>0</v>
      </c>
      <c r="U331" s="1" t="s">
        <v>0</v>
      </c>
    </row>
    <row r="332" spans="12:21" ht="12.75">
      <c r="L332" s="1" t="s">
        <v>0</v>
      </c>
      <c r="M332" s="1" t="s">
        <v>0</v>
      </c>
      <c r="N332" s="1" t="s">
        <v>0</v>
      </c>
      <c r="O332" s="1" t="s">
        <v>0</v>
      </c>
      <c r="P332" s="1" t="s">
        <v>0</v>
      </c>
      <c r="Q332" s="1" t="s">
        <v>0</v>
      </c>
      <c r="R332" s="1" t="s">
        <v>0</v>
      </c>
      <c r="S332" s="1" t="s">
        <v>0</v>
      </c>
      <c r="T332" s="1" t="s">
        <v>0</v>
      </c>
      <c r="U332" s="1" t="s">
        <v>0</v>
      </c>
    </row>
    <row r="333" spans="12:21" ht="12.75">
      <c r="L333" s="1" t="s">
        <v>0</v>
      </c>
      <c r="M333" s="1" t="s">
        <v>0</v>
      </c>
      <c r="N333" s="1" t="s">
        <v>0</v>
      </c>
      <c r="O333" s="1" t="s">
        <v>0</v>
      </c>
      <c r="P333" s="1" t="s">
        <v>0</v>
      </c>
      <c r="Q333" s="1" t="s">
        <v>0</v>
      </c>
      <c r="R333" s="1" t="s">
        <v>0</v>
      </c>
      <c r="S333" s="1" t="s">
        <v>0</v>
      </c>
      <c r="T333" s="1" t="s">
        <v>0</v>
      </c>
      <c r="U333" s="1" t="s">
        <v>0</v>
      </c>
    </row>
    <row r="334" spans="12:21" ht="12.75">
      <c r="L334" s="1" t="s">
        <v>0</v>
      </c>
      <c r="M334" s="1" t="s">
        <v>0</v>
      </c>
      <c r="N334" s="1" t="s">
        <v>0</v>
      </c>
      <c r="O334" s="1" t="s">
        <v>0</v>
      </c>
      <c r="P334" s="1" t="s">
        <v>0</v>
      </c>
      <c r="Q334" s="1" t="s">
        <v>0</v>
      </c>
      <c r="R334" s="1" t="s">
        <v>0</v>
      </c>
      <c r="S334" s="1" t="s">
        <v>0</v>
      </c>
      <c r="T334" s="1" t="s">
        <v>0</v>
      </c>
      <c r="U334" s="1" t="s">
        <v>0</v>
      </c>
    </row>
    <row r="335" spans="12:21" ht="12.75">
      <c r="L335" s="1" t="s">
        <v>0</v>
      </c>
      <c r="M335" s="1" t="s">
        <v>0</v>
      </c>
      <c r="N335" s="1" t="s">
        <v>0</v>
      </c>
      <c r="O335" s="1" t="s">
        <v>0</v>
      </c>
      <c r="P335" s="1" t="s">
        <v>0</v>
      </c>
      <c r="Q335" s="1" t="s">
        <v>0</v>
      </c>
      <c r="R335" s="1" t="s">
        <v>0</v>
      </c>
      <c r="S335" s="1" t="s">
        <v>0</v>
      </c>
      <c r="T335" s="1" t="s">
        <v>0</v>
      </c>
      <c r="U335" s="1" t="s">
        <v>0</v>
      </c>
    </row>
    <row r="336" spans="12:21" ht="12.75"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2:21" ht="12.75">
      <c r="L337" s="1" t="s">
        <v>0</v>
      </c>
      <c r="M337" s="1" t="s">
        <v>0</v>
      </c>
      <c r="N337" s="1" t="s">
        <v>0</v>
      </c>
      <c r="O337" s="1" t="s">
        <v>0</v>
      </c>
      <c r="P337" s="1" t="s">
        <v>0</v>
      </c>
      <c r="Q337" s="1" t="s">
        <v>0</v>
      </c>
      <c r="R337" s="1" t="s">
        <v>0</v>
      </c>
      <c r="S337" s="1" t="s">
        <v>0</v>
      </c>
      <c r="T337" s="1" t="s">
        <v>0</v>
      </c>
      <c r="U337" s="1" t="s">
        <v>0</v>
      </c>
    </row>
    <row r="338" spans="12:21" ht="12.75">
      <c r="L338" s="1" t="s">
        <v>0</v>
      </c>
      <c r="M338" s="1" t="s">
        <v>0</v>
      </c>
      <c r="N338" s="1" t="s">
        <v>0</v>
      </c>
      <c r="O338" s="1" t="s">
        <v>0</v>
      </c>
      <c r="P338" s="1" t="s">
        <v>0</v>
      </c>
      <c r="Q338" s="1" t="s">
        <v>0</v>
      </c>
      <c r="R338" s="1" t="s">
        <v>0</v>
      </c>
      <c r="S338" s="1" t="s">
        <v>0</v>
      </c>
      <c r="T338" s="1" t="s">
        <v>0</v>
      </c>
      <c r="U338" s="1" t="s">
        <v>0</v>
      </c>
    </row>
    <row r="339" spans="12:21" ht="12.75">
      <c r="L339" s="1" t="s">
        <v>0</v>
      </c>
      <c r="M339" s="1" t="s">
        <v>0</v>
      </c>
      <c r="N339" s="1" t="s">
        <v>0</v>
      </c>
      <c r="O339" s="1" t="s">
        <v>0</v>
      </c>
      <c r="P339" s="1" t="s">
        <v>0</v>
      </c>
      <c r="Q339" s="1" t="s">
        <v>0</v>
      </c>
      <c r="R339" s="1" t="s">
        <v>0</v>
      </c>
      <c r="S339" s="1" t="s">
        <v>0</v>
      </c>
      <c r="T339" s="1" t="s">
        <v>0</v>
      </c>
      <c r="U339" s="1" t="s">
        <v>0</v>
      </c>
    </row>
    <row r="340" spans="12:21" ht="12.75">
      <c r="L340" s="1" t="s">
        <v>0</v>
      </c>
      <c r="M340" s="1" t="s">
        <v>0</v>
      </c>
      <c r="N340" s="1" t="s">
        <v>0</v>
      </c>
      <c r="O340" s="1" t="s">
        <v>0</v>
      </c>
      <c r="P340" s="1" t="s">
        <v>0</v>
      </c>
      <c r="Q340" s="1" t="s">
        <v>0</v>
      </c>
      <c r="R340" s="1" t="s">
        <v>0</v>
      </c>
      <c r="S340" s="1" t="s">
        <v>0</v>
      </c>
      <c r="T340" s="1" t="s">
        <v>0</v>
      </c>
      <c r="U340" s="1" t="s">
        <v>0</v>
      </c>
    </row>
    <row r="341" spans="12:21" ht="12.75" hidden="1">
      <c r="L341" s="1" t="s">
        <v>0</v>
      </c>
      <c r="M341" s="1" t="s">
        <v>0</v>
      </c>
      <c r="N341" s="1" t="s">
        <v>0</v>
      </c>
      <c r="O341" s="1" t="s">
        <v>0</v>
      </c>
      <c r="P341" s="1" t="s">
        <v>0</v>
      </c>
      <c r="Q341" s="1" t="s">
        <v>0</v>
      </c>
      <c r="R341" s="1" t="s">
        <v>0</v>
      </c>
      <c r="S341" s="1" t="s">
        <v>0</v>
      </c>
      <c r="T341" s="1" t="s">
        <v>0</v>
      </c>
      <c r="U341" s="1" t="s">
        <v>0</v>
      </c>
    </row>
    <row r="342" spans="12:21" ht="12.75">
      <c r="L342" s="1" t="s">
        <v>0</v>
      </c>
      <c r="M342" s="1" t="s">
        <v>0</v>
      </c>
      <c r="N342" s="1" t="s">
        <v>0</v>
      </c>
      <c r="O342" s="1" t="s">
        <v>0</v>
      </c>
      <c r="P342" s="1" t="s">
        <v>0</v>
      </c>
      <c r="Q342" s="1" t="s">
        <v>0</v>
      </c>
      <c r="R342" s="1" t="s">
        <v>0</v>
      </c>
      <c r="S342" s="1" t="s">
        <v>0</v>
      </c>
      <c r="T342" s="1" t="s">
        <v>0</v>
      </c>
      <c r="U342" s="1" t="s">
        <v>0</v>
      </c>
    </row>
    <row r="343" spans="12:21" ht="12.75">
      <c r="L343" s="1" t="s">
        <v>0</v>
      </c>
      <c r="M343" s="1" t="s">
        <v>0</v>
      </c>
      <c r="N343" s="1" t="s">
        <v>0</v>
      </c>
      <c r="O343" s="1" t="s">
        <v>0</v>
      </c>
      <c r="P343" s="1" t="s">
        <v>0</v>
      </c>
      <c r="Q343" s="1" t="s">
        <v>0</v>
      </c>
      <c r="R343" s="1" t="s">
        <v>0</v>
      </c>
      <c r="S343" s="1" t="s">
        <v>0</v>
      </c>
      <c r="T343" s="1" t="s">
        <v>0</v>
      </c>
      <c r="U343" s="1" t="s">
        <v>0</v>
      </c>
    </row>
    <row r="344" spans="12:21" ht="12.75">
      <c r="L344" s="1" t="s">
        <v>0</v>
      </c>
      <c r="M344" s="1" t="s">
        <v>0</v>
      </c>
      <c r="N344" s="1" t="s">
        <v>0</v>
      </c>
      <c r="O344" s="1" t="s">
        <v>0</v>
      </c>
      <c r="P344" s="1" t="s">
        <v>0</v>
      </c>
      <c r="Q344" s="1" t="s">
        <v>0</v>
      </c>
      <c r="R344" s="1" t="s">
        <v>0</v>
      </c>
      <c r="S344" s="1" t="s">
        <v>0</v>
      </c>
      <c r="T344" s="1" t="s">
        <v>0</v>
      </c>
      <c r="U344" s="1" t="s">
        <v>0</v>
      </c>
    </row>
    <row r="345" spans="12:21" ht="12.75">
      <c r="L345" s="1" t="s">
        <v>0</v>
      </c>
      <c r="M345" s="1" t="s">
        <v>0</v>
      </c>
      <c r="N345" s="1" t="s">
        <v>0</v>
      </c>
      <c r="O345" s="1" t="s">
        <v>0</v>
      </c>
      <c r="P345" s="1" t="s">
        <v>0</v>
      </c>
      <c r="Q345" s="1" t="s">
        <v>0</v>
      </c>
      <c r="R345" s="1" t="s">
        <v>0</v>
      </c>
      <c r="S345" s="1" t="s">
        <v>0</v>
      </c>
      <c r="T345" s="1" t="s">
        <v>0</v>
      </c>
      <c r="U345" s="1" t="s">
        <v>0</v>
      </c>
    </row>
    <row r="346" spans="12:21" ht="12.75">
      <c r="L346" s="1" t="s">
        <v>0</v>
      </c>
      <c r="M346" s="1" t="s">
        <v>0</v>
      </c>
      <c r="N346" s="1" t="s">
        <v>0</v>
      </c>
      <c r="O346" s="1" t="s">
        <v>0</v>
      </c>
      <c r="P346" s="1" t="s">
        <v>0</v>
      </c>
      <c r="Q346" s="1" t="s">
        <v>0</v>
      </c>
      <c r="R346" s="1" t="s">
        <v>0</v>
      </c>
      <c r="S346" s="1" t="s">
        <v>0</v>
      </c>
      <c r="T346" s="1" t="s">
        <v>0</v>
      </c>
      <c r="U346" s="1" t="s">
        <v>0</v>
      </c>
    </row>
    <row r="347" spans="12:21" ht="12.75"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2:21" ht="12.75">
      <c r="L348" s="1" t="s">
        <v>0</v>
      </c>
      <c r="M348" s="1" t="s">
        <v>0</v>
      </c>
      <c r="N348" s="1" t="s">
        <v>0</v>
      </c>
      <c r="O348" s="1" t="s">
        <v>0</v>
      </c>
      <c r="P348" s="1" t="s">
        <v>0</v>
      </c>
      <c r="Q348" s="1" t="s">
        <v>0</v>
      </c>
      <c r="R348" s="1" t="s">
        <v>0</v>
      </c>
      <c r="S348" s="1" t="s">
        <v>0</v>
      </c>
      <c r="T348" s="1" t="s">
        <v>0</v>
      </c>
      <c r="U348" s="1" t="s">
        <v>0</v>
      </c>
    </row>
    <row r="349" spans="12:21" ht="12.75"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2:21" ht="12.75" hidden="1"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2:21" ht="12.75" hidden="1">
      <c r="L351" s="1" t="s">
        <v>0</v>
      </c>
      <c r="M351" s="1" t="s">
        <v>0</v>
      </c>
      <c r="N351" s="1" t="s">
        <v>0</v>
      </c>
      <c r="O351" s="1" t="s">
        <v>0</v>
      </c>
      <c r="P351" s="1" t="s">
        <v>0</v>
      </c>
      <c r="Q351" s="1" t="s">
        <v>0</v>
      </c>
      <c r="R351" s="1" t="s">
        <v>0</v>
      </c>
      <c r="S351" s="1" t="s">
        <v>0</v>
      </c>
      <c r="T351" s="1" t="s">
        <v>0</v>
      </c>
      <c r="U351" s="1" t="s">
        <v>0</v>
      </c>
    </row>
    <row r="352" spans="12:21" ht="12.75" hidden="1">
      <c r="L352" s="1" t="s">
        <v>0</v>
      </c>
      <c r="M352" s="1" t="s">
        <v>0</v>
      </c>
      <c r="N352" s="1" t="s">
        <v>0</v>
      </c>
      <c r="O352" s="1" t="s">
        <v>0</v>
      </c>
      <c r="P352" s="1" t="s">
        <v>0</v>
      </c>
      <c r="Q352" s="1" t="s">
        <v>0</v>
      </c>
      <c r="R352" s="1" t="s">
        <v>0</v>
      </c>
      <c r="S352" s="1" t="s">
        <v>0</v>
      </c>
      <c r="T352" s="1" t="s">
        <v>0</v>
      </c>
      <c r="U352" s="1" t="s">
        <v>0</v>
      </c>
    </row>
    <row r="353" spans="12:21" ht="12.75">
      <c r="L353" s="1" t="s">
        <v>0</v>
      </c>
      <c r="M353" s="1" t="s">
        <v>0</v>
      </c>
      <c r="N353" s="1" t="s">
        <v>0</v>
      </c>
      <c r="O353" s="1" t="s">
        <v>0</v>
      </c>
      <c r="P353" s="1" t="s">
        <v>0</v>
      </c>
      <c r="Q353" s="1" t="s">
        <v>0</v>
      </c>
      <c r="R353" s="1" t="s">
        <v>0</v>
      </c>
      <c r="S353" s="1" t="s">
        <v>0</v>
      </c>
      <c r="T353" s="1" t="s">
        <v>0</v>
      </c>
      <c r="U353" s="1" t="s">
        <v>0</v>
      </c>
    </row>
    <row r="354" spans="12:21" ht="15.75" customHeight="1">
      <c r="L354" s="1" t="s">
        <v>0</v>
      </c>
      <c r="M354" s="1" t="s">
        <v>0</v>
      </c>
      <c r="N354" s="1" t="s">
        <v>0</v>
      </c>
      <c r="O354" s="1" t="s">
        <v>0</v>
      </c>
      <c r="P354" s="1" t="s">
        <v>0</v>
      </c>
      <c r="Q354" s="1" t="s">
        <v>0</v>
      </c>
      <c r="R354" s="1" t="s">
        <v>0</v>
      </c>
      <c r="S354" s="1" t="s">
        <v>0</v>
      </c>
      <c r="T354" s="1" t="s">
        <v>0</v>
      </c>
      <c r="U354" s="1" t="s">
        <v>0</v>
      </c>
    </row>
    <row r="355" spans="12:21" ht="12.75" hidden="1">
      <c r="L355" s="1" t="s">
        <v>0</v>
      </c>
      <c r="M355" s="1" t="s">
        <v>0</v>
      </c>
      <c r="N355" s="1" t="s">
        <v>0</v>
      </c>
      <c r="O355" s="1" t="s">
        <v>0</v>
      </c>
      <c r="P355" s="1" t="s">
        <v>0</v>
      </c>
      <c r="Q355" s="1" t="s">
        <v>0</v>
      </c>
      <c r="R355" s="1" t="s">
        <v>0</v>
      </c>
      <c r="S355" s="1" t="s">
        <v>0</v>
      </c>
      <c r="T355" s="1" t="s">
        <v>0</v>
      </c>
      <c r="U355" s="1" t="s">
        <v>0</v>
      </c>
    </row>
    <row r="356" spans="12:21" ht="12.75" hidden="1">
      <c r="L356" s="1" t="s">
        <v>0</v>
      </c>
      <c r="M356" s="1" t="s">
        <v>0</v>
      </c>
      <c r="N356" s="1" t="s">
        <v>0</v>
      </c>
      <c r="O356" s="1" t="s">
        <v>0</v>
      </c>
      <c r="P356" s="1" t="s">
        <v>0</v>
      </c>
      <c r="Q356" s="1" t="s">
        <v>0</v>
      </c>
      <c r="R356" s="1" t="s">
        <v>0</v>
      </c>
      <c r="S356" s="1" t="s">
        <v>0</v>
      </c>
      <c r="T356" s="1" t="s">
        <v>0</v>
      </c>
      <c r="U356" s="1" t="s">
        <v>0</v>
      </c>
    </row>
    <row r="357" spans="12:21" ht="12.75">
      <c r="L357" s="1" t="s">
        <v>0</v>
      </c>
      <c r="M357" s="1" t="s">
        <v>0</v>
      </c>
      <c r="N357" s="1" t="s">
        <v>0</v>
      </c>
      <c r="O357" s="1" t="s">
        <v>0</v>
      </c>
      <c r="P357" s="1" t="s">
        <v>0</v>
      </c>
      <c r="Q357" s="1" t="s">
        <v>0</v>
      </c>
      <c r="R357" s="1" t="s">
        <v>0</v>
      </c>
      <c r="S357" s="1" t="s">
        <v>0</v>
      </c>
      <c r="T357" s="1" t="s">
        <v>0</v>
      </c>
      <c r="U357" s="1" t="s">
        <v>0</v>
      </c>
    </row>
    <row r="358" spans="12:21" ht="12.75">
      <c r="L358" s="1" t="s">
        <v>0</v>
      </c>
      <c r="M358" s="1" t="s">
        <v>0</v>
      </c>
      <c r="N358" s="1" t="s">
        <v>0</v>
      </c>
      <c r="O358" s="1" t="s">
        <v>0</v>
      </c>
      <c r="P358" s="1" t="s">
        <v>0</v>
      </c>
      <c r="Q358" s="1" t="s">
        <v>0</v>
      </c>
      <c r="R358" s="1" t="s">
        <v>0</v>
      </c>
      <c r="S358" s="1" t="s">
        <v>0</v>
      </c>
      <c r="T358" s="1" t="s">
        <v>0</v>
      </c>
      <c r="U358" s="1" t="s">
        <v>0</v>
      </c>
    </row>
    <row r="359" spans="12:21" ht="12.75">
      <c r="L359" s="1" t="s">
        <v>0</v>
      </c>
      <c r="M359" s="1" t="s">
        <v>0</v>
      </c>
      <c r="N359" s="1" t="s">
        <v>0</v>
      </c>
      <c r="O359" s="1" t="s">
        <v>0</v>
      </c>
      <c r="P359" s="1" t="s">
        <v>0</v>
      </c>
      <c r="Q359" s="1" t="s">
        <v>0</v>
      </c>
      <c r="R359" s="1" t="s">
        <v>0</v>
      </c>
      <c r="S359" s="1" t="s">
        <v>0</v>
      </c>
      <c r="T359" s="1" t="s">
        <v>0</v>
      </c>
      <c r="U359" s="1" t="s">
        <v>0</v>
      </c>
    </row>
    <row r="360" spans="12:21" ht="12.75">
      <c r="L360" s="1" t="s">
        <v>0</v>
      </c>
      <c r="M360" s="1" t="s">
        <v>0</v>
      </c>
      <c r="N360" s="1" t="s">
        <v>0</v>
      </c>
      <c r="O360" s="1" t="s">
        <v>0</v>
      </c>
      <c r="P360" s="1" t="s">
        <v>0</v>
      </c>
      <c r="Q360" s="1" t="s">
        <v>0</v>
      </c>
      <c r="R360" s="1" t="s">
        <v>0</v>
      </c>
      <c r="S360" s="1" t="s">
        <v>0</v>
      </c>
      <c r="T360" s="1" t="s">
        <v>0</v>
      </c>
      <c r="U360" s="1" t="s">
        <v>0</v>
      </c>
    </row>
    <row r="361" spans="12:21" ht="12.75" hidden="1">
      <c r="L361" s="1" t="s">
        <v>0</v>
      </c>
      <c r="M361" s="1" t="s">
        <v>0</v>
      </c>
      <c r="N361" s="1" t="s">
        <v>0</v>
      </c>
      <c r="O361" s="1" t="s">
        <v>0</v>
      </c>
      <c r="P361" s="1" t="s">
        <v>0</v>
      </c>
      <c r="Q361" s="1" t="s">
        <v>0</v>
      </c>
      <c r="R361" s="1" t="s">
        <v>0</v>
      </c>
      <c r="S361" s="1" t="s">
        <v>0</v>
      </c>
      <c r="T361" s="1" t="s">
        <v>0</v>
      </c>
      <c r="U361" s="1" t="s">
        <v>0</v>
      </c>
    </row>
    <row r="362" spans="12:21" ht="12.75" hidden="1">
      <c r="L362" s="1" t="s">
        <v>0</v>
      </c>
      <c r="M362" s="1" t="s">
        <v>0</v>
      </c>
      <c r="N362" s="1" t="s">
        <v>0</v>
      </c>
      <c r="O362" s="1" t="s">
        <v>0</v>
      </c>
      <c r="P362" s="1" t="s">
        <v>0</v>
      </c>
      <c r="Q362" s="1" t="s">
        <v>0</v>
      </c>
      <c r="R362" s="1" t="s">
        <v>0</v>
      </c>
      <c r="S362" s="1" t="s">
        <v>0</v>
      </c>
      <c r="T362" s="1" t="s">
        <v>0</v>
      </c>
      <c r="U362" s="1" t="s">
        <v>0</v>
      </c>
    </row>
    <row r="363" spans="12:21" ht="12.75" hidden="1">
      <c r="L363" s="1" t="s">
        <v>0</v>
      </c>
      <c r="M363" s="1" t="s">
        <v>0</v>
      </c>
      <c r="N363" s="1" t="s">
        <v>0</v>
      </c>
      <c r="O363" s="1" t="s">
        <v>0</v>
      </c>
      <c r="P363" s="1" t="s">
        <v>0</v>
      </c>
      <c r="Q363" s="1" t="s">
        <v>0</v>
      </c>
      <c r="R363" s="1" t="s">
        <v>0</v>
      </c>
      <c r="S363" s="1" t="s">
        <v>0</v>
      </c>
      <c r="T363" s="1" t="s">
        <v>0</v>
      </c>
      <c r="U363" s="1" t="s">
        <v>0</v>
      </c>
    </row>
    <row r="364" spans="12:21" ht="12.75" hidden="1">
      <c r="L364" s="1" t="s">
        <v>0</v>
      </c>
      <c r="M364" s="1" t="s">
        <v>0</v>
      </c>
      <c r="N364" s="1" t="s">
        <v>0</v>
      </c>
      <c r="O364" s="1" t="s">
        <v>0</v>
      </c>
      <c r="P364" s="1" t="s">
        <v>0</v>
      </c>
      <c r="Q364" s="1" t="s">
        <v>0</v>
      </c>
      <c r="R364" s="1" t="s">
        <v>0</v>
      </c>
      <c r="S364" s="1" t="s">
        <v>0</v>
      </c>
      <c r="T364" s="1" t="s">
        <v>0</v>
      </c>
      <c r="U364" s="1" t="s">
        <v>0</v>
      </c>
    </row>
    <row r="365" spans="12:21" ht="12.75">
      <c r="L365" s="1" t="s">
        <v>0</v>
      </c>
      <c r="M365" s="1" t="s">
        <v>0</v>
      </c>
      <c r="N365" s="1" t="s">
        <v>0</v>
      </c>
      <c r="O365" s="1" t="s">
        <v>0</v>
      </c>
      <c r="P365" s="1" t="s">
        <v>0</v>
      </c>
      <c r="Q365" s="1" t="s">
        <v>0</v>
      </c>
      <c r="R365" s="1" t="s">
        <v>0</v>
      </c>
      <c r="S365" s="1" t="s">
        <v>0</v>
      </c>
      <c r="T365" s="1" t="s">
        <v>0</v>
      </c>
      <c r="U365" s="1" t="s">
        <v>0</v>
      </c>
    </row>
    <row r="366" spans="12:21" ht="12.75">
      <c r="L366" s="1" t="s">
        <v>0</v>
      </c>
      <c r="M366" s="1" t="s">
        <v>0</v>
      </c>
      <c r="N366" s="1" t="s">
        <v>0</v>
      </c>
      <c r="O366" s="1" t="s">
        <v>0</v>
      </c>
      <c r="P366" s="1" t="s">
        <v>0</v>
      </c>
      <c r="Q366" s="1" t="s">
        <v>0</v>
      </c>
      <c r="R366" s="1" t="s">
        <v>0</v>
      </c>
      <c r="S366" s="1" t="s">
        <v>0</v>
      </c>
      <c r="T366" s="1" t="s">
        <v>0</v>
      </c>
      <c r="U366" s="1" t="s">
        <v>0</v>
      </c>
    </row>
    <row r="367" spans="12:21" ht="12.75">
      <c r="L367" s="1" t="s">
        <v>0</v>
      </c>
      <c r="M367" s="1" t="s">
        <v>0</v>
      </c>
      <c r="N367" s="1" t="s">
        <v>0</v>
      </c>
      <c r="O367" s="1" t="s">
        <v>0</v>
      </c>
      <c r="P367" s="1" t="s">
        <v>0</v>
      </c>
      <c r="Q367" s="1" t="s">
        <v>0</v>
      </c>
      <c r="R367" s="1" t="s">
        <v>0</v>
      </c>
      <c r="S367" s="1" t="s">
        <v>0</v>
      </c>
      <c r="T367" s="1" t="s">
        <v>0</v>
      </c>
      <c r="U367" s="1" t="s">
        <v>0</v>
      </c>
    </row>
    <row r="368" spans="12:21" ht="12.75">
      <c r="L368" s="1" t="s">
        <v>0</v>
      </c>
      <c r="M368" s="1" t="s">
        <v>0</v>
      </c>
      <c r="N368" s="1" t="s">
        <v>0</v>
      </c>
      <c r="O368" s="1" t="s">
        <v>0</v>
      </c>
      <c r="P368" s="1" t="s">
        <v>0</v>
      </c>
      <c r="Q368" s="1" t="s">
        <v>0</v>
      </c>
      <c r="R368" s="1" t="s">
        <v>0</v>
      </c>
      <c r="S368" s="1" t="s">
        <v>0</v>
      </c>
      <c r="T368" s="1" t="s">
        <v>0</v>
      </c>
      <c r="U368" s="1" t="s">
        <v>0</v>
      </c>
    </row>
    <row r="369" spans="12:21" ht="12.75">
      <c r="L369" s="1" t="s">
        <v>0</v>
      </c>
      <c r="M369" s="1" t="s">
        <v>0</v>
      </c>
      <c r="N369" s="1" t="s">
        <v>0</v>
      </c>
      <c r="O369" s="1" t="s">
        <v>0</v>
      </c>
      <c r="P369" s="1" t="s">
        <v>0</v>
      </c>
      <c r="Q369" s="1" t="s">
        <v>0</v>
      </c>
      <c r="R369" s="1" t="s">
        <v>0</v>
      </c>
      <c r="S369" s="1" t="s">
        <v>0</v>
      </c>
      <c r="T369" s="1" t="s">
        <v>0</v>
      </c>
      <c r="U369" s="1" t="s">
        <v>0</v>
      </c>
    </row>
    <row r="370" spans="12:21" ht="12.75">
      <c r="L370" s="1" t="s">
        <v>0</v>
      </c>
      <c r="M370" s="1" t="s">
        <v>0</v>
      </c>
      <c r="N370" s="1" t="s">
        <v>0</v>
      </c>
      <c r="O370" s="1" t="s">
        <v>0</v>
      </c>
      <c r="P370" s="1" t="s">
        <v>0</v>
      </c>
      <c r="Q370" s="1" t="s">
        <v>0</v>
      </c>
      <c r="R370" s="1" t="s">
        <v>0</v>
      </c>
      <c r="S370" s="1" t="s">
        <v>0</v>
      </c>
      <c r="T370" s="1" t="s">
        <v>0</v>
      </c>
      <c r="U370" s="1" t="s">
        <v>0</v>
      </c>
    </row>
    <row r="371" spans="12:21" ht="12.75">
      <c r="L371" s="1" t="s">
        <v>0</v>
      </c>
      <c r="M371" s="1" t="s">
        <v>0</v>
      </c>
      <c r="N371" s="1" t="s">
        <v>0</v>
      </c>
      <c r="O371" s="1" t="s">
        <v>0</v>
      </c>
      <c r="P371" s="1" t="s">
        <v>0</v>
      </c>
      <c r="Q371" s="1" t="s">
        <v>0</v>
      </c>
      <c r="R371" s="1" t="s">
        <v>0</v>
      </c>
      <c r="S371" s="1" t="s">
        <v>0</v>
      </c>
      <c r="T371" s="1" t="s">
        <v>0</v>
      </c>
      <c r="U371" s="1" t="s">
        <v>0</v>
      </c>
    </row>
    <row r="372" spans="12:21" ht="12.75" hidden="1">
      <c r="L372" s="1" t="s">
        <v>0</v>
      </c>
      <c r="M372" s="1" t="s">
        <v>0</v>
      </c>
      <c r="N372" s="1" t="s">
        <v>0</v>
      </c>
      <c r="O372" s="1" t="s">
        <v>0</v>
      </c>
      <c r="P372" s="1" t="s">
        <v>0</v>
      </c>
      <c r="Q372" s="1" t="s">
        <v>0</v>
      </c>
      <c r="R372" s="1" t="s">
        <v>0</v>
      </c>
      <c r="S372" s="1" t="s">
        <v>0</v>
      </c>
      <c r="T372" s="1" t="s">
        <v>0</v>
      </c>
      <c r="U372" s="1" t="s">
        <v>0</v>
      </c>
    </row>
    <row r="373" spans="12:21" ht="12.75"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2:21" ht="12.75">
      <c r="L374" s="1" t="s">
        <v>0</v>
      </c>
      <c r="M374" s="1" t="s">
        <v>0</v>
      </c>
      <c r="N374" s="1" t="s">
        <v>0</v>
      </c>
      <c r="O374" s="1" t="s">
        <v>0</v>
      </c>
      <c r="P374" s="1" t="s">
        <v>0</v>
      </c>
      <c r="Q374" s="1" t="s">
        <v>0</v>
      </c>
      <c r="R374" s="1" t="s">
        <v>0</v>
      </c>
      <c r="S374" s="1" t="s">
        <v>0</v>
      </c>
      <c r="T374" s="1" t="s">
        <v>0</v>
      </c>
      <c r="U374" s="1" t="s">
        <v>0</v>
      </c>
    </row>
    <row r="375" spans="12:21" ht="12.75"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2:21" ht="12.75">
      <c r="L376" s="1" t="s">
        <v>0</v>
      </c>
      <c r="M376" s="1" t="s">
        <v>0</v>
      </c>
      <c r="N376" s="1" t="s">
        <v>0</v>
      </c>
      <c r="O376" s="1" t="s">
        <v>0</v>
      </c>
      <c r="P376" s="1" t="s">
        <v>0</v>
      </c>
      <c r="Q376" s="1" t="s">
        <v>0</v>
      </c>
      <c r="R376" s="1" t="s">
        <v>0</v>
      </c>
      <c r="S376" s="1" t="s">
        <v>0</v>
      </c>
      <c r="T376" s="1" t="s">
        <v>0</v>
      </c>
      <c r="U376" s="1" t="s">
        <v>0</v>
      </c>
    </row>
    <row r="377" spans="2:21" s="2" customFormat="1" ht="12.75">
      <c r="B377"/>
      <c r="C377"/>
      <c r="D377"/>
      <c r="E377"/>
      <c r="F377"/>
      <c r="G377"/>
      <c r="H377"/>
      <c r="I377"/>
      <c r="J377"/>
      <c r="K377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2:21" s="2" customFormat="1" ht="12.75">
      <c r="B378"/>
      <c r="C378"/>
      <c r="D378"/>
      <c r="E378"/>
      <c r="F378"/>
      <c r="G378"/>
      <c r="H378"/>
      <c r="I378"/>
      <c r="J378"/>
      <c r="K378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2:21" s="2" customFormat="1" ht="12.75">
      <c r="B379"/>
      <c r="C379"/>
      <c r="D379"/>
      <c r="E379"/>
      <c r="F379"/>
      <c r="G379"/>
      <c r="H379"/>
      <c r="I379"/>
      <c r="J379"/>
      <c r="K379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2:21" s="2" customFormat="1" ht="12.75">
      <c r="B380"/>
      <c r="C380"/>
      <c r="D380"/>
      <c r="E380"/>
      <c r="F380"/>
      <c r="G380"/>
      <c r="H380"/>
      <c r="I380"/>
      <c r="J380"/>
      <c r="K380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2:21" s="2" customFormat="1" ht="12.75">
      <c r="B381"/>
      <c r="C381"/>
      <c r="D381"/>
      <c r="E381"/>
      <c r="F381"/>
      <c r="G381"/>
      <c r="H381"/>
      <c r="I381"/>
      <c r="J381"/>
      <c r="K381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2:21" s="2" customFormat="1" ht="12.75">
      <c r="B382"/>
      <c r="C382"/>
      <c r="D382"/>
      <c r="E382"/>
      <c r="F382"/>
      <c r="G382"/>
      <c r="H382"/>
      <c r="I382"/>
      <c r="J382"/>
      <c r="K382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2:21" s="2" customFormat="1" ht="12.75">
      <c r="B383"/>
      <c r="C383"/>
      <c r="D383"/>
      <c r="E383"/>
      <c r="F383"/>
      <c r="G383"/>
      <c r="H383"/>
      <c r="I383"/>
      <c r="J383"/>
      <c r="K383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2:21" s="2" customFormat="1" ht="12.75">
      <c r="B384"/>
      <c r="C384"/>
      <c r="D384"/>
      <c r="E384"/>
      <c r="F384"/>
      <c r="G384"/>
      <c r="H384"/>
      <c r="I384"/>
      <c r="J384"/>
      <c r="K38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2:21" s="2" customFormat="1" ht="9.75" customHeight="1">
      <c r="B385"/>
      <c r="C385"/>
      <c r="D385"/>
      <c r="E385"/>
      <c r="F385"/>
      <c r="G385"/>
      <c r="H385"/>
      <c r="I385"/>
      <c r="J385"/>
      <c r="K385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2:21" s="2" customFormat="1" ht="12.75">
      <c r="B386"/>
      <c r="C386"/>
      <c r="D386"/>
      <c r="E386"/>
      <c r="F386"/>
      <c r="G386"/>
      <c r="H386"/>
      <c r="I386"/>
      <c r="J386"/>
      <c r="K386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2:21" s="2" customFormat="1" ht="9.75" customHeight="1">
      <c r="B387"/>
      <c r="C387"/>
      <c r="D387"/>
      <c r="E387"/>
      <c r="F387"/>
      <c r="G387"/>
      <c r="H387"/>
      <c r="I387"/>
      <c r="J387"/>
      <c r="K387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2:21" ht="12.75">
      <c r="L388" s="1" t="s">
        <v>0</v>
      </c>
      <c r="M388" s="1" t="s">
        <v>0</v>
      </c>
      <c r="N388" s="1" t="s">
        <v>0</v>
      </c>
      <c r="O388" s="1" t="s">
        <v>0</v>
      </c>
      <c r="P388" s="1" t="s">
        <v>0</v>
      </c>
      <c r="Q388" s="1" t="s">
        <v>0</v>
      </c>
      <c r="R388" s="1" t="s">
        <v>0</v>
      </c>
      <c r="S388" s="1" t="s">
        <v>0</v>
      </c>
      <c r="T388" s="1" t="s">
        <v>0</v>
      </c>
      <c r="U388" s="1" t="s">
        <v>0</v>
      </c>
    </row>
    <row r="389" spans="12:21" ht="12.75">
      <c r="L389" s="1" t="s">
        <v>0</v>
      </c>
      <c r="M389" s="1" t="s">
        <v>0</v>
      </c>
      <c r="N389" s="1" t="s">
        <v>0</v>
      </c>
      <c r="O389" s="1" t="s">
        <v>0</v>
      </c>
      <c r="P389" s="1" t="s">
        <v>0</v>
      </c>
      <c r="Q389" s="1" t="s">
        <v>0</v>
      </c>
      <c r="R389" s="1" t="s">
        <v>0</v>
      </c>
      <c r="S389" s="1" t="s">
        <v>0</v>
      </c>
      <c r="T389" s="1" t="s">
        <v>0</v>
      </c>
      <c r="U389" s="1" t="s">
        <v>0</v>
      </c>
    </row>
    <row r="390" spans="12:21" ht="12.75">
      <c r="L390" s="1" t="s">
        <v>0</v>
      </c>
      <c r="M390" s="1" t="s">
        <v>0</v>
      </c>
      <c r="N390" s="1" t="s">
        <v>0</v>
      </c>
      <c r="O390" s="1" t="s">
        <v>0</v>
      </c>
      <c r="P390" s="1" t="s">
        <v>0</v>
      </c>
      <c r="Q390" s="1" t="s">
        <v>0</v>
      </c>
      <c r="R390" s="1" t="s">
        <v>0</v>
      </c>
      <c r="S390" s="1" t="s">
        <v>0</v>
      </c>
      <c r="T390" s="1" t="s">
        <v>0</v>
      </c>
      <c r="U390" s="1" t="s">
        <v>0</v>
      </c>
    </row>
    <row r="391" spans="12:21" ht="12.75">
      <c r="L391" s="1" t="s">
        <v>0</v>
      </c>
      <c r="M391" s="1" t="s">
        <v>0</v>
      </c>
      <c r="N391" s="1" t="s">
        <v>0</v>
      </c>
      <c r="O391" s="1" t="s">
        <v>0</v>
      </c>
      <c r="P391" s="1" t="s">
        <v>0</v>
      </c>
      <c r="Q391" s="1" t="s">
        <v>0</v>
      </c>
      <c r="R391" s="1" t="s">
        <v>0</v>
      </c>
      <c r="S391" s="1" t="s">
        <v>0</v>
      </c>
      <c r="T391" s="1" t="s">
        <v>0</v>
      </c>
      <c r="U391" s="1" t="s">
        <v>0</v>
      </c>
    </row>
    <row r="392" spans="12:21" ht="12.75">
      <c r="L392" s="1" t="s">
        <v>0</v>
      </c>
      <c r="M392" s="1" t="s">
        <v>0</v>
      </c>
      <c r="N392" s="1" t="s">
        <v>0</v>
      </c>
      <c r="O392" s="1" t="s">
        <v>0</v>
      </c>
      <c r="P392" s="1" t="s">
        <v>0</v>
      </c>
      <c r="Q392" s="1" t="s">
        <v>0</v>
      </c>
      <c r="R392" s="1" t="s">
        <v>0</v>
      </c>
      <c r="S392" s="1" t="s">
        <v>0</v>
      </c>
      <c r="T392" s="1" t="s">
        <v>0</v>
      </c>
      <c r="U392" s="1" t="s">
        <v>0</v>
      </c>
    </row>
    <row r="393" spans="12:21" ht="12.75"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2:21" ht="12.75">
      <c r="L394" s="1" t="s">
        <v>0</v>
      </c>
      <c r="M394" s="1" t="s">
        <v>0</v>
      </c>
      <c r="N394" s="1" t="s">
        <v>0</v>
      </c>
      <c r="O394" s="1" t="s">
        <v>0</v>
      </c>
      <c r="P394" s="1" t="s">
        <v>0</v>
      </c>
      <c r="Q394" s="1" t="s">
        <v>0</v>
      </c>
      <c r="R394" s="1" t="s">
        <v>0</v>
      </c>
      <c r="S394" s="1" t="s">
        <v>0</v>
      </c>
      <c r="T394" s="1" t="s">
        <v>0</v>
      </c>
      <c r="U394" s="1" t="s">
        <v>0</v>
      </c>
    </row>
    <row r="395" spans="12:21" ht="12.75"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2:21" ht="12.75"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2:21" ht="12.75"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2:21" ht="12.75"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2:21" ht="12.75">
      <c r="L399" s="1" t="s">
        <v>0</v>
      </c>
      <c r="M399" t="s">
        <v>6</v>
      </c>
      <c r="N399" s="1" t="s">
        <v>0</v>
      </c>
      <c r="O399" s="1" t="s">
        <v>0</v>
      </c>
      <c r="P399" s="1" t="s">
        <v>0</v>
      </c>
      <c r="Q399" s="1" t="s">
        <v>0</v>
      </c>
      <c r="R399" s="1" t="s">
        <v>0</v>
      </c>
      <c r="S399" s="1" t="s">
        <v>0</v>
      </c>
      <c r="T399" s="1" t="s">
        <v>0</v>
      </c>
      <c r="U399" s="1" t="s">
        <v>0</v>
      </c>
    </row>
    <row r="400" spans="12:21" ht="12.75">
      <c r="L400" s="1" t="s">
        <v>0</v>
      </c>
      <c r="M400" s="1" t="s">
        <v>0</v>
      </c>
      <c r="N400" s="1" t="s">
        <v>0</v>
      </c>
      <c r="O400" s="1" t="s">
        <v>0</v>
      </c>
      <c r="P400" s="1" t="s">
        <v>0</v>
      </c>
      <c r="Q400" s="1" t="s">
        <v>0</v>
      </c>
      <c r="R400" s="1" t="s">
        <v>0</v>
      </c>
      <c r="S400" s="1" t="s">
        <v>0</v>
      </c>
      <c r="T400" s="1" t="s">
        <v>0</v>
      </c>
      <c r="U400" s="1" t="s">
        <v>0</v>
      </c>
    </row>
    <row r="401" spans="12:21" ht="12.75">
      <c r="L401" s="1" t="s">
        <v>0</v>
      </c>
      <c r="M401" s="1" t="s">
        <v>0</v>
      </c>
      <c r="N401" s="1" t="s">
        <v>0</v>
      </c>
      <c r="O401" s="1" t="s">
        <v>0</v>
      </c>
      <c r="P401" s="1" t="s">
        <v>0</v>
      </c>
      <c r="Q401" s="1" t="s">
        <v>0</v>
      </c>
      <c r="R401" s="1" t="s">
        <v>0</v>
      </c>
      <c r="S401" s="1" t="s">
        <v>0</v>
      </c>
      <c r="T401" s="1" t="s">
        <v>0</v>
      </c>
      <c r="U401" s="1" t="s">
        <v>0</v>
      </c>
    </row>
    <row r="402" spans="12:21" ht="12.75">
      <c r="L402" s="1" t="s">
        <v>0</v>
      </c>
      <c r="M402" s="1" t="s">
        <v>0</v>
      </c>
      <c r="N402" s="1" t="s">
        <v>0</v>
      </c>
      <c r="O402" s="1" t="s">
        <v>0</v>
      </c>
      <c r="P402" s="1" t="s">
        <v>0</v>
      </c>
      <c r="Q402" s="1" t="s">
        <v>0</v>
      </c>
      <c r="R402" s="1" t="s">
        <v>0</v>
      </c>
      <c r="S402" s="1" t="s">
        <v>0</v>
      </c>
      <c r="T402" s="1" t="s">
        <v>0</v>
      </c>
      <c r="U402" s="1" t="s">
        <v>0</v>
      </c>
    </row>
    <row r="403" spans="12:21" ht="12.75"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2:21" ht="12" customHeight="1"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2:21" ht="12.75"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2:21" ht="12.75"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2:21" ht="12.75"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2:21" ht="12.75"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2:21" ht="12.75"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2:21" ht="12.75"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2:21" ht="12.75">
      <c r="L411" s="1" t="s">
        <v>0</v>
      </c>
      <c r="M411" s="1" t="s">
        <v>0</v>
      </c>
      <c r="N411" s="1" t="s">
        <v>0</v>
      </c>
      <c r="O411" s="1" t="s">
        <v>0</v>
      </c>
      <c r="P411" s="1" t="s">
        <v>0</v>
      </c>
      <c r="Q411" s="1" t="s">
        <v>0</v>
      </c>
      <c r="R411" s="1" t="s">
        <v>0</v>
      </c>
      <c r="S411" s="1" t="s">
        <v>0</v>
      </c>
      <c r="T411" s="1" t="s">
        <v>0</v>
      </c>
      <c r="U411" s="1" t="s">
        <v>0</v>
      </c>
    </row>
    <row r="412" spans="12:21" ht="12.75">
      <c r="L412" s="1" t="s">
        <v>0</v>
      </c>
      <c r="M412" s="1" t="s">
        <v>0</v>
      </c>
      <c r="N412" s="1" t="s">
        <v>0</v>
      </c>
      <c r="O412" s="1" t="s">
        <v>0</v>
      </c>
      <c r="P412" s="1" t="s">
        <v>0</v>
      </c>
      <c r="Q412" s="1" t="s">
        <v>0</v>
      </c>
      <c r="R412" s="1" t="s">
        <v>0</v>
      </c>
      <c r="S412" s="1" t="s">
        <v>0</v>
      </c>
      <c r="T412" s="1" t="s">
        <v>0</v>
      </c>
      <c r="U412" s="1" t="s">
        <v>0</v>
      </c>
    </row>
    <row r="413" spans="12:21" ht="12.75"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2:21" ht="12.75"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2:21" ht="12.75"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2:21" ht="12.75"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2:21" ht="12.75" hidden="1">
      <c r="L417" s="1" t="s">
        <v>0</v>
      </c>
      <c r="M417" s="1" t="s">
        <v>0</v>
      </c>
      <c r="N417" s="1" t="s">
        <v>0</v>
      </c>
      <c r="O417" s="1" t="s">
        <v>0</v>
      </c>
      <c r="P417" s="1" t="s">
        <v>0</v>
      </c>
      <c r="Q417" s="1" t="s">
        <v>0</v>
      </c>
      <c r="R417" s="1" t="s">
        <v>0</v>
      </c>
      <c r="S417" s="1" t="s">
        <v>0</v>
      </c>
      <c r="T417" s="1" t="s">
        <v>0</v>
      </c>
      <c r="U417" s="1" t="s">
        <v>0</v>
      </c>
    </row>
    <row r="418" spans="12:21" ht="12.75" hidden="1">
      <c r="L418" s="1" t="s">
        <v>0</v>
      </c>
      <c r="M418" s="1" t="s">
        <v>0</v>
      </c>
      <c r="N418" s="1" t="s">
        <v>0</v>
      </c>
      <c r="O418" s="1" t="s">
        <v>0</v>
      </c>
      <c r="P418" s="1" t="s">
        <v>0</v>
      </c>
      <c r="Q418" s="1" t="s">
        <v>0</v>
      </c>
      <c r="R418" s="1" t="s">
        <v>0</v>
      </c>
      <c r="S418" s="1" t="s">
        <v>0</v>
      </c>
      <c r="T418" s="1" t="s">
        <v>0</v>
      </c>
      <c r="U418" s="1" t="s">
        <v>0</v>
      </c>
    </row>
    <row r="419" spans="12:21" ht="12.75" hidden="1">
      <c r="L419" s="1" t="s">
        <v>0</v>
      </c>
      <c r="M419" s="1" t="s">
        <v>0</v>
      </c>
      <c r="N419" s="1" t="s">
        <v>0</v>
      </c>
      <c r="O419" s="1" t="s">
        <v>0</v>
      </c>
      <c r="P419" s="1" t="s">
        <v>0</v>
      </c>
      <c r="Q419" s="1" t="s">
        <v>0</v>
      </c>
      <c r="R419" s="1" t="s">
        <v>0</v>
      </c>
      <c r="S419" s="1" t="s">
        <v>0</v>
      </c>
      <c r="T419" s="1" t="s">
        <v>0</v>
      </c>
      <c r="U419" s="1" t="s">
        <v>0</v>
      </c>
    </row>
    <row r="420" spans="12:21" ht="12.75" hidden="1">
      <c r="L420" s="1" t="s">
        <v>0</v>
      </c>
      <c r="M420" s="1" t="s">
        <v>0</v>
      </c>
      <c r="N420" s="1" t="s">
        <v>0</v>
      </c>
      <c r="O420" s="1" t="s">
        <v>0</v>
      </c>
      <c r="P420" s="1" t="s">
        <v>0</v>
      </c>
      <c r="Q420" s="1" t="s">
        <v>0</v>
      </c>
      <c r="R420" s="1" t="s">
        <v>0</v>
      </c>
      <c r="S420" s="1" t="s">
        <v>0</v>
      </c>
      <c r="T420" s="1" t="s">
        <v>0</v>
      </c>
      <c r="U420" s="1" t="s">
        <v>0</v>
      </c>
    </row>
    <row r="459" ht="12.75">
      <c r="L459" t="s">
        <v>6</v>
      </c>
    </row>
    <row r="468" ht="12.75" customHeight="1"/>
    <row r="469" ht="14.25" customHeight="1" hidden="1"/>
    <row r="470" ht="12.75" hidden="1"/>
    <row r="471" ht="12.75" hidden="1"/>
    <row r="472" ht="12.75" hidden="1"/>
    <row r="473" ht="12.75" hidden="1"/>
    <row r="474" ht="12.75" hidden="1"/>
    <row r="477" spans="2:11" s="2" customFormat="1" ht="12.75">
      <c r="B477"/>
      <c r="C477"/>
      <c r="D477"/>
      <c r="E477"/>
      <c r="F477"/>
      <c r="G477"/>
      <c r="H477"/>
      <c r="I477"/>
      <c r="J477"/>
      <c r="K477"/>
    </row>
    <row r="478" spans="2:11" s="2" customFormat="1" ht="12.75">
      <c r="B478"/>
      <c r="C478"/>
      <c r="D478"/>
      <c r="E478"/>
      <c r="F478"/>
      <c r="G478"/>
      <c r="H478"/>
      <c r="I478"/>
      <c r="J478"/>
      <c r="K478"/>
    </row>
    <row r="479" spans="2:11" s="2" customFormat="1" ht="12.75">
      <c r="B479"/>
      <c r="C479"/>
      <c r="D479"/>
      <c r="E479"/>
      <c r="F479"/>
      <c r="G479"/>
      <c r="H479"/>
      <c r="I479"/>
      <c r="J479"/>
      <c r="K479"/>
    </row>
    <row r="480" spans="2:11" s="2" customFormat="1" ht="12.75">
      <c r="B480"/>
      <c r="C480"/>
      <c r="D480"/>
      <c r="E480"/>
      <c r="F480"/>
      <c r="G480"/>
      <c r="H480"/>
      <c r="I480"/>
      <c r="J480"/>
      <c r="K480"/>
    </row>
    <row r="481" spans="2:11" s="2" customFormat="1" ht="12.75">
      <c r="B481"/>
      <c r="C481"/>
      <c r="D481"/>
      <c r="E481"/>
      <c r="F481"/>
      <c r="G481"/>
      <c r="H481"/>
      <c r="I481"/>
      <c r="J481"/>
      <c r="K481"/>
    </row>
    <row r="482" spans="2:11" s="2" customFormat="1" ht="12.75">
      <c r="B482"/>
      <c r="C482"/>
      <c r="D482"/>
      <c r="E482"/>
      <c r="F482"/>
      <c r="G482"/>
      <c r="H482"/>
      <c r="I482"/>
      <c r="J482"/>
      <c r="K482"/>
    </row>
    <row r="483" spans="2:11" s="2" customFormat="1" ht="12.75">
      <c r="B483"/>
      <c r="C483"/>
      <c r="D483"/>
      <c r="E483"/>
      <c r="F483"/>
      <c r="G483"/>
      <c r="H483"/>
      <c r="I483"/>
      <c r="J483"/>
      <c r="K483"/>
    </row>
    <row r="484" spans="2:11" s="2" customFormat="1" ht="12.75">
      <c r="B484"/>
      <c r="C484"/>
      <c r="D484"/>
      <c r="E484"/>
      <c r="F484"/>
      <c r="G484"/>
      <c r="H484"/>
      <c r="I484"/>
      <c r="J484"/>
      <c r="K484"/>
    </row>
    <row r="485" spans="2:11" s="2" customFormat="1" ht="12.75">
      <c r="B485"/>
      <c r="C485"/>
      <c r="D485"/>
      <c r="E485"/>
      <c r="F485"/>
      <c r="G485"/>
      <c r="H485"/>
      <c r="I485"/>
      <c r="J485"/>
      <c r="K485"/>
    </row>
    <row r="486" spans="2:11" s="2" customFormat="1" ht="12.75">
      <c r="B486"/>
      <c r="C486"/>
      <c r="D486"/>
      <c r="E486"/>
      <c r="F486"/>
      <c r="G486"/>
      <c r="H486"/>
      <c r="I486"/>
      <c r="J486"/>
      <c r="K486"/>
    </row>
    <row r="487" spans="2:11" s="2" customFormat="1" ht="12.75">
      <c r="B487"/>
      <c r="C487"/>
      <c r="D487"/>
      <c r="E487"/>
      <c r="F487"/>
      <c r="G487"/>
      <c r="H487"/>
      <c r="I487"/>
      <c r="J487"/>
      <c r="K487"/>
    </row>
    <row r="489" spans="2:11" s="2" customFormat="1" ht="12.75">
      <c r="B489"/>
      <c r="C489"/>
      <c r="D489"/>
      <c r="E489"/>
      <c r="F489"/>
      <c r="G489"/>
      <c r="H489"/>
      <c r="I489"/>
      <c r="J489"/>
      <c r="K489"/>
    </row>
    <row r="490" spans="2:11" s="2" customFormat="1" ht="12.75">
      <c r="B490"/>
      <c r="C490"/>
      <c r="D490"/>
      <c r="E490"/>
      <c r="F490"/>
      <c r="G490"/>
      <c r="H490"/>
      <c r="I490"/>
      <c r="J490"/>
      <c r="K490"/>
    </row>
    <row r="491" spans="2:11" s="2" customFormat="1" ht="12.75">
      <c r="B491"/>
      <c r="C491"/>
      <c r="D491"/>
      <c r="E491"/>
      <c r="F491"/>
      <c r="G491"/>
      <c r="H491"/>
      <c r="I491"/>
      <c r="J491"/>
      <c r="K491"/>
    </row>
    <row r="492" spans="2:11" s="2" customFormat="1" ht="12.75">
      <c r="B492"/>
      <c r="C492"/>
      <c r="D492"/>
      <c r="E492"/>
      <c r="F492"/>
      <c r="G492"/>
      <c r="H492"/>
      <c r="I492"/>
      <c r="J492"/>
      <c r="K492"/>
    </row>
    <row r="493" spans="2:11" s="2" customFormat="1" ht="12.75">
      <c r="B493"/>
      <c r="C493"/>
      <c r="D493"/>
      <c r="E493"/>
      <c r="F493"/>
      <c r="G493"/>
      <c r="H493"/>
      <c r="I493"/>
      <c r="J493"/>
      <c r="K493"/>
    </row>
    <row r="494" spans="2:11" s="2" customFormat="1" ht="12.75">
      <c r="B494"/>
      <c r="C494"/>
      <c r="D494"/>
      <c r="E494"/>
      <c r="F494"/>
      <c r="G494"/>
      <c r="H494"/>
      <c r="I494"/>
      <c r="J494"/>
      <c r="K494"/>
    </row>
    <row r="495" spans="2:11" s="2" customFormat="1" ht="12.75" hidden="1">
      <c r="B495"/>
      <c r="C495"/>
      <c r="D495"/>
      <c r="E495"/>
      <c r="F495"/>
      <c r="G495"/>
      <c r="H495"/>
      <c r="I495"/>
      <c r="J495"/>
      <c r="K495"/>
    </row>
    <row r="496" spans="2:11" s="2" customFormat="1" ht="12.75">
      <c r="B496"/>
      <c r="C496"/>
      <c r="D496"/>
      <c r="E496"/>
      <c r="F496"/>
      <c r="G496"/>
      <c r="H496"/>
      <c r="I496"/>
      <c r="J496"/>
      <c r="K496"/>
    </row>
    <row r="497" spans="2:11" s="2" customFormat="1" ht="12.75">
      <c r="B497"/>
      <c r="C497"/>
      <c r="D497"/>
      <c r="E497"/>
      <c r="F497"/>
      <c r="G497"/>
      <c r="H497"/>
      <c r="I497"/>
      <c r="J497"/>
      <c r="K497"/>
    </row>
    <row r="498" spans="2:11" s="2" customFormat="1" ht="12.75">
      <c r="B498"/>
      <c r="C498"/>
      <c r="D498"/>
      <c r="E498"/>
      <c r="F498"/>
      <c r="G498"/>
      <c r="H498"/>
      <c r="I498"/>
      <c r="J498"/>
      <c r="K498"/>
    </row>
    <row r="499" spans="2:11" s="2" customFormat="1" ht="12.75">
      <c r="B499"/>
      <c r="C499"/>
      <c r="D499"/>
      <c r="E499"/>
      <c r="F499"/>
      <c r="G499"/>
      <c r="H499"/>
      <c r="I499"/>
      <c r="J499"/>
      <c r="K499"/>
    </row>
    <row r="500" spans="2:11" s="2" customFormat="1" ht="12.75">
      <c r="B500"/>
      <c r="C500"/>
      <c r="D500"/>
      <c r="E500"/>
      <c r="F500"/>
      <c r="G500"/>
      <c r="H500"/>
      <c r="I500"/>
      <c r="J500"/>
      <c r="K500"/>
    </row>
    <row r="501" spans="2:11" s="2" customFormat="1" ht="12.75">
      <c r="B501"/>
      <c r="C501"/>
      <c r="D501"/>
      <c r="E501"/>
      <c r="F501"/>
      <c r="G501"/>
      <c r="H501"/>
      <c r="I501"/>
      <c r="J501"/>
      <c r="K501"/>
    </row>
    <row r="502" spans="2:11" s="2" customFormat="1" ht="12.75">
      <c r="B502"/>
      <c r="C502"/>
      <c r="D502"/>
      <c r="E502"/>
      <c r="F502"/>
      <c r="G502"/>
      <c r="H502"/>
      <c r="I502"/>
      <c r="J502"/>
      <c r="K502"/>
    </row>
    <row r="503" spans="2:11" s="2" customFormat="1" ht="12.75">
      <c r="B503"/>
      <c r="C503"/>
      <c r="D503"/>
      <c r="E503"/>
      <c r="F503"/>
      <c r="G503"/>
      <c r="H503"/>
      <c r="I503"/>
      <c r="J503"/>
      <c r="K503"/>
    </row>
    <row r="504" spans="2:11" s="2" customFormat="1" ht="12.75">
      <c r="B504"/>
      <c r="C504"/>
      <c r="D504"/>
      <c r="E504"/>
      <c r="F504"/>
      <c r="G504"/>
      <c r="H504"/>
      <c r="I504"/>
      <c r="J504"/>
      <c r="K504"/>
    </row>
    <row r="505" spans="2:11" s="2" customFormat="1" ht="12.75">
      <c r="B505"/>
      <c r="C505"/>
      <c r="D505"/>
      <c r="E505"/>
      <c r="F505"/>
      <c r="G505"/>
      <c r="H505"/>
      <c r="I505"/>
      <c r="J505"/>
      <c r="K505"/>
    </row>
    <row r="506" ht="12.75" hidden="1"/>
    <row r="507" ht="12.75" hidden="1"/>
    <row r="508" ht="12.75" hidden="1"/>
    <row r="528" spans="12:21" ht="12.75">
      <c r="L528" s="1" t="s">
        <v>0</v>
      </c>
      <c r="M528" s="1" t="s">
        <v>0</v>
      </c>
      <c r="N528" s="1" t="s">
        <v>0</v>
      </c>
      <c r="O528" s="1" t="s">
        <v>0</v>
      </c>
      <c r="P528" s="1" t="s">
        <v>0</v>
      </c>
      <c r="Q528" s="1" t="s">
        <v>0</v>
      </c>
      <c r="R528" s="1" t="s">
        <v>0</v>
      </c>
      <c r="S528" s="1" t="s">
        <v>0</v>
      </c>
      <c r="T528" s="1" t="s">
        <v>0</v>
      </c>
      <c r="U528" s="1" t="s">
        <v>0</v>
      </c>
    </row>
    <row r="529" spans="12:21" ht="12.75">
      <c r="L529" s="1" t="s">
        <v>0</v>
      </c>
      <c r="M529" s="1" t="s">
        <v>0</v>
      </c>
      <c r="N529" s="1" t="s">
        <v>0</v>
      </c>
      <c r="O529" s="1" t="s">
        <v>0</v>
      </c>
      <c r="P529" s="1" t="s">
        <v>0</v>
      </c>
      <c r="Q529" s="1" t="s">
        <v>0</v>
      </c>
      <c r="R529" s="1" t="s">
        <v>0</v>
      </c>
      <c r="S529" s="1" t="s">
        <v>0</v>
      </c>
      <c r="T529" s="1" t="s">
        <v>0</v>
      </c>
      <c r="U529" s="1" t="s">
        <v>0</v>
      </c>
    </row>
    <row r="530" spans="12:21" ht="12.75">
      <c r="L530" s="1" t="s">
        <v>0</v>
      </c>
      <c r="M530" s="1" t="s">
        <v>0</v>
      </c>
      <c r="N530" s="1" t="s">
        <v>0</v>
      </c>
      <c r="O530" s="1" t="s">
        <v>0</v>
      </c>
      <c r="P530" s="1" t="s">
        <v>0</v>
      </c>
      <c r="Q530" s="1" t="s">
        <v>0</v>
      </c>
      <c r="R530" s="1" t="s">
        <v>0</v>
      </c>
      <c r="S530" s="1" t="s">
        <v>0</v>
      </c>
      <c r="T530" s="1" t="s">
        <v>0</v>
      </c>
      <c r="U530" s="1" t="s">
        <v>0</v>
      </c>
    </row>
    <row r="531" spans="12:21" ht="12.75">
      <c r="L531" s="1" t="s">
        <v>0</v>
      </c>
      <c r="M531" s="1" t="s">
        <v>0</v>
      </c>
      <c r="N531" s="1" t="s">
        <v>0</v>
      </c>
      <c r="O531" s="1" t="s">
        <v>0</v>
      </c>
      <c r="P531" s="1" t="s">
        <v>0</v>
      </c>
      <c r="Q531" s="1" t="s">
        <v>0</v>
      </c>
      <c r="R531" s="1" t="s">
        <v>0</v>
      </c>
      <c r="S531" s="1" t="s">
        <v>0</v>
      </c>
      <c r="T531" s="1" t="s">
        <v>0</v>
      </c>
      <c r="U531" s="1" t="s">
        <v>0</v>
      </c>
    </row>
    <row r="532" spans="12:21" ht="12.75">
      <c r="L532" s="1" t="s">
        <v>0</v>
      </c>
      <c r="M532" s="1" t="s">
        <v>0</v>
      </c>
      <c r="N532" s="1" t="s">
        <v>0</v>
      </c>
      <c r="O532" s="1" t="s">
        <v>0</v>
      </c>
      <c r="P532" s="1" t="s">
        <v>0</v>
      </c>
      <c r="Q532" s="1" t="s">
        <v>0</v>
      </c>
      <c r="R532" s="1" t="s">
        <v>0</v>
      </c>
      <c r="S532" s="1" t="s">
        <v>0</v>
      </c>
      <c r="T532" s="1" t="s">
        <v>0</v>
      </c>
      <c r="U532" s="1" t="s">
        <v>0</v>
      </c>
    </row>
    <row r="533" spans="12:21" ht="12.75">
      <c r="L533" s="1" t="s">
        <v>0</v>
      </c>
      <c r="M533" s="1" t="s">
        <v>0</v>
      </c>
      <c r="N533" s="1" t="s">
        <v>0</v>
      </c>
      <c r="O533" s="1" t="s">
        <v>0</v>
      </c>
      <c r="P533" s="1" t="s">
        <v>0</v>
      </c>
      <c r="Q533" s="1" t="s">
        <v>0</v>
      </c>
      <c r="R533" s="1" t="s">
        <v>0</v>
      </c>
      <c r="S533" s="1" t="s">
        <v>0</v>
      </c>
      <c r="T533" s="1" t="s">
        <v>0</v>
      </c>
      <c r="U533" s="1" t="s">
        <v>0</v>
      </c>
    </row>
    <row r="534" spans="12:21" ht="12.75">
      <c r="L534" s="1" t="s">
        <v>0</v>
      </c>
      <c r="M534" s="1" t="s">
        <v>0</v>
      </c>
      <c r="N534" s="1" t="s">
        <v>0</v>
      </c>
      <c r="O534" s="1" t="s">
        <v>0</v>
      </c>
      <c r="P534" s="1" t="s">
        <v>0</v>
      </c>
      <c r="Q534" s="1" t="s">
        <v>0</v>
      </c>
      <c r="R534" s="1" t="s">
        <v>0</v>
      </c>
      <c r="S534" s="1" t="s">
        <v>0</v>
      </c>
      <c r="T534" s="1" t="s">
        <v>0</v>
      </c>
      <c r="U534" s="1" t="s">
        <v>0</v>
      </c>
    </row>
    <row r="535" spans="12:21" ht="12.75">
      <c r="L535" s="1" t="s">
        <v>0</v>
      </c>
      <c r="M535" s="1" t="s">
        <v>0</v>
      </c>
      <c r="N535" s="1" t="s">
        <v>0</v>
      </c>
      <c r="O535" s="1" t="s">
        <v>0</v>
      </c>
      <c r="P535" s="1" t="s">
        <v>0</v>
      </c>
      <c r="Q535" s="1" t="s">
        <v>0</v>
      </c>
      <c r="R535" s="1" t="s">
        <v>0</v>
      </c>
      <c r="S535" s="1" t="s">
        <v>0</v>
      </c>
      <c r="T535" s="1" t="s">
        <v>0</v>
      </c>
      <c r="U535" s="1" t="s">
        <v>0</v>
      </c>
    </row>
    <row r="536" spans="12:21" ht="12.75">
      <c r="L536" s="1" t="s">
        <v>0</v>
      </c>
      <c r="M536" s="1" t="s">
        <v>0</v>
      </c>
      <c r="N536" s="1" t="s">
        <v>0</v>
      </c>
      <c r="O536" s="1" t="s">
        <v>0</v>
      </c>
      <c r="P536" s="1" t="s">
        <v>0</v>
      </c>
      <c r="Q536" s="1" t="s">
        <v>0</v>
      </c>
      <c r="R536" s="1" t="s">
        <v>0</v>
      </c>
      <c r="S536" s="1" t="s">
        <v>0</v>
      </c>
      <c r="T536" s="1" t="s">
        <v>0</v>
      </c>
      <c r="U536" s="1" t="s">
        <v>0</v>
      </c>
    </row>
    <row r="537" spans="12:21" ht="12.75">
      <c r="L537" s="1" t="s">
        <v>0</v>
      </c>
      <c r="M537" s="1" t="s">
        <v>0</v>
      </c>
      <c r="N537" s="1" t="s">
        <v>0</v>
      </c>
      <c r="O537" s="1" t="s">
        <v>0</v>
      </c>
      <c r="P537" s="1" t="s">
        <v>0</v>
      </c>
      <c r="Q537" s="1" t="s">
        <v>0</v>
      </c>
      <c r="R537" s="1" t="s">
        <v>0</v>
      </c>
      <c r="S537" s="1" t="s">
        <v>0</v>
      </c>
      <c r="T537" s="1" t="s">
        <v>0</v>
      </c>
      <c r="U537" s="1" t="s">
        <v>0</v>
      </c>
    </row>
    <row r="538" spans="12:21" ht="12.75">
      <c r="L538" s="1" t="s">
        <v>0</v>
      </c>
      <c r="M538" s="1" t="s">
        <v>0</v>
      </c>
      <c r="N538" s="1" t="s">
        <v>0</v>
      </c>
      <c r="O538" s="1" t="s">
        <v>0</v>
      </c>
      <c r="P538" s="1" t="s">
        <v>0</v>
      </c>
      <c r="Q538" s="1" t="s">
        <v>0</v>
      </c>
      <c r="R538" s="1" t="s">
        <v>0</v>
      </c>
      <c r="S538" s="1" t="s">
        <v>0</v>
      </c>
      <c r="T538" s="1" t="s">
        <v>0</v>
      </c>
      <c r="U538" s="1" t="s">
        <v>0</v>
      </c>
    </row>
    <row r="539" spans="12:21" ht="12.75">
      <c r="L539" s="1" t="s">
        <v>0</v>
      </c>
      <c r="M539" s="1" t="s">
        <v>0</v>
      </c>
      <c r="N539" s="1" t="s">
        <v>0</v>
      </c>
      <c r="O539" s="1" t="s">
        <v>0</v>
      </c>
      <c r="P539" s="1" t="s">
        <v>0</v>
      </c>
      <c r="Q539" s="1" t="s">
        <v>0</v>
      </c>
      <c r="R539" s="1" t="s">
        <v>0</v>
      </c>
      <c r="S539" s="1" t="s">
        <v>0</v>
      </c>
      <c r="T539" s="1" t="s">
        <v>0</v>
      </c>
      <c r="U539" s="1" t="s">
        <v>0</v>
      </c>
    </row>
    <row r="540" spans="12:21" ht="12.75">
      <c r="L540" s="1" t="s">
        <v>0</v>
      </c>
      <c r="M540" s="1" t="s">
        <v>0</v>
      </c>
      <c r="N540" s="1" t="s">
        <v>0</v>
      </c>
      <c r="O540" s="1" t="s">
        <v>0</v>
      </c>
      <c r="P540" s="1" t="s">
        <v>0</v>
      </c>
      <c r="Q540" s="1" t="s">
        <v>0</v>
      </c>
      <c r="R540" s="1" t="s">
        <v>0</v>
      </c>
      <c r="S540" s="1" t="s">
        <v>0</v>
      </c>
      <c r="T540" s="1" t="s">
        <v>0</v>
      </c>
      <c r="U540" s="1" t="s">
        <v>0</v>
      </c>
    </row>
    <row r="541" spans="12:21" ht="12.75">
      <c r="L541" s="1" t="s">
        <v>0</v>
      </c>
      <c r="M541" s="1" t="s">
        <v>0</v>
      </c>
      <c r="N541" s="1" t="s">
        <v>0</v>
      </c>
      <c r="O541" s="1" t="s">
        <v>0</v>
      </c>
      <c r="P541" s="1" t="s">
        <v>0</v>
      </c>
      <c r="Q541" s="1" t="s">
        <v>0</v>
      </c>
      <c r="R541" s="1" t="s">
        <v>0</v>
      </c>
      <c r="S541" s="1" t="s">
        <v>0</v>
      </c>
      <c r="T541" s="1" t="s">
        <v>0</v>
      </c>
      <c r="U541" s="1" t="s">
        <v>0</v>
      </c>
    </row>
    <row r="542" spans="12:21" ht="12.75">
      <c r="L542" s="1" t="s">
        <v>0</v>
      </c>
      <c r="M542" s="1" t="s">
        <v>0</v>
      </c>
      <c r="N542" s="1" t="s">
        <v>0</v>
      </c>
      <c r="O542" s="1" t="s">
        <v>0</v>
      </c>
      <c r="P542" s="1" t="s">
        <v>0</v>
      </c>
      <c r="Q542" s="1" t="s">
        <v>0</v>
      </c>
      <c r="R542" s="1" t="s">
        <v>0</v>
      </c>
      <c r="S542" s="1" t="s">
        <v>0</v>
      </c>
      <c r="T542" s="1" t="s">
        <v>0</v>
      </c>
      <c r="U542" s="1" t="s">
        <v>0</v>
      </c>
    </row>
    <row r="543" spans="12:21" ht="12.75">
      <c r="L543" s="1" t="s">
        <v>0</v>
      </c>
      <c r="M543" s="1" t="s">
        <v>0</v>
      </c>
      <c r="N543" s="1" t="s">
        <v>0</v>
      </c>
      <c r="O543" s="1" t="s">
        <v>0</v>
      </c>
      <c r="P543" s="1" t="s">
        <v>0</v>
      </c>
      <c r="Q543" s="1" t="s">
        <v>0</v>
      </c>
      <c r="R543" s="1" t="s">
        <v>0</v>
      </c>
      <c r="S543" s="1" t="s">
        <v>0</v>
      </c>
      <c r="T543" s="1" t="s">
        <v>0</v>
      </c>
      <c r="U543" s="1" t="s">
        <v>0</v>
      </c>
    </row>
    <row r="544" spans="12:21" ht="12.75">
      <c r="L544" s="1" t="s">
        <v>0</v>
      </c>
      <c r="M544" s="1" t="s">
        <v>0</v>
      </c>
      <c r="N544" s="1" t="s">
        <v>0</v>
      </c>
      <c r="O544" s="1" t="s">
        <v>0</v>
      </c>
      <c r="P544" s="1" t="s">
        <v>0</v>
      </c>
      <c r="Q544" s="1" t="s">
        <v>0</v>
      </c>
      <c r="R544" s="1" t="s">
        <v>0</v>
      </c>
      <c r="S544" s="1" t="s">
        <v>0</v>
      </c>
      <c r="T544" s="1" t="s">
        <v>0</v>
      </c>
      <c r="U544" s="1" t="s">
        <v>0</v>
      </c>
    </row>
    <row r="545" spans="12:21" ht="12.75">
      <c r="L545" s="1" t="s">
        <v>0</v>
      </c>
      <c r="M545" s="1" t="s">
        <v>0</v>
      </c>
      <c r="N545" s="1" t="s">
        <v>0</v>
      </c>
      <c r="O545" s="1" t="s">
        <v>0</v>
      </c>
      <c r="P545" s="1" t="s">
        <v>0</v>
      </c>
      <c r="Q545" s="1" t="s">
        <v>0</v>
      </c>
      <c r="R545" s="1" t="s">
        <v>0</v>
      </c>
      <c r="S545" s="1" t="s">
        <v>0</v>
      </c>
      <c r="T545" s="1" t="s">
        <v>0</v>
      </c>
      <c r="U545" s="1" t="s">
        <v>0</v>
      </c>
    </row>
    <row r="546" spans="12:21" ht="12.75">
      <c r="L546" s="1" t="s">
        <v>0</v>
      </c>
      <c r="M546" s="1" t="s">
        <v>0</v>
      </c>
      <c r="N546" s="1" t="s">
        <v>0</v>
      </c>
      <c r="O546" s="1" t="s">
        <v>0</v>
      </c>
      <c r="P546" s="1" t="s">
        <v>0</v>
      </c>
      <c r="Q546" s="1" t="s">
        <v>0</v>
      </c>
      <c r="R546" s="1" t="s">
        <v>0</v>
      </c>
      <c r="S546" s="1" t="s">
        <v>0</v>
      </c>
      <c r="T546" s="1" t="s">
        <v>0</v>
      </c>
      <c r="U546" s="1" t="s">
        <v>0</v>
      </c>
    </row>
    <row r="547" spans="12:21" ht="12.75">
      <c r="L547" s="1" t="s">
        <v>0</v>
      </c>
      <c r="M547" s="1" t="s">
        <v>0</v>
      </c>
      <c r="N547" s="1" t="s">
        <v>0</v>
      </c>
      <c r="O547" s="1" t="s">
        <v>0</v>
      </c>
      <c r="P547" s="1" t="s">
        <v>0</v>
      </c>
      <c r="Q547" s="1" t="s">
        <v>0</v>
      </c>
      <c r="R547" s="1" t="s">
        <v>0</v>
      </c>
      <c r="S547" s="1" t="s">
        <v>0</v>
      </c>
      <c r="T547" s="1" t="s">
        <v>0</v>
      </c>
      <c r="U547" s="1" t="s">
        <v>0</v>
      </c>
    </row>
    <row r="548" spans="12:21" ht="12.75">
      <c r="L548" s="1" t="s">
        <v>0</v>
      </c>
      <c r="M548" s="1" t="s">
        <v>0</v>
      </c>
      <c r="N548" s="1" t="s">
        <v>0</v>
      </c>
      <c r="O548" s="1" t="s">
        <v>0</v>
      </c>
      <c r="P548" s="1" t="s">
        <v>0</v>
      </c>
      <c r="Q548" s="1" t="s">
        <v>0</v>
      </c>
      <c r="R548" s="1" t="s">
        <v>0</v>
      </c>
      <c r="S548" s="1" t="s">
        <v>0</v>
      </c>
      <c r="T548" s="1" t="s">
        <v>0</v>
      </c>
      <c r="U548" s="1" t="s">
        <v>0</v>
      </c>
    </row>
    <row r="549" spans="12:21" ht="12.75">
      <c r="L549" s="1" t="s">
        <v>0</v>
      </c>
      <c r="M549" s="1" t="s">
        <v>0</v>
      </c>
      <c r="N549" s="1" t="s">
        <v>0</v>
      </c>
      <c r="O549" s="1" t="s">
        <v>0</v>
      </c>
      <c r="P549" s="1" t="s">
        <v>0</v>
      </c>
      <c r="Q549" s="1" t="s">
        <v>0</v>
      </c>
      <c r="R549" s="1" t="s">
        <v>0</v>
      </c>
      <c r="S549" s="1" t="s">
        <v>0</v>
      </c>
      <c r="T549" s="1" t="s">
        <v>0</v>
      </c>
      <c r="U549" s="1" t="s">
        <v>0</v>
      </c>
    </row>
    <row r="550" spans="12:21" ht="12.75">
      <c r="L550" s="1" t="s">
        <v>0</v>
      </c>
      <c r="M550" s="1" t="s">
        <v>0</v>
      </c>
      <c r="N550" s="1" t="s">
        <v>0</v>
      </c>
      <c r="O550" s="1" t="s">
        <v>0</v>
      </c>
      <c r="P550" s="1" t="s">
        <v>0</v>
      </c>
      <c r="Q550" s="1" t="s">
        <v>0</v>
      </c>
      <c r="R550" s="1" t="s">
        <v>0</v>
      </c>
      <c r="S550" s="1" t="s">
        <v>0</v>
      </c>
      <c r="T550" s="1" t="s">
        <v>0</v>
      </c>
      <c r="U550" s="1" t="s">
        <v>0</v>
      </c>
    </row>
    <row r="551" spans="12:21" ht="12.75">
      <c r="L551" s="1" t="s">
        <v>0</v>
      </c>
      <c r="M551" s="1" t="s">
        <v>0</v>
      </c>
      <c r="N551" s="1" t="s">
        <v>0</v>
      </c>
      <c r="O551" s="1" t="s">
        <v>0</v>
      </c>
      <c r="P551" s="1" t="s">
        <v>0</v>
      </c>
      <c r="Q551" s="1" t="s">
        <v>0</v>
      </c>
      <c r="R551" s="1" t="s">
        <v>0</v>
      </c>
      <c r="S551" s="1" t="s">
        <v>0</v>
      </c>
      <c r="T551" s="1" t="s">
        <v>0</v>
      </c>
      <c r="U551" s="1" t="s">
        <v>0</v>
      </c>
    </row>
    <row r="552" spans="2:11" s="2" customFormat="1" ht="12.75">
      <c r="B552"/>
      <c r="C552"/>
      <c r="D552"/>
      <c r="E552"/>
      <c r="F552"/>
      <c r="G552"/>
      <c r="H552"/>
      <c r="I552"/>
      <c r="J552"/>
      <c r="K552"/>
    </row>
    <row r="553" spans="2:11" s="2" customFormat="1" ht="12.75">
      <c r="B553"/>
      <c r="C553"/>
      <c r="D553"/>
      <c r="E553"/>
      <c r="F553"/>
      <c r="G553"/>
      <c r="H553"/>
      <c r="I553"/>
      <c r="J553"/>
      <c r="K553"/>
    </row>
    <row r="554" spans="2:11" s="2" customFormat="1" ht="12.75">
      <c r="B554"/>
      <c r="C554"/>
      <c r="D554"/>
      <c r="E554"/>
      <c r="F554"/>
      <c r="G554"/>
      <c r="H554"/>
      <c r="I554"/>
      <c r="J554"/>
      <c r="K554"/>
    </row>
    <row r="555" spans="2:11" s="2" customFormat="1" ht="12.75">
      <c r="B555"/>
      <c r="C555"/>
      <c r="D555"/>
      <c r="E555"/>
      <c r="F555"/>
      <c r="G555"/>
      <c r="H555"/>
      <c r="I555"/>
      <c r="J555"/>
      <c r="K555"/>
    </row>
    <row r="556" spans="2:21" s="2" customFormat="1" ht="12.75">
      <c r="B556"/>
      <c r="C556"/>
      <c r="D556"/>
      <c r="E556"/>
      <c r="F556"/>
      <c r="G556"/>
      <c r="H556"/>
      <c r="I556"/>
      <c r="J556"/>
      <c r="K556"/>
      <c r="L556" s="4" t="s">
        <v>0</v>
      </c>
      <c r="M556" s="4" t="s">
        <v>0</v>
      </c>
      <c r="N556" s="4" t="s">
        <v>0</v>
      </c>
      <c r="O556" s="4" t="s">
        <v>0</v>
      </c>
      <c r="P556" s="4" t="s">
        <v>0</v>
      </c>
      <c r="Q556" s="4" t="s">
        <v>0</v>
      </c>
      <c r="R556" s="4" t="s">
        <v>0</v>
      </c>
      <c r="S556" s="4" t="s">
        <v>0</v>
      </c>
      <c r="T556" s="4" t="s">
        <v>0</v>
      </c>
      <c r="U556" s="4" t="s">
        <v>0</v>
      </c>
    </row>
    <row r="557" spans="2:11" s="2" customFormat="1" ht="12.75">
      <c r="B557"/>
      <c r="C557"/>
      <c r="D557"/>
      <c r="E557"/>
      <c r="F557"/>
      <c r="G557"/>
      <c r="H557"/>
      <c r="I557"/>
      <c r="J557"/>
      <c r="K557"/>
    </row>
    <row r="590" ht="12.75" hidden="1"/>
  </sheetData>
  <printOptions/>
  <pageMargins left="0.75" right="0.75" top="1" bottom="1" header="0.5" footer="0.5"/>
  <pageSetup horizontalDpi="300" verticalDpi="300" orientation="landscape" scale="58" r:id="rId1"/>
  <rowBreaks count="6" manualBreakCount="6">
    <brk id="61" max="10" man="1"/>
    <brk id="109" max="255" man="1"/>
    <brk id="144" max="255" man="1"/>
    <brk id="193" max="255" man="1"/>
    <brk id="217" max="255" man="1"/>
    <brk id="5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 Lucotte</dc:creator>
  <cp:keywords/>
  <dc:description/>
  <cp:lastModifiedBy>lucotte</cp:lastModifiedBy>
  <cp:lastPrinted>1999-06-17T15:22:05Z</cp:lastPrinted>
  <dcterms:created xsi:type="dcterms:W3CDTF">1999-04-06T22:01:05Z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