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952" activeTab="0"/>
  </bookViews>
  <sheets>
    <sheet name="Statewide" sheetId="1" r:id="rId1"/>
    <sheet name="State Office" sheetId="2" r:id="rId2"/>
    <sheet name="Office (1)" sheetId="3" r:id="rId3"/>
    <sheet name="Office (2)" sheetId="4" r:id="rId4"/>
    <sheet name="Office (3)" sheetId="5" r:id="rId5"/>
    <sheet name="Office (4)" sheetId="6" r:id="rId6"/>
    <sheet name="Office (5)" sheetId="7" r:id="rId7"/>
    <sheet name="Office (6)" sheetId="8" r:id="rId8"/>
    <sheet name="Office (7)" sheetId="9" r:id="rId9"/>
    <sheet name="Office (8)" sheetId="10" r:id="rId10"/>
    <sheet name="Office (9)" sheetId="11" r:id="rId11"/>
    <sheet name="Office (10)" sheetId="12" r:id="rId12"/>
    <sheet name="Office (11)" sheetId="13" r:id="rId13"/>
  </sheets>
  <definedNames/>
  <calcPr fullCalcOnLoad="1"/>
</workbook>
</file>

<file path=xl/sharedStrings.xml><?xml version="1.0" encoding="utf-8"?>
<sst xmlns="http://schemas.openxmlformats.org/spreadsheetml/2006/main" count="492" uniqueCount="47">
  <si>
    <t>Resources</t>
  </si>
  <si>
    <t>Quantity</t>
  </si>
  <si>
    <t xml:space="preserve">Number of Funded Personnel </t>
  </si>
  <si>
    <t>Total Labor Months (12 months / FTE)</t>
  </si>
  <si>
    <t>Number of Engines:</t>
  </si>
  <si>
    <t>Number of Water tenders:</t>
  </si>
  <si>
    <t>Number of Dozers:</t>
  </si>
  <si>
    <t>Number of Tractors / plows:</t>
  </si>
  <si>
    <t>Number of Fire Boats:</t>
  </si>
  <si>
    <t>Number of Type 1 Crews:</t>
  </si>
  <si>
    <t>Number of Helitack crews (Manager and Crew members):</t>
  </si>
  <si>
    <t>Number of Fuels Crews:</t>
  </si>
  <si>
    <t>Number of Smokejumpers (AK &amp; NIFC only):</t>
  </si>
  <si>
    <t>Number of Fire Management Officers:</t>
  </si>
  <si>
    <t>Number of Assistant FMOs / FCOs:</t>
  </si>
  <si>
    <t>Number of Fire Operations Specialists (FOS):</t>
  </si>
  <si>
    <t>Number of Dispatchers(Ctr. Mgr., Coordinators, IADP, etc.):</t>
  </si>
  <si>
    <t>Number of Aviation Staff (Aviation Mgr., Seat Mgr, Pilot, ATGS, etc.):</t>
  </si>
  <si>
    <t>Number of Mitigation/Education/Prevention Spec./Tech.:</t>
  </si>
  <si>
    <t>Number of Resource Specialist ('Ologist):</t>
  </si>
  <si>
    <t>Number of Fuels Specialist/Technicians:</t>
  </si>
  <si>
    <t>Number of Other Fire Staff:</t>
  </si>
  <si>
    <t xml:space="preserve">Total Personnel and Months Worked = </t>
  </si>
  <si>
    <t>Type of Employee</t>
  </si>
  <si>
    <t>Preparedness</t>
  </si>
  <si>
    <t>Fuels</t>
  </si>
  <si>
    <t>Total</t>
  </si>
  <si>
    <t>Number of Permanent Full-Time (PFT):</t>
  </si>
  <si>
    <t>Number of Career Seasonals (CSST, CSLT, &amp; SCEP):</t>
  </si>
  <si>
    <t>Number of Temporaries (TEMP and STEP):</t>
  </si>
  <si>
    <r>
      <t xml:space="preserve">Total Personnel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</t>
    </r>
  </si>
  <si>
    <t xml:space="preserve">2 - The total staff count highlighted in blue in the bottom table should match the total number of funded personnel highlighted in blue in the table above.  </t>
  </si>
  <si>
    <t xml:space="preserve">Fiscal Year: </t>
  </si>
  <si>
    <t>1 - Note Staffing counts should be represented by the proportion of funding they spend in Preparedness versus Fuels.  Example:  A Career Seasonal Engine module leader who work 9 months total and is funded 7 months from preparedness and 2 months from fuels would show as 0.8 in Preparedness and .2 in Fuels for a total of 1 career seasonal position.</t>
  </si>
  <si>
    <t>Number of Type 2 Crews:  (Quantity is # Crews and Personnel are leads or full-time members funded from Preparedness)</t>
  </si>
  <si>
    <r>
      <t>Staffing Type</t>
    </r>
    <r>
      <rPr>
        <b/>
        <vertAlign val="superscript"/>
        <sz val="12"/>
        <rFont val="Arial"/>
        <family val="2"/>
      </rPr>
      <t xml:space="preserve"> 1</t>
    </r>
  </si>
  <si>
    <t xml:space="preserve">Bureau of Land Management Fire Resources                 State: </t>
  </si>
  <si>
    <t>This page is a self-computing summary of data in all other worksheets.  No input is necessary on this page.  All input data should be completed in the Yellow highlight area of the attached worksheets.</t>
  </si>
  <si>
    <t>New Mexico</t>
  </si>
  <si>
    <t>NM-Carlsbad F.O.</t>
  </si>
  <si>
    <t>NM-Farmington F.O.</t>
  </si>
  <si>
    <t>Rio Puerco F.O.</t>
  </si>
  <si>
    <t>NM-Roswell F.O.</t>
  </si>
  <si>
    <t>NM-Socorro F.O.</t>
  </si>
  <si>
    <t>NM-Taos F.O.</t>
  </si>
  <si>
    <t>NM-Amarillo District</t>
  </si>
  <si>
    <t>NM-Las Cruces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</si>
</sst>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0"/>
    </font>
    <font>
      <b/>
      <sz val="14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right" wrapText="1"/>
      <protection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 applyProtection="1">
      <alignment/>
      <protection/>
    </xf>
    <xf numFmtId="0" fontId="0" fillId="3" borderId="2" xfId="0" applyFill="1" applyBorder="1" applyAlignment="1">
      <alignment horizontal="right"/>
    </xf>
    <xf numFmtId="0" fontId="0" fillId="3" borderId="2" xfId="0" applyFill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0" fillId="3" borderId="10" xfId="0" applyFill="1" applyBorder="1" applyAlignment="1" applyProtection="1">
      <alignment vertical="center"/>
      <protection/>
    </xf>
    <xf numFmtId="0" fontId="0" fillId="4" borderId="11" xfId="0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2" fillId="0" borderId="13" xfId="0" applyFont="1" applyBorder="1" applyAlignment="1">
      <alignment horizontal="right" vertical="center" wrapText="1"/>
    </xf>
    <xf numFmtId="0" fontId="0" fillId="4" borderId="14" xfId="0" applyFill="1" applyBorder="1" applyAlignment="1" applyProtection="1">
      <alignment vertical="center"/>
      <protection/>
    </xf>
    <xf numFmtId="0" fontId="1" fillId="3" borderId="2" xfId="0" applyFont="1" applyFill="1" applyBorder="1" applyAlignment="1" applyProtection="1">
      <alignment horizontal="left" wrapText="1"/>
      <protection/>
    </xf>
    <xf numFmtId="0" fontId="0" fillId="2" borderId="15" xfId="0" applyFill="1" applyBorder="1" applyAlignment="1" applyProtection="1">
      <alignment vertical="center"/>
      <protection/>
    </xf>
    <xf numFmtId="0" fontId="0" fillId="2" borderId="16" xfId="0" applyFill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/>
      <protection/>
    </xf>
    <xf numFmtId="0" fontId="2" fillId="4" borderId="11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4" borderId="14" xfId="0" applyFont="1" applyFill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right"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2" borderId="1" xfId="0" applyFill="1" applyBorder="1" applyAlignment="1" applyProtection="1">
      <alignment horizontal="right"/>
      <protection/>
    </xf>
    <xf numFmtId="0" fontId="0" fillId="3" borderId="2" xfId="0" applyFill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0" fillId="3" borderId="20" xfId="0" applyFill="1" applyBorder="1" applyAlignment="1" applyProtection="1">
      <alignment vertical="center"/>
      <protection/>
    </xf>
    <xf numFmtId="0" fontId="0" fillId="3" borderId="21" xfId="0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3" borderId="23" xfId="0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5" borderId="2" xfId="0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 vertical="center"/>
      <protection locked="0"/>
    </xf>
    <xf numFmtId="0" fontId="0" fillId="5" borderId="20" xfId="0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0" fontId="0" fillId="5" borderId="21" xfId="0" applyFill="1" applyBorder="1" applyAlignment="1" applyProtection="1">
      <alignment vertical="center"/>
      <protection locked="0"/>
    </xf>
    <xf numFmtId="0" fontId="0" fillId="5" borderId="22" xfId="0" applyFill="1" applyBorder="1" applyAlignment="1" applyProtection="1">
      <alignment vertical="center"/>
      <protection locked="0"/>
    </xf>
    <xf numFmtId="0" fontId="0" fillId="5" borderId="23" xfId="0" applyFill="1" applyBorder="1" applyAlignment="1" applyProtection="1">
      <alignment vertical="center"/>
      <protection locked="0"/>
    </xf>
    <xf numFmtId="0" fontId="0" fillId="5" borderId="24" xfId="0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wrapText="1"/>
      <protection/>
    </xf>
    <xf numFmtId="0" fontId="2" fillId="0" borderId="1" xfId="0" applyFont="1" applyBorder="1" applyAlignment="1" applyProtection="1">
      <alignment/>
      <protection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="70" zoomScaleNormal="70" workbookViewId="0" topLeftCell="A1">
      <selection activeCell="B2" sqref="B2"/>
    </sheetView>
  </sheetViews>
  <sheetFormatPr defaultColWidth="9.140625" defaultRowHeight="12.75"/>
  <cols>
    <col min="1" max="1" width="71.00390625" style="0" customWidth="1"/>
    <col min="2" max="3" width="19.7109375" style="0" customWidth="1"/>
    <col min="4" max="4" width="23.140625" style="0" customWidth="1"/>
    <col min="5" max="16384" width="48.421875" style="0" customWidth="1"/>
  </cols>
  <sheetData>
    <row r="1" spans="1:4" ht="37.5" customHeight="1">
      <c r="A1" s="69" t="s">
        <v>37</v>
      </c>
      <c r="B1" s="69"/>
      <c r="C1" s="69"/>
      <c r="D1" s="69"/>
    </row>
    <row r="2" spans="1:4" ht="16.5" thickBot="1">
      <c r="A2" s="33" t="s">
        <v>36</v>
      </c>
      <c r="B2" s="27" t="s">
        <v>38</v>
      </c>
      <c r="C2" s="25" t="s">
        <v>32</v>
      </c>
      <c r="D2" s="26">
        <v>2007</v>
      </c>
    </row>
    <row r="3" spans="1:4" ht="38.25" customHeight="1" thickBot="1" thickTop="1">
      <c r="A3" s="6" t="s">
        <v>0</v>
      </c>
      <c r="B3" s="22" t="s">
        <v>1</v>
      </c>
      <c r="C3" s="23" t="s">
        <v>2</v>
      </c>
      <c r="D3" s="24" t="s">
        <v>3</v>
      </c>
    </row>
    <row r="4" spans="1:4" ht="15.75" customHeight="1">
      <c r="A4" s="13" t="s">
        <v>4</v>
      </c>
      <c r="B4" s="34">
        <f>'State Office'!B3+'Office (1)'!B3+'Office (2)'!B3+'Office (3)'!B3+'Office (4)'!B3+'Office (5)'!B3+'Office (6)'!B3+'Office (7)'!B3+'Office (8)'!B3+'Office (9)'!B3+'Office (10)'!B3+'Office (11)'!B3</f>
        <v>13</v>
      </c>
      <c r="C4" s="35">
        <f>'State Office'!C3+'Office (1)'!C3+'Office (2)'!C3+'Office (3)'!C3+'Office (4)'!C3+'Office (5)'!C3+'Office (6)'!C3+'Office (7)'!C3+'Office (8)'!C3+'Office (9)'!C3+'Office (10)'!C3+'Office (11)'!C3</f>
        <v>63</v>
      </c>
      <c r="D4" s="36">
        <f>'State Office'!D3+'Office (1)'!D3+'Office (2)'!D3+'Office (3)'!D3+'Office (4)'!D3+'Office (5)'!D3+'Office (6)'!D3+'Office (7)'!D3+'Office (8)'!D3+'Office (9)'!D3+'Office (10)'!D3+'Office (11)'!D3</f>
        <v>459.5</v>
      </c>
    </row>
    <row r="5" spans="1:4" ht="15.75" customHeight="1">
      <c r="A5" s="10" t="s">
        <v>5</v>
      </c>
      <c r="B5" s="37">
        <f>'State Office'!B4+'Office (1)'!B4+'Office (2)'!B4+'Office (3)'!B4+'Office (4)'!B4+'Office (5)'!B4+'Office (6)'!B4+'Office (7)'!B4+'Office (8)'!B4+'Office (9)'!B4+'Office (10)'!B4+'Office (11)'!B4</f>
        <v>1</v>
      </c>
      <c r="C5" s="38">
        <f>'State Office'!C4+'Office (1)'!C4+'Office (2)'!C4+'Office (3)'!C4+'Office (4)'!C4+'Office (5)'!C4+'Office (6)'!C4+'Office (7)'!C4+'Office (8)'!C4+'Office (9)'!C4+'Office (10)'!C4+'Office (11)'!C4</f>
        <v>1</v>
      </c>
      <c r="D5" s="39">
        <f>'State Office'!D4+'Office (1)'!D4+'Office (2)'!D4+'Office (3)'!D4+'Office (4)'!D4+'Office (5)'!D4+'Office (6)'!D4+'Office (7)'!D4+'Office (8)'!D4+'Office (9)'!D4+'Office (10)'!D4+'Office (11)'!D4</f>
        <v>12</v>
      </c>
    </row>
    <row r="6" spans="1:4" ht="15.75" customHeight="1">
      <c r="A6" s="10" t="s">
        <v>6</v>
      </c>
      <c r="B6" s="37">
        <f>'State Office'!B5+'Office (1)'!B5+'Office (2)'!B5+'Office (3)'!B5+'Office (4)'!B5+'Office (5)'!B5+'Office (6)'!B5+'Office (7)'!B5+'Office (8)'!B5+'Office (9)'!B5+'Office (10)'!B5+'Office (11)'!B5</f>
        <v>0</v>
      </c>
      <c r="C6" s="38">
        <f>'State Office'!C5+'Office (1)'!C5+'Office (2)'!C5+'Office (3)'!C5+'Office (4)'!C5+'Office (5)'!C5+'Office (6)'!C5+'Office (7)'!C5+'Office (8)'!C5+'Office (9)'!C5+'Office (10)'!C5+'Office (11)'!C5</f>
        <v>0</v>
      </c>
      <c r="D6" s="39">
        <f>'State Office'!D5+'Office (1)'!D5+'Office (2)'!D5+'Office (3)'!D5+'Office (4)'!D5+'Office (5)'!D5+'Office (6)'!D5+'Office (7)'!D5+'Office (8)'!D5+'Office (9)'!D5+'Office (10)'!D5+'Office (11)'!D5</f>
        <v>0</v>
      </c>
    </row>
    <row r="7" spans="1:4" ht="15.75" customHeight="1">
      <c r="A7" s="10" t="s">
        <v>7</v>
      </c>
      <c r="B7" s="37">
        <f>'State Office'!B6+'Office (1)'!B6+'Office (2)'!B6+'Office (3)'!B6+'Office (4)'!B6+'Office (5)'!B6+'Office (6)'!B6+'Office (7)'!B6+'Office (8)'!B6+'Office (9)'!B6+'Office (10)'!B6+'Office (11)'!B6</f>
        <v>0</v>
      </c>
      <c r="C7" s="38">
        <f>'State Office'!C6+'Office (1)'!C6+'Office (2)'!C6+'Office (3)'!C6+'Office (4)'!C6+'Office (5)'!C6+'Office (6)'!C6+'Office (7)'!C6+'Office (8)'!C6+'Office (9)'!C6+'Office (10)'!C6+'Office (11)'!C6</f>
        <v>0</v>
      </c>
      <c r="D7" s="39">
        <f>'State Office'!D6+'Office (1)'!D6+'Office (2)'!D6+'Office (3)'!D6+'Office (4)'!D6+'Office (5)'!D6+'Office (6)'!D6+'Office (7)'!D6+'Office (8)'!D6+'Office (9)'!D6+'Office (10)'!D6+'Office (11)'!D6</f>
        <v>0</v>
      </c>
    </row>
    <row r="8" spans="1:4" ht="15.75" customHeight="1">
      <c r="A8" s="10" t="s">
        <v>8</v>
      </c>
      <c r="B8" s="37">
        <f>'State Office'!B7+'Office (1)'!B7+'Office (2)'!B7+'Office (3)'!B7+'Office (4)'!B7+'Office (5)'!B7+'Office (6)'!B7+'Office (7)'!B7+'Office (8)'!B7+'Office (9)'!B7+'Office (10)'!B7+'Office (11)'!B7</f>
        <v>0</v>
      </c>
      <c r="C8" s="38">
        <f>'State Office'!C7+'Office (1)'!C7+'Office (2)'!C7+'Office (3)'!C7+'Office (4)'!C7+'Office (5)'!C7+'Office (6)'!C7+'Office (7)'!C7+'Office (8)'!C7+'Office (9)'!C7+'Office (10)'!C7+'Office (11)'!C7</f>
        <v>0</v>
      </c>
      <c r="D8" s="39">
        <f>'State Office'!D7+'Office (1)'!D7+'Office (2)'!D7+'Office (3)'!D7+'Office (4)'!D7+'Office (5)'!D7+'Office (6)'!D7+'Office (7)'!D7+'Office (8)'!D7+'Office (9)'!D7+'Office (10)'!D7+'Office (11)'!D7</f>
        <v>0</v>
      </c>
    </row>
    <row r="9" spans="1:4" ht="15.75" customHeight="1">
      <c r="A9" s="10" t="s">
        <v>9</v>
      </c>
      <c r="B9" s="37">
        <f>'State Office'!B8+'Office (1)'!B8+'Office (2)'!B8+'Office (3)'!B8+'Office (4)'!B8+'Office (5)'!B8+'Office (6)'!B8+'Office (7)'!B8+'Office (8)'!B8+'Office (9)'!B8+'Office (10)'!B8+'Office (11)'!B8</f>
        <v>0</v>
      </c>
      <c r="C9" s="38">
        <f>'State Office'!C8+'Office (1)'!C8+'Office (2)'!C8+'Office (3)'!C8+'Office (4)'!C8+'Office (5)'!C8+'Office (6)'!C8+'Office (7)'!C8+'Office (8)'!C8+'Office (9)'!C8+'Office (10)'!C8+'Office (11)'!C8</f>
        <v>0</v>
      </c>
      <c r="D9" s="39">
        <f>'State Office'!D8+'Office (1)'!D8+'Office (2)'!D8+'Office (3)'!D8+'Office (4)'!D8+'Office (5)'!D8+'Office (6)'!D8+'Office (7)'!D8+'Office (8)'!D8+'Office (9)'!D8+'Office (10)'!D8+'Office (11)'!D8</f>
        <v>0</v>
      </c>
    </row>
    <row r="10" spans="1:4" ht="15.75" customHeight="1">
      <c r="A10" s="10" t="s">
        <v>10</v>
      </c>
      <c r="B10" s="37">
        <f>'State Office'!B9+'Office (1)'!B9+'Office (2)'!B9+'Office (3)'!B9+'Office (4)'!B9+'Office (5)'!B9+'Office (6)'!B9+'Office (7)'!B9+'Office (8)'!B9+'Office (9)'!B9+'Office (10)'!B9+'Office (11)'!B9</f>
        <v>0</v>
      </c>
      <c r="C10" s="38">
        <f>'State Office'!C9+'Office (1)'!C9+'Office (2)'!C9+'Office (3)'!C9+'Office (4)'!C9+'Office (5)'!C9+'Office (6)'!C9+'Office (7)'!C9+'Office (8)'!C9+'Office (9)'!C9+'Office (10)'!C9+'Office (11)'!C9</f>
        <v>0</v>
      </c>
      <c r="D10" s="39">
        <f>'State Office'!D9+'Office (1)'!D9+'Office (2)'!D9+'Office (3)'!D9+'Office (4)'!D9+'Office (5)'!D9+'Office (6)'!D9+'Office (7)'!D9+'Office (8)'!D9+'Office (9)'!D9+'Office (10)'!D9+'Office (11)'!D9</f>
        <v>0</v>
      </c>
    </row>
    <row r="11" spans="1:4" ht="15.75" customHeight="1">
      <c r="A11" s="10" t="s">
        <v>11</v>
      </c>
      <c r="B11" s="37">
        <f>'State Office'!B10+'Office (1)'!B10+'Office (2)'!B10+'Office (3)'!B10+'Office (4)'!B10+'Office (5)'!B10+'Office (6)'!B10+'Office (7)'!B10+'Office (8)'!B10+'Office (9)'!B10+'Office (10)'!B10+'Office (11)'!B10</f>
        <v>5</v>
      </c>
      <c r="C11" s="38">
        <f>'State Office'!C10+'Office (1)'!C10+'Office (2)'!C10+'Office (3)'!C10+'Office (4)'!C10+'Office (5)'!C10+'Office (6)'!C10+'Office (7)'!C10+'Office (8)'!C10+'Office (9)'!C10+'Office (10)'!C10+'Office (11)'!C10</f>
        <v>32</v>
      </c>
      <c r="D11" s="39">
        <f>'State Office'!D10+'Office (1)'!D10+'Office (2)'!D10+'Office (3)'!D10+'Office (4)'!D10+'Office (5)'!D10+'Office (6)'!D10+'Office (7)'!D10+'Office (8)'!D10+'Office (9)'!D10+'Office (10)'!D10+'Office (11)'!D10</f>
        <v>188.5</v>
      </c>
    </row>
    <row r="12" spans="1:4" ht="30" customHeight="1">
      <c r="A12" s="11" t="s">
        <v>34</v>
      </c>
      <c r="B12" s="37">
        <f>'State Office'!B11+'Office (1)'!B11+'Office (2)'!B11+'Office (3)'!B11+'Office (4)'!B11+'Office (5)'!B11+'Office (6)'!B11+'Office (7)'!B11+'Office (8)'!B11+'Office (9)'!B11+'Office (10)'!B11+'Office (11)'!B11</f>
        <v>0</v>
      </c>
      <c r="C12" s="38">
        <f>'State Office'!C11+'Office (1)'!C11+'Office (2)'!C11+'Office (3)'!C11+'Office (4)'!C11+'Office (5)'!C11+'Office (6)'!C11+'Office (7)'!C11+'Office (8)'!C11+'Office (9)'!C11+'Office (10)'!C11+'Office (11)'!C11</f>
        <v>0</v>
      </c>
      <c r="D12" s="39">
        <f>'State Office'!D11+'Office (1)'!D11+'Office (2)'!D11+'Office (3)'!D11+'Office (4)'!D11+'Office (5)'!D11+'Office (6)'!D11+'Office (7)'!D11+'Office (8)'!D11+'Office (9)'!D11+'Office (10)'!D11+'Office (11)'!D11</f>
        <v>0</v>
      </c>
    </row>
    <row r="13" spans="1:4" ht="15.75" customHeight="1">
      <c r="A13" s="10" t="s">
        <v>12</v>
      </c>
      <c r="B13" s="20"/>
      <c r="C13" s="38">
        <f>'State Office'!C12+'Office (1)'!C12+'Office (2)'!C12+'Office (3)'!C12+'Office (4)'!C12+'Office (5)'!C12+'Office (6)'!C12+'Office (7)'!C12+'Office (8)'!C12+'Office (9)'!C12+'Office (10)'!C12+'Office (11)'!C12</f>
        <v>0</v>
      </c>
      <c r="D13" s="39">
        <f>'State Office'!D12+'Office (1)'!D12+'Office (2)'!D12+'Office (3)'!D12+'Office (4)'!D12+'Office (5)'!D12+'Office (6)'!D12+'Office (7)'!D12+'Office (8)'!D12+'Office (9)'!D12+'Office (10)'!D12+'Office (11)'!D12</f>
        <v>0</v>
      </c>
    </row>
    <row r="14" spans="1:4" ht="15.75" customHeight="1">
      <c r="A14" s="10" t="s">
        <v>13</v>
      </c>
      <c r="B14" s="20"/>
      <c r="C14" s="38">
        <f>'State Office'!C13+'Office (1)'!C13+'Office (2)'!C13+'Office (3)'!C13+'Office (4)'!C13+'Office (5)'!C13+'Office (6)'!C13+'Office (7)'!C13+'Office (8)'!C13+'Office (9)'!C13+'Office (10)'!C13+'Office (11)'!C13</f>
        <v>7</v>
      </c>
      <c r="D14" s="39">
        <f>'State Office'!D13+'Office (1)'!D13+'Office (2)'!D13+'Office (3)'!D13+'Office (4)'!D13+'Office (5)'!D13+'Office (6)'!D13+'Office (7)'!D13+'Office (8)'!D13+'Office (9)'!D13+'Office (10)'!D13+'Office (11)'!D13</f>
        <v>84</v>
      </c>
    </row>
    <row r="15" spans="1:4" ht="15.75" customHeight="1">
      <c r="A15" s="10" t="s">
        <v>14</v>
      </c>
      <c r="B15" s="20"/>
      <c r="C15" s="38">
        <f>'State Office'!C14+'Office (1)'!C14+'Office (2)'!C14+'Office (3)'!C14+'Office (4)'!C14+'Office (5)'!C14+'Office (6)'!C14+'Office (7)'!C14+'Office (8)'!C14+'Office (9)'!C14+'Office (10)'!C14+'Office (11)'!C14</f>
        <v>3.5</v>
      </c>
      <c r="D15" s="39">
        <f>'State Office'!D14+'Office (1)'!D14+'Office (2)'!D14+'Office (3)'!D14+'Office (4)'!D14+'Office (5)'!D14+'Office (6)'!D14+'Office (7)'!D14+'Office (8)'!D14+'Office (9)'!D14+'Office (10)'!D14+'Office (11)'!D14</f>
        <v>42</v>
      </c>
    </row>
    <row r="16" spans="1:4" ht="15.75" customHeight="1">
      <c r="A16" s="10" t="s">
        <v>15</v>
      </c>
      <c r="B16" s="20"/>
      <c r="C16" s="38">
        <f>'State Office'!C15+'Office (1)'!C15+'Office (2)'!C15+'Office (3)'!C15+'Office (4)'!C15+'Office (5)'!C15+'Office (6)'!C15+'Office (7)'!C15+'Office (8)'!C15+'Office (9)'!C15+'Office (10)'!C15+'Office (11)'!C15</f>
        <v>2</v>
      </c>
      <c r="D16" s="39">
        <f>'State Office'!D15+'Office (1)'!D15+'Office (2)'!D15+'Office (3)'!D15+'Office (4)'!D15+'Office (5)'!D15+'Office (6)'!D15+'Office (7)'!D15+'Office (8)'!D15+'Office (9)'!D15+'Office (10)'!D15+'Office (11)'!D15</f>
        <v>24</v>
      </c>
    </row>
    <row r="17" spans="1:4" ht="15.75" customHeight="1">
      <c r="A17" s="10" t="s">
        <v>16</v>
      </c>
      <c r="B17" s="20"/>
      <c r="C17" s="38">
        <f>'State Office'!C16+'Office (1)'!C16+'Office (2)'!C16+'Office (3)'!C16+'Office (4)'!C16+'Office (5)'!C16+'Office (6)'!C16+'Office (7)'!C16+'Office (8)'!C16+'Office (9)'!C16+'Office (10)'!C16+'Office (11)'!C16</f>
        <v>9.5</v>
      </c>
      <c r="D17" s="39">
        <f>'State Office'!D16+'Office (1)'!D16+'Office (2)'!D16+'Office (3)'!D16+'Office (4)'!D16+'Office (5)'!D16+'Office (6)'!D16+'Office (7)'!D16+'Office (8)'!D16+'Office (9)'!D16+'Office (10)'!D16+'Office (11)'!D16</f>
        <v>104</v>
      </c>
    </row>
    <row r="18" spans="1:4" ht="15.75" customHeight="1">
      <c r="A18" s="10" t="s">
        <v>17</v>
      </c>
      <c r="B18" s="20"/>
      <c r="C18" s="38">
        <f>'State Office'!C17+'Office (1)'!C17+'Office (2)'!C17+'Office (3)'!C17+'Office (4)'!C17+'Office (5)'!C17+'Office (6)'!C17+'Office (7)'!C17+'Office (8)'!C17+'Office (9)'!C17+'Office (10)'!C17+'Office (11)'!C17</f>
        <v>0.5</v>
      </c>
      <c r="D18" s="39">
        <f>'State Office'!D17+'Office (1)'!D17+'Office (2)'!D17+'Office (3)'!D17+'Office (4)'!D17+'Office (5)'!D17+'Office (6)'!D17+'Office (7)'!D17+'Office (8)'!D17+'Office (9)'!D17+'Office (10)'!D17+'Office (11)'!D17</f>
        <v>6</v>
      </c>
    </row>
    <row r="19" spans="1:4" ht="15.75" customHeight="1">
      <c r="A19" s="10" t="s">
        <v>18</v>
      </c>
      <c r="B19" s="20"/>
      <c r="C19" s="38">
        <f>'State Office'!C18+'Office (1)'!C18+'Office (2)'!C18+'Office (3)'!C18+'Office (4)'!C18+'Office (5)'!C18+'Office (6)'!C18+'Office (7)'!C18+'Office (8)'!C18+'Office (9)'!C18+'Office (10)'!C18+'Office (11)'!C18</f>
        <v>2</v>
      </c>
      <c r="D19" s="39">
        <f>'State Office'!D18+'Office (1)'!D18+'Office (2)'!D18+'Office (3)'!D18+'Office (4)'!D18+'Office (5)'!D18+'Office (6)'!D18+'Office (7)'!D18+'Office (8)'!D18+'Office (9)'!D18+'Office (10)'!D18+'Office (11)'!D18</f>
        <v>15</v>
      </c>
    </row>
    <row r="20" spans="1:4" ht="15.75" customHeight="1">
      <c r="A20" s="10" t="s">
        <v>19</v>
      </c>
      <c r="B20" s="20"/>
      <c r="C20" s="38">
        <f>'State Office'!C19+'Office (1)'!C19+'Office (2)'!C19+'Office (3)'!C19+'Office (4)'!C19+'Office (5)'!C19+'Office (6)'!C19+'Office (7)'!C19+'Office (8)'!C19+'Office (9)'!C19+'Office (10)'!C19+'Office (11)'!C19</f>
        <v>4.5</v>
      </c>
      <c r="D20" s="39">
        <f>'State Office'!D19+'Office (1)'!D19+'Office (2)'!D19+'Office (3)'!D19+'Office (4)'!D19+'Office (5)'!D19+'Office (6)'!D19+'Office (7)'!D19+'Office (8)'!D19+'Office (9)'!D19+'Office (10)'!D19+'Office (11)'!D19</f>
        <v>48</v>
      </c>
    </row>
    <row r="21" spans="1:4" ht="15.75" customHeight="1">
      <c r="A21" s="10" t="s">
        <v>20</v>
      </c>
      <c r="B21" s="20"/>
      <c r="C21" s="38">
        <f>'State Office'!C20+'Office (1)'!C20+'Office (2)'!C20+'Office (3)'!C20+'Office (4)'!C20+'Office (5)'!C20+'Office (6)'!C20+'Office (7)'!C20+'Office (8)'!C20+'Office (9)'!C20+'Office (10)'!C20+'Office (11)'!C20</f>
        <v>9</v>
      </c>
      <c r="D21" s="39">
        <f>'State Office'!D20+'Office (1)'!D20+'Office (2)'!D20+'Office (3)'!D20+'Office (4)'!D20+'Office (5)'!D20+'Office (6)'!D20+'Office (7)'!D20+'Office (8)'!D20+'Office (9)'!D20+'Office (10)'!D20+'Office (11)'!D20</f>
        <v>114</v>
      </c>
    </row>
    <row r="22" spans="1:4" ht="15.75" customHeight="1" thickBot="1">
      <c r="A22" s="12" t="s">
        <v>21</v>
      </c>
      <c r="B22" s="21"/>
      <c r="C22" s="40">
        <f>'State Office'!C21+'Office (1)'!C21+'Office (2)'!C21+'Office (3)'!C21+'Office (4)'!C21+'Office (5)'!C21+'Office (6)'!C21+'Office (7)'!C21+'Office (8)'!C21+'Office (9)'!C21+'Office (10)'!C21+'Office (11)'!C21</f>
        <v>9</v>
      </c>
      <c r="D22" s="41">
        <f>'State Office'!D21+'Office (1)'!D21+'Office (2)'!D21+'Office (3)'!D21+'Office (4)'!D21+'Office (5)'!D21+'Office (6)'!D21+'Office (7)'!D21+'Office (8)'!D21+'Office (9)'!D21+'Office (10)'!D21+'Office (11)'!D21</f>
        <v>86</v>
      </c>
    </row>
    <row r="23" spans="1:4" ht="20.25" customHeight="1" thickBot="1">
      <c r="A23" s="65" t="s">
        <v>22</v>
      </c>
      <c r="B23" s="66"/>
      <c r="C23" s="15">
        <f>SUM(C4:C22)</f>
        <v>143</v>
      </c>
      <c r="D23" s="16">
        <f>SUM(D4:D22)</f>
        <v>1183</v>
      </c>
    </row>
    <row r="24" spans="1:4" ht="13.5" thickTop="1">
      <c r="A24" s="1"/>
      <c r="B24" s="42"/>
      <c r="C24" s="3"/>
      <c r="D24" s="3"/>
    </row>
    <row r="25" spans="1:4" ht="19.5" thickBot="1">
      <c r="A25" s="19" t="s">
        <v>35</v>
      </c>
      <c r="B25" s="43"/>
      <c r="C25" s="5"/>
      <c r="D25" s="5"/>
    </row>
    <row r="26" spans="1:4" ht="20.25" customHeight="1" thickBot="1" thickTop="1">
      <c r="A26" s="6" t="s">
        <v>23</v>
      </c>
      <c r="B26" s="44" t="s">
        <v>24</v>
      </c>
      <c r="C26" s="8" t="s">
        <v>25</v>
      </c>
      <c r="D26" s="9" t="s">
        <v>26</v>
      </c>
    </row>
    <row r="27" spans="1:4" ht="15.75" customHeight="1">
      <c r="A27" s="13" t="s">
        <v>27</v>
      </c>
      <c r="B27" s="34">
        <f>'State Office'!B26+'Office (1)'!B26+'Office (2)'!B26+'Office (3)'!B26+'Office (4)'!B26+'Office (5)'!B26+'Office (6)'!B26+'Office (7)'!B26+'Office (8)'!B26+'Office (9)'!B26+'Office (10)'!B26+'Office (11)'!B26</f>
        <v>26.7</v>
      </c>
      <c r="C27" s="45">
        <f>'State Office'!C26+'Office (1)'!C26+'Office (2)'!C26+'Office (3)'!C26+'Office (4)'!C26+'Office (5)'!C26+'Office (6)'!C26+'Office (7)'!C26+'Office (8)'!C26+'Office (9)'!C26+'Office (10)'!C26+'Office (11)'!C26</f>
        <v>15.9</v>
      </c>
      <c r="D27" s="14">
        <f>'State Office'!D26+'Office (1)'!D26+'Office (2)'!D26+'Office (3)'!D26+'Office (4)'!D26+'Office (5)'!D26+'Office (6)'!D26+'Office (7)'!D26+'Office (8)'!D26+'Office (9)'!D26+'Office (10)'!D26+'Office (11)'!D26</f>
        <v>42.6</v>
      </c>
    </row>
    <row r="28" spans="1:4" ht="15.75" customHeight="1">
      <c r="A28" s="10" t="s">
        <v>28</v>
      </c>
      <c r="B28" s="37">
        <f>'State Office'!B27+'Office (1)'!B27+'Office (2)'!B27+'Office (3)'!B27+'Office (4)'!B27+'Office (5)'!B27+'Office (6)'!B27+'Office (7)'!B27+'Office (8)'!B27+'Office (9)'!B27+'Office (10)'!B27+'Office (11)'!B27</f>
        <v>28</v>
      </c>
      <c r="C28" s="46">
        <f>'State Office'!C27+'Office (1)'!C27+'Office (2)'!C27+'Office (3)'!C27+'Office (4)'!C27+'Office (5)'!C27+'Office (6)'!C27+'Office (7)'!C27+'Office (8)'!C27+'Office (9)'!C27+'Office (10)'!C27+'Office (11)'!C27</f>
        <v>12.5</v>
      </c>
      <c r="D28" s="14">
        <f>'State Office'!D27+'Office (1)'!D27+'Office (2)'!D27+'Office (3)'!D27+'Office (4)'!D27+'Office (5)'!D27+'Office (6)'!D27+'Office (7)'!D27+'Office (8)'!D27+'Office (9)'!D27+'Office (10)'!D27+'Office (11)'!D27</f>
        <v>40.5</v>
      </c>
    </row>
    <row r="29" spans="1:4" ht="15.75" customHeight="1" thickBot="1">
      <c r="A29" s="12" t="s">
        <v>29</v>
      </c>
      <c r="B29" s="47">
        <f>'State Office'!B28+'Office (1)'!B28+'Office (2)'!B28+'Office (3)'!B28+'Office (4)'!B28+'Office (5)'!B28+'Office (6)'!B28+'Office (7)'!B28+'Office (8)'!B28+'Office (9)'!B28+'Office (10)'!B28+'Office (11)'!B28</f>
        <v>27.2</v>
      </c>
      <c r="C29" s="48">
        <f>'State Office'!C28+'Office (1)'!C28+'Office (2)'!C28+'Office (3)'!C28+'Office (4)'!C28+'Office (5)'!C28+'Office (6)'!C28+'Office (7)'!C28+'Office (8)'!C28+'Office (9)'!C28+'Office (10)'!C28+'Office (11)'!C28</f>
        <v>32.7</v>
      </c>
      <c r="D29" s="14">
        <f>'State Office'!D28+'Office (1)'!D28+'Office (2)'!D28+'Office (3)'!D28+'Office (4)'!D28+'Office (5)'!D28+'Office (6)'!D28+'Office (7)'!D28+'Office (8)'!D28+'Office (9)'!D28+'Office (10)'!D28+'Office (11)'!D28</f>
        <v>59.9</v>
      </c>
    </row>
    <row r="30" spans="1:4" ht="24" customHeight="1" thickBot="1">
      <c r="A30" s="49" t="s">
        <v>30</v>
      </c>
      <c r="B30" s="50">
        <f>SUM(B27:B29)</f>
        <v>81.9</v>
      </c>
      <c r="C30" s="51">
        <f>SUM(C27:C29)</f>
        <v>61.1</v>
      </c>
      <c r="D30" s="18">
        <f>SUM(D27:D29)</f>
        <v>143</v>
      </c>
    </row>
    <row r="31" spans="1:4" ht="55.5" customHeight="1" thickTop="1">
      <c r="A31" s="67" t="s">
        <v>33</v>
      </c>
      <c r="B31" s="68"/>
      <c r="C31" s="68"/>
      <c r="D31" s="68"/>
    </row>
    <row r="32" spans="1:4" ht="38.25" customHeight="1">
      <c r="A32" s="63" t="s">
        <v>31</v>
      </c>
      <c r="B32" s="64"/>
      <c r="C32" s="64"/>
      <c r="D32" s="64"/>
    </row>
  </sheetData>
  <sheetProtection selectLockedCells="1"/>
  <mergeCells count="4">
    <mergeCell ref="A32:D32"/>
    <mergeCell ref="A23:B23"/>
    <mergeCell ref="A31:D31"/>
    <mergeCell ref="A1:D1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75" zoomScaleNormal="75" workbookViewId="0" topLeftCell="A1">
      <selection activeCell="B27" sqref="B27"/>
    </sheetView>
  </sheetViews>
  <sheetFormatPr defaultColWidth="9.140625" defaultRowHeight="12.75"/>
  <cols>
    <col min="1" max="1" width="69.7109375" style="0" customWidth="1"/>
    <col min="2" max="3" width="19.7109375" style="0" customWidth="1"/>
    <col min="4" max="4" width="22.57421875" style="0" customWidth="1"/>
    <col min="5" max="16384" width="48.421875" style="0" customWidth="1"/>
  </cols>
  <sheetData>
    <row r="1" spans="1:4" ht="26.25" customHeight="1" thickBot="1">
      <c r="A1" s="33" t="s">
        <v>36</v>
      </c>
      <c r="B1" s="52" t="s">
        <v>44</v>
      </c>
      <c r="C1" s="25" t="s">
        <v>32</v>
      </c>
      <c r="D1" s="26">
        <f>Statewide!D2</f>
        <v>2007</v>
      </c>
    </row>
    <row r="2" spans="1:4" ht="30.75" customHeight="1" thickBot="1" thickTop="1">
      <c r="A2" s="6" t="s">
        <v>0</v>
      </c>
      <c r="B2" s="22" t="s">
        <v>1</v>
      </c>
      <c r="C2" s="23" t="s">
        <v>2</v>
      </c>
      <c r="D2" s="24" t="s">
        <v>3</v>
      </c>
    </row>
    <row r="3" spans="1:4" ht="15.75" customHeight="1">
      <c r="A3" s="13" t="s">
        <v>4</v>
      </c>
      <c r="B3" s="53">
        <v>1</v>
      </c>
      <c r="C3" s="54">
        <v>5</v>
      </c>
      <c r="D3" s="55">
        <v>42</v>
      </c>
    </row>
    <row r="4" spans="1:4" ht="15.75" customHeight="1">
      <c r="A4" s="10" t="s">
        <v>5</v>
      </c>
      <c r="B4" s="56"/>
      <c r="C4" s="57"/>
      <c r="D4" s="58"/>
    </row>
    <row r="5" spans="1:4" ht="15.75" customHeight="1">
      <c r="A5" s="10" t="s">
        <v>6</v>
      </c>
      <c r="B5" s="56"/>
      <c r="C5" s="57"/>
      <c r="D5" s="58"/>
    </row>
    <row r="6" spans="1:4" ht="15.75" customHeight="1">
      <c r="A6" s="10" t="s">
        <v>7</v>
      </c>
      <c r="B6" s="56"/>
      <c r="C6" s="57"/>
      <c r="D6" s="58"/>
    </row>
    <row r="7" spans="1:4" ht="15.75" customHeight="1">
      <c r="A7" s="10" t="s">
        <v>8</v>
      </c>
      <c r="B7" s="56"/>
      <c r="C7" s="57"/>
      <c r="D7" s="58"/>
    </row>
    <row r="8" spans="1:4" ht="15.75" customHeight="1">
      <c r="A8" s="10" t="s">
        <v>9</v>
      </c>
      <c r="B8" s="56"/>
      <c r="C8" s="57"/>
      <c r="D8" s="58"/>
    </row>
    <row r="9" spans="1:4" ht="15.75" customHeight="1">
      <c r="A9" s="10" t="s">
        <v>10</v>
      </c>
      <c r="B9" s="56"/>
      <c r="C9" s="57"/>
      <c r="D9" s="58"/>
    </row>
    <row r="10" spans="1:4" ht="15.75" customHeight="1">
      <c r="A10" s="10" t="s">
        <v>11</v>
      </c>
      <c r="B10" s="56">
        <v>1</v>
      </c>
      <c r="C10" s="57">
        <v>10</v>
      </c>
      <c r="D10" s="58">
        <v>60</v>
      </c>
    </row>
    <row r="11" spans="1:4" ht="30" customHeight="1">
      <c r="A11" s="11" t="s">
        <v>34</v>
      </c>
      <c r="B11" s="56"/>
      <c r="C11" s="57"/>
      <c r="D11" s="58"/>
    </row>
    <row r="12" spans="1:4" ht="15.75" customHeight="1">
      <c r="A12" s="10" t="s">
        <v>12</v>
      </c>
      <c r="B12" s="20"/>
      <c r="C12" s="57"/>
      <c r="D12" s="58"/>
    </row>
    <row r="13" spans="1:4" ht="15.75" customHeight="1">
      <c r="A13" s="10" t="s">
        <v>13</v>
      </c>
      <c r="B13" s="20"/>
      <c r="C13" s="57">
        <v>1</v>
      </c>
      <c r="D13" s="58">
        <v>12</v>
      </c>
    </row>
    <row r="14" spans="1:4" ht="15.75" customHeight="1">
      <c r="A14" s="10" t="s">
        <v>14</v>
      </c>
      <c r="B14" s="20"/>
      <c r="C14" s="57">
        <v>1</v>
      </c>
      <c r="D14" s="58">
        <v>12</v>
      </c>
    </row>
    <row r="15" spans="1:4" ht="15.75" customHeight="1">
      <c r="A15" s="10" t="s">
        <v>15</v>
      </c>
      <c r="B15" s="20"/>
      <c r="C15" s="57"/>
      <c r="D15" s="58"/>
    </row>
    <row r="16" spans="1:4" ht="15.75" customHeight="1">
      <c r="A16" s="10" t="s">
        <v>16</v>
      </c>
      <c r="B16" s="20"/>
      <c r="C16" s="57">
        <v>2</v>
      </c>
      <c r="D16" s="58">
        <v>18</v>
      </c>
    </row>
    <row r="17" spans="1:4" ht="15.75" customHeight="1">
      <c r="A17" s="10" t="s">
        <v>17</v>
      </c>
      <c r="B17" s="20"/>
      <c r="C17" s="57"/>
      <c r="D17" s="58"/>
    </row>
    <row r="18" spans="1:4" ht="15.75" customHeight="1">
      <c r="A18" s="10" t="s">
        <v>18</v>
      </c>
      <c r="B18" s="20"/>
      <c r="C18" s="57"/>
      <c r="D18" s="58"/>
    </row>
    <row r="19" spans="1:4" ht="15.75" customHeight="1">
      <c r="A19" s="10" t="s">
        <v>19</v>
      </c>
      <c r="B19" s="20"/>
      <c r="C19" s="57">
        <v>2</v>
      </c>
      <c r="D19" s="58">
        <v>18</v>
      </c>
    </row>
    <row r="20" spans="1:4" ht="15.75" customHeight="1">
      <c r="A20" s="10" t="s">
        <v>20</v>
      </c>
      <c r="B20" s="20"/>
      <c r="C20" s="57">
        <v>2</v>
      </c>
      <c r="D20" s="58">
        <v>24</v>
      </c>
    </row>
    <row r="21" spans="1:4" ht="15.75" customHeight="1" thickBot="1">
      <c r="A21" s="12" t="s">
        <v>21</v>
      </c>
      <c r="B21" s="21"/>
      <c r="C21" s="59">
        <v>2</v>
      </c>
      <c r="D21" s="60">
        <v>18</v>
      </c>
    </row>
    <row r="22" spans="1:4" ht="20.25" customHeight="1" thickBot="1">
      <c r="A22" s="65" t="s">
        <v>22</v>
      </c>
      <c r="B22" s="72"/>
      <c r="C22" s="28">
        <f>SUM(C3:C21)</f>
        <v>25</v>
      </c>
      <c r="D22" s="29">
        <f>SUM(D3:D21)</f>
        <v>204</v>
      </c>
    </row>
    <row r="23" spans="1:4" ht="13.5" thickTop="1">
      <c r="A23" s="1"/>
      <c r="B23" s="2"/>
      <c r="C23" s="3"/>
      <c r="D23" s="3"/>
    </row>
    <row r="24" spans="1:4" ht="19.5" thickBot="1">
      <c r="A24" s="19" t="s">
        <v>35</v>
      </c>
      <c r="B24" s="4"/>
      <c r="C24" s="5"/>
      <c r="D24" s="5"/>
    </row>
    <row r="25" spans="1:4" ht="20.25" customHeight="1" thickBot="1" thickTop="1">
      <c r="A25" s="6" t="s">
        <v>23</v>
      </c>
      <c r="B25" s="7" t="s">
        <v>24</v>
      </c>
      <c r="C25" s="8" t="s">
        <v>25</v>
      </c>
      <c r="D25" s="9" t="s">
        <v>26</v>
      </c>
    </row>
    <row r="26" spans="1:4" ht="15.75" customHeight="1">
      <c r="A26" s="13" t="s">
        <v>27</v>
      </c>
      <c r="B26" s="53">
        <v>2</v>
      </c>
      <c r="C26" s="54">
        <v>2</v>
      </c>
      <c r="D26" s="14">
        <f>SUM(B26:C26)</f>
        <v>4</v>
      </c>
    </row>
    <row r="27" spans="1:4" ht="15.75" customHeight="1">
      <c r="A27" s="10" t="s">
        <v>28</v>
      </c>
      <c r="B27" s="56">
        <v>4</v>
      </c>
      <c r="C27" s="57">
        <v>4</v>
      </c>
      <c r="D27" s="14">
        <f>SUM(B27:C27)</f>
        <v>8</v>
      </c>
    </row>
    <row r="28" spans="1:4" ht="15.75" customHeight="1" thickBot="1">
      <c r="A28" s="12" t="s">
        <v>29</v>
      </c>
      <c r="B28" s="61">
        <v>2</v>
      </c>
      <c r="C28" s="59">
        <v>11</v>
      </c>
      <c r="D28" s="14">
        <f>SUM(B28:C28)</f>
        <v>13</v>
      </c>
    </row>
    <row r="29" spans="1:4" ht="24" customHeight="1" thickBot="1">
      <c r="A29" s="17" t="s">
        <v>30</v>
      </c>
      <c r="B29" s="30">
        <f>SUM(B26:B28)</f>
        <v>8</v>
      </c>
      <c r="C29" s="31">
        <f>SUM(C26:C28)</f>
        <v>17</v>
      </c>
      <c r="D29" s="32">
        <f>SUM(D26:D28)</f>
        <v>25</v>
      </c>
    </row>
    <row r="30" spans="1:4" ht="56.25" customHeight="1" thickTop="1">
      <c r="A30" s="73" t="s">
        <v>33</v>
      </c>
      <c r="B30" s="74"/>
      <c r="C30" s="74"/>
      <c r="D30" s="74"/>
    </row>
    <row r="31" spans="1:4" ht="39.75" customHeight="1">
      <c r="A31" s="70" t="s">
        <v>31</v>
      </c>
      <c r="B31" s="71"/>
      <c r="C31" s="71"/>
      <c r="D31" s="71"/>
    </row>
  </sheetData>
  <sheetProtection sheet="1" objects="1" scenarios="1" selectLockedCells="1"/>
  <mergeCells count="3">
    <mergeCell ref="A31:D31"/>
    <mergeCell ref="A22:B22"/>
    <mergeCell ref="A30:D30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69.7109375" style="0" customWidth="1"/>
    <col min="2" max="3" width="19.7109375" style="0" customWidth="1"/>
    <col min="4" max="4" width="22.57421875" style="0" customWidth="1"/>
    <col min="5" max="16384" width="48.421875" style="0" customWidth="1"/>
  </cols>
  <sheetData>
    <row r="1" spans="1:4" ht="26.25" customHeight="1" thickBot="1">
      <c r="A1" s="33" t="s">
        <v>36</v>
      </c>
      <c r="B1" s="52"/>
      <c r="C1" s="25" t="s">
        <v>32</v>
      </c>
      <c r="D1" s="26">
        <f>Statewide!D2</f>
        <v>2007</v>
      </c>
    </row>
    <row r="2" spans="1:4" ht="30.75" customHeight="1" thickBot="1" thickTop="1">
      <c r="A2" s="6" t="s">
        <v>0</v>
      </c>
      <c r="B2" s="22" t="s">
        <v>1</v>
      </c>
      <c r="C2" s="23" t="s">
        <v>2</v>
      </c>
      <c r="D2" s="24" t="s">
        <v>3</v>
      </c>
    </row>
    <row r="3" spans="1:4" ht="15.75" customHeight="1">
      <c r="A3" s="13" t="s">
        <v>4</v>
      </c>
      <c r="B3" s="53"/>
      <c r="C3" s="54"/>
      <c r="D3" s="55"/>
    </row>
    <row r="4" spans="1:4" ht="15.75" customHeight="1">
      <c r="A4" s="10" t="s">
        <v>5</v>
      </c>
      <c r="B4" s="56"/>
      <c r="C4" s="57"/>
      <c r="D4" s="58"/>
    </row>
    <row r="5" spans="1:4" ht="15.75" customHeight="1">
      <c r="A5" s="10" t="s">
        <v>6</v>
      </c>
      <c r="B5" s="56"/>
      <c r="C5" s="57"/>
      <c r="D5" s="58"/>
    </row>
    <row r="6" spans="1:4" ht="15.75" customHeight="1">
      <c r="A6" s="10" t="s">
        <v>7</v>
      </c>
      <c r="B6" s="56"/>
      <c r="C6" s="57"/>
      <c r="D6" s="58"/>
    </row>
    <row r="7" spans="1:4" ht="15.75" customHeight="1">
      <c r="A7" s="10" t="s">
        <v>8</v>
      </c>
      <c r="B7" s="56"/>
      <c r="C7" s="57"/>
      <c r="D7" s="58"/>
    </row>
    <row r="8" spans="1:4" ht="15.75" customHeight="1">
      <c r="A8" s="10" t="s">
        <v>9</v>
      </c>
      <c r="B8" s="56"/>
      <c r="C8" s="57"/>
      <c r="D8" s="58"/>
    </row>
    <row r="9" spans="1:4" ht="15.75" customHeight="1">
      <c r="A9" s="10" t="s">
        <v>10</v>
      </c>
      <c r="B9" s="56"/>
      <c r="C9" s="57"/>
      <c r="D9" s="58"/>
    </row>
    <row r="10" spans="1:4" ht="15.75" customHeight="1">
      <c r="A10" s="10" t="s">
        <v>11</v>
      </c>
      <c r="B10" s="56"/>
      <c r="C10" s="57"/>
      <c r="D10" s="58"/>
    </row>
    <row r="11" spans="1:4" ht="30" customHeight="1">
      <c r="A11" s="11" t="s">
        <v>34</v>
      </c>
      <c r="B11" s="56"/>
      <c r="C11" s="57"/>
      <c r="D11" s="58"/>
    </row>
    <row r="12" spans="1:4" ht="15.75" customHeight="1">
      <c r="A12" s="10" t="s">
        <v>12</v>
      </c>
      <c r="B12" s="20"/>
      <c r="C12" s="57"/>
      <c r="D12" s="58"/>
    </row>
    <row r="13" spans="1:4" ht="15.75" customHeight="1">
      <c r="A13" s="10" t="s">
        <v>13</v>
      </c>
      <c r="B13" s="20"/>
      <c r="C13" s="57"/>
      <c r="D13" s="58"/>
    </row>
    <row r="14" spans="1:4" ht="15.75" customHeight="1">
      <c r="A14" s="10" t="s">
        <v>14</v>
      </c>
      <c r="B14" s="20"/>
      <c r="C14" s="57"/>
      <c r="D14" s="58"/>
    </row>
    <row r="15" spans="1:4" ht="15.75" customHeight="1">
      <c r="A15" s="10" t="s">
        <v>15</v>
      </c>
      <c r="B15" s="20"/>
      <c r="C15" s="57"/>
      <c r="D15" s="58"/>
    </row>
    <row r="16" spans="1:4" ht="15.75" customHeight="1">
      <c r="A16" s="10" t="s">
        <v>16</v>
      </c>
      <c r="B16" s="20"/>
      <c r="C16" s="57"/>
      <c r="D16" s="58"/>
    </row>
    <row r="17" spans="1:4" ht="15.75" customHeight="1">
      <c r="A17" s="10" t="s">
        <v>17</v>
      </c>
      <c r="B17" s="20"/>
      <c r="C17" s="57"/>
      <c r="D17" s="58"/>
    </row>
    <row r="18" spans="1:4" ht="15.75" customHeight="1">
      <c r="A18" s="10" t="s">
        <v>18</v>
      </c>
      <c r="B18" s="20"/>
      <c r="C18" s="57"/>
      <c r="D18" s="58"/>
    </row>
    <row r="19" spans="1:4" ht="15.75" customHeight="1">
      <c r="A19" s="10" t="s">
        <v>19</v>
      </c>
      <c r="B19" s="20"/>
      <c r="C19" s="57"/>
      <c r="D19" s="58"/>
    </row>
    <row r="20" spans="1:4" ht="15.75" customHeight="1">
      <c r="A20" s="10" t="s">
        <v>20</v>
      </c>
      <c r="B20" s="20"/>
      <c r="C20" s="57"/>
      <c r="D20" s="58"/>
    </row>
    <row r="21" spans="1:4" ht="15.75" customHeight="1" thickBot="1">
      <c r="A21" s="12" t="s">
        <v>21</v>
      </c>
      <c r="B21" s="21"/>
      <c r="C21" s="59"/>
      <c r="D21" s="60"/>
    </row>
    <row r="22" spans="1:4" ht="20.25" customHeight="1" thickBot="1">
      <c r="A22" s="65" t="s">
        <v>22</v>
      </c>
      <c r="B22" s="72"/>
      <c r="C22" s="28">
        <f>SUM(C3:C21)</f>
        <v>0</v>
      </c>
      <c r="D22" s="29">
        <f>SUM(D3:D21)</f>
        <v>0</v>
      </c>
    </row>
    <row r="23" spans="1:4" ht="13.5" thickTop="1">
      <c r="A23" s="1"/>
      <c r="B23" s="2"/>
      <c r="C23" s="3"/>
      <c r="D23" s="3"/>
    </row>
    <row r="24" spans="1:4" ht="19.5" thickBot="1">
      <c r="A24" s="19" t="s">
        <v>35</v>
      </c>
      <c r="B24" s="4"/>
      <c r="C24" s="5"/>
      <c r="D24" s="5"/>
    </row>
    <row r="25" spans="1:4" ht="20.25" customHeight="1" thickBot="1" thickTop="1">
      <c r="A25" s="6" t="s">
        <v>23</v>
      </c>
      <c r="B25" s="7" t="s">
        <v>24</v>
      </c>
      <c r="C25" s="8" t="s">
        <v>25</v>
      </c>
      <c r="D25" s="9" t="s">
        <v>26</v>
      </c>
    </row>
    <row r="26" spans="1:4" ht="15.75" customHeight="1">
      <c r="A26" s="13" t="s">
        <v>27</v>
      </c>
      <c r="B26" s="53"/>
      <c r="C26" s="54"/>
      <c r="D26" s="14">
        <f>SUM(B26:C26)</f>
        <v>0</v>
      </c>
    </row>
    <row r="27" spans="1:4" ht="15.75" customHeight="1">
      <c r="A27" s="10" t="s">
        <v>28</v>
      </c>
      <c r="B27" s="56"/>
      <c r="C27" s="57"/>
      <c r="D27" s="14">
        <f>SUM(B27:C27)</f>
        <v>0</v>
      </c>
    </row>
    <row r="28" spans="1:4" ht="15.75" customHeight="1" thickBot="1">
      <c r="A28" s="12" t="s">
        <v>29</v>
      </c>
      <c r="B28" s="61"/>
      <c r="C28" s="59"/>
      <c r="D28" s="14">
        <f>SUM(B28:C28)</f>
        <v>0</v>
      </c>
    </row>
    <row r="29" spans="1:4" ht="24" customHeight="1" thickBot="1">
      <c r="A29" s="17" t="s">
        <v>30</v>
      </c>
      <c r="B29" s="30">
        <f>SUM(B26:B28)</f>
        <v>0</v>
      </c>
      <c r="C29" s="31">
        <f>SUM(C26:C28)</f>
        <v>0</v>
      </c>
      <c r="D29" s="32">
        <f>SUM(D26:D28)</f>
        <v>0</v>
      </c>
    </row>
    <row r="30" spans="1:4" ht="56.25" customHeight="1" thickTop="1">
      <c r="A30" s="73" t="s">
        <v>33</v>
      </c>
      <c r="B30" s="74"/>
      <c r="C30" s="74"/>
      <c r="D30" s="74"/>
    </row>
    <row r="31" spans="1:4" ht="39.75" customHeight="1">
      <c r="A31" s="70" t="s">
        <v>31</v>
      </c>
      <c r="B31" s="71"/>
      <c r="C31" s="71"/>
      <c r="D31" s="71"/>
    </row>
  </sheetData>
  <sheetProtection sheet="1" objects="1" scenarios="1" selectLockedCells="1"/>
  <mergeCells count="3">
    <mergeCell ref="A31:D31"/>
    <mergeCell ref="A22:B22"/>
    <mergeCell ref="A30:D30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69.7109375" style="0" customWidth="1"/>
    <col min="2" max="3" width="19.7109375" style="0" customWidth="1"/>
    <col min="4" max="4" width="22.57421875" style="0" customWidth="1"/>
    <col min="5" max="16384" width="48.421875" style="0" customWidth="1"/>
  </cols>
  <sheetData>
    <row r="1" spans="1:4" ht="26.25" customHeight="1" thickBot="1">
      <c r="A1" s="33" t="s">
        <v>36</v>
      </c>
      <c r="B1" s="52"/>
      <c r="C1" s="25" t="s">
        <v>32</v>
      </c>
      <c r="D1" s="26">
        <f>Statewide!D2</f>
        <v>2007</v>
      </c>
    </row>
    <row r="2" spans="1:4" ht="30.75" customHeight="1" thickBot="1" thickTop="1">
      <c r="A2" s="6" t="s">
        <v>0</v>
      </c>
      <c r="B2" s="22" t="s">
        <v>1</v>
      </c>
      <c r="C2" s="23" t="s">
        <v>2</v>
      </c>
      <c r="D2" s="24" t="s">
        <v>3</v>
      </c>
    </row>
    <row r="3" spans="1:4" ht="15.75" customHeight="1">
      <c r="A3" s="13" t="s">
        <v>4</v>
      </c>
      <c r="B3" s="53"/>
      <c r="C3" s="54"/>
      <c r="D3" s="55"/>
    </row>
    <row r="4" spans="1:4" ht="15.75" customHeight="1">
      <c r="A4" s="10" t="s">
        <v>5</v>
      </c>
      <c r="B4" s="56"/>
      <c r="C4" s="57"/>
      <c r="D4" s="58"/>
    </row>
    <row r="5" spans="1:4" ht="15.75" customHeight="1">
      <c r="A5" s="10" t="s">
        <v>6</v>
      </c>
      <c r="B5" s="56"/>
      <c r="C5" s="57"/>
      <c r="D5" s="58"/>
    </row>
    <row r="6" spans="1:4" ht="15.75" customHeight="1">
      <c r="A6" s="10" t="s">
        <v>7</v>
      </c>
      <c r="B6" s="56"/>
      <c r="C6" s="57"/>
      <c r="D6" s="58"/>
    </row>
    <row r="7" spans="1:4" ht="15.75" customHeight="1">
      <c r="A7" s="10" t="s">
        <v>8</v>
      </c>
      <c r="B7" s="56"/>
      <c r="C7" s="57"/>
      <c r="D7" s="58"/>
    </row>
    <row r="8" spans="1:4" ht="15.75" customHeight="1">
      <c r="A8" s="10" t="s">
        <v>9</v>
      </c>
      <c r="B8" s="56"/>
      <c r="C8" s="57"/>
      <c r="D8" s="58"/>
    </row>
    <row r="9" spans="1:4" ht="15.75" customHeight="1">
      <c r="A9" s="10" t="s">
        <v>10</v>
      </c>
      <c r="B9" s="56"/>
      <c r="C9" s="57"/>
      <c r="D9" s="58"/>
    </row>
    <row r="10" spans="1:4" ht="15.75" customHeight="1">
      <c r="A10" s="10" t="s">
        <v>11</v>
      </c>
      <c r="B10" s="56"/>
      <c r="C10" s="57"/>
      <c r="D10" s="58"/>
    </row>
    <row r="11" spans="1:4" ht="30" customHeight="1">
      <c r="A11" s="11" t="s">
        <v>34</v>
      </c>
      <c r="B11" s="56"/>
      <c r="C11" s="57"/>
      <c r="D11" s="58"/>
    </row>
    <row r="12" spans="1:4" ht="15.75" customHeight="1">
      <c r="A12" s="10" t="s">
        <v>12</v>
      </c>
      <c r="B12" s="20"/>
      <c r="C12" s="57"/>
      <c r="D12" s="58"/>
    </row>
    <row r="13" spans="1:4" ht="15.75" customHeight="1">
      <c r="A13" s="10" t="s">
        <v>13</v>
      </c>
      <c r="B13" s="20"/>
      <c r="C13" s="57"/>
      <c r="D13" s="58"/>
    </row>
    <row r="14" spans="1:4" ht="15.75" customHeight="1">
      <c r="A14" s="10" t="s">
        <v>14</v>
      </c>
      <c r="B14" s="20"/>
      <c r="C14" s="57"/>
      <c r="D14" s="58"/>
    </row>
    <row r="15" spans="1:4" ht="15.75" customHeight="1">
      <c r="A15" s="10" t="s">
        <v>15</v>
      </c>
      <c r="B15" s="20"/>
      <c r="C15" s="57"/>
      <c r="D15" s="58"/>
    </row>
    <row r="16" spans="1:4" ht="15.75" customHeight="1">
      <c r="A16" s="10" t="s">
        <v>16</v>
      </c>
      <c r="B16" s="20"/>
      <c r="C16" s="57"/>
      <c r="D16" s="58"/>
    </row>
    <row r="17" spans="1:4" ht="15.75" customHeight="1">
      <c r="A17" s="10" t="s">
        <v>17</v>
      </c>
      <c r="B17" s="20"/>
      <c r="C17" s="57"/>
      <c r="D17" s="58"/>
    </row>
    <row r="18" spans="1:4" ht="15.75" customHeight="1">
      <c r="A18" s="10" t="s">
        <v>18</v>
      </c>
      <c r="B18" s="20"/>
      <c r="C18" s="57"/>
      <c r="D18" s="58"/>
    </row>
    <row r="19" spans="1:4" ht="15.75" customHeight="1">
      <c r="A19" s="10" t="s">
        <v>19</v>
      </c>
      <c r="B19" s="20"/>
      <c r="C19" s="57"/>
      <c r="D19" s="58"/>
    </row>
    <row r="20" spans="1:4" ht="15.75" customHeight="1">
      <c r="A20" s="10" t="s">
        <v>20</v>
      </c>
      <c r="B20" s="20"/>
      <c r="C20" s="57"/>
      <c r="D20" s="58"/>
    </row>
    <row r="21" spans="1:4" ht="15.75" customHeight="1" thickBot="1">
      <c r="A21" s="12" t="s">
        <v>21</v>
      </c>
      <c r="B21" s="21"/>
      <c r="C21" s="59"/>
      <c r="D21" s="60"/>
    </row>
    <row r="22" spans="1:4" ht="20.25" customHeight="1" thickBot="1">
      <c r="A22" s="65" t="s">
        <v>22</v>
      </c>
      <c r="B22" s="72"/>
      <c r="C22" s="28">
        <f>SUM(C3:C21)</f>
        <v>0</v>
      </c>
      <c r="D22" s="29">
        <f>SUM(D3:D21)</f>
        <v>0</v>
      </c>
    </row>
    <row r="23" spans="1:4" ht="13.5" thickTop="1">
      <c r="A23" s="1"/>
      <c r="B23" s="2"/>
      <c r="C23" s="3"/>
      <c r="D23" s="3"/>
    </row>
    <row r="24" spans="1:4" ht="19.5" thickBot="1">
      <c r="A24" s="19" t="s">
        <v>35</v>
      </c>
      <c r="B24" s="4"/>
      <c r="C24" s="5"/>
      <c r="D24" s="5"/>
    </row>
    <row r="25" spans="1:4" ht="20.25" customHeight="1" thickBot="1" thickTop="1">
      <c r="A25" s="6" t="s">
        <v>23</v>
      </c>
      <c r="B25" s="7" t="s">
        <v>24</v>
      </c>
      <c r="C25" s="8" t="s">
        <v>25</v>
      </c>
      <c r="D25" s="9" t="s">
        <v>26</v>
      </c>
    </row>
    <row r="26" spans="1:4" ht="15.75" customHeight="1">
      <c r="A26" s="13" t="s">
        <v>27</v>
      </c>
      <c r="B26" s="53"/>
      <c r="C26" s="54"/>
      <c r="D26" s="14">
        <f>SUM(B26:C26)</f>
        <v>0</v>
      </c>
    </row>
    <row r="27" spans="1:4" ht="15.75" customHeight="1">
      <c r="A27" s="10" t="s">
        <v>28</v>
      </c>
      <c r="B27" s="56"/>
      <c r="C27" s="57"/>
      <c r="D27" s="14">
        <f>SUM(B27:C27)</f>
        <v>0</v>
      </c>
    </row>
    <row r="28" spans="1:4" ht="15.75" customHeight="1" thickBot="1">
      <c r="A28" s="12" t="s">
        <v>29</v>
      </c>
      <c r="B28" s="61"/>
      <c r="C28" s="59"/>
      <c r="D28" s="14">
        <f>SUM(B28:C28)</f>
        <v>0</v>
      </c>
    </row>
    <row r="29" spans="1:4" ht="24" customHeight="1" thickBot="1">
      <c r="A29" s="17" t="s">
        <v>30</v>
      </c>
      <c r="B29" s="30">
        <f>SUM(B26:B28)</f>
        <v>0</v>
      </c>
      <c r="C29" s="31">
        <f>SUM(C26:C28)</f>
        <v>0</v>
      </c>
      <c r="D29" s="32">
        <f>SUM(D26:D28)</f>
        <v>0</v>
      </c>
    </row>
    <row r="30" spans="1:4" ht="56.25" customHeight="1" thickTop="1">
      <c r="A30" s="73" t="s">
        <v>33</v>
      </c>
      <c r="B30" s="74"/>
      <c r="C30" s="74"/>
      <c r="D30" s="74"/>
    </row>
    <row r="31" spans="1:4" ht="39.75" customHeight="1">
      <c r="A31" s="70" t="s">
        <v>31</v>
      </c>
      <c r="B31" s="71"/>
      <c r="C31" s="71"/>
      <c r="D31" s="71"/>
    </row>
  </sheetData>
  <sheetProtection sheet="1" objects="1" scenarios="1" selectLockedCells="1"/>
  <mergeCells count="3">
    <mergeCell ref="A31:D31"/>
    <mergeCell ref="A22:B22"/>
    <mergeCell ref="A30:D30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69.7109375" style="0" customWidth="1"/>
    <col min="2" max="3" width="19.7109375" style="0" customWidth="1"/>
    <col min="4" max="4" width="22.57421875" style="0" customWidth="1"/>
    <col min="5" max="16384" width="48.421875" style="0" customWidth="1"/>
  </cols>
  <sheetData>
    <row r="1" spans="1:4" ht="26.25" customHeight="1" thickBot="1">
      <c r="A1" s="33" t="s">
        <v>36</v>
      </c>
      <c r="B1" s="52"/>
      <c r="C1" s="25" t="s">
        <v>32</v>
      </c>
      <c r="D1" s="26">
        <f>Statewide!D2</f>
        <v>2007</v>
      </c>
    </row>
    <row r="2" spans="1:4" ht="30.75" customHeight="1" thickBot="1" thickTop="1">
      <c r="A2" s="6" t="s">
        <v>0</v>
      </c>
      <c r="B2" s="22" t="s">
        <v>1</v>
      </c>
      <c r="C2" s="23" t="s">
        <v>2</v>
      </c>
      <c r="D2" s="24" t="s">
        <v>3</v>
      </c>
    </row>
    <row r="3" spans="1:4" ht="15.75" customHeight="1">
      <c r="A3" s="13" t="s">
        <v>4</v>
      </c>
      <c r="B3" s="53"/>
      <c r="C3" s="54"/>
      <c r="D3" s="55"/>
    </row>
    <row r="4" spans="1:4" ht="15.75" customHeight="1">
      <c r="A4" s="10" t="s">
        <v>5</v>
      </c>
      <c r="B4" s="56"/>
      <c r="C4" s="57"/>
      <c r="D4" s="58"/>
    </row>
    <row r="5" spans="1:4" ht="15.75" customHeight="1">
      <c r="A5" s="10" t="s">
        <v>6</v>
      </c>
      <c r="B5" s="56"/>
      <c r="C5" s="57"/>
      <c r="D5" s="58"/>
    </row>
    <row r="6" spans="1:4" ht="15.75" customHeight="1">
      <c r="A6" s="10" t="s">
        <v>7</v>
      </c>
      <c r="B6" s="56"/>
      <c r="C6" s="57"/>
      <c r="D6" s="58"/>
    </row>
    <row r="7" spans="1:4" ht="15.75" customHeight="1">
      <c r="A7" s="10" t="s">
        <v>8</v>
      </c>
      <c r="B7" s="56"/>
      <c r="C7" s="57"/>
      <c r="D7" s="58"/>
    </row>
    <row r="8" spans="1:4" ht="15.75" customHeight="1">
      <c r="A8" s="10" t="s">
        <v>9</v>
      </c>
      <c r="B8" s="56"/>
      <c r="C8" s="57"/>
      <c r="D8" s="58"/>
    </row>
    <row r="9" spans="1:4" ht="15.75" customHeight="1">
      <c r="A9" s="10" t="s">
        <v>10</v>
      </c>
      <c r="B9" s="56"/>
      <c r="C9" s="57"/>
      <c r="D9" s="58"/>
    </row>
    <row r="10" spans="1:4" ht="15.75" customHeight="1">
      <c r="A10" s="10" t="s">
        <v>11</v>
      </c>
      <c r="B10" s="56"/>
      <c r="C10" s="57"/>
      <c r="D10" s="58"/>
    </row>
    <row r="11" spans="1:4" ht="30" customHeight="1">
      <c r="A11" s="11" t="s">
        <v>34</v>
      </c>
      <c r="B11" s="56"/>
      <c r="C11" s="57"/>
      <c r="D11" s="58"/>
    </row>
    <row r="12" spans="1:4" ht="15.75" customHeight="1">
      <c r="A12" s="10" t="s">
        <v>12</v>
      </c>
      <c r="B12" s="20"/>
      <c r="C12" s="57"/>
      <c r="D12" s="58"/>
    </row>
    <row r="13" spans="1:4" ht="15.75" customHeight="1">
      <c r="A13" s="10" t="s">
        <v>13</v>
      </c>
      <c r="B13" s="20"/>
      <c r="C13" s="57"/>
      <c r="D13" s="58"/>
    </row>
    <row r="14" spans="1:4" ht="15.75" customHeight="1">
      <c r="A14" s="10" t="s">
        <v>14</v>
      </c>
      <c r="B14" s="20"/>
      <c r="C14" s="57"/>
      <c r="D14" s="58"/>
    </row>
    <row r="15" spans="1:4" ht="15.75" customHeight="1">
      <c r="A15" s="10" t="s">
        <v>15</v>
      </c>
      <c r="B15" s="20"/>
      <c r="C15" s="57"/>
      <c r="D15" s="58"/>
    </row>
    <row r="16" spans="1:4" ht="15.75" customHeight="1">
      <c r="A16" s="10" t="s">
        <v>16</v>
      </c>
      <c r="B16" s="20"/>
      <c r="C16" s="57"/>
      <c r="D16" s="58"/>
    </row>
    <row r="17" spans="1:4" ht="15.75" customHeight="1">
      <c r="A17" s="10" t="s">
        <v>17</v>
      </c>
      <c r="B17" s="20"/>
      <c r="C17" s="57"/>
      <c r="D17" s="58"/>
    </row>
    <row r="18" spans="1:4" ht="15.75" customHeight="1">
      <c r="A18" s="10" t="s">
        <v>18</v>
      </c>
      <c r="B18" s="20"/>
      <c r="C18" s="57"/>
      <c r="D18" s="58"/>
    </row>
    <row r="19" spans="1:4" ht="15.75" customHeight="1">
      <c r="A19" s="10" t="s">
        <v>19</v>
      </c>
      <c r="B19" s="20"/>
      <c r="C19" s="57"/>
      <c r="D19" s="58"/>
    </row>
    <row r="20" spans="1:4" ht="15.75" customHeight="1">
      <c r="A20" s="10" t="s">
        <v>20</v>
      </c>
      <c r="B20" s="20"/>
      <c r="C20" s="57"/>
      <c r="D20" s="58"/>
    </row>
    <row r="21" spans="1:4" ht="15.75" customHeight="1" thickBot="1">
      <c r="A21" s="12" t="s">
        <v>21</v>
      </c>
      <c r="B21" s="21"/>
      <c r="C21" s="59"/>
      <c r="D21" s="60"/>
    </row>
    <row r="22" spans="1:4" ht="20.25" customHeight="1" thickBot="1">
      <c r="A22" s="65" t="s">
        <v>22</v>
      </c>
      <c r="B22" s="72"/>
      <c r="C22" s="28">
        <f>SUM(C3:C21)</f>
        <v>0</v>
      </c>
      <c r="D22" s="29">
        <f>SUM(D3:D21)</f>
        <v>0</v>
      </c>
    </row>
    <row r="23" spans="1:4" ht="13.5" thickTop="1">
      <c r="A23" s="1"/>
      <c r="B23" s="2"/>
      <c r="C23" s="3"/>
      <c r="D23" s="3"/>
    </row>
    <row r="24" spans="1:4" ht="19.5" thickBot="1">
      <c r="A24" s="19" t="s">
        <v>35</v>
      </c>
      <c r="B24" s="4"/>
      <c r="C24" s="5"/>
      <c r="D24" s="5"/>
    </row>
    <row r="25" spans="1:4" ht="20.25" customHeight="1" thickBot="1" thickTop="1">
      <c r="A25" s="6" t="s">
        <v>23</v>
      </c>
      <c r="B25" s="7" t="s">
        <v>24</v>
      </c>
      <c r="C25" s="8" t="s">
        <v>25</v>
      </c>
      <c r="D25" s="9" t="s">
        <v>26</v>
      </c>
    </row>
    <row r="26" spans="1:4" ht="15.75" customHeight="1">
      <c r="A26" s="13" t="s">
        <v>27</v>
      </c>
      <c r="B26" s="53"/>
      <c r="C26" s="54"/>
      <c r="D26" s="14">
        <f>SUM(B26:C26)</f>
        <v>0</v>
      </c>
    </row>
    <row r="27" spans="1:4" ht="15.75" customHeight="1">
      <c r="A27" s="10" t="s">
        <v>28</v>
      </c>
      <c r="B27" s="56"/>
      <c r="C27" s="57"/>
      <c r="D27" s="14">
        <f>SUM(B27:C27)</f>
        <v>0</v>
      </c>
    </row>
    <row r="28" spans="1:4" ht="15.75" customHeight="1" thickBot="1">
      <c r="A28" s="12" t="s">
        <v>29</v>
      </c>
      <c r="B28" s="61"/>
      <c r="C28" s="59"/>
      <c r="D28" s="14">
        <f>SUM(B28:C28)</f>
        <v>0</v>
      </c>
    </row>
    <row r="29" spans="1:4" ht="24" customHeight="1" thickBot="1">
      <c r="A29" s="17" t="s">
        <v>30</v>
      </c>
      <c r="B29" s="30">
        <f>SUM(B26:B28)</f>
        <v>0</v>
      </c>
      <c r="C29" s="31">
        <f>SUM(C26:C28)</f>
        <v>0</v>
      </c>
      <c r="D29" s="32">
        <f>SUM(D26:D28)</f>
        <v>0</v>
      </c>
    </row>
    <row r="30" spans="1:4" ht="56.25" customHeight="1" thickTop="1">
      <c r="A30" s="73" t="s">
        <v>33</v>
      </c>
      <c r="B30" s="74"/>
      <c r="C30" s="74"/>
      <c r="D30" s="74"/>
    </row>
    <row r="31" spans="1:4" ht="39.75" customHeight="1">
      <c r="A31" s="70" t="s">
        <v>31</v>
      </c>
      <c r="B31" s="71"/>
      <c r="C31" s="71"/>
      <c r="D31" s="71"/>
    </row>
  </sheetData>
  <sheetProtection sheet="1" objects="1" scenarios="1" selectLockedCells="1"/>
  <mergeCells count="3">
    <mergeCell ref="A31:D31"/>
    <mergeCell ref="A22:B22"/>
    <mergeCell ref="A30:D30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75" zoomScaleNormal="75" workbookViewId="0" topLeftCell="A1">
      <selection activeCell="C26" sqref="C26"/>
    </sheetView>
  </sheetViews>
  <sheetFormatPr defaultColWidth="9.140625" defaultRowHeight="12.75"/>
  <cols>
    <col min="1" max="1" width="69.7109375" style="0" customWidth="1"/>
    <col min="2" max="3" width="19.7109375" style="0" customWidth="1"/>
    <col min="4" max="4" width="22.57421875" style="0" customWidth="1"/>
    <col min="5" max="16384" width="48.421875" style="0" customWidth="1"/>
  </cols>
  <sheetData>
    <row r="1" spans="1:4" ht="26.25" customHeight="1" thickBot="1">
      <c r="A1" s="33" t="s">
        <v>36</v>
      </c>
      <c r="B1" s="52" t="s">
        <v>38</v>
      </c>
      <c r="C1" s="25" t="s">
        <v>32</v>
      </c>
      <c r="D1" s="26">
        <f>Statewide!D2</f>
        <v>2007</v>
      </c>
    </row>
    <row r="2" spans="1:4" ht="30.75" customHeight="1" thickBot="1" thickTop="1">
      <c r="A2" s="6" t="s">
        <v>0</v>
      </c>
      <c r="B2" s="22" t="s">
        <v>1</v>
      </c>
      <c r="C2" s="23" t="s">
        <v>2</v>
      </c>
      <c r="D2" s="24" t="s">
        <v>3</v>
      </c>
    </row>
    <row r="3" spans="1:4" ht="15.75" customHeight="1">
      <c r="A3" s="13" t="s">
        <v>4</v>
      </c>
      <c r="B3" s="53"/>
      <c r="C3" s="54"/>
      <c r="D3" s="55"/>
    </row>
    <row r="4" spans="1:4" ht="15.75" customHeight="1">
      <c r="A4" s="10" t="s">
        <v>5</v>
      </c>
      <c r="B4" s="56"/>
      <c r="C4" s="57"/>
      <c r="D4" s="58"/>
    </row>
    <row r="5" spans="1:4" ht="15.75" customHeight="1">
      <c r="A5" s="10" t="s">
        <v>6</v>
      </c>
      <c r="B5" s="56"/>
      <c r="C5" s="57"/>
      <c r="D5" s="58"/>
    </row>
    <row r="6" spans="1:4" ht="15.75" customHeight="1">
      <c r="A6" s="10" t="s">
        <v>7</v>
      </c>
      <c r="B6" s="56"/>
      <c r="C6" s="57"/>
      <c r="D6" s="58"/>
    </row>
    <row r="7" spans="1:4" ht="15.75" customHeight="1">
      <c r="A7" s="10" t="s">
        <v>8</v>
      </c>
      <c r="B7" s="56"/>
      <c r="C7" s="57"/>
      <c r="D7" s="58"/>
    </row>
    <row r="8" spans="1:4" ht="15.75" customHeight="1">
      <c r="A8" s="10" t="s">
        <v>9</v>
      </c>
      <c r="B8" s="56"/>
      <c r="C8" s="57"/>
      <c r="D8" s="58"/>
    </row>
    <row r="9" spans="1:4" ht="15.75" customHeight="1">
      <c r="A9" s="10" t="s">
        <v>10</v>
      </c>
      <c r="B9" s="56"/>
      <c r="C9" s="57"/>
      <c r="D9" s="58"/>
    </row>
    <row r="10" spans="1:4" ht="15.75" customHeight="1">
      <c r="A10" s="10" t="s">
        <v>11</v>
      </c>
      <c r="B10" s="56"/>
      <c r="C10" s="57"/>
      <c r="D10" s="58"/>
    </row>
    <row r="11" spans="1:4" ht="30" customHeight="1">
      <c r="A11" s="11" t="s">
        <v>34</v>
      </c>
      <c r="B11" s="56"/>
      <c r="C11" s="57"/>
      <c r="D11" s="58"/>
    </row>
    <row r="12" spans="1:4" ht="15.75" customHeight="1">
      <c r="A12" s="10" t="s">
        <v>12</v>
      </c>
      <c r="B12" s="20"/>
      <c r="C12" s="57"/>
      <c r="D12" s="58"/>
    </row>
    <row r="13" spans="1:4" ht="15.75" customHeight="1">
      <c r="A13" s="10" t="s">
        <v>13</v>
      </c>
      <c r="B13" s="20"/>
      <c r="C13" s="57">
        <v>1</v>
      </c>
      <c r="D13" s="58">
        <v>12</v>
      </c>
    </row>
    <row r="14" spans="1:4" ht="15.75" customHeight="1">
      <c r="A14" s="10" t="s">
        <v>14</v>
      </c>
      <c r="B14" s="20"/>
      <c r="C14" s="57">
        <v>0.5</v>
      </c>
      <c r="D14" s="58">
        <v>6</v>
      </c>
    </row>
    <row r="15" spans="1:4" ht="15.75" customHeight="1">
      <c r="A15" s="10" t="s">
        <v>15</v>
      </c>
      <c r="B15" s="20"/>
      <c r="C15" s="57">
        <v>1</v>
      </c>
      <c r="D15" s="58">
        <v>12</v>
      </c>
    </row>
    <row r="16" spans="1:4" ht="15.75" customHeight="1">
      <c r="A16" s="10" t="s">
        <v>16</v>
      </c>
      <c r="B16" s="20"/>
      <c r="C16" s="57">
        <v>1</v>
      </c>
      <c r="D16" s="58">
        <v>12</v>
      </c>
    </row>
    <row r="17" spans="1:4" ht="15.75" customHeight="1">
      <c r="A17" s="10" t="s">
        <v>17</v>
      </c>
      <c r="B17" s="20"/>
      <c r="C17" s="57">
        <v>0.5</v>
      </c>
      <c r="D17" s="58">
        <v>6</v>
      </c>
    </row>
    <row r="18" spans="1:4" ht="15.75" customHeight="1">
      <c r="A18" s="10" t="s">
        <v>18</v>
      </c>
      <c r="B18" s="20"/>
      <c r="C18" s="57">
        <v>1</v>
      </c>
      <c r="D18" s="58">
        <v>12</v>
      </c>
    </row>
    <row r="19" spans="1:4" ht="15.75" customHeight="1">
      <c r="A19" s="10" t="s">
        <v>19</v>
      </c>
      <c r="B19" s="20"/>
      <c r="C19" s="57">
        <v>1.5</v>
      </c>
      <c r="D19" s="58">
        <v>18</v>
      </c>
    </row>
    <row r="20" spans="1:4" ht="15.75" customHeight="1">
      <c r="A20" s="10" t="s">
        <v>20</v>
      </c>
      <c r="B20" s="20"/>
      <c r="C20" s="57">
        <v>1</v>
      </c>
      <c r="D20" s="58">
        <v>12</v>
      </c>
    </row>
    <row r="21" spans="1:4" ht="15.75" customHeight="1" thickBot="1">
      <c r="A21" s="12" t="s">
        <v>21</v>
      </c>
      <c r="B21" s="21"/>
      <c r="C21" s="59">
        <v>3.5</v>
      </c>
      <c r="D21" s="60">
        <v>41</v>
      </c>
    </row>
    <row r="22" spans="1:4" ht="20.25" customHeight="1" thickBot="1">
      <c r="A22" s="65" t="s">
        <v>22</v>
      </c>
      <c r="B22" s="72"/>
      <c r="C22" s="28">
        <f>SUM(C3:C21)</f>
        <v>11</v>
      </c>
      <c r="D22" s="29">
        <f>SUM(D3:D21)</f>
        <v>131</v>
      </c>
    </row>
    <row r="23" spans="1:4" ht="13.5" thickTop="1">
      <c r="A23" s="1"/>
      <c r="B23" s="2"/>
      <c r="C23" s="3"/>
      <c r="D23" s="3"/>
    </row>
    <row r="24" spans="1:4" ht="19.5" thickBot="1">
      <c r="A24" s="19" t="s">
        <v>35</v>
      </c>
      <c r="B24" s="4"/>
      <c r="C24" s="5"/>
      <c r="D24" s="5"/>
    </row>
    <row r="25" spans="1:4" ht="20.25" customHeight="1" thickBot="1" thickTop="1">
      <c r="A25" s="6" t="s">
        <v>23</v>
      </c>
      <c r="B25" s="7" t="s">
        <v>24</v>
      </c>
      <c r="C25" s="8" t="s">
        <v>25</v>
      </c>
      <c r="D25" s="9" t="s">
        <v>26</v>
      </c>
    </row>
    <row r="26" spans="1:4" ht="15.75" customHeight="1">
      <c r="A26" s="13" t="s">
        <v>27</v>
      </c>
      <c r="B26" s="53">
        <v>5</v>
      </c>
      <c r="C26" s="54">
        <v>6</v>
      </c>
      <c r="D26" s="14">
        <f>SUM(B26:C26)</f>
        <v>11</v>
      </c>
    </row>
    <row r="27" spans="1:4" ht="15.75" customHeight="1">
      <c r="A27" s="10" t="s">
        <v>28</v>
      </c>
      <c r="B27" s="56"/>
      <c r="C27" s="57"/>
      <c r="D27" s="14">
        <f>SUM(B27:C27)</f>
        <v>0</v>
      </c>
    </row>
    <row r="28" spans="1:4" ht="15.75" customHeight="1" thickBot="1">
      <c r="A28" s="12" t="s">
        <v>29</v>
      </c>
      <c r="B28" s="61"/>
      <c r="C28" s="59"/>
      <c r="D28" s="14">
        <f>SUM(B28:C28)</f>
        <v>0</v>
      </c>
    </row>
    <row r="29" spans="1:4" ht="24" customHeight="1" thickBot="1">
      <c r="A29" s="17" t="s">
        <v>30</v>
      </c>
      <c r="B29" s="30">
        <f>SUM(B26:B28)</f>
        <v>5</v>
      </c>
      <c r="C29" s="31">
        <f>SUM(C26:C28)</f>
        <v>6</v>
      </c>
      <c r="D29" s="32">
        <f>SUM(D26:D28)</f>
        <v>11</v>
      </c>
    </row>
    <row r="30" spans="1:4" ht="56.25" customHeight="1" thickTop="1">
      <c r="A30" s="73" t="s">
        <v>33</v>
      </c>
      <c r="B30" s="74"/>
      <c r="C30" s="74"/>
      <c r="D30" s="74"/>
    </row>
    <row r="31" spans="1:4" ht="39.75" customHeight="1">
      <c r="A31" s="70" t="s">
        <v>31</v>
      </c>
      <c r="B31" s="71"/>
      <c r="C31" s="71"/>
      <c r="D31" s="71"/>
    </row>
  </sheetData>
  <sheetProtection sheet="1" objects="1" scenarios="1" selectLockedCells="1"/>
  <mergeCells count="3">
    <mergeCell ref="A31:D31"/>
    <mergeCell ref="A22:B22"/>
    <mergeCell ref="A30:D30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69.7109375" style="0" customWidth="1"/>
    <col min="2" max="3" width="19.7109375" style="0" customWidth="1"/>
    <col min="4" max="4" width="22.57421875" style="0" customWidth="1"/>
    <col min="5" max="16384" width="48.421875" style="0" customWidth="1"/>
  </cols>
  <sheetData>
    <row r="1" spans="1:4" ht="26.25" customHeight="1" thickBot="1">
      <c r="A1" s="33" t="s">
        <v>36</v>
      </c>
      <c r="B1" s="52" t="s">
        <v>45</v>
      </c>
      <c r="C1" s="25" t="s">
        <v>32</v>
      </c>
      <c r="D1" s="26">
        <f>Statewide!D2</f>
        <v>2007</v>
      </c>
    </row>
    <row r="2" spans="1:4" ht="30.75" customHeight="1" thickBot="1" thickTop="1">
      <c r="A2" s="6" t="s">
        <v>0</v>
      </c>
      <c r="B2" s="22" t="s">
        <v>1</v>
      </c>
      <c r="C2" s="23" t="s">
        <v>2</v>
      </c>
      <c r="D2" s="24" t="s">
        <v>3</v>
      </c>
    </row>
    <row r="3" spans="1:4" ht="15.75" customHeight="1">
      <c r="A3" s="13" t="s">
        <v>4</v>
      </c>
      <c r="B3" s="53"/>
      <c r="C3" s="54"/>
      <c r="D3" s="55"/>
    </row>
    <row r="4" spans="1:4" ht="15.75" customHeight="1">
      <c r="A4" s="10" t="s">
        <v>5</v>
      </c>
      <c r="B4" s="56"/>
      <c r="C4" s="57"/>
      <c r="D4" s="58"/>
    </row>
    <row r="5" spans="1:4" ht="15.75" customHeight="1">
      <c r="A5" s="10" t="s">
        <v>6</v>
      </c>
      <c r="B5" s="56"/>
      <c r="C5" s="57"/>
      <c r="D5" s="58"/>
    </row>
    <row r="6" spans="1:4" ht="15.75" customHeight="1">
      <c r="A6" s="10" t="s">
        <v>7</v>
      </c>
      <c r="B6" s="56"/>
      <c r="C6" s="57"/>
      <c r="D6" s="58"/>
    </row>
    <row r="7" spans="1:4" ht="15.75" customHeight="1">
      <c r="A7" s="10" t="s">
        <v>8</v>
      </c>
      <c r="B7" s="56"/>
      <c r="C7" s="57"/>
      <c r="D7" s="58"/>
    </row>
    <row r="8" spans="1:4" ht="15.75" customHeight="1">
      <c r="A8" s="10" t="s">
        <v>9</v>
      </c>
      <c r="B8" s="56"/>
      <c r="C8" s="57"/>
      <c r="D8" s="58"/>
    </row>
    <row r="9" spans="1:4" ht="15.75" customHeight="1">
      <c r="A9" s="10" t="s">
        <v>10</v>
      </c>
      <c r="B9" s="56"/>
      <c r="C9" s="57"/>
      <c r="D9" s="58"/>
    </row>
    <row r="10" spans="1:4" ht="15.75" customHeight="1">
      <c r="A10" s="10" t="s">
        <v>11</v>
      </c>
      <c r="B10" s="56"/>
      <c r="C10" s="57"/>
      <c r="D10" s="58"/>
    </row>
    <row r="11" spans="1:4" ht="30" customHeight="1">
      <c r="A11" s="11" t="s">
        <v>34</v>
      </c>
      <c r="B11" s="56"/>
      <c r="C11" s="57"/>
      <c r="D11" s="58"/>
    </row>
    <row r="12" spans="1:4" ht="15.75" customHeight="1">
      <c r="A12" s="10" t="s">
        <v>12</v>
      </c>
      <c r="B12" s="20"/>
      <c r="C12" s="57"/>
      <c r="D12" s="58"/>
    </row>
    <row r="13" spans="1:4" ht="15.75" customHeight="1">
      <c r="A13" s="10" t="s">
        <v>13</v>
      </c>
      <c r="B13" s="20"/>
      <c r="C13" s="57"/>
      <c r="D13" s="58"/>
    </row>
    <row r="14" spans="1:4" ht="15.75" customHeight="1">
      <c r="A14" s="10" t="s">
        <v>14</v>
      </c>
      <c r="B14" s="20"/>
      <c r="C14" s="57"/>
      <c r="D14" s="58"/>
    </row>
    <row r="15" spans="1:4" ht="15.75" customHeight="1">
      <c r="A15" s="10" t="s">
        <v>15</v>
      </c>
      <c r="B15" s="20"/>
      <c r="C15" s="57"/>
      <c r="D15" s="58"/>
    </row>
    <row r="16" spans="1:4" ht="15.75" customHeight="1">
      <c r="A16" s="10" t="s">
        <v>16</v>
      </c>
      <c r="B16" s="20"/>
      <c r="C16" s="57"/>
      <c r="D16" s="58"/>
    </row>
    <row r="17" spans="1:4" ht="15.75" customHeight="1">
      <c r="A17" s="10" t="s">
        <v>17</v>
      </c>
      <c r="B17" s="20"/>
      <c r="C17" s="57"/>
      <c r="D17" s="58"/>
    </row>
    <row r="18" spans="1:4" ht="15.75" customHeight="1">
      <c r="A18" s="10" t="s">
        <v>18</v>
      </c>
      <c r="B18" s="20"/>
      <c r="C18" s="57"/>
      <c r="D18" s="58"/>
    </row>
    <row r="19" spans="1:4" ht="15.75" customHeight="1">
      <c r="A19" s="10" t="s">
        <v>19</v>
      </c>
      <c r="B19" s="20"/>
      <c r="C19" s="57"/>
      <c r="D19" s="58"/>
    </row>
    <row r="20" spans="1:4" ht="15.75" customHeight="1">
      <c r="A20" s="10" t="s">
        <v>20</v>
      </c>
      <c r="B20" s="20"/>
      <c r="C20" s="57"/>
      <c r="D20" s="58"/>
    </row>
    <row r="21" spans="1:4" ht="15.75" customHeight="1" thickBot="1">
      <c r="A21" s="12" t="s">
        <v>21</v>
      </c>
      <c r="B21" s="21"/>
      <c r="C21" s="59"/>
      <c r="D21" s="60"/>
    </row>
    <row r="22" spans="1:4" ht="20.25" customHeight="1" thickBot="1">
      <c r="A22" s="65" t="s">
        <v>22</v>
      </c>
      <c r="B22" s="72"/>
      <c r="C22" s="28">
        <f>SUM(C3:C21)</f>
        <v>0</v>
      </c>
      <c r="D22" s="29">
        <f>SUM(D3:D21)</f>
        <v>0</v>
      </c>
    </row>
    <row r="23" spans="1:4" ht="13.5" thickTop="1">
      <c r="A23" s="1"/>
      <c r="B23" s="2"/>
      <c r="C23" s="3"/>
      <c r="D23" s="3"/>
    </row>
    <row r="24" spans="1:4" ht="19.5" thickBot="1">
      <c r="A24" s="19" t="s">
        <v>35</v>
      </c>
      <c r="B24" s="4"/>
      <c r="C24" s="5"/>
      <c r="D24" s="5"/>
    </row>
    <row r="25" spans="1:4" ht="20.25" customHeight="1" thickBot="1" thickTop="1">
      <c r="A25" s="6" t="s">
        <v>23</v>
      </c>
      <c r="B25" s="7" t="s">
        <v>24</v>
      </c>
      <c r="C25" s="8" t="s">
        <v>25</v>
      </c>
      <c r="D25" s="9" t="s">
        <v>26</v>
      </c>
    </row>
    <row r="26" spans="1:4" ht="15.75" customHeight="1">
      <c r="A26" s="13" t="s">
        <v>27</v>
      </c>
      <c r="B26" s="53"/>
      <c r="C26" s="54"/>
      <c r="D26" s="14">
        <f>SUM(B26:C26)</f>
        <v>0</v>
      </c>
    </row>
    <row r="27" spans="1:4" ht="15.75" customHeight="1">
      <c r="A27" s="10" t="s">
        <v>28</v>
      </c>
      <c r="B27" s="56"/>
      <c r="C27" s="57"/>
      <c r="D27" s="14">
        <f>SUM(B27:C27)</f>
        <v>0</v>
      </c>
    </row>
    <row r="28" spans="1:4" ht="15.75" customHeight="1" thickBot="1">
      <c r="A28" s="12" t="s">
        <v>29</v>
      </c>
      <c r="B28" s="61"/>
      <c r="C28" s="59"/>
      <c r="D28" s="14">
        <f>SUM(B28:C28)</f>
        <v>0</v>
      </c>
    </row>
    <row r="29" spans="1:4" ht="24" customHeight="1" thickBot="1">
      <c r="A29" s="17" t="s">
        <v>30</v>
      </c>
      <c r="B29" s="30">
        <f>SUM(B26:B28)</f>
        <v>0</v>
      </c>
      <c r="C29" s="31">
        <f>SUM(C26:C28)</f>
        <v>0</v>
      </c>
      <c r="D29" s="32">
        <f>SUM(D26:D28)</f>
        <v>0</v>
      </c>
    </row>
    <row r="30" spans="1:4" ht="56.25" customHeight="1" thickTop="1">
      <c r="A30" s="73" t="s">
        <v>33</v>
      </c>
      <c r="B30" s="74"/>
      <c r="C30" s="74"/>
      <c r="D30" s="74"/>
    </row>
    <row r="31" spans="1:4" ht="39.75" customHeight="1">
      <c r="A31" s="70" t="s">
        <v>31</v>
      </c>
      <c r="B31" s="71"/>
      <c r="C31" s="71"/>
      <c r="D31" s="71"/>
    </row>
  </sheetData>
  <sheetProtection sheet="1" objects="1" scenarios="1" selectLockedCells="1"/>
  <mergeCells count="3">
    <mergeCell ref="A31:D31"/>
    <mergeCell ref="A22:B22"/>
    <mergeCell ref="A30:D30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75" zoomScaleNormal="75" workbookViewId="0" topLeftCell="A1">
      <selection activeCell="C26" sqref="C26"/>
    </sheetView>
  </sheetViews>
  <sheetFormatPr defaultColWidth="9.140625" defaultRowHeight="12.75"/>
  <cols>
    <col min="1" max="1" width="69.7109375" style="0" customWidth="1"/>
    <col min="2" max="3" width="19.7109375" style="0" customWidth="1"/>
    <col min="4" max="4" width="22.57421875" style="0" customWidth="1"/>
    <col min="5" max="16384" width="48.421875" style="0" customWidth="1"/>
  </cols>
  <sheetData>
    <row r="1" spans="1:4" ht="26.25" customHeight="1" thickBot="1">
      <c r="A1" s="33" t="s">
        <v>36</v>
      </c>
      <c r="B1" s="52" t="s">
        <v>39</v>
      </c>
      <c r="C1" s="25" t="s">
        <v>32</v>
      </c>
      <c r="D1" s="26">
        <f>Statewide!D2</f>
        <v>2007</v>
      </c>
    </row>
    <row r="2" spans="1:4" ht="30.75" customHeight="1" thickBot="1" thickTop="1">
      <c r="A2" s="6" t="s">
        <v>0</v>
      </c>
      <c r="B2" s="22" t="s">
        <v>1</v>
      </c>
      <c r="C2" s="23" t="s">
        <v>2</v>
      </c>
      <c r="D2" s="24" t="s">
        <v>3</v>
      </c>
    </row>
    <row r="3" spans="1:4" ht="15.75" customHeight="1">
      <c r="A3" s="13" t="s">
        <v>4</v>
      </c>
      <c r="B3" s="53">
        <v>3</v>
      </c>
      <c r="C3" s="54">
        <v>15</v>
      </c>
      <c r="D3" s="55">
        <v>81</v>
      </c>
    </row>
    <row r="4" spans="1:4" ht="15.75" customHeight="1">
      <c r="A4" s="10" t="s">
        <v>5</v>
      </c>
      <c r="B4" s="56"/>
      <c r="C4" s="57"/>
      <c r="D4" s="58"/>
    </row>
    <row r="5" spans="1:4" ht="15.75" customHeight="1">
      <c r="A5" s="10" t="s">
        <v>6</v>
      </c>
      <c r="B5" s="56"/>
      <c r="C5" s="57"/>
      <c r="D5" s="58"/>
    </row>
    <row r="6" spans="1:4" ht="15.75" customHeight="1">
      <c r="A6" s="10" t="s">
        <v>7</v>
      </c>
      <c r="B6" s="56"/>
      <c r="C6" s="57"/>
      <c r="D6" s="58"/>
    </row>
    <row r="7" spans="1:4" ht="15.75" customHeight="1">
      <c r="A7" s="10" t="s">
        <v>8</v>
      </c>
      <c r="B7" s="56"/>
      <c r="C7" s="57"/>
      <c r="D7" s="58"/>
    </row>
    <row r="8" spans="1:4" ht="15.75" customHeight="1">
      <c r="A8" s="10" t="s">
        <v>9</v>
      </c>
      <c r="B8" s="56"/>
      <c r="C8" s="57"/>
      <c r="D8" s="58"/>
    </row>
    <row r="9" spans="1:4" ht="15.75" customHeight="1">
      <c r="A9" s="10" t="s">
        <v>10</v>
      </c>
      <c r="B9" s="56"/>
      <c r="C9" s="57"/>
      <c r="D9" s="58"/>
    </row>
    <row r="10" spans="1:4" ht="15.75" customHeight="1">
      <c r="A10" s="10" t="s">
        <v>11</v>
      </c>
      <c r="B10" s="56"/>
      <c r="C10" s="57"/>
      <c r="D10" s="58"/>
    </row>
    <row r="11" spans="1:4" ht="30" customHeight="1">
      <c r="A11" s="11" t="s">
        <v>34</v>
      </c>
      <c r="B11" s="56"/>
      <c r="C11" s="57"/>
      <c r="D11" s="58"/>
    </row>
    <row r="12" spans="1:4" ht="15.75" customHeight="1">
      <c r="A12" s="10" t="s">
        <v>12</v>
      </c>
      <c r="B12" s="20"/>
      <c r="C12" s="57"/>
      <c r="D12" s="58"/>
    </row>
    <row r="13" spans="1:4" ht="15.75" customHeight="1">
      <c r="A13" s="10" t="s">
        <v>13</v>
      </c>
      <c r="B13" s="20"/>
      <c r="C13" s="57">
        <v>1</v>
      </c>
      <c r="D13" s="58">
        <v>12</v>
      </c>
    </row>
    <row r="14" spans="1:4" ht="15.75" customHeight="1">
      <c r="A14" s="10" t="s">
        <v>14</v>
      </c>
      <c r="B14" s="20"/>
      <c r="C14" s="57"/>
      <c r="D14" s="58"/>
    </row>
    <row r="15" spans="1:4" ht="15.75" customHeight="1">
      <c r="A15" s="10" t="s">
        <v>15</v>
      </c>
      <c r="B15" s="20"/>
      <c r="C15" s="57"/>
      <c r="D15" s="58"/>
    </row>
    <row r="16" spans="1:4" ht="15.75" customHeight="1">
      <c r="A16" s="10" t="s">
        <v>16</v>
      </c>
      <c r="B16" s="20"/>
      <c r="C16" s="57"/>
      <c r="D16" s="58"/>
    </row>
    <row r="17" spans="1:4" ht="15.75" customHeight="1">
      <c r="A17" s="10" t="s">
        <v>17</v>
      </c>
      <c r="B17" s="20"/>
      <c r="C17" s="57"/>
      <c r="D17" s="58"/>
    </row>
    <row r="18" spans="1:4" ht="15.75" customHeight="1">
      <c r="A18" s="10" t="s">
        <v>18</v>
      </c>
      <c r="B18" s="20"/>
      <c r="C18" s="57"/>
      <c r="D18" s="58"/>
    </row>
    <row r="19" spans="1:4" ht="15.75" customHeight="1">
      <c r="A19" s="10" t="s">
        <v>19</v>
      </c>
      <c r="B19" s="20"/>
      <c r="C19" s="57"/>
      <c r="D19" s="58"/>
    </row>
    <row r="20" spans="1:4" ht="15.75" customHeight="1">
      <c r="A20" s="10" t="s">
        <v>20</v>
      </c>
      <c r="B20" s="20"/>
      <c r="C20" s="57">
        <v>1</v>
      </c>
      <c r="D20" s="58">
        <v>12</v>
      </c>
    </row>
    <row r="21" spans="1:4" ht="15.75" customHeight="1" thickBot="1">
      <c r="A21" s="12" t="s">
        <v>21</v>
      </c>
      <c r="B21" s="21"/>
      <c r="C21" s="59">
        <v>1</v>
      </c>
      <c r="D21" s="60">
        <v>12</v>
      </c>
    </row>
    <row r="22" spans="1:4" ht="20.25" customHeight="1" thickBot="1">
      <c r="A22" s="65" t="s">
        <v>22</v>
      </c>
      <c r="B22" s="72"/>
      <c r="C22" s="28">
        <f>SUM(C3:C21)</f>
        <v>18</v>
      </c>
      <c r="D22" s="29">
        <f>SUM(D3:D21)</f>
        <v>117</v>
      </c>
    </row>
    <row r="23" spans="1:4" ht="13.5" thickTop="1">
      <c r="A23" s="1"/>
      <c r="B23" s="2"/>
      <c r="C23" s="3"/>
      <c r="D23" s="3"/>
    </row>
    <row r="24" spans="1:4" ht="19.5" thickBot="1">
      <c r="A24" s="19" t="s">
        <v>35</v>
      </c>
      <c r="B24" s="4"/>
      <c r="C24" s="5"/>
      <c r="D24" s="5"/>
    </row>
    <row r="25" spans="1:4" ht="20.25" customHeight="1" thickBot="1" thickTop="1">
      <c r="A25" s="6" t="s">
        <v>23</v>
      </c>
      <c r="B25" s="7" t="s">
        <v>24</v>
      </c>
      <c r="C25" s="8" t="s">
        <v>25</v>
      </c>
      <c r="D25" s="9" t="s">
        <v>26</v>
      </c>
    </row>
    <row r="26" spans="1:4" ht="15.75" customHeight="1">
      <c r="A26" s="13" t="s">
        <v>27</v>
      </c>
      <c r="B26" s="53">
        <v>2</v>
      </c>
      <c r="C26" s="54">
        <v>1</v>
      </c>
      <c r="D26" s="14">
        <f>SUM(B26:C26)</f>
        <v>3</v>
      </c>
    </row>
    <row r="27" spans="1:4" ht="15.75" customHeight="1">
      <c r="A27" s="10" t="s">
        <v>28</v>
      </c>
      <c r="B27" s="56">
        <v>6</v>
      </c>
      <c r="C27" s="57"/>
      <c r="D27" s="14">
        <f>SUM(B27:C27)</f>
        <v>6</v>
      </c>
    </row>
    <row r="28" spans="1:4" ht="15.75" customHeight="1" thickBot="1">
      <c r="A28" s="12" t="s">
        <v>29</v>
      </c>
      <c r="B28" s="61">
        <v>9</v>
      </c>
      <c r="C28" s="59"/>
      <c r="D28" s="14">
        <f>SUM(B28:C28)</f>
        <v>9</v>
      </c>
    </row>
    <row r="29" spans="1:4" ht="24" customHeight="1" thickBot="1">
      <c r="A29" s="17" t="s">
        <v>30</v>
      </c>
      <c r="B29" s="30">
        <f>SUM(B26:B28)</f>
        <v>17</v>
      </c>
      <c r="C29" s="31">
        <f>SUM(C26:C28)</f>
        <v>1</v>
      </c>
      <c r="D29" s="32">
        <f>SUM(D26:D28)</f>
        <v>18</v>
      </c>
    </row>
    <row r="30" spans="1:4" ht="56.25" customHeight="1" thickTop="1">
      <c r="A30" s="73" t="s">
        <v>33</v>
      </c>
      <c r="B30" s="74"/>
      <c r="C30" s="74"/>
      <c r="D30" s="74"/>
    </row>
    <row r="31" spans="1:4" ht="39.75" customHeight="1">
      <c r="A31" s="70" t="s">
        <v>31</v>
      </c>
      <c r="B31" s="71"/>
      <c r="C31" s="71"/>
      <c r="D31" s="71"/>
    </row>
  </sheetData>
  <sheetProtection sheet="1" objects="1" scenarios="1" selectLockedCells="1"/>
  <mergeCells count="3">
    <mergeCell ref="A31:D31"/>
    <mergeCell ref="A22:B22"/>
    <mergeCell ref="A30:D30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75" zoomScaleNormal="75" workbookViewId="0" topLeftCell="A1">
      <selection activeCell="C28" sqref="C28"/>
    </sheetView>
  </sheetViews>
  <sheetFormatPr defaultColWidth="9.140625" defaultRowHeight="12.75"/>
  <cols>
    <col min="1" max="1" width="69.7109375" style="0" customWidth="1"/>
    <col min="2" max="3" width="19.7109375" style="0" customWidth="1"/>
    <col min="4" max="4" width="22.57421875" style="0" customWidth="1"/>
    <col min="5" max="16384" width="48.421875" style="0" customWidth="1"/>
  </cols>
  <sheetData>
    <row r="1" spans="1:4" ht="26.25" customHeight="1" thickBot="1">
      <c r="A1" s="33" t="s">
        <v>36</v>
      </c>
      <c r="B1" s="52" t="s">
        <v>40</v>
      </c>
      <c r="C1" s="25" t="s">
        <v>32</v>
      </c>
      <c r="D1" s="26">
        <f>Statewide!D2</f>
        <v>2007</v>
      </c>
    </row>
    <row r="2" spans="1:4" ht="30.75" customHeight="1" thickBot="1" thickTop="1">
      <c r="A2" s="6" t="s">
        <v>0</v>
      </c>
      <c r="B2" s="22" t="s">
        <v>1</v>
      </c>
      <c r="C2" s="23" t="s">
        <v>2</v>
      </c>
      <c r="D2" s="24" t="s">
        <v>3</v>
      </c>
    </row>
    <row r="3" spans="1:4" ht="15.75" customHeight="1">
      <c r="A3" s="13" t="s">
        <v>4</v>
      </c>
      <c r="B3" s="53">
        <v>1</v>
      </c>
      <c r="C3" s="54">
        <v>5</v>
      </c>
      <c r="D3" s="55">
        <v>42</v>
      </c>
    </row>
    <row r="4" spans="1:4" ht="15.75" customHeight="1">
      <c r="A4" s="10" t="s">
        <v>5</v>
      </c>
      <c r="B4" s="56"/>
      <c r="C4" s="57"/>
      <c r="D4" s="58"/>
    </row>
    <row r="5" spans="1:4" ht="15.75" customHeight="1">
      <c r="A5" s="10" t="s">
        <v>6</v>
      </c>
      <c r="B5" s="56"/>
      <c r="C5" s="57"/>
      <c r="D5" s="58"/>
    </row>
    <row r="6" spans="1:4" ht="15.75" customHeight="1">
      <c r="A6" s="10" t="s">
        <v>7</v>
      </c>
      <c r="B6" s="56"/>
      <c r="C6" s="57"/>
      <c r="D6" s="58"/>
    </row>
    <row r="7" spans="1:4" ht="15.75" customHeight="1">
      <c r="A7" s="10" t="s">
        <v>8</v>
      </c>
      <c r="B7" s="56"/>
      <c r="C7" s="57"/>
      <c r="D7" s="58"/>
    </row>
    <row r="8" spans="1:4" ht="15.75" customHeight="1">
      <c r="A8" s="10" t="s">
        <v>9</v>
      </c>
      <c r="B8" s="56"/>
      <c r="C8" s="57"/>
      <c r="D8" s="58"/>
    </row>
    <row r="9" spans="1:4" ht="15.75" customHeight="1">
      <c r="A9" s="10" t="s">
        <v>10</v>
      </c>
      <c r="B9" s="56"/>
      <c r="C9" s="57"/>
      <c r="D9" s="58"/>
    </row>
    <row r="10" spans="1:4" ht="15.75" customHeight="1">
      <c r="A10" s="10" t="s">
        <v>11</v>
      </c>
      <c r="B10" s="56">
        <v>1</v>
      </c>
      <c r="C10" s="57">
        <v>5</v>
      </c>
      <c r="D10" s="58">
        <v>30</v>
      </c>
    </row>
    <row r="11" spans="1:4" ht="30" customHeight="1">
      <c r="A11" s="11" t="s">
        <v>34</v>
      </c>
      <c r="B11" s="56"/>
      <c r="C11" s="57"/>
      <c r="D11" s="58"/>
    </row>
    <row r="12" spans="1:4" ht="15.75" customHeight="1">
      <c r="A12" s="10" t="s">
        <v>12</v>
      </c>
      <c r="B12" s="20"/>
      <c r="C12" s="57"/>
      <c r="D12" s="58"/>
    </row>
    <row r="13" spans="1:4" ht="15.75" customHeight="1">
      <c r="A13" s="10" t="s">
        <v>13</v>
      </c>
      <c r="B13" s="20"/>
      <c r="C13" s="57"/>
      <c r="D13" s="58"/>
    </row>
    <row r="14" spans="1:4" ht="15.75" customHeight="1">
      <c r="A14" s="10" t="s">
        <v>14</v>
      </c>
      <c r="B14" s="20"/>
      <c r="C14" s="57">
        <v>1</v>
      </c>
      <c r="D14" s="58">
        <v>12</v>
      </c>
    </row>
    <row r="15" spans="1:4" ht="15.75" customHeight="1">
      <c r="A15" s="10" t="s">
        <v>15</v>
      </c>
      <c r="B15" s="20"/>
      <c r="C15" s="57"/>
      <c r="D15" s="58"/>
    </row>
    <row r="16" spans="1:4" ht="15.75" customHeight="1">
      <c r="A16" s="10" t="s">
        <v>16</v>
      </c>
      <c r="B16" s="20"/>
      <c r="C16" s="57"/>
      <c r="D16" s="58"/>
    </row>
    <row r="17" spans="1:4" ht="15.75" customHeight="1">
      <c r="A17" s="10" t="s">
        <v>17</v>
      </c>
      <c r="B17" s="20"/>
      <c r="C17" s="57"/>
      <c r="D17" s="58"/>
    </row>
    <row r="18" spans="1:4" ht="15.75" customHeight="1">
      <c r="A18" s="10" t="s">
        <v>18</v>
      </c>
      <c r="B18" s="20"/>
      <c r="C18" s="57"/>
      <c r="D18" s="58"/>
    </row>
    <row r="19" spans="1:4" ht="15.75" customHeight="1">
      <c r="A19" s="10" t="s">
        <v>19</v>
      </c>
      <c r="B19" s="20"/>
      <c r="C19" s="57"/>
      <c r="D19" s="58"/>
    </row>
    <row r="20" spans="1:4" ht="15.75" customHeight="1">
      <c r="A20" s="10" t="s">
        <v>20</v>
      </c>
      <c r="B20" s="20"/>
      <c r="C20" s="57">
        <v>1</v>
      </c>
      <c r="D20" s="58">
        <v>12</v>
      </c>
    </row>
    <row r="21" spans="1:4" ht="15.75" customHeight="1" thickBot="1">
      <c r="A21" s="12" t="s">
        <v>21</v>
      </c>
      <c r="B21" s="21"/>
      <c r="C21" s="59">
        <v>1</v>
      </c>
      <c r="D21" s="60">
        <v>9</v>
      </c>
    </row>
    <row r="22" spans="1:4" ht="20.25" customHeight="1" thickBot="1">
      <c r="A22" s="65" t="s">
        <v>22</v>
      </c>
      <c r="B22" s="72"/>
      <c r="C22" s="28">
        <f>SUM(C3:C21)</f>
        <v>13</v>
      </c>
      <c r="D22" s="29">
        <f>SUM(D3:D21)</f>
        <v>105</v>
      </c>
    </row>
    <row r="23" spans="1:4" ht="13.5" thickTop="1">
      <c r="A23" s="1"/>
      <c r="B23" s="2"/>
      <c r="C23" s="3"/>
      <c r="D23" s="3"/>
    </row>
    <row r="24" spans="1:4" ht="19.5" thickBot="1">
      <c r="A24" s="19" t="s">
        <v>35</v>
      </c>
      <c r="B24" s="4"/>
      <c r="C24" s="5"/>
      <c r="D24" s="5"/>
    </row>
    <row r="25" spans="1:4" ht="20.25" customHeight="1" thickBot="1" thickTop="1">
      <c r="A25" s="6" t="s">
        <v>23</v>
      </c>
      <c r="B25" s="7" t="s">
        <v>24</v>
      </c>
      <c r="C25" s="8" t="s">
        <v>25</v>
      </c>
      <c r="D25" s="9" t="s">
        <v>26</v>
      </c>
    </row>
    <row r="26" spans="1:4" ht="15.75" customHeight="1">
      <c r="A26" s="13" t="s">
        <v>27</v>
      </c>
      <c r="B26" s="53">
        <v>2</v>
      </c>
      <c r="C26" s="54">
        <v>2</v>
      </c>
      <c r="D26" s="62">
        <f>SUM(B26:C26)</f>
        <v>4</v>
      </c>
    </row>
    <row r="27" spans="1:4" ht="15.75" customHeight="1">
      <c r="A27" s="10" t="s">
        <v>28</v>
      </c>
      <c r="B27" s="56">
        <v>2</v>
      </c>
      <c r="C27" s="57">
        <v>1</v>
      </c>
      <c r="D27" s="62">
        <f>SUM(B27:C27)</f>
        <v>3</v>
      </c>
    </row>
    <row r="28" spans="1:4" ht="15.75" customHeight="1" thickBot="1">
      <c r="A28" s="12" t="s">
        <v>29</v>
      </c>
      <c r="B28" s="61">
        <v>1</v>
      </c>
      <c r="C28" s="59">
        <v>5</v>
      </c>
      <c r="D28" s="62">
        <f>SUM(B28:C28)</f>
        <v>6</v>
      </c>
    </row>
    <row r="29" spans="1:4" ht="24" customHeight="1" thickBot="1">
      <c r="A29" s="17" t="s">
        <v>30</v>
      </c>
      <c r="B29" s="30">
        <f>SUM(B26:B28)</f>
        <v>5</v>
      </c>
      <c r="C29" s="31">
        <f>SUM(C26:C28)</f>
        <v>8</v>
      </c>
      <c r="D29" s="32">
        <f>SUM(D26:D28)</f>
        <v>13</v>
      </c>
    </row>
    <row r="30" spans="1:4" ht="56.25" customHeight="1" thickTop="1">
      <c r="A30" s="73" t="s">
        <v>33</v>
      </c>
      <c r="B30" s="74"/>
      <c r="C30" s="74"/>
      <c r="D30" s="74"/>
    </row>
    <row r="31" spans="1:4" ht="39.75" customHeight="1">
      <c r="A31" s="70" t="s">
        <v>31</v>
      </c>
      <c r="B31" s="71"/>
      <c r="C31" s="71"/>
      <c r="D31" s="71"/>
    </row>
  </sheetData>
  <sheetProtection sheet="1" objects="1" scenarios="1" selectLockedCells="1"/>
  <mergeCells count="3">
    <mergeCell ref="A31:D31"/>
    <mergeCell ref="A22:B22"/>
    <mergeCell ref="A30:D30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69.7109375" style="0" customWidth="1"/>
    <col min="2" max="3" width="19.7109375" style="0" customWidth="1"/>
    <col min="4" max="4" width="22.57421875" style="0" customWidth="1"/>
    <col min="5" max="16384" width="48.421875" style="0" customWidth="1"/>
  </cols>
  <sheetData>
    <row r="1" spans="1:4" ht="26.25" customHeight="1" thickBot="1">
      <c r="A1" s="33" t="s">
        <v>36</v>
      </c>
      <c r="B1" s="52" t="s">
        <v>46</v>
      </c>
      <c r="C1" s="25" t="s">
        <v>32</v>
      </c>
      <c r="D1" s="26">
        <f>Statewide!D2</f>
        <v>2007</v>
      </c>
    </row>
    <row r="2" spans="1:4" ht="30.75" customHeight="1" thickBot="1" thickTop="1">
      <c r="A2" s="6" t="s">
        <v>0</v>
      </c>
      <c r="B2" s="22" t="s">
        <v>1</v>
      </c>
      <c r="C2" s="23" t="s">
        <v>2</v>
      </c>
      <c r="D2" s="24" t="s">
        <v>3</v>
      </c>
    </row>
    <row r="3" spans="1:4" ht="15.75" customHeight="1">
      <c r="A3" s="13" t="s">
        <v>4</v>
      </c>
      <c r="B3" s="53">
        <v>2</v>
      </c>
      <c r="C3" s="54">
        <v>10</v>
      </c>
      <c r="D3" s="55">
        <v>54</v>
      </c>
    </row>
    <row r="4" spans="1:4" ht="15.75" customHeight="1">
      <c r="A4" s="10" t="s">
        <v>5</v>
      </c>
      <c r="B4" s="56"/>
      <c r="C4" s="57"/>
      <c r="D4" s="58"/>
    </row>
    <row r="5" spans="1:4" ht="15.75" customHeight="1">
      <c r="A5" s="10" t="s">
        <v>6</v>
      </c>
      <c r="B5" s="56"/>
      <c r="C5" s="57"/>
      <c r="D5" s="58"/>
    </row>
    <row r="6" spans="1:4" ht="15.75" customHeight="1">
      <c r="A6" s="10" t="s">
        <v>7</v>
      </c>
      <c r="B6" s="56"/>
      <c r="C6" s="57"/>
      <c r="D6" s="58"/>
    </row>
    <row r="7" spans="1:4" ht="15.75" customHeight="1">
      <c r="A7" s="10" t="s">
        <v>8</v>
      </c>
      <c r="B7" s="56"/>
      <c r="C7" s="57"/>
      <c r="D7" s="58"/>
    </row>
    <row r="8" spans="1:4" ht="15.75" customHeight="1">
      <c r="A8" s="10" t="s">
        <v>9</v>
      </c>
      <c r="B8" s="56"/>
      <c r="C8" s="57"/>
      <c r="D8" s="58"/>
    </row>
    <row r="9" spans="1:4" ht="15.75" customHeight="1">
      <c r="A9" s="10" t="s">
        <v>10</v>
      </c>
      <c r="B9" s="56"/>
      <c r="C9" s="57"/>
      <c r="D9" s="58"/>
    </row>
    <row r="10" spans="1:4" ht="15.75" customHeight="1">
      <c r="A10" s="10" t="s">
        <v>11</v>
      </c>
      <c r="B10" s="56"/>
      <c r="C10" s="57"/>
      <c r="D10" s="58"/>
    </row>
    <row r="11" spans="1:4" ht="30" customHeight="1">
      <c r="A11" s="11" t="s">
        <v>34</v>
      </c>
      <c r="B11" s="56"/>
      <c r="C11" s="57"/>
      <c r="D11" s="58"/>
    </row>
    <row r="12" spans="1:4" ht="15.75" customHeight="1">
      <c r="A12" s="10" t="s">
        <v>12</v>
      </c>
      <c r="B12" s="20"/>
      <c r="C12" s="57"/>
      <c r="D12" s="58"/>
    </row>
    <row r="13" spans="1:4" ht="15.75" customHeight="1">
      <c r="A13" s="10" t="s">
        <v>13</v>
      </c>
      <c r="B13" s="20"/>
      <c r="C13" s="57">
        <v>1</v>
      </c>
      <c r="D13" s="58">
        <v>12</v>
      </c>
    </row>
    <row r="14" spans="1:4" ht="15.75" customHeight="1">
      <c r="A14" s="10" t="s">
        <v>14</v>
      </c>
      <c r="B14" s="20"/>
      <c r="C14" s="57">
        <v>1</v>
      </c>
      <c r="D14" s="58">
        <v>12</v>
      </c>
    </row>
    <row r="15" spans="1:4" ht="15.75" customHeight="1">
      <c r="A15" s="10" t="s">
        <v>15</v>
      </c>
      <c r="B15" s="20"/>
      <c r="C15" s="57"/>
      <c r="D15" s="58"/>
    </row>
    <row r="16" spans="1:4" ht="15.75" customHeight="1">
      <c r="A16" s="10" t="s">
        <v>16</v>
      </c>
      <c r="B16" s="20"/>
      <c r="C16" s="57">
        <v>1</v>
      </c>
      <c r="D16" s="58">
        <v>12</v>
      </c>
    </row>
    <row r="17" spans="1:4" ht="15.75" customHeight="1">
      <c r="A17" s="10" t="s">
        <v>17</v>
      </c>
      <c r="B17" s="20"/>
      <c r="C17" s="57"/>
      <c r="D17" s="58"/>
    </row>
    <row r="18" spans="1:4" ht="15.75" customHeight="1">
      <c r="A18" s="10" t="s">
        <v>18</v>
      </c>
      <c r="B18" s="20"/>
      <c r="C18" s="57">
        <v>1</v>
      </c>
      <c r="D18" s="58">
        <v>3</v>
      </c>
    </row>
    <row r="19" spans="1:4" ht="15.75" customHeight="1">
      <c r="A19" s="10" t="s">
        <v>19</v>
      </c>
      <c r="B19" s="20"/>
      <c r="C19" s="57">
        <v>1</v>
      </c>
      <c r="D19" s="58">
        <v>12</v>
      </c>
    </row>
    <row r="20" spans="1:4" ht="15.75" customHeight="1">
      <c r="A20" s="10" t="s">
        <v>20</v>
      </c>
      <c r="B20" s="20"/>
      <c r="C20" s="57">
        <v>1</v>
      </c>
      <c r="D20" s="58">
        <v>12</v>
      </c>
    </row>
    <row r="21" spans="1:4" ht="15.75" customHeight="1" thickBot="1">
      <c r="A21" s="12" t="s">
        <v>21</v>
      </c>
      <c r="B21" s="21"/>
      <c r="C21" s="59"/>
      <c r="D21" s="60"/>
    </row>
    <row r="22" spans="1:4" ht="20.25" customHeight="1" thickBot="1">
      <c r="A22" s="65" t="s">
        <v>22</v>
      </c>
      <c r="B22" s="72"/>
      <c r="C22" s="28">
        <f>SUM(C3:C21)</f>
        <v>16</v>
      </c>
      <c r="D22" s="29">
        <f>SUM(D3:D21)</f>
        <v>117</v>
      </c>
    </row>
    <row r="23" spans="1:4" ht="13.5" thickTop="1">
      <c r="A23" s="1"/>
      <c r="B23" s="2"/>
      <c r="C23" s="3"/>
      <c r="D23" s="3"/>
    </row>
    <row r="24" spans="1:4" ht="19.5" thickBot="1">
      <c r="A24" s="19" t="s">
        <v>35</v>
      </c>
      <c r="B24" s="4"/>
      <c r="C24" s="5"/>
      <c r="D24" s="5"/>
    </row>
    <row r="25" spans="1:4" ht="20.25" customHeight="1" thickBot="1" thickTop="1">
      <c r="A25" s="6" t="s">
        <v>23</v>
      </c>
      <c r="B25" s="7" t="s">
        <v>24</v>
      </c>
      <c r="C25" s="8" t="s">
        <v>25</v>
      </c>
      <c r="D25" s="9" t="s">
        <v>26</v>
      </c>
    </row>
    <row r="26" spans="1:4" ht="15.75" customHeight="1">
      <c r="A26" s="13" t="s">
        <v>27</v>
      </c>
      <c r="B26" s="53">
        <v>3</v>
      </c>
      <c r="C26" s="54">
        <v>1</v>
      </c>
      <c r="D26" s="62">
        <f>SUM(B26:C26)</f>
        <v>4</v>
      </c>
    </row>
    <row r="27" spans="1:4" ht="15.75" customHeight="1">
      <c r="A27" s="10" t="s">
        <v>28</v>
      </c>
      <c r="B27" s="56">
        <v>5</v>
      </c>
      <c r="C27" s="57">
        <v>2</v>
      </c>
      <c r="D27" s="62">
        <f>SUM(B27:C27)</f>
        <v>7</v>
      </c>
    </row>
    <row r="28" spans="1:4" ht="15.75" customHeight="1" thickBot="1">
      <c r="A28" s="12" t="s">
        <v>29</v>
      </c>
      <c r="B28" s="61">
        <v>5</v>
      </c>
      <c r="C28" s="59"/>
      <c r="D28" s="62">
        <f>SUM(B28:C28)</f>
        <v>5</v>
      </c>
    </row>
    <row r="29" spans="1:4" ht="24" customHeight="1" thickBot="1">
      <c r="A29" s="17" t="s">
        <v>30</v>
      </c>
      <c r="B29" s="30">
        <f>SUM(B26:B28)</f>
        <v>13</v>
      </c>
      <c r="C29" s="31">
        <f>SUM(C26:C28)</f>
        <v>3</v>
      </c>
      <c r="D29" s="32">
        <f>SUM(D26:D28)</f>
        <v>16</v>
      </c>
    </row>
    <row r="30" spans="1:4" ht="56.25" customHeight="1" thickTop="1">
      <c r="A30" s="73" t="s">
        <v>33</v>
      </c>
      <c r="B30" s="74"/>
      <c r="C30" s="74"/>
      <c r="D30" s="74"/>
    </row>
    <row r="31" spans="1:4" ht="39.75" customHeight="1">
      <c r="A31" s="70" t="s">
        <v>31</v>
      </c>
      <c r="B31" s="71"/>
      <c r="C31" s="71"/>
      <c r="D31" s="71"/>
    </row>
  </sheetData>
  <sheetProtection sheet="1" objects="1" scenarios="1" selectLockedCells="1"/>
  <mergeCells count="3">
    <mergeCell ref="A31:D31"/>
    <mergeCell ref="A22:B22"/>
    <mergeCell ref="A30:D30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75" zoomScaleNormal="75" workbookViewId="0" topLeftCell="A1">
      <selection activeCell="B8" sqref="B8"/>
    </sheetView>
  </sheetViews>
  <sheetFormatPr defaultColWidth="9.140625" defaultRowHeight="12.75"/>
  <cols>
    <col min="1" max="1" width="69.7109375" style="0" customWidth="1"/>
    <col min="2" max="3" width="19.7109375" style="0" customWidth="1"/>
    <col min="4" max="4" width="22.57421875" style="0" customWidth="1"/>
    <col min="5" max="16384" width="48.421875" style="0" customWidth="1"/>
  </cols>
  <sheetData>
    <row r="1" spans="1:4" ht="26.25" customHeight="1" thickBot="1">
      <c r="A1" s="33" t="s">
        <v>36</v>
      </c>
      <c r="B1" s="52" t="s">
        <v>41</v>
      </c>
      <c r="C1" s="25" t="s">
        <v>32</v>
      </c>
      <c r="D1" s="26">
        <f>Statewide!D2</f>
        <v>2007</v>
      </c>
    </row>
    <row r="2" spans="1:4" ht="30.75" customHeight="1" thickBot="1" thickTop="1">
      <c r="A2" s="6" t="s">
        <v>0</v>
      </c>
      <c r="B2" s="22" t="s">
        <v>1</v>
      </c>
      <c r="C2" s="23" t="s">
        <v>2</v>
      </c>
      <c r="D2" s="24" t="s">
        <v>3</v>
      </c>
    </row>
    <row r="3" spans="1:4" ht="15.75" customHeight="1">
      <c r="A3" s="13" t="s">
        <v>4</v>
      </c>
      <c r="B3" s="53">
        <v>2</v>
      </c>
      <c r="C3" s="54">
        <v>9</v>
      </c>
      <c r="D3" s="55">
        <v>109.5</v>
      </c>
    </row>
    <row r="4" spans="1:4" ht="15.75" customHeight="1">
      <c r="A4" s="10" t="s">
        <v>5</v>
      </c>
      <c r="B4" s="56"/>
      <c r="C4" s="57"/>
      <c r="D4" s="58"/>
    </row>
    <row r="5" spans="1:4" ht="15.75" customHeight="1">
      <c r="A5" s="10" t="s">
        <v>6</v>
      </c>
      <c r="B5" s="56"/>
      <c r="C5" s="57"/>
      <c r="D5" s="58"/>
    </row>
    <row r="6" spans="1:4" ht="15.75" customHeight="1">
      <c r="A6" s="10" t="s">
        <v>7</v>
      </c>
      <c r="B6" s="56"/>
      <c r="C6" s="57"/>
      <c r="D6" s="58"/>
    </row>
    <row r="7" spans="1:4" ht="15.75" customHeight="1">
      <c r="A7" s="10" t="s">
        <v>8</v>
      </c>
      <c r="B7" s="56"/>
      <c r="C7" s="57"/>
      <c r="D7" s="58"/>
    </row>
    <row r="8" spans="1:4" ht="15.75" customHeight="1">
      <c r="A8" s="10" t="s">
        <v>9</v>
      </c>
      <c r="B8" s="56"/>
      <c r="C8" s="57"/>
      <c r="D8" s="58"/>
    </row>
    <row r="9" spans="1:4" ht="15.75" customHeight="1">
      <c r="A9" s="10" t="s">
        <v>10</v>
      </c>
      <c r="B9" s="56"/>
      <c r="C9" s="57"/>
      <c r="D9" s="58"/>
    </row>
    <row r="10" spans="1:4" ht="15.75" customHeight="1">
      <c r="A10" s="10" t="s">
        <v>11</v>
      </c>
      <c r="B10" s="56">
        <v>1</v>
      </c>
      <c r="C10" s="57">
        <v>6</v>
      </c>
      <c r="D10" s="58">
        <v>41.5</v>
      </c>
    </row>
    <row r="11" spans="1:4" ht="30" customHeight="1">
      <c r="A11" s="11" t="s">
        <v>34</v>
      </c>
      <c r="B11" s="56"/>
      <c r="C11" s="57"/>
      <c r="D11" s="58"/>
    </row>
    <row r="12" spans="1:4" ht="15.75" customHeight="1">
      <c r="A12" s="10" t="s">
        <v>12</v>
      </c>
      <c r="B12" s="20"/>
      <c r="C12" s="57"/>
      <c r="D12" s="58"/>
    </row>
    <row r="13" spans="1:4" ht="15.75" customHeight="1">
      <c r="A13" s="10" t="s">
        <v>13</v>
      </c>
      <c r="B13" s="20"/>
      <c r="C13" s="57">
        <v>1</v>
      </c>
      <c r="D13" s="58">
        <v>12</v>
      </c>
    </row>
    <row r="14" spans="1:4" ht="15.75" customHeight="1">
      <c r="A14" s="10" t="s">
        <v>14</v>
      </c>
      <c r="B14" s="20"/>
      <c r="C14" s="57"/>
      <c r="D14" s="58"/>
    </row>
    <row r="15" spans="1:4" ht="15.75" customHeight="1">
      <c r="A15" s="10" t="s">
        <v>15</v>
      </c>
      <c r="B15" s="20"/>
      <c r="C15" s="57">
        <v>1</v>
      </c>
      <c r="D15" s="58">
        <v>12</v>
      </c>
    </row>
    <row r="16" spans="1:4" ht="15.75" customHeight="1">
      <c r="A16" s="10" t="s">
        <v>16</v>
      </c>
      <c r="B16" s="20"/>
      <c r="C16" s="57">
        <v>2</v>
      </c>
      <c r="D16" s="58">
        <v>24</v>
      </c>
    </row>
    <row r="17" spans="1:4" ht="15.75" customHeight="1">
      <c r="A17" s="10" t="s">
        <v>17</v>
      </c>
      <c r="B17" s="20"/>
      <c r="C17" s="57"/>
      <c r="D17" s="58"/>
    </row>
    <row r="18" spans="1:4" ht="15.75" customHeight="1">
      <c r="A18" s="10" t="s">
        <v>18</v>
      </c>
      <c r="B18" s="20"/>
      <c r="C18" s="57"/>
      <c r="D18" s="58"/>
    </row>
    <row r="19" spans="1:4" ht="15.75" customHeight="1">
      <c r="A19" s="10" t="s">
        <v>19</v>
      </c>
      <c r="B19" s="20"/>
      <c r="C19" s="57"/>
      <c r="D19" s="58"/>
    </row>
    <row r="20" spans="1:4" ht="15.75" customHeight="1">
      <c r="A20" s="10" t="s">
        <v>20</v>
      </c>
      <c r="B20" s="20"/>
      <c r="C20" s="57"/>
      <c r="D20" s="58">
        <v>6</v>
      </c>
    </row>
    <row r="21" spans="1:4" ht="15.75" customHeight="1" thickBot="1">
      <c r="A21" s="12" t="s">
        <v>21</v>
      </c>
      <c r="B21" s="21"/>
      <c r="C21" s="59">
        <v>1</v>
      </c>
      <c r="D21" s="60"/>
    </row>
    <row r="22" spans="1:4" ht="20.25" customHeight="1" thickBot="1">
      <c r="A22" s="65" t="s">
        <v>22</v>
      </c>
      <c r="B22" s="72"/>
      <c r="C22" s="28">
        <f>SUM(C3:C21)</f>
        <v>20</v>
      </c>
      <c r="D22" s="29">
        <f>SUM(D3:D21)</f>
        <v>205</v>
      </c>
    </row>
    <row r="23" spans="1:4" ht="13.5" thickTop="1">
      <c r="A23" s="1"/>
      <c r="B23" s="2"/>
      <c r="C23" s="3"/>
      <c r="D23" s="3"/>
    </row>
    <row r="24" spans="1:4" ht="19.5" thickBot="1">
      <c r="A24" s="19" t="s">
        <v>35</v>
      </c>
      <c r="B24" s="4"/>
      <c r="C24" s="5"/>
      <c r="D24" s="5"/>
    </row>
    <row r="25" spans="1:4" ht="20.25" customHeight="1" thickBot="1" thickTop="1">
      <c r="A25" s="6" t="s">
        <v>23</v>
      </c>
      <c r="B25" s="7" t="s">
        <v>24</v>
      </c>
      <c r="C25" s="8" t="s">
        <v>25</v>
      </c>
      <c r="D25" s="9" t="s">
        <v>26</v>
      </c>
    </row>
    <row r="26" spans="1:4" ht="15.75" customHeight="1">
      <c r="A26" s="13" t="s">
        <v>27</v>
      </c>
      <c r="B26" s="53">
        <v>4</v>
      </c>
      <c r="C26" s="54">
        <v>1</v>
      </c>
      <c r="D26" s="14">
        <f>SUM(B26:C26)</f>
        <v>5</v>
      </c>
    </row>
    <row r="27" spans="1:4" ht="15.75" customHeight="1">
      <c r="A27" s="10" t="s">
        <v>28</v>
      </c>
      <c r="B27" s="56">
        <v>4</v>
      </c>
      <c r="C27" s="57">
        <v>4</v>
      </c>
      <c r="D27" s="14">
        <f>SUM(B27:C27)</f>
        <v>8</v>
      </c>
    </row>
    <row r="28" spans="1:4" ht="15.75" customHeight="1" thickBot="1">
      <c r="A28" s="12" t="s">
        <v>29</v>
      </c>
      <c r="B28" s="61">
        <v>2</v>
      </c>
      <c r="C28" s="59">
        <v>5</v>
      </c>
      <c r="D28" s="14">
        <f>SUM(B28:C28)</f>
        <v>7</v>
      </c>
    </row>
    <row r="29" spans="1:4" ht="24" customHeight="1" thickBot="1">
      <c r="A29" s="17" t="s">
        <v>30</v>
      </c>
      <c r="B29" s="30">
        <f>SUM(B26:B28)</f>
        <v>10</v>
      </c>
      <c r="C29" s="31">
        <f>SUM(C26:C28)</f>
        <v>10</v>
      </c>
      <c r="D29" s="32">
        <f>SUM(D26:D28)</f>
        <v>20</v>
      </c>
    </row>
    <row r="30" spans="1:4" ht="56.25" customHeight="1" thickTop="1">
      <c r="A30" s="73" t="s">
        <v>33</v>
      </c>
      <c r="B30" s="74"/>
      <c r="C30" s="74"/>
      <c r="D30" s="74"/>
    </row>
    <row r="31" spans="1:4" ht="39.75" customHeight="1">
      <c r="A31" s="70" t="s">
        <v>31</v>
      </c>
      <c r="B31" s="71"/>
      <c r="C31" s="71"/>
      <c r="D31" s="71"/>
    </row>
  </sheetData>
  <sheetProtection sheet="1" objects="1" scenarios="1" selectLockedCells="1"/>
  <mergeCells count="3">
    <mergeCell ref="A31:D31"/>
    <mergeCell ref="A22:B22"/>
    <mergeCell ref="A30:D30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75" zoomScaleNormal="75" workbookViewId="0" topLeftCell="A1">
      <selection activeCell="B27" sqref="B27"/>
    </sheetView>
  </sheetViews>
  <sheetFormatPr defaultColWidth="9.140625" defaultRowHeight="12.75"/>
  <cols>
    <col min="1" max="1" width="69.7109375" style="0" customWidth="1"/>
    <col min="2" max="3" width="19.7109375" style="0" customWidth="1"/>
    <col min="4" max="4" width="22.57421875" style="0" customWidth="1"/>
    <col min="5" max="16384" width="48.421875" style="0" customWidth="1"/>
  </cols>
  <sheetData>
    <row r="1" spans="1:4" ht="26.25" customHeight="1" thickBot="1">
      <c r="A1" s="33" t="s">
        <v>36</v>
      </c>
      <c r="B1" s="52" t="s">
        <v>42</v>
      </c>
      <c r="C1" s="25" t="s">
        <v>32</v>
      </c>
      <c r="D1" s="26">
        <f>Statewide!D2</f>
        <v>2007</v>
      </c>
    </row>
    <row r="2" spans="1:4" ht="30.75" customHeight="1" thickBot="1" thickTop="1">
      <c r="A2" s="6" t="s">
        <v>0</v>
      </c>
      <c r="B2" s="22" t="s">
        <v>1</v>
      </c>
      <c r="C2" s="23" t="s">
        <v>2</v>
      </c>
      <c r="D2" s="24" t="s">
        <v>3</v>
      </c>
    </row>
    <row r="3" spans="1:4" ht="15.75" customHeight="1">
      <c r="A3" s="13" t="s">
        <v>4</v>
      </c>
      <c r="B3" s="53">
        <v>3</v>
      </c>
      <c r="C3" s="54">
        <v>14</v>
      </c>
      <c r="D3" s="55">
        <v>99</v>
      </c>
    </row>
    <row r="4" spans="1:4" ht="15.75" customHeight="1">
      <c r="A4" s="10" t="s">
        <v>5</v>
      </c>
      <c r="B4" s="56">
        <v>1</v>
      </c>
      <c r="C4" s="57">
        <v>1</v>
      </c>
      <c r="D4" s="58">
        <v>12</v>
      </c>
    </row>
    <row r="5" spans="1:4" ht="15.75" customHeight="1">
      <c r="A5" s="10" t="s">
        <v>6</v>
      </c>
      <c r="B5" s="56"/>
      <c r="C5" s="57"/>
      <c r="D5" s="58"/>
    </row>
    <row r="6" spans="1:4" ht="15.75" customHeight="1">
      <c r="A6" s="10" t="s">
        <v>7</v>
      </c>
      <c r="B6" s="56"/>
      <c r="C6" s="57"/>
      <c r="D6" s="58"/>
    </row>
    <row r="7" spans="1:4" ht="15.75" customHeight="1">
      <c r="A7" s="10" t="s">
        <v>8</v>
      </c>
      <c r="B7" s="56"/>
      <c r="C7" s="57"/>
      <c r="D7" s="58"/>
    </row>
    <row r="8" spans="1:4" ht="15.75" customHeight="1">
      <c r="A8" s="10" t="s">
        <v>9</v>
      </c>
      <c r="B8" s="56"/>
      <c r="C8" s="57"/>
      <c r="D8" s="58"/>
    </row>
    <row r="9" spans="1:4" ht="15.75" customHeight="1">
      <c r="A9" s="10" t="s">
        <v>10</v>
      </c>
      <c r="B9" s="56"/>
      <c r="C9" s="57"/>
      <c r="D9" s="58"/>
    </row>
    <row r="10" spans="1:4" ht="15.75" customHeight="1">
      <c r="A10" s="10" t="s">
        <v>11</v>
      </c>
      <c r="B10" s="56">
        <v>1</v>
      </c>
      <c r="C10" s="57">
        <v>5</v>
      </c>
      <c r="D10" s="58">
        <v>15</v>
      </c>
    </row>
    <row r="11" spans="1:4" ht="30" customHeight="1">
      <c r="A11" s="11" t="s">
        <v>34</v>
      </c>
      <c r="B11" s="56"/>
      <c r="C11" s="57"/>
      <c r="D11" s="58"/>
    </row>
    <row r="12" spans="1:4" ht="15.75" customHeight="1">
      <c r="A12" s="10" t="s">
        <v>12</v>
      </c>
      <c r="B12" s="20"/>
      <c r="C12" s="57"/>
      <c r="D12" s="58"/>
    </row>
    <row r="13" spans="1:4" ht="15.75" customHeight="1">
      <c r="A13" s="10" t="s">
        <v>13</v>
      </c>
      <c r="B13" s="20"/>
      <c r="C13" s="57">
        <v>1</v>
      </c>
      <c r="D13" s="58">
        <v>12</v>
      </c>
    </row>
    <row r="14" spans="1:4" ht="15.75" customHeight="1">
      <c r="A14" s="10" t="s">
        <v>14</v>
      </c>
      <c r="B14" s="20"/>
      <c r="C14" s="57"/>
      <c r="D14" s="58"/>
    </row>
    <row r="15" spans="1:4" ht="15.75" customHeight="1">
      <c r="A15" s="10" t="s">
        <v>15</v>
      </c>
      <c r="B15" s="20"/>
      <c r="C15" s="57"/>
      <c r="D15" s="58"/>
    </row>
    <row r="16" spans="1:4" ht="15.75" customHeight="1">
      <c r="A16" s="10" t="s">
        <v>16</v>
      </c>
      <c r="B16" s="20"/>
      <c r="C16" s="57">
        <v>3</v>
      </c>
      <c r="D16" s="58">
        <v>32</v>
      </c>
    </row>
    <row r="17" spans="1:4" ht="15.75" customHeight="1">
      <c r="A17" s="10" t="s">
        <v>17</v>
      </c>
      <c r="B17" s="20"/>
      <c r="C17" s="57"/>
      <c r="D17" s="58"/>
    </row>
    <row r="18" spans="1:4" ht="15.75" customHeight="1">
      <c r="A18" s="10" t="s">
        <v>18</v>
      </c>
      <c r="B18" s="20"/>
      <c r="C18" s="57"/>
      <c r="D18" s="58"/>
    </row>
    <row r="19" spans="1:4" ht="15.75" customHeight="1">
      <c r="A19" s="10" t="s">
        <v>19</v>
      </c>
      <c r="B19" s="20"/>
      <c r="C19" s="57"/>
      <c r="D19" s="58"/>
    </row>
    <row r="20" spans="1:4" ht="15.75" customHeight="1">
      <c r="A20" s="10" t="s">
        <v>20</v>
      </c>
      <c r="B20" s="20"/>
      <c r="C20" s="57">
        <v>2</v>
      </c>
      <c r="D20" s="58">
        <v>24</v>
      </c>
    </row>
    <row r="21" spans="1:4" ht="15.75" customHeight="1" thickBot="1">
      <c r="A21" s="12" t="s">
        <v>21</v>
      </c>
      <c r="B21" s="21"/>
      <c r="C21" s="59">
        <v>0.5</v>
      </c>
      <c r="D21" s="60">
        <v>6</v>
      </c>
    </row>
    <row r="22" spans="1:4" ht="20.25" customHeight="1" thickBot="1">
      <c r="A22" s="65" t="s">
        <v>22</v>
      </c>
      <c r="B22" s="72"/>
      <c r="C22" s="28">
        <f>SUM(C3:C21)</f>
        <v>26.5</v>
      </c>
      <c r="D22" s="29">
        <f>SUM(D3:D21)</f>
        <v>200</v>
      </c>
    </row>
    <row r="23" spans="1:4" ht="13.5" thickTop="1">
      <c r="A23" s="1"/>
      <c r="B23" s="2"/>
      <c r="C23" s="3"/>
      <c r="D23" s="3"/>
    </row>
    <row r="24" spans="1:4" ht="19.5" thickBot="1">
      <c r="A24" s="19" t="s">
        <v>35</v>
      </c>
      <c r="B24" s="4"/>
      <c r="C24" s="5"/>
      <c r="D24" s="5"/>
    </row>
    <row r="25" spans="1:4" ht="20.25" customHeight="1" thickBot="1" thickTop="1">
      <c r="A25" s="6" t="s">
        <v>23</v>
      </c>
      <c r="B25" s="7" t="s">
        <v>24</v>
      </c>
      <c r="C25" s="8" t="s">
        <v>25</v>
      </c>
      <c r="D25" s="9" t="s">
        <v>26</v>
      </c>
    </row>
    <row r="26" spans="1:4" ht="15.75" customHeight="1">
      <c r="A26" s="13" t="s">
        <v>27</v>
      </c>
      <c r="B26" s="53">
        <v>7</v>
      </c>
      <c r="C26" s="54">
        <v>1</v>
      </c>
      <c r="D26" s="14">
        <f>SUM(B26:C26)</f>
        <v>8</v>
      </c>
    </row>
    <row r="27" spans="1:4" ht="15.75" customHeight="1">
      <c r="A27" s="10" t="s">
        <v>28</v>
      </c>
      <c r="B27" s="56">
        <v>5.5</v>
      </c>
      <c r="C27" s="57">
        <v>1</v>
      </c>
      <c r="D27" s="14">
        <f>SUM(B27:C27)</f>
        <v>6.5</v>
      </c>
    </row>
    <row r="28" spans="1:4" ht="15.75" customHeight="1" thickBot="1">
      <c r="A28" s="12" t="s">
        <v>29</v>
      </c>
      <c r="B28" s="61">
        <v>7</v>
      </c>
      <c r="C28" s="59">
        <v>5</v>
      </c>
      <c r="D28" s="14">
        <f>SUM(B28:C28)</f>
        <v>12</v>
      </c>
    </row>
    <row r="29" spans="1:4" ht="24" customHeight="1" thickBot="1">
      <c r="A29" s="17" t="s">
        <v>30</v>
      </c>
      <c r="B29" s="30">
        <f>SUM(B26:B28)</f>
        <v>19.5</v>
      </c>
      <c r="C29" s="31">
        <f>SUM(C26:C28)</f>
        <v>7</v>
      </c>
      <c r="D29" s="32">
        <f>SUM(D26:D28)</f>
        <v>26.5</v>
      </c>
    </row>
    <row r="30" spans="1:4" ht="56.25" customHeight="1" thickTop="1">
      <c r="A30" s="73" t="s">
        <v>33</v>
      </c>
      <c r="B30" s="74"/>
      <c r="C30" s="74"/>
      <c r="D30" s="74"/>
    </row>
    <row r="31" spans="1:4" ht="39.75" customHeight="1">
      <c r="A31" s="70" t="s">
        <v>31</v>
      </c>
      <c r="B31" s="71"/>
      <c r="C31" s="71"/>
      <c r="D31" s="71"/>
    </row>
  </sheetData>
  <sheetProtection sheet="1" objects="1" scenarios="1" selectLockedCells="1"/>
  <mergeCells count="3">
    <mergeCell ref="A31:D31"/>
    <mergeCell ref="A22:B22"/>
    <mergeCell ref="A30:D30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75" zoomScaleNormal="75" workbookViewId="0" topLeftCell="A1">
      <selection activeCell="D19" sqref="D19"/>
    </sheetView>
  </sheetViews>
  <sheetFormatPr defaultColWidth="9.140625" defaultRowHeight="12.75"/>
  <cols>
    <col min="1" max="1" width="69.7109375" style="0" customWidth="1"/>
    <col min="2" max="3" width="19.7109375" style="0" customWidth="1"/>
    <col min="4" max="4" width="22.57421875" style="0" customWidth="1"/>
    <col min="5" max="16384" width="48.421875" style="0" customWidth="1"/>
  </cols>
  <sheetData>
    <row r="1" spans="1:4" ht="26.25" customHeight="1" thickBot="1">
      <c r="A1" s="33" t="s">
        <v>36</v>
      </c>
      <c r="B1" s="52" t="s">
        <v>43</v>
      </c>
      <c r="C1" s="25" t="s">
        <v>32</v>
      </c>
      <c r="D1" s="26">
        <f>Statewide!D2</f>
        <v>2007</v>
      </c>
    </row>
    <row r="2" spans="1:4" ht="30.75" customHeight="1" thickBot="1" thickTop="1">
      <c r="A2" s="6" t="s">
        <v>0</v>
      </c>
      <c r="B2" s="22" t="s">
        <v>1</v>
      </c>
      <c r="C2" s="23" t="s">
        <v>2</v>
      </c>
      <c r="D2" s="24" t="s">
        <v>3</v>
      </c>
    </row>
    <row r="3" spans="1:4" ht="15.75" customHeight="1">
      <c r="A3" s="13" t="s">
        <v>4</v>
      </c>
      <c r="B3" s="53">
        <v>1</v>
      </c>
      <c r="C3" s="54">
        <v>5</v>
      </c>
      <c r="D3" s="55">
        <v>32</v>
      </c>
    </row>
    <row r="4" spans="1:4" ht="15.75" customHeight="1">
      <c r="A4" s="10" t="s">
        <v>5</v>
      </c>
      <c r="B4" s="56"/>
      <c r="C4" s="57"/>
      <c r="D4" s="58"/>
    </row>
    <row r="5" spans="1:4" ht="15.75" customHeight="1">
      <c r="A5" s="10" t="s">
        <v>6</v>
      </c>
      <c r="B5" s="56"/>
      <c r="C5" s="57"/>
      <c r="D5" s="58"/>
    </row>
    <row r="6" spans="1:4" ht="15.75" customHeight="1">
      <c r="A6" s="10" t="s">
        <v>7</v>
      </c>
      <c r="B6" s="56"/>
      <c r="C6" s="57"/>
      <c r="D6" s="58"/>
    </row>
    <row r="7" spans="1:4" ht="15.75" customHeight="1">
      <c r="A7" s="10" t="s">
        <v>8</v>
      </c>
      <c r="B7" s="56"/>
      <c r="C7" s="57"/>
      <c r="D7" s="58"/>
    </row>
    <row r="8" spans="1:4" ht="15.75" customHeight="1">
      <c r="A8" s="10" t="s">
        <v>9</v>
      </c>
      <c r="B8" s="56"/>
      <c r="C8" s="57"/>
      <c r="D8" s="58"/>
    </row>
    <row r="9" spans="1:4" ht="15.75" customHeight="1">
      <c r="A9" s="10" t="s">
        <v>10</v>
      </c>
      <c r="B9" s="56"/>
      <c r="C9" s="57"/>
      <c r="D9" s="58"/>
    </row>
    <row r="10" spans="1:4" ht="15.75" customHeight="1">
      <c r="A10" s="10" t="s">
        <v>11</v>
      </c>
      <c r="B10" s="56">
        <v>1</v>
      </c>
      <c r="C10" s="57">
        <v>6</v>
      </c>
      <c r="D10" s="58">
        <v>42</v>
      </c>
    </row>
    <row r="11" spans="1:4" ht="30" customHeight="1">
      <c r="A11" s="11" t="s">
        <v>34</v>
      </c>
      <c r="B11" s="56"/>
      <c r="C11" s="57"/>
      <c r="D11" s="58"/>
    </row>
    <row r="12" spans="1:4" ht="15.75" customHeight="1">
      <c r="A12" s="10" t="s">
        <v>12</v>
      </c>
      <c r="B12" s="20"/>
      <c r="C12" s="57"/>
      <c r="D12" s="58"/>
    </row>
    <row r="13" spans="1:4" ht="15.75" customHeight="1">
      <c r="A13" s="10" t="s">
        <v>13</v>
      </c>
      <c r="B13" s="20"/>
      <c r="C13" s="57">
        <v>1</v>
      </c>
      <c r="D13" s="58">
        <v>12</v>
      </c>
    </row>
    <row r="14" spans="1:4" ht="15.75" customHeight="1">
      <c r="A14" s="10" t="s">
        <v>14</v>
      </c>
      <c r="B14" s="20"/>
      <c r="C14" s="57"/>
      <c r="D14" s="58"/>
    </row>
    <row r="15" spans="1:4" ht="15.75" customHeight="1">
      <c r="A15" s="10" t="s">
        <v>15</v>
      </c>
      <c r="B15" s="20"/>
      <c r="C15" s="57"/>
      <c r="D15" s="58"/>
    </row>
    <row r="16" spans="1:4" ht="15.75" customHeight="1">
      <c r="A16" s="10" t="s">
        <v>16</v>
      </c>
      <c r="B16" s="20"/>
      <c r="C16" s="57">
        <v>0.5</v>
      </c>
      <c r="D16" s="58">
        <v>6</v>
      </c>
    </row>
    <row r="17" spans="1:4" ht="15.75" customHeight="1">
      <c r="A17" s="10" t="s">
        <v>17</v>
      </c>
      <c r="B17" s="20"/>
      <c r="C17" s="57"/>
      <c r="D17" s="58"/>
    </row>
    <row r="18" spans="1:4" ht="15.75" customHeight="1">
      <c r="A18" s="10" t="s">
        <v>18</v>
      </c>
      <c r="B18" s="20"/>
      <c r="C18" s="57"/>
      <c r="D18" s="58"/>
    </row>
    <row r="19" spans="1:4" ht="15.75" customHeight="1">
      <c r="A19" s="10" t="s">
        <v>19</v>
      </c>
      <c r="B19" s="20"/>
      <c r="C19" s="57"/>
      <c r="D19" s="58"/>
    </row>
    <row r="20" spans="1:4" ht="15.75" customHeight="1">
      <c r="A20" s="10" t="s">
        <v>20</v>
      </c>
      <c r="B20" s="20"/>
      <c r="C20" s="57">
        <v>1</v>
      </c>
      <c r="D20" s="58">
        <v>12</v>
      </c>
    </row>
    <row r="21" spans="1:4" ht="15.75" customHeight="1" thickBot="1">
      <c r="A21" s="12" t="s">
        <v>21</v>
      </c>
      <c r="B21" s="21"/>
      <c r="C21" s="59"/>
      <c r="D21" s="60"/>
    </row>
    <row r="22" spans="1:4" ht="20.25" customHeight="1" thickBot="1">
      <c r="A22" s="65" t="s">
        <v>22</v>
      </c>
      <c r="B22" s="72"/>
      <c r="C22" s="28">
        <f>SUM(C3:C21)</f>
        <v>13.5</v>
      </c>
      <c r="D22" s="29">
        <f>SUM(D3:D21)</f>
        <v>104</v>
      </c>
    </row>
    <row r="23" spans="1:4" ht="13.5" thickTop="1">
      <c r="A23" s="1"/>
      <c r="B23" s="2"/>
      <c r="C23" s="3"/>
      <c r="D23" s="3"/>
    </row>
    <row r="24" spans="1:4" ht="19.5" thickBot="1">
      <c r="A24" s="19" t="s">
        <v>35</v>
      </c>
      <c r="B24" s="4"/>
      <c r="C24" s="5"/>
      <c r="D24" s="5"/>
    </row>
    <row r="25" spans="1:4" ht="20.25" customHeight="1" thickBot="1" thickTop="1">
      <c r="A25" s="6" t="s">
        <v>23</v>
      </c>
      <c r="B25" s="7" t="s">
        <v>24</v>
      </c>
      <c r="C25" s="8" t="s">
        <v>25</v>
      </c>
      <c r="D25" s="9" t="s">
        <v>26</v>
      </c>
    </row>
    <row r="26" spans="1:4" ht="15.75" customHeight="1">
      <c r="A26" s="13" t="s">
        <v>27</v>
      </c>
      <c r="B26" s="53">
        <v>1.7</v>
      </c>
      <c r="C26" s="54">
        <v>1.9</v>
      </c>
      <c r="D26" s="14">
        <f>SUM(B26:C26)</f>
        <v>3.5999999999999996</v>
      </c>
    </row>
    <row r="27" spans="1:4" ht="15.75" customHeight="1">
      <c r="A27" s="10" t="s">
        <v>28</v>
      </c>
      <c r="B27" s="56">
        <v>1.5</v>
      </c>
      <c r="C27" s="57">
        <v>0.5</v>
      </c>
      <c r="D27" s="14">
        <f>SUM(B27:C27)</f>
        <v>2</v>
      </c>
    </row>
    <row r="28" spans="1:4" ht="15.75" customHeight="1" thickBot="1">
      <c r="A28" s="12" t="s">
        <v>29</v>
      </c>
      <c r="B28" s="61">
        <v>1.2</v>
      </c>
      <c r="C28" s="59">
        <v>6.7</v>
      </c>
      <c r="D28" s="14">
        <f>SUM(B28:C28)</f>
        <v>7.9</v>
      </c>
    </row>
    <row r="29" spans="1:4" ht="24" customHeight="1" thickBot="1">
      <c r="A29" s="17" t="s">
        <v>30</v>
      </c>
      <c r="B29" s="30">
        <f>SUM(B26:B28)</f>
        <v>4.4</v>
      </c>
      <c r="C29" s="31">
        <f>SUM(C26:C28)</f>
        <v>9.1</v>
      </c>
      <c r="D29" s="32">
        <f>SUM(D26:D28)</f>
        <v>13.5</v>
      </c>
    </row>
    <row r="30" spans="1:4" ht="56.25" customHeight="1" thickTop="1">
      <c r="A30" s="73" t="s">
        <v>33</v>
      </c>
      <c r="B30" s="74"/>
      <c r="C30" s="74"/>
      <c r="D30" s="74"/>
    </row>
    <row r="31" spans="1:4" ht="39.75" customHeight="1">
      <c r="A31" s="70" t="s">
        <v>31</v>
      </c>
      <c r="B31" s="71"/>
      <c r="C31" s="71"/>
      <c r="D31" s="71"/>
    </row>
  </sheetData>
  <sheetProtection sheet="1" objects="1" scenarios="1" selectLockedCells="1"/>
  <mergeCells count="3">
    <mergeCell ref="A31:D31"/>
    <mergeCell ref="A22:B22"/>
    <mergeCell ref="A30:D30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jscott</dc:creator>
  <cp:keywords/>
  <dc:description/>
  <cp:lastModifiedBy>jselkirk</cp:lastModifiedBy>
  <cp:lastPrinted>2007-03-08T16:14:00Z</cp:lastPrinted>
  <dcterms:created xsi:type="dcterms:W3CDTF">2006-08-11T15:10:03Z</dcterms:created>
  <dcterms:modified xsi:type="dcterms:W3CDTF">2007-03-16T16:21:54Z</dcterms:modified>
  <cp:category/>
  <cp:version/>
  <cp:contentType/>
  <cp:contentStatus/>
</cp:coreProperties>
</file>