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<sst xmlns="http://schemas.openxmlformats.org/spreadsheetml/2006/main" count="56" uniqueCount="32">
  <si>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Mandrel poll tip gap</t>
  </si>
  <si>
    <t>Right Side</t>
  </si>
  <si>
    <t>Left Side</t>
  </si>
  <si>
    <t>Poll tip to poll tip</t>
  </si>
  <si>
    <t>Mandrel width</t>
  </si>
  <si>
    <t>* All dimensions are in inches</t>
  </si>
  <si>
    <t>Core #</t>
  </si>
  <si>
    <t>Core #s</t>
  </si>
  <si>
    <t>32-36</t>
  </si>
  <si>
    <t>35-38</t>
  </si>
  <si>
    <t>33-27</t>
  </si>
  <si>
    <t>29-28</t>
  </si>
  <si>
    <t>36-35</t>
  </si>
  <si>
    <t>38-33</t>
  </si>
  <si>
    <t>27-29</t>
  </si>
  <si>
    <t>28-34</t>
  </si>
  <si>
    <t>34-37</t>
  </si>
  <si>
    <t>37-31</t>
  </si>
  <si>
    <t>31-30</t>
  </si>
  <si>
    <t>30-32</t>
  </si>
  <si>
    <t>32-29</t>
  </si>
  <si>
    <t>36-28</t>
  </si>
  <si>
    <t>35-34</t>
  </si>
  <si>
    <t>38-37</t>
  </si>
  <si>
    <t>33-31</t>
  </si>
  <si>
    <t>27-30</t>
  </si>
  <si>
    <t>Min</t>
  </si>
  <si>
    <t>Max</t>
  </si>
  <si>
    <t>Average</t>
  </si>
  <si>
    <t>Used feeler gauges</t>
  </si>
  <si>
    <t>Put adjustable parallel bar between poles and measure with calipers</t>
  </si>
  <si>
    <t>Scribed center of pole tip and measured with calipers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</si>
</sst>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30" zoomScaleNormal="130" workbookViewId="0" topLeftCell="A1">
      <selection activeCell="N20" sqref="N20"/>
    </sheetView>
  </sheetViews>
  <sheetFormatPr defaultColWidth="9.140625" defaultRowHeight="12.75"/>
  <cols>
    <col min="1" max="1" width="3.00390625" style="0" bestFit="1" customWidth="1"/>
    <col min="2" max="2" width="9.140625" style="1" customWidth="1"/>
    <col min="3" max="4" width="11.7109375" style="0" customWidth="1"/>
    <col min="5" max="5" width="3.8515625" style="0" customWidth="1"/>
    <col min="6" max="6" width="9.8515625" style="6" bestFit="1" customWidth="1"/>
    <col min="7" max="8" width="11.7109375" style="0" customWidth="1"/>
    <col min="9" max="9" width="3.8515625" style="0" customWidth="1"/>
    <col min="10" max="10" width="9.8515625" style="6" customWidth="1"/>
    <col min="11" max="12" width="11.7109375" style="0" customWidth="1"/>
    <col min="13" max="13" width="3.421875" style="0" customWidth="1"/>
    <col min="14" max="14" width="9.8515625" style="0" bestFit="1" customWidth="1"/>
    <col min="15" max="16" width="11.7109375" style="0" customWidth="1"/>
  </cols>
  <sheetData>
    <row r="1" spans="2:16" ht="15.75">
      <c r="B1" s="3"/>
      <c r="C1" s="17" t="s">
        <v>0</v>
      </c>
      <c r="D1" s="17"/>
      <c r="E1" s="7"/>
      <c r="F1" s="9"/>
      <c r="G1" s="17" t="s">
        <v>3</v>
      </c>
      <c r="H1" s="17"/>
      <c r="J1" s="9"/>
      <c r="K1" s="17" t="s">
        <v>3</v>
      </c>
      <c r="L1" s="17"/>
      <c r="N1" s="9"/>
      <c r="O1" s="17" t="s">
        <v>4</v>
      </c>
      <c r="P1" s="17"/>
    </row>
    <row r="2" spans="2:16" ht="12.75">
      <c r="B2" s="2" t="s">
        <v>6</v>
      </c>
      <c r="C2" s="2" t="s">
        <v>1</v>
      </c>
      <c r="D2" s="2" t="s">
        <v>2</v>
      </c>
      <c r="E2" s="8"/>
      <c r="F2" s="10" t="s">
        <v>7</v>
      </c>
      <c r="G2" s="2" t="s">
        <v>1</v>
      </c>
      <c r="H2" s="2" t="s">
        <v>2</v>
      </c>
      <c r="J2" s="10" t="s">
        <v>7</v>
      </c>
      <c r="K2" s="2" t="s">
        <v>1</v>
      </c>
      <c r="L2" s="2" t="s">
        <v>2</v>
      </c>
      <c r="N2" s="10" t="s">
        <v>7</v>
      </c>
      <c r="O2" s="2" t="s">
        <v>1</v>
      </c>
      <c r="P2" s="2" t="s">
        <v>2</v>
      </c>
    </row>
    <row r="3" spans="1:16" ht="12.75">
      <c r="A3">
        <v>1</v>
      </c>
      <c r="B3" s="4">
        <v>32</v>
      </c>
      <c r="C3" s="13">
        <v>0.002</v>
      </c>
      <c r="D3" s="13">
        <v>0.006</v>
      </c>
      <c r="E3" s="5"/>
      <c r="F3" s="11" t="s">
        <v>8</v>
      </c>
      <c r="G3" s="13">
        <v>0.727</v>
      </c>
      <c r="H3" s="13">
        <v>0.728</v>
      </c>
      <c r="J3" s="11" t="s">
        <v>20</v>
      </c>
      <c r="K3" s="13">
        <v>5.47</v>
      </c>
      <c r="L3" s="13">
        <v>5.47</v>
      </c>
      <c r="N3" s="11" t="s">
        <v>20</v>
      </c>
      <c r="O3" s="13"/>
      <c r="P3" s="13"/>
    </row>
    <row r="4" spans="1:16" ht="12.75">
      <c r="A4">
        <v>2</v>
      </c>
      <c r="B4" s="4">
        <v>36</v>
      </c>
      <c r="C4" s="13">
        <v>0</v>
      </c>
      <c r="D4" s="13">
        <v>0.002</v>
      </c>
      <c r="E4" s="5"/>
      <c r="F4" s="11" t="s">
        <v>12</v>
      </c>
      <c r="G4" s="13">
        <v>0.733</v>
      </c>
      <c r="H4" s="13">
        <v>0.735</v>
      </c>
      <c r="J4" s="11" t="s">
        <v>21</v>
      </c>
      <c r="K4" s="13">
        <v>5.47</v>
      </c>
      <c r="L4" s="13">
        <v>5.47</v>
      </c>
      <c r="N4" s="11" t="s">
        <v>21</v>
      </c>
      <c r="O4" s="13"/>
      <c r="P4" s="13"/>
    </row>
    <row r="5" spans="1:16" ht="12.75">
      <c r="A5">
        <v>3</v>
      </c>
      <c r="B5" s="4">
        <v>35</v>
      </c>
      <c r="C5" s="13">
        <v>0</v>
      </c>
      <c r="D5" s="13">
        <v>0</v>
      </c>
      <c r="E5" s="5"/>
      <c r="F5" s="11" t="s">
        <v>9</v>
      </c>
      <c r="G5" s="13">
        <v>0.728</v>
      </c>
      <c r="H5" s="13">
        <v>0.728</v>
      </c>
      <c r="J5" s="11" t="s">
        <v>22</v>
      </c>
      <c r="K5" s="13">
        <v>5.468</v>
      </c>
      <c r="L5" s="13">
        <v>5.471</v>
      </c>
      <c r="N5" s="11" t="s">
        <v>22</v>
      </c>
      <c r="O5" s="13"/>
      <c r="P5" s="13"/>
    </row>
    <row r="6" spans="1:16" ht="12.75">
      <c r="A6">
        <v>4</v>
      </c>
      <c r="B6" s="4">
        <v>38</v>
      </c>
      <c r="C6" s="13">
        <v>0.003</v>
      </c>
      <c r="D6" s="13">
        <v>0.006</v>
      </c>
      <c r="E6" s="5"/>
      <c r="F6" s="11" t="s">
        <v>13</v>
      </c>
      <c r="G6" s="13">
        <v>0.728</v>
      </c>
      <c r="H6" s="13">
        <v>0.732</v>
      </c>
      <c r="J6" s="11" t="s">
        <v>23</v>
      </c>
      <c r="K6" s="13">
        <v>5.47</v>
      </c>
      <c r="L6" s="13">
        <v>5.47</v>
      </c>
      <c r="N6" s="11" t="s">
        <v>23</v>
      </c>
      <c r="O6" s="13"/>
      <c r="P6" s="13"/>
    </row>
    <row r="7" spans="1:16" ht="12.75">
      <c r="A7">
        <v>5</v>
      </c>
      <c r="B7" s="4">
        <v>33</v>
      </c>
      <c r="C7" s="13">
        <v>0.002</v>
      </c>
      <c r="D7" s="13">
        <v>0.006</v>
      </c>
      <c r="E7" s="5"/>
      <c r="F7" s="11" t="s">
        <v>10</v>
      </c>
      <c r="G7" s="13">
        <v>0.729</v>
      </c>
      <c r="H7" s="13">
        <v>0.729</v>
      </c>
      <c r="J7" s="11" t="s">
        <v>24</v>
      </c>
      <c r="K7" s="13">
        <v>5.472</v>
      </c>
      <c r="L7" s="13">
        <v>5.47</v>
      </c>
      <c r="N7" s="11" t="s">
        <v>24</v>
      </c>
      <c r="O7" s="13"/>
      <c r="P7" s="13"/>
    </row>
    <row r="8" spans="1:16" ht="12.75">
      <c r="A8">
        <v>6</v>
      </c>
      <c r="B8" s="4">
        <v>27</v>
      </c>
      <c r="C8" s="13">
        <v>0.004</v>
      </c>
      <c r="D8" s="13">
        <v>0.008</v>
      </c>
      <c r="E8" s="5"/>
      <c r="F8" s="11" t="s">
        <v>14</v>
      </c>
      <c r="G8" s="13">
        <v>0.728</v>
      </c>
      <c r="H8" s="13">
        <v>0.731</v>
      </c>
      <c r="J8" s="11" t="s">
        <v>25</v>
      </c>
      <c r="K8" s="13">
        <v>5.47</v>
      </c>
      <c r="L8" s="13">
        <v>5.47</v>
      </c>
      <c r="N8" s="11" t="s">
        <v>25</v>
      </c>
      <c r="O8" s="13"/>
      <c r="P8" s="13"/>
    </row>
    <row r="9" spans="1:16" ht="12.75">
      <c r="A9">
        <v>7</v>
      </c>
      <c r="B9" s="4">
        <v>29</v>
      </c>
      <c r="C9" s="13">
        <v>0.004</v>
      </c>
      <c r="D9" s="13">
        <v>0.005</v>
      </c>
      <c r="E9" s="5"/>
      <c r="F9" s="11" t="s">
        <v>11</v>
      </c>
      <c r="G9" s="13">
        <v>0.728</v>
      </c>
      <c r="H9" s="13">
        <v>0.73</v>
      </c>
      <c r="J9" s="16" t="s">
        <v>26</v>
      </c>
      <c r="K9" s="14">
        <f>MIN(K3:K8)</f>
        <v>5.468</v>
      </c>
      <c r="L9" s="14">
        <f>MIN(L3:L8)</f>
        <v>5.47</v>
      </c>
      <c r="N9" s="16" t="s">
        <v>26</v>
      </c>
      <c r="O9" s="14">
        <f>MIN(O3:O8)</f>
        <v>0</v>
      </c>
      <c r="P9" s="14">
        <f>MIN(P3:P8)</f>
        <v>0</v>
      </c>
    </row>
    <row r="10" spans="1:16" ht="12.75">
      <c r="A10">
        <v>8</v>
      </c>
      <c r="B10" s="4">
        <v>28</v>
      </c>
      <c r="C10" s="13">
        <v>0.001</v>
      </c>
      <c r="D10" s="13">
        <v>0.002</v>
      </c>
      <c r="E10" s="5"/>
      <c r="F10" s="11" t="s">
        <v>15</v>
      </c>
      <c r="G10" s="13">
        <v>0.735</v>
      </c>
      <c r="H10" s="13">
        <v>0.733</v>
      </c>
      <c r="J10" s="16" t="s">
        <v>27</v>
      </c>
      <c r="K10" s="14">
        <f>MAX(K3:K8)</f>
        <v>5.472</v>
      </c>
      <c r="L10" s="14">
        <f>MAX(L3:L8)</f>
        <v>5.471</v>
      </c>
      <c r="N10" s="16" t="s">
        <v>27</v>
      </c>
      <c r="O10" s="14">
        <f>MAX(O3:O8)</f>
        <v>0</v>
      </c>
      <c r="P10" s="14">
        <f>MAX(P3:P8)</f>
        <v>0</v>
      </c>
    </row>
    <row r="11" spans="1:16" ht="13.5" thickBot="1">
      <c r="A11">
        <v>9</v>
      </c>
      <c r="B11" s="4">
        <v>34</v>
      </c>
      <c r="C11" s="13">
        <v>0</v>
      </c>
      <c r="D11" s="13">
        <v>0</v>
      </c>
      <c r="E11" s="5"/>
      <c r="F11" s="11" t="s">
        <v>16</v>
      </c>
      <c r="G11" s="13">
        <v>0.726</v>
      </c>
      <c r="H11" s="13">
        <v>0.73</v>
      </c>
      <c r="J11" s="16" t="s">
        <v>28</v>
      </c>
      <c r="K11" s="14">
        <f>AVERAGE(K3:K8)</f>
        <v>5.47</v>
      </c>
      <c r="L11" s="14">
        <f>AVERAGE(L3:L8)</f>
        <v>5.470166666666667</v>
      </c>
      <c r="N11" s="16" t="s">
        <v>28</v>
      </c>
      <c r="O11" s="14" t="e">
        <f>AVERAGE(O3:O8)</f>
        <v>#DIV/0!</v>
      </c>
      <c r="P11" s="14" t="e">
        <f>AVERAGE(P3:P8)</f>
        <v>#DIV/0!</v>
      </c>
    </row>
    <row r="12" spans="1:12" ht="12.75">
      <c r="A12">
        <v>10</v>
      </c>
      <c r="B12" s="4">
        <v>37</v>
      </c>
      <c r="C12" s="13">
        <v>0.004</v>
      </c>
      <c r="D12" s="13">
        <v>0</v>
      </c>
      <c r="E12" s="5"/>
      <c r="F12" s="11" t="s">
        <v>17</v>
      </c>
      <c r="G12" s="13">
        <v>0.727</v>
      </c>
      <c r="H12" s="13">
        <v>0.728</v>
      </c>
      <c r="J12" s="19" t="s">
        <v>31</v>
      </c>
      <c r="K12" s="20"/>
      <c r="L12" s="21"/>
    </row>
    <row r="13" spans="1:12" ht="12.75">
      <c r="A13">
        <v>11</v>
      </c>
      <c r="B13" s="4">
        <v>31</v>
      </c>
      <c r="C13" s="13">
        <v>0.004</v>
      </c>
      <c r="D13" s="13">
        <v>0.002</v>
      </c>
      <c r="E13" s="5"/>
      <c r="F13" s="11" t="s">
        <v>18</v>
      </c>
      <c r="G13" s="13">
        <v>0.733</v>
      </c>
      <c r="H13" s="13">
        <v>0.733</v>
      </c>
      <c r="J13" s="22"/>
      <c r="K13" s="23"/>
      <c r="L13" s="24"/>
    </row>
    <row r="14" spans="1:12" ht="13.5" thickBot="1">
      <c r="A14">
        <v>12</v>
      </c>
      <c r="B14" s="4">
        <v>30</v>
      </c>
      <c r="C14" s="13">
        <v>0.002</v>
      </c>
      <c r="D14" s="13">
        <v>0.002</v>
      </c>
      <c r="E14" s="5"/>
      <c r="F14" s="11" t="s">
        <v>19</v>
      </c>
      <c r="G14" s="13">
        <v>0.729</v>
      </c>
      <c r="H14" s="13">
        <v>0.729</v>
      </c>
      <c r="J14" s="25"/>
      <c r="K14" s="26"/>
      <c r="L14" s="27"/>
    </row>
    <row r="15" spans="2:8" ht="12.75">
      <c r="B15" s="16" t="s">
        <v>26</v>
      </c>
      <c r="C15" s="14">
        <f>MIN(C3:C14)</f>
        <v>0</v>
      </c>
      <c r="D15" s="14">
        <f>MIN(D3:D14)</f>
        <v>0</v>
      </c>
      <c r="F15" s="16" t="s">
        <v>26</v>
      </c>
      <c r="G15" s="14">
        <f>MIN(G3:G14)</f>
        <v>0.726</v>
      </c>
      <c r="H15" s="14">
        <f>MIN(H3:H14)</f>
        <v>0.728</v>
      </c>
    </row>
    <row r="16" spans="2:8" ht="12.75">
      <c r="B16" s="16" t="s">
        <v>27</v>
      </c>
      <c r="C16" s="14">
        <f>MAX(C3:C14)</f>
        <v>0.004</v>
      </c>
      <c r="D16" s="14">
        <f>MAX(D3:D14)</f>
        <v>0.008</v>
      </c>
      <c r="F16" s="16" t="s">
        <v>27</v>
      </c>
      <c r="G16">
        <f>MAX(G2:G14)</f>
        <v>0.735</v>
      </c>
      <c r="H16" s="14">
        <f>MAX(H2:H14)</f>
        <v>0.735</v>
      </c>
    </row>
    <row r="17" spans="2:8" ht="13.5" thickBot="1">
      <c r="B17" s="16" t="s">
        <v>28</v>
      </c>
      <c r="C17" s="15">
        <f>AVERAGE(C3:C14)</f>
        <v>0.002166666666666667</v>
      </c>
      <c r="D17" s="15">
        <f>AVERAGE(D3:D14)</f>
        <v>0.0032500000000000007</v>
      </c>
      <c r="E17" s="12"/>
      <c r="F17" s="16" t="s">
        <v>28</v>
      </c>
      <c r="G17" s="14">
        <f>AVERAGE(G3:G14)</f>
        <v>0.72925</v>
      </c>
      <c r="H17" s="14">
        <f>AVERAGE(H3:H14)</f>
        <v>0.7304999999999998</v>
      </c>
    </row>
    <row r="18" spans="3:8" ht="13.5" thickBot="1">
      <c r="C18" s="34" t="s">
        <v>29</v>
      </c>
      <c r="D18" s="35"/>
      <c r="F18" s="28" t="s">
        <v>30</v>
      </c>
      <c r="G18" s="29"/>
      <c r="H18" s="30"/>
    </row>
    <row r="19" spans="6:8" ht="13.5" thickBot="1">
      <c r="F19" s="31"/>
      <c r="G19" s="32"/>
      <c r="H19" s="33"/>
    </row>
    <row r="20" ht="12.75">
      <c r="B20" s="12" t="s">
        <v>5</v>
      </c>
    </row>
    <row r="27" spans="8:10" ht="12.75">
      <c r="H27" s="18"/>
      <c r="I27" s="18"/>
      <c r="J27" s="18"/>
    </row>
    <row r="28" spans="8:10" ht="12.75">
      <c r="H28" s="18"/>
      <c r="I28" s="18"/>
      <c r="J28" s="18"/>
    </row>
  </sheetData>
  <mergeCells count="7">
    <mergeCell ref="C18:D18"/>
    <mergeCell ref="F18:H19"/>
    <mergeCell ref="J12:L14"/>
    <mergeCell ref="C1:D1"/>
    <mergeCell ref="G1:H1"/>
    <mergeCell ref="K1:L1"/>
    <mergeCell ref="O1:P1"/>
  </mergeCells>
  <printOptions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Division</dc:creator>
  <cp:keywords/>
  <dc:description/>
  <cp:lastModifiedBy>dlgaw</cp:lastModifiedBy>
  <cp:lastPrinted>2006-11-16T18:48:14Z</cp:lastPrinted>
  <dcterms:created xsi:type="dcterms:W3CDTF">2006-10-13T15:52:10Z</dcterms:created>
  <dcterms:modified xsi:type="dcterms:W3CDTF">2006-11-20T13:01:51Z</dcterms:modified>
  <cp:category/>
  <cp:version/>
  <cp:contentType/>
  <cp:contentStatus/>
</cp:coreProperties>
</file>