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45" windowWidth="10980" windowHeight="6270" tabRatio="611" activeTab="0"/>
  </bookViews>
  <sheets>
    <sheet name="CNP 2005 V39-43" sheetId="1" r:id="rId1"/>
    <sheet name="SGLDATA" sheetId="2" r:id="rId2"/>
  </sheets>
  <externalReferences>
    <externalReference r:id="rId5"/>
  </externalReferences>
  <definedNames>
    <definedName name="\A">#REF!</definedName>
    <definedName name="\B">$H$23:$H$24</definedName>
    <definedName name="\C">$L$7:$M$7</definedName>
    <definedName name="\D">$L$30:$L$37</definedName>
    <definedName name="\F">'CNP 2005 V39-43'!$Q$128:$U$143</definedName>
    <definedName name="APPNCODE">$B$2</definedName>
    <definedName name="FY">$C$2</definedName>
    <definedName name="_xlnm.Print_Area" localSheetId="0">'CNP 2005 V39-43'!$A$1:$K$141</definedName>
    <definedName name="_xlnm.Print_Titles" localSheetId="0">'CNP 2005 V39-43'!$1:$5</definedName>
    <definedName name="RDB">$A$6:$I$299</definedName>
    <definedName name="SGLDB">#REF!</definedName>
  </definedNames>
  <calcPr fullCalcOnLoad="1"/>
</workbook>
</file>

<file path=xl/sharedStrings.xml><?xml version="1.0" encoding="utf-8"?>
<sst xmlns="http://schemas.openxmlformats.org/spreadsheetml/2006/main" count="944" uniqueCount="491">
  <si>
    <t/>
  </si>
  <si>
    <t>Line</t>
  </si>
  <si>
    <t>Pre/</t>
  </si>
  <si>
    <t xml:space="preserve">Trial </t>
  </si>
  <si>
    <t>Account</t>
  </si>
  <si>
    <t>Post</t>
  </si>
  <si>
    <t>Title</t>
  </si>
  <si>
    <t>Pre</t>
  </si>
  <si>
    <t>E</t>
  </si>
  <si>
    <t>B</t>
  </si>
  <si>
    <t>GL Account No</t>
  </si>
  <si>
    <t>Account Title</t>
  </si>
  <si>
    <t>Assets</t>
  </si>
  <si>
    <t>Cumulative Results of Operations</t>
  </si>
  <si>
    <t>Donated Revenue - Financial Resources</t>
  </si>
  <si>
    <t>Contra Revenue for Donations - Financial Resources</t>
  </si>
  <si>
    <t>Donated Revenue - Nonfinancial Resources</t>
  </si>
  <si>
    <t>Contra Donated Revenue - Nonfinancial Resources</t>
  </si>
  <si>
    <t>Expended Appropriations</t>
  </si>
  <si>
    <t>Financing Sources Transferred In Without Reimbursement</t>
  </si>
  <si>
    <t>Financing Sources Transferred Out Without Reimbursement</t>
  </si>
  <si>
    <t>Appropriated Earmarked Receipts Transferred In</t>
  </si>
  <si>
    <t>Appropriated Earmarked Receipts Transferred Out</t>
  </si>
  <si>
    <t>Expenditure Financing Sources - Transfers-In</t>
  </si>
  <si>
    <t>Expenditure Financing Sources - Transfers-Out</t>
  </si>
  <si>
    <t>Other Financing Sources</t>
  </si>
  <si>
    <t>Adjustment of Appropriations Used</t>
  </si>
  <si>
    <t>Tax Revenue Accrual Adjustment</t>
  </si>
  <si>
    <t>Contra Revenue for Taxes</t>
  </si>
  <si>
    <t>Other Revenue</t>
  </si>
  <si>
    <t>Contra Revenue for Other Revenue</t>
  </si>
  <si>
    <t>Collections for Others</t>
  </si>
  <si>
    <t>Accrued Collections for Others</t>
  </si>
  <si>
    <t>Benefit Expense</t>
  </si>
  <si>
    <t>Other Gains</t>
  </si>
  <si>
    <t>Other Losses</t>
  </si>
  <si>
    <t>Distribution of Income - Dividend</t>
  </si>
  <si>
    <t>Inventory - Allowance</t>
  </si>
  <si>
    <t>Forfeited Property Held for Sale</t>
  </si>
  <si>
    <t>Forfeited Property Held for Donation or Use</t>
  </si>
  <si>
    <t>Forfeited Property - Allowance</t>
  </si>
  <si>
    <t>Foreclosed Property</t>
  </si>
  <si>
    <t>Foreclosed Property - Allowance</t>
  </si>
  <si>
    <t>Commodities Held Under Price Support and Stabilization Support Programs</t>
  </si>
  <si>
    <t>Commodities - Allowance</t>
  </si>
  <si>
    <t>Stockpile Materials Held in Reserve</t>
  </si>
  <si>
    <t>Stockpile Materials Held for Sale</t>
  </si>
  <si>
    <t>Other Related Property</t>
  </si>
  <si>
    <t>Other Related Property - Allowance</t>
  </si>
  <si>
    <t>Other Investments</t>
  </si>
  <si>
    <t>Land and Land Rights</t>
  </si>
  <si>
    <t>Improvements to Land</t>
  </si>
  <si>
    <t>Other Structures and Facilities</t>
  </si>
  <si>
    <t>Accumulated Depreciation on Other Structures and Facilities</t>
  </si>
  <si>
    <t>Equipment</t>
  </si>
  <si>
    <t>Accumulated Depreciation on Equipment</t>
  </si>
  <si>
    <t>Assets Under Capital Lease</t>
  </si>
  <si>
    <t>Accumulated Depreciation on Assets Under Capital Lease</t>
  </si>
  <si>
    <t>Leasehold Improvements</t>
  </si>
  <si>
    <t>Accumulated Amortization on Leasehold Improvements</t>
  </si>
  <si>
    <t>Other Natural Resources</t>
  </si>
  <si>
    <t>Allowance for Depletion</t>
  </si>
  <si>
    <t>Other Assets</t>
  </si>
  <si>
    <t>Accounts Payable</t>
  </si>
  <si>
    <t>Disbursements in Transit</t>
  </si>
  <si>
    <t>Contract Holdbacks</t>
  </si>
  <si>
    <t>Accrued Interest Payable</t>
  </si>
  <si>
    <t>Loan Guarantee Liability</t>
  </si>
  <si>
    <t>Other Accrued Liabilities</t>
  </si>
  <si>
    <t>Deferred Credits</t>
  </si>
  <si>
    <t>Participation Certificates</t>
  </si>
  <si>
    <t>Other Debt</t>
  </si>
  <si>
    <t>Other Actuarial Liabilities</t>
  </si>
  <si>
    <t>Prior Liens Outstanding on Acquired Collateral</t>
  </si>
  <si>
    <t>Contingent Liabilities</t>
  </si>
  <si>
    <t>Capital Lease Liability</t>
  </si>
  <si>
    <t>Liability for Subsidy Related to Undisbursed Loans</t>
  </si>
  <si>
    <t>Resources Payable to Treasury</t>
  </si>
  <si>
    <t>Custodial Liability</t>
  </si>
  <si>
    <t>Other Liabilities</t>
  </si>
  <si>
    <t>Cash</t>
  </si>
  <si>
    <t>Undeposited Collections</t>
  </si>
  <si>
    <t>Imprest Funds</t>
  </si>
  <si>
    <t>Funds Held by the Public</t>
  </si>
  <si>
    <t>Other Cash</t>
  </si>
  <si>
    <t>Other Monetary Assets</t>
  </si>
  <si>
    <t>Foreign Currency</t>
  </si>
  <si>
    <t>Receivables</t>
  </si>
  <si>
    <t>Accounts Receivable</t>
  </si>
  <si>
    <t>Allowance for Loss on Accounts Receivable</t>
  </si>
  <si>
    <t>Employment Benefit Contributions Receivable</t>
  </si>
  <si>
    <t>Taxes Receivable</t>
  </si>
  <si>
    <t>Allowance for Loss on Taxes Receivable</t>
  </si>
  <si>
    <t>Receivable for Transfers of Currently Invested Balances</t>
  </si>
  <si>
    <t>Expenditure Transfers Receivable</t>
  </si>
  <si>
    <t>Interest Receivable</t>
  </si>
  <si>
    <t>Allowance for Loss on Interest Receivable</t>
  </si>
  <si>
    <t>Loans Receivable</t>
  </si>
  <si>
    <t>Allowance for Loss on Loans Receivable</t>
  </si>
  <si>
    <t>Allowance for Subsidy</t>
  </si>
  <si>
    <t>Advances and Prepayments</t>
  </si>
  <si>
    <t>Advances to Others</t>
  </si>
  <si>
    <t>Prepayments</t>
  </si>
  <si>
    <t>Inventory and Related Property</t>
  </si>
  <si>
    <t>Operating Materials and Supplies Held for Use</t>
  </si>
  <si>
    <t>Operating Materials and Supplies Held in Reserve for Future Use</t>
  </si>
  <si>
    <t>Operating Materials and Supplies Held For Repair</t>
  </si>
  <si>
    <t>Operating Materials and Supplies - Allowance</t>
  </si>
  <si>
    <t>Inventory Purchased for Resale</t>
  </si>
  <si>
    <t>Inventory Held in Reserve for Future Sale</t>
  </si>
  <si>
    <t>Inventory Held for Repair</t>
  </si>
  <si>
    <t>Inventory - Raw Materials</t>
  </si>
  <si>
    <t>Inventory - Work-in-Process</t>
  </si>
  <si>
    <t>Inventory - Finished Goods</t>
  </si>
  <si>
    <t>Seized Monetary Instruments</t>
  </si>
  <si>
    <t>Seized Cash Deposited</t>
  </si>
  <si>
    <t>Stockpile Materials</t>
  </si>
  <si>
    <t>Market Adjustment - Investments</t>
  </si>
  <si>
    <t>Market Adjustment - Investments in U.S. Treasury Zero Coupon Bonds</t>
  </si>
  <si>
    <t>Contra Market Adjustment - Investments in U.S. Treasury Zero Coupon Bonds</t>
  </si>
  <si>
    <t>Accumulated Depreciation on Improvements to Land</t>
  </si>
  <si>
    <t>Construction-in-Progress</t>
  </si>
  <si>
    <t>Internal-Use Software in Development</t>
  </si>
  <si>
    <t>Liabilities</t>
  </si>
  <si>
    <t>Payable for Transfers of Currently Invested Balances</t>
  </si>
  <si>
    <t>Expenditure Transfers Payable</t>
  </si>
  <si>
    <t>Entitlement Benefits Due and Payable</t>
  </si>
  <si>
    <t>Accrued Liabilities - Payroll and Benefits</t>
  </si>
  <si>
    <t>Accrued Funded Payroll and Leave</t>
  </si>
  <si>
    <t>Withholdings Payable</t>
  </si>
  <si>
    <t>Employer Contributions and Payroll Taxes Payable</t>
  </si>
  <si>
    <t>Other Post-Employment Benefits Due and Payable</t>
  </si>
  <si>
    <t>Pension Benefits Due and Payable to Beneficiaries</t>
  </si>
  <si>
    <t>Benefit Premiums Payable to Carriers</t>
  </si>
  <si>
    <t>Life Insurance Benefits Due and Payable to Beneficiaries</t>
  </si>
  <si>
    <t>Unfunded Leave</t>
  </si>
  <si>
    <t>Unfunded FECA Liability</t>
  </si>
  <si>
    <t>Other Unfunded Employment Related Liability</t>
  </si>
  <si>
    <t>Unearned Revenue (Advances)</t>
  </si>
  <si>
    <t>Debt</t>
  </si>
  <si>
    <t>Actuarial Liabilities</t>
  </si>
  <si>
    <t>Actuarial Pension Liability</t>
  </si>
  <si>
    <t>Actuarial Health Insurance Liability</t>
  </si>
  <si>
    <t>Actuarial Life Insurance Liability</t>
  </si>
  <si>
    <t>Actuarial FECA Liability</t>
  </si>
  <si>
    <t>Estimated Cleanup Cost Liability</t>
  </si>
  <si>
    <t>Net Position</t>
  </si>
  <si>
    <t>Budgetary</t>
  </si>
  <si>
    <t>Anticipated Adjustments to Contract Authority</t>
  </si>
  <si>
    <t>Anticipated Reductions to Borrowing Authority</t>
  </si>
  <si>
    <t>Appropriations Realized</t>
  </si>
  <si>
    <t>Debt Liquidation Appropriations</t>
  </si>
  <si>
    <t>Appropriated Trust or Special Fund Receipts</t>
  </si>
  <si>
    <t>Other Appropriations Realized</t>
  </si>
  <si>
    <t>Appropriations Anticipated - Indefinite</t>
  </si>
  <si>
    <t>Loan Modification Adjustment Transfer Appropriation</t>
  </si>
  <si>
    <t>Contract Authority</t>
  </si>
  <si>
    <t>Contract Authority Liquidated</t>
  </si>
  <si>
    <t>Transfers of Contract Authority</t>
  </si>
  <si>
    <t>Contract Authority Carried Forward</t>
  </si>
  <si>
    <t>Borrowing Authority</t>
  </si>
  <si>
    <t>Actual Repayments of Debt, Current-Year Authority</t>
  </si>
  <si>
    <t>Actual Repayments of Debt, Prior-Year Balances</t>
  </si>
  <si>
    <t>Borrowing Authority Carried Forward</t>
  </si>
  <si>
    <t>Allocation Transfers of Current-Year Authority for Non-Invested Accounts</t>
  </si>
  <si>
    <t>Allocation Transfers of Prior-Year Balances</t>
  </si>
  <si>
    <t>Anticipated Reimbursements and Other Income</t>
  </si>
  <si>
    <t>Anticipated Appropriation Trust Fund Expenditure Transfers</t>
  </si>
  <si>
    <t>Unfilled Customer Orders</t>
  </si>
  <si>
    <t>Unfilled Customer Orders Without Advance</t>
  </si>
  <si>
    <t>Unfilled Customer Orders With Advance</t>
  </si>
  <si>
    <t>Appropriation Trust Fund Expenditure Transfers - Receivable</t>
  </si>
  <si>
    <t>Reimbursements and Other Income Earned - Receivable</t>
  </si>
  <si>
    <t>Reimbursements and Other Income Earned - Collected</t>
  </si>
  <si>
    <t>Appropriation Trust Fund Expenditure Transfers - Collected</t>
  </si>
  <si>
    <t>Other Actual Collections - Federal</t>
  </si>
  <si>
    <t>Other Federal Receivables</t>
  </si>
  <si>
    <t>Anticipated Recoveries of Prior-Year Obligations</t>
  </si>
  <si>
    <t>Canceled Authority</t>
  </si>
  <si>
    <t>Adjustments to Indefinite No-Year Authority</t>
  </si>
  <si>
    <t>Unapportioned Authority - Pending Rescission</t>
  </si>
  <si>
    <t>Unapportioned Authority - OMB Deferral</t>
  </si>
  <si>
    <t xml:space="preserve">Unapportioned Authority </t>
  </si>
  <si>
    <t>Apportionments</t>
  </si>
  <si>
    <t>Reserved for Agency Use</t>
  </si>
  <si>
    <t>Allotments - Realized Resources</t>
  </si>
  <si>
    <t>Funds Not Available for Commitment/Obligation</t>
  </si>
  <si>
    <t>Allotments - Expired Authority</t>
  </si>
  <si>
    <t>Undelivered Orders - Obligations, Unpaid</t>
  </si>
  <si>
    <t>Undelivered Orders - Obligations Transferred, Unpaid</t>
  </si>
  <si>
    <t>Downward Adjustments of Prior-Year Undelivered Orders</t>
  </si>
  <si>
    <t>Downward Adjustments of Prior-Year Unpaid Undelivered Orders - Obligations, Recoveries</t>
  </si>
  <si>
    <t>Upward Adjustments of Prior-Year Undelivered Orders</t>
  </si>
  <si>
    <t xml:space="preserve">Upward Adjustments of Prior-Year Undelivered Orders - Obligations, Prepaid/Advanced </t>
  </si>
  <si>
    <t>Expended Authority</t>
  </si>
  <si>
    <t>Delivered Orders - Obligations, Unpaid</t>
  </si>
  <si>
    <t>Delivered Orders - Obligations, Paid</t>
  </si>
  <si>
    <t>Delivered Orders - Obligations Transferred, Unpaid</t>
  </si>
  <si>
    <t>Downward Adjustments of Prior-Year Unpaid Delivered Orders - Obligations, Recoveries</t>
  </si>
  <si>
    <t>Downward Adjustments of Prior-Year Paid Delivered Orders - Obligations, Refunds Collected</t>
  </si>
  <si>
    <t>Upward Adjustments of Prior-Year Expended Authority</t>
  </si>
  <si>
    <t>Upward Adjustments of Prior-Year Delivered Orders - Obligations, Unpaid</t>
  </si>
  <si>
    <t>Contra Revenue for Goods Sold</t>
  </si>
  <si>
    <t>Contra Revenue for Services Provided</t>
  </si>
  <si>
    <t>Interest and Penalties Revenue</t>
  </si>
  <si>
    <t>Benefit Program Revenue</t>
  </si>
  <si>
    <t>Contra Revenue for Benefit Program Revenue</t>
  </si>
  <si>
    <t>Insurance and Guarantee Premium Revenue</t>
  </si>
  <si>
    <t>Contra Revenue for Insurance and Guarantee Premium Revenue</t>
  </si>
  <si>
    <t xml:space="preserve">Imputed Financing Sources </t>
  </si>
  <si>
    <t>Operating Expenses/Program Costs</t>
  </si>
  <si>
    <t>Adjustment to Subsidy Expense</t>
  </si>
  <si>
    <t>Interest Expenses on Securities</t>
  </si>
  <si>
    <t>Other Interest Expenses</t>
  </si>
  <si>
    <t>Cost of Goods Sold</t>
  </si>
  <si>
    <t>Applied Overhead</t>
  </si>
  <si>
    <t>Cost Capitalization Offset</t>
  </si>
  <si>
    <t>Bad Debt Expense</t>
  </si>
  <si>
    <t>Imputed Costs</t>
  </si>
  <si>
    <t>Other Expenses Not Requiring Budgetary Resources</t>
  </si>
  <si>
    <t>Future Funded Expenses</t>
  </si>
  <si>
    <t>Nonproduction Costs</t>
  </si>
  <si>
    <t>Gains</t>
  </si>
  <si>
    <t>Losses</t>
  </si>
  <si>
    <t>Extraordinary Items</t>
  </si>
  <si>
    <t>Changes in Actuarial Liability</t>
  </si>
  <si>
    <t>Memorandum</t>
  </si>
  <si>
    <t>Guaranteed Loan Level - Unapportioned</t>
  </si>
  <si>
    <t>Guaranteed Loan Level - Apportioned</t>
  </si>
  <si>
    <t>Guaranteed Loan Level - Used Authority</t>
  </si>
  <si>
    <t>Guaranteed Loan Level - Unused Authority</t>
  </si>
  <si>
    <t>Guaranteed Loan New Disbursements by Lender</t>
  </si>
  <si>
    <t>Guaranteed Loan Cumulative Disbursements by Lenders</t>
  </si>
  <si>
    <t>Beginning Balances</t>
  </si>
  <si>
    <t>Budgetary Financing Sources:</t>
  </si>
  <si>
    <t>Appropriations Received</t>
  </si>
  <si>
    <t>Appropriations Transferred-In/Out (+/-)</t>
  </si>
  <si>
    <t>Appropriations Used</t>
  </si>
  <si>
    <t>Donations and Forfeitures of Cash and Cash Equivalents</t>
  </si>
  <si>
    <t>Other Financing Sources:</t>
  </si>
  <si>
    <t>Donations and Forfeitures of Property</t>
  </si>
  <si>
    <t>Imputed Financing From Costs Absorbed by Others</t>
  </si>
  <si>
    <t>Other (+/-)</t>
  </si>
  <si>
    <t>Total Financing Sources</t>
  </si>
  <si>
    <t>Net Cost of Operations (+/-)</t>
  </si>
  <si>
    <t>Ending Balances</t>
  </si>
  <si>
    <t>X</t>
  </si>
  <si>
    <t>Unexpended Appropriations - Cumulative</t>
  </si>
  <si>
    <t>Unexpended Appropriations - Adjustments</t>
  </si>
  <si>
    <t>Unexpended Appropriations - Used</t>
  </si>
  <si>
    <t xml:space="preserve"> </t>
  </si>
  <si>
    <t>Approp.</t>
  </si>
  <si>
    <t>Nonexch.</t>
  </si>
  <si>
    <t>Custodial/</t>
  </si>
  <si>
    <t>Noncust.</t>
  </si>
  <si>
    <t>C</t>
  </si>
  <si>
    <t>D</t>
  </si>
  <si>
    <t>T</t>
  </si>
  <si>
    <t>Unexp.</t>
  </si>
  <si>
    <t>of Oper.</t>
  </si>
  <si>
    <t>Cum. Res.</t>
  </si>
  <si>
    <t>Norm.</t>
  </si>
  <si>
    <t>Bal.</t>
  </si>
  <si>
    <t>Exch./</t>
  </si>
  <si>
    <t>A</t>
  </si>
  <si>
    <t>Reported by recipient/noncust. Entity only</t>
  </si>
  <si>
    <t>No budgetary impact.  Related to forfeitures of properties.</t>
  </si>
  <si>
    <t>No budgetary impact.</t>
  </si>
  <si>
    <t>Additional Information Required</t>
  </si>
  <si>
    <t>Adjusted Trial Balance</t>
  </si>
  <si>
    <t>USSGL</t>
  </si>
  <si>
    <t>USSGL Account</t>
  </si>
  <si>
    <t>Debit - Decreases/Credit - Increases</t>
  </si>
  <si>
    <t>Budgetary.  Related to forfeitures of cash and cash equivalents.</t>
  </si>
  <si>
    <t>Portion associated with nonexchange revenue.  Nonbudgetary</t>
  </si>
  <si>
    <t xml:space="preserve">Unrealized Gains </t>
  </si>
  <si>
    <t xml:space="preserve">Unrealized Losses </t>
  </si>
  <si>
    <t>Fund Balance With Treasury</t>
  </si>
  <si>
    <t>Penalties, Fines, and Administrative Fees Receivable</t>
  </si>
  <si>
    <t>Allowance for Loss on Penalties, Fines, and Administrative Fees Receivable</t>
  </si>
  <si>
    <t>Inventory - Excess, Obsolete, and Unserviceable</t>
  </si>
  <si>
    <t>1700/1800</t>
  </si>
  <si>
    <t>Buildings, Improvements, and Renovations</t>
  </si>
  <si>
    <t>Accumulated Depreciation on Buildings, Improvements, and Renovations</t>
  </si>
  <si>
    <t>Internal-Use Software</t>
  </si>
  <si>
    <t>Accumulated Amortization on Internal-Use Software</t>
  </si>
  <si>
    <t>Other General Property, Plant, and Equipment</t>
  </si>
  <si>
    <t>Subsidy Payable to the Financing Account</t>
  </si>
  <si>
    <t>Contra Liability for Subsidy Payable to the Financing Account</t>
  </si>
  <si>
    <t>Liability for Deposit Funds, Clearing Accounts, and Undeposited Collections</t>
  </si>
  <si>
    <t>Principal Payable to the Bureau of the Public Debt</t>
  </si>
  <si>
    <t>Accounts Payable From Canceled Appropriations</t>
  </si>
  <si>
    <t xml:space="preserve">Unexpended Appropriations - Appropriations Received </t>
  </si>
  <si>
    <t>Unexpended Appropriations - Transfers-In</t>
  </si>
  <si>
    <t>Unexpended Appropriations - Transfers-Out</t>
  </si>
  <si>
    <t>Estimated Indefinite Contract Authority</t>
  </si>
  <si>
    <t xml:space="preserve">Estimated Indefinite Borrowing Authority </t>
  </si>
  <si>
    <t>Anticipated Transfers to the General Fund of the Treasury</t>
  </si>
  <si>
    <t xml:space="preserve">Loan Administrative Expense Appropriation </t>
  </si>
  <si>
    <t xml:space="preserve">Current-Year Contract Authority Realized </t>
  </si>
  <si>
    <t>Appropriation To Liquidate Contract Authority</t>
  </si>
  <si>
    <t xml:space="preserve">Current-Year Borrowing Authority Realized </t>
  </si>
  <si>
    <t>Resources Realized From Borrowing Authority</t>
  </si>
  <si>
    <t>Reappropriations</t>
  </si>
  <si>
    <t>Anticipated Transfers - Current-Year Authority</t>
  </si>
  <si>
    <t>Allocations of Authority - Anticipated From Invested Balances</t>
  </si>
  <si>
    <t>Allocations of Realized Authority - To Be Transferred From Invested Balances</t>
  </si>
  <si>
    <t>Allocations of Realized Authority - Transferred From Invested Balances</t>
  </si>
  <si>
    <t>Anticipated Transfers - Prior-Year Balances</t>
  </si>
  <si>
    <t>Transfers - Prior-Year Balances</t>
  </si>
  <si>
    <t>Total Actual Resources - Collected</t>
  </si>
  <si>
    <t>Liquidation of Deficiency - Offsetting Collections</t>
  </si>
  <si>
    <t>Actual Collections of "governmental-type" Fees</t>
  </si>
  <si>
    <t>Actual Collections From Sale of Foreclosed Property</t>
  </si>
  <si>
    <t>Other Actual Business-Type Collections From Non-Federal Sources</t>
  </si>
  <si>
    <t>Other Actual "governmental-type" Collections From Non-Federal Sources</t>
  </si>
  <si>
    <t>Interest Collected From Treasury</t>
  </si>
  <si>
    <t>Actual Collections From Liquidating Fund</t>
  </si>
  <si>
    <t>Actual Collections From Financing Fund</t>
  </si>
  <si>
    <t xml:space="preserve">Actual Program Fund Subsidy Receivable </t>
  </si>
  <si>
    <t>Interest Receivable From Treasury</t>
  </si>
  <si>
    <t>Receivable From the Financing Fund</t>
  </si>
  <si>
    <t>Receipts Unavailable for Obligation Upon Collection</t>
  </si>
  <si>
    <t>Revenues and Other Financing Sources</t>
  </si>
  <si>
    <t>Revenue From Goods Sold</t>
  </si>
  <si>
    <t>Revenue From Services Provided</t>
  </si>
  <si>
    <t>Penalties, Fines, and Administrative Fees Revenue</t>
  </si>
  <si>
    <t>Contra Revenue for Penalties, Fines, and Administrative Fees</t>
  </si>
  <si>
    <t>Depreciation, Amortization, and Depletion</t>
  </si>
  <si>
    <t>Guaranteed Loan Principal Outstanding</t>
  </si>
  <si>
    <t>Guaranteed Loan Collections, Defaults, and Adjustments</t>
  </si>
  <si>
    <t>No.</t>
  </si>
  <si>
    <t>USSGL Account Attributes/1</t>
  </si>
  <si>
    <t>Transfers-In/Out Without Reimbursement (+/-)</t>
  </si>
  <si>
    <t>Prior-Period Adjustments - Not Restated</t>
  </si>
  <si>
    <t>Unexpended Appropriations - Prior-Period Adjustments - Not Restated</t>
  </si>
  <si>
    <t>Other Adjustments (Rescissions, etc.) (+/-)</t>
  </si>
  <si>
    <t>Other Budgetary Financing Sources (+/-)</t>
  </si>
  <si>
    <t>Operating Materials and Supplies - Excess, Obsolete, and Unserviceable</t>
  </si>
  <si>
    <t>Investments in U.S. Treasury Securities Issued by the Bureau of the Public Debt</t>
  </si>
  <si>
    <t>Discount on U.S. Treasury Securities Issued by the Bureau of the Public Debt</t>
  </si>
  <si>
    <t>Premium on U.S. Treasury Securities Issued by the Bureau of the Public Debt</t>
  </si>
  <si>
    <t>Amortization of Discount and Premium on U.S. Treasury Securities Issued by the Bureau of the Public Debt</t>
  </si>
  <si>
    <t>Investments in Securities Other Than the Bureau of the Public Debt Securities</t>
  </si>
  <si>
    <t>Discount on Securities Other Than the Bureau of the Public Debt Securities</t>
  </si>
  <si>
    <t>Premium on Securities Other Than the Bureau of the Public Debt Securities</t>
  </si>
  <si>
    <t>Investments in U.S. Treasury Zero Coupon Bonds Issued by the Bureau of the Public Debt</t>
  </si>
  <si>
    <t>Discount on U.S. Treasury Zero Coupon Bonds Issued by the Bureau of the Public Debt</t>
  </si>
  <si>
    <t>Amortization of Discount on U.S. Treasury Zero Coupon Bonds Issued by the Bureau of the Public Debt</t>
  </si>
  <si>
    <t>General Property, Plant, and Equipment</t>
  </si>
  <si>
    <t xml:space="preserve">Accumulated Depreciation on Other General Property, Plant, and Equipment </t>
  </si>
  <si>
    <t>Principal Payable to the Federal Financing Bank</t>
  </si>
  <si>
    <t>Unexpended Appropriations - Prior-Period Adjustments - Restated</t>
  </si>
  <si>
    <t>Anticipated Collections From Non-Federal Sources</t>
  </si>
  <si>
    <t>Anticipated Collections From Federal Sources</t>
  </si>
  <si>
    <t xml:space="preserve">Loan Subsidy Appropriation </t>
  </si>
  <si>
    <t xml:space="preserve">Reestimated Loan Subsidy Appropriation </t>
  </si>
  <si>
    <t>Amounts Appropriated From Specific Treasury-Managed Trust Fund TAFS - Receivable</t>
  </si>
  <si>
    <t>Amounts Appropriated From Specific Treasury-Managed Trust Fund TAFS - Payable</t>
  </si>
  <si>
    <t>Amounts Appropriated From Specific Treasury-Managed Trust Fund TAFS - Transfers-In</t>
  </si>
  <si>
    <t>Amounts Appropriated From Specific Treasury-Managed Trust Fund TAFS - Transfers-Out</t>
  </si>
  <si>
    <t>Substitution of Borrowing Authority</t>
  </si>
  <si>
    <t>Borrowing Authority Withdrawn</t>
  </si>
  <si>
    <t>Borrowing Authority Converted to Cash</t>
  </si>
  <si>
    <t>Actual Capital Transfers to the General Fund of the Treasury, Current-Year Authority</t>
  </si>
  <si>
    <t>Actual Capital Transfers to the General Fund of the Treasury, Prior-Year Balances</t>
  </si>
  <si>
    <t>Actual Collections of Business-Type Fees</t>
  </si>
  <si>
    <t>Actual Collections of Loan Principal</t>
  </si>
  <si>
    <t>Actual Collections of Loan Interest</t>
  </si>
  <si>
    <t>Actual Collections of Rent</t>
  </si>
  <si>
    <t>Actual Program Fund Subsidy Collected</t>
  </si>
  <si>
    <t>Receivable From the Liquidating Fund</t>
  </si>
  <si>
    <t>Receipts and Appropriations Temporarily Precluded From Obligation</t>
  </si>
  <si>
    <t>Offsetting Collections Temporarily Precluded From Obligation</t>
  </si>
  <si>
    <t>Expended Appropriations - Prior-Period Adjustments - Restated</t>
  </si>
  <si>
    <t>Expended Appropriations - Prior-Period Adjustments - Not Restated</t>
  </si>
  <si>
    <t>Employer Contributions to Employee Benefit Programs Not Requiring Current-Year Budget Authority (Unobligated)</t>
  </si>
  <si>
    <t>Prior-Period Adjustments - Restated</t>
  </si>
  <si>
    <t xml:space="preserve">Guaranteed Loan Level </t>
  </si>
  <si>
    <t>Securities Issued by Federal Agencies Under General and Special Financing Authority</t>
  </si>
  <si>
    <t>Discount on Securities Issued by Federal Agencies Under General and Special Financing Authority</t>
  </si>
  <si>
    <t>Premium on Securities Issued by Federal Agencies Under General and Special Financing Authority</t>
  </si>
  <si>
    <t xml:space="preserve">Amortization of Discount and Premium on Securities Issued by Federal Agencies Under General and Special Financing Authority </t>
  </si>
  <si>
    <t>4080-90</t>
  </si>
  <si>
    <t xml:space="preserve">Transfers of Receivables From Invested Balances </t>
  </si>
  <si>
    <t>Allocations of Realized Authority - To Be Transferred From Invested Balances - Transferred</t>
  </si>
  <si>
    <t>Transfers - Current-Year Authority - Receivable - Transferred</t>
  </si>
  <si>
    <t>Unfilled Customer Orders Without Advance - Transferred</t>
  </si>
  <si>
    <t>Unfilled Customer Orders With Advance - Transferred</t>
  </si>
  <si>
    <t>Appropriation Trust Fund Expenditure Transfers - Receivable - Transferred</t>
  </si>
  <si>
    <t>Reimbursements and Other Income Earned - Receivable - Transferred</t>
  </si>
  <si>
    <t>Other Federal Receivables - Transferred</t>
  </si>
  <si>
    <t>Authority Outlayed Not Yet Disbursed</t>
  </si>
  <si>
    <t>Interest Revenue - Investments</t>
  </si>
  <si>
    <t>Gains on Disposition of Assets - Other</t>
  </si>
  <si>
    <t>Gains on Disposition of Investments</t>
  </si>
  <si>
    <t>Losses on Disposition of Assets - Other</t>
  </si>
  <si>
    <t>Offset for Purchases of Capitalized Assets</t>
  </si>
  <si>
    <t>Purchases of Capitalized Assets</t>
  </si>
  <si>
    <t>Liquidation of Deficiency - Appropriations</t>
  </si>
  <si>
    <t>Interest Revenue - Other</t>
  </si>
  <si>
    <t>Interest Revenue - Loans Receivable/Uninvested Funds</t>
  </si>
  <si>
    <t>Contra Revenue for Interest Revenue - Investments</t>
  </si>
  <si>
    <t>Contra Revenue for Interest Revenue - Other</t>
  </si>
  <si>
    <t>Contra Revenue for Interest Revenue - Loans Receivable</t>
  </si>
  <si>
    <t>Transfers - Current-Year Authority</t>
  </si>
  <si>
    <t>Transfer of Expired Expenditure Transfers - Receivable</t>
  </si>
  <si>
    <t>Special and Trust Fund Refunds and Recoveries Temporarily Precluded From Obligation</t>
  </si>
  <si>
    <t>Interest Expenses on Borrowing From the Bureau of the Public Debt and/or the Federal Financing Bank</t>
  </si>
  <si>
    <t>Gains on Disposition of Borrowings</t>
  </si>
  <si>
    <t>Losses on Disposition of Investments</t>
  </si>
  <si>
    <t>Losses on Disposition of Borrowings</t>
  </si>
  <si>
    <t>Nonexchange Revenue</t>
  </si>
  <si>
    <t>Should equal the ending amount reported as net position on the Balance Sheet.</t>
  </si>
  <si>
    <t>Inventory</t>
  </si>
  <si>
    <t>Seized Monetary Assets</t>
  </si>
  <si>
    <t>Forfeited Property</t>
  </si>
  <si>
    <t>Commodities</t>
  </si>
  <si>
    <t>Investments</t>
  </si>
  <si>
    <t>Amortization of Discount and Premium on Securities Other Than the Bureau of the Public Debt Securities</t>
  </si>
  <si>
    <t>Receivable From Appropriations</t>
  </si>
  <si>
    <t>Advances From Others</t>
  </si>
  <si>
    <t xml:space="preserve">Amounts Appropriated From a Specific Treasury-Managed Trust Fund TAFS - Receivable - Transferred </t>
  </si>
  <si>
    <t>Authority Adjusted for Interest on the Bureau of the Public Debt Securities</t>
  </si>
  <si>
    <t>Amounts Appropriated From Specific Treasury-Managed Trust Fund TAFS Reclassified - Receivable - Temporary Reduction</t>
  </si>
  <si>
    <t>Amounts Appropriated From Specific Treasury-Managed Trust Fund TAFS Reclassified - Payable - Temporary Reduction</t>
  </si>
  <si>
    <t>Appropriation To Liquidate Contract Authority Withdrawn</t>
  </si>
  <si>
    <t>Decreases to Indefinite Contract Authority</t>
  </si>
  <si>
    <t>Contract Authority Withdrawn</t>
  </si>
  <si>
    <t>Contract Authority To Be Liquidated by Trust Funds</t>
  </si>
  <si>
    <t>Decreases to Indefinite Borrowing Authority</t>
  </si>
  <si>
    <t>Other Budgetary Resources</t>
  </si>
  <si>
    <t>Authority Made Available From Receipt or Appropriation Balances Previously Precluded From Obligation</t>
  </si>
  <si>
    <t>Authority Made Available From Offsetting Collection Balances Previously Precluded From Obligation</t>
  </si>
  <si>
    <t>Allocations of Realized Authority Reclassified - Authority To Be Transferred From Invested Balances - Temporary Reduction</t>
  </si>
  <si>
    <t>Non-Allocation Transfers of Invested Balances - Receivable</t>
  </si>
  <si>
    <t>Non-Allocation Transfers of Invested Balances - Payable</t>
  </si>
  <si>
    <t>Non-Allocation Transfers of Invested Balances - Transferred</t>
  </si>
  <si>
    <t>Balance Transfers - Extensions of Availability Other Than Reappropriations</t>
  </si>
  <si>
    <t>Transfer of Obligated Balances</t>
  </si>
  <si>
    <t>Budgetary Adjustments and Status of Resources - Unobligated</t>
  </si>
  <si>
    <t>Temporary Reduction - New Budget Authority</t>
  </si>
  <si>
    <t xml:space="preserve">Temporary Reduction - Prior-Year Balances  </t>
  </si>
  <si>
    <t xml:space="preserve">Temporary Reduction Returned by Appropriation </t>
  </si>
  <si>
    <t xml:space="preserve">Permanent Reduction - New Budget Authority </t>
  </si>
  <si>
    <t>Permanent Reduction - Prior-Year Balances</t>
  </si>
  <si>
    <t>Authority Unavailable for Obligation Pursuant to Public Law - Temporary</t>
  </si>
  <si>
    <t>Apportionments - Anticipated Resources - Programs Subject to Apportionment</t>
  </si>
  <si>
    <t>Unobligated Funds Exempt From Apportionment</t>
  </si>
  <si>
    <t>Anticipated Resources - Programs Exempt From Apportionment</t>
  </si>
  <si>
    <t>Commitments - Programs Subject to Apportionment</t>
  </si>
  <si>
    <t>Commitments - Programs Exempt From Apportionment</t>
  </si>
  <si>
    <t>Budgetary Adjustments and Status of Resources - Unexpended Obligations</t>
  </si>
  <si>
    <t>Undelivered Orders - Obligations, Prepaid/Advanced</t>
  </si>
  <si>
    <t>Undelivered Orders - Obligations Transferred, Prepaid/Advanced</t>
  </si>
  <si>
    <t>Downward Adjustments of Prior-Year Prepaid/Advanced Undelivered Orders - Obligations, Refunds Collected</t>
  </si>
  <si>
    <t>Upward Adjustments of Prior-Year Undelivered Orders - Obligations, Unpaid</t>
  </si>
  <si>
    <t>Upward Adjustments of Prior-Year Delivered Orders - Obligations, Paid</t>
  </si>
  <si>
    <t>Nonexpenditure Financing Sources - Transfers-In</t>
  </si>
  <si>
    <t>Nonexpenditure Financing Sources - Transfers-Out</t>
  </si>
  <si>
    <t>Tax Revenue Collected</t>
  </si>
  <si>
    <t>Tax Revenue Refunds</t>
  </si>
  <si>
    <t>Expenses</t>
  </si>
  <si>
    <t>Contra Bad Debt Expense - Incurred for Others</t>
  </si>
  <si>
    <t>T*</t>
  </si>
  <si>
    <t>Should tie to the Statement of Budgetary Resources, line 1A, except for trust and special funds and during a continuing resolution.</t>
  </si>
  <si>
    <t>Footnote:</t>
  </si>
  <si>
    <t>1 - Use USSGL account attribute domains as provided in USSGL Section IV, page 4.</t>
  </si>
  <si>
    <t>*  By definition, the USSGL account can only have this USSGL attribute domain.</t>
  </si>
  <si>
    <t>Substitution of Contract Authority</t>
  </si>
  <si>
    <t>Temporary Reduction of Appropriation From Unavailable Receipts, New Budget Authority</t>
  </si>
  <si>
    <t xml:space="preserve">Temporary Reduction of Appropriation From Unavailable Receipts, Prior-Year Balances </t>
  </si>
  <si>
    <t>Balance Transfers - Unexpired to Expired</t>
  </si>
  <si>
    <t>Adjustments for Changes In Prior-Year Allocations of Budgetary Resources</t>
  </si>
  <si>
    <t>Net Change</t>
  </si>
  <si>
    <r>
      <t>b</t>
    </r>
    <r>
      <rPr>
        <sz val="10"/>
        <rFont val="Arial"/>
        <family val="2"/>
      </rPr>
      <t>.</t>
    </r>
  </si>
  <si>
    <t>a.</t>
  </si>
  <si>
    <t>Adjustments (+/-)</t>
  </si>
  <si>
    <t xml:space="preserve">USSGL Crosswalk - Statement of Changes in Net Position for Fiscal 2005 Reporting </t>
  </si>
  <si>
    <t>Changes in Accounting Principles (+/-)</t>
  </si>
  <si>
    <t>Corrections of Errors (+/-)</t>
  </si>
  <si>
    <t>Portion related to changes in accounting principles.</t>
  </si>
  <si>
    <t>Portion  related to correction of errors.</t>
  </si>
  <si>
    <t>Beginning Balances, as Adjusted</t>
  </si>
  <si>
    <t>Related to adjustments.  Debit - Decreases /Credit - Increases</t>
  </si>
  <si>
    <t>Calc ((3+16) -17)</t>
  </si>
  <si>
    <r>
      <t>Calc (16-17</t>
    </r>
    <r>
      <rPr>
        <b/>
        <sz val="10"/>
        <rFont val="Arial"/>
        <family val="2"/>
      </rPr>
      <t>)</t>
    </r>
  </si>
  <si>
    <t>Calc (6..15)</t>
  </si>
  <si>
    <t>Calc (4..7)</t>
  </si>
  <si>
    <t>Calc (3 + 16)</t>
  </si>
  <si>
    <t>Calc (1..2)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</si>
</sst>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15">
    <font>
      <sz val="10"/>
      <name val="System"/>
      <family val="0"/>
    </font>
    <font>
      <b/>
      <sz val="18"/>
      <name val="System"/>
      <family val="0"/>
    </font>
    <font>
      <b/>
      <sz val="12"/>
      <name val="System"/>
      <family val="0"/>
    </font>
    <font>
      <sz val="10"/>
      <name val="CG Times (WN)"/>
      <family val="0"/>
    </font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NumberFormat="1" applyBorder="1" applyAlignment="1">
      <alignment/>
    </xf>
    <xf numFmtId="7" fontId="5" fillId="0" borderId="0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NumberFormat="1" applyBorder="1" applyAlignment="1">
      <alignment/>
    </xf>
    <xf numFmtId="5" fontId="4" fillId="0" borderId="0" xfId="0" applyNumberFormat="1" applyBorder="1" applyAlignment="1">
      <alignment/>
    </xf>
    <xf numFmtId="0" fontId="5" fillId="0" borderId="0" xfId="0" applyBorder="1" applyAlignment="1">
      <alignment/>
    </xf>
    <xf numFmtId="0" fontId="4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Border="1" applyAlignment="1">
      <alignment/>
    </xf>
    <xf numFmtId="5" fontId="4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7" fontId="4" fillId="0" borderId="0" xfId="0" applyNumberFormat="1" applyBorder="1" applyAlignment="1">
      <alignment/>
    </xf>
    <xf numFmtId="7" fontId="4" fillId="0" borderId="0" xfId="0" applyNumberFormat="1" applyBorder="1" applyAlignment="1">
      <alignment/>
    </xf>
    <xf numFmtId="5" fontId="5" fillId="0" borderId="0" xfId="0" applyNumberFormat="1" applyBorder="1" applyAlignment="1">
      <alignment/>
    </xf>
    <xf numFmtId="5" fontId="5" fillId="0" borderId="0" xfId="0" applyNumberForma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5" fontId="8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5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0" xfId="0" applyBorder="1" applyAlignment="1">
      <alignment vertical="top" wrapText="1"/>
    </xf>
    <xf numFmtId="0" fontId="4" fillId="0" borderId="0" xfId="0" applyNumberFormat="1" applyBorder="1" applyAlignment="1">
      <alignment vertical="top" wrapText="1"/>
    </xf>
    <xf numFmtId="5" fontId="4" fillId="0" borderId="0" xfId="0" applyNumberForma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Border="1" applyAlignment="1">
      <alignment vertical="top"/>
    </xf>
    <xf numFmtId="0" fontId="4" fillId="0" borderId="0" xfId="0" applyNumberFormat="1" applyBorder="1" applyAlignment="1">
      <alignment vertical="top"/>
    </xf>
    <xf numFmtId="5" fontId="4" fillId="0" borderId="0" xfId="0" applyNumberFormat="1" applyBorder="1" applyAlignment="1">
      <alignment vertical="top"/>
    </xf>
    <xf numFmtId="164" fontId="4" fillId="0" borderId="0" xfId="0" applyNumberFormat="1" applyFont="1" applyFill="1" applyBorder="1" applyAlignment="1">
      <alignment wrapText="1"/>
    </xf>
    <xf numFmtId="5" fontId="4" fillId="0" borderId="0" xfId="0" applyNumberFormat="1" applyFill="1" applyBorder="1" applyAlignment="1">
      <alignment/>
    </xf>
    <xf numFmtId="0" fontId="4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wrapText="1"/>
    </xf>
    <xf numFmtId="5" fontId="4" fillId="0" borderId="3" xfId="0" applyNumberFormat="1" applyFill="1" applyBorder="1" applyAlignment="1">
      <alignment/>
    </xf>
    <xf numFmtId="0" fontId="4" fillId="0" borderId="3" xfId="0" applyNumberFormat="1" applyFill="1" applyBorder="1" applyAlignment="1">
      <alignment/>
    </xf>
    <xf numFmtId="0" fontId="4" fillId="0" borderId="3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0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ill="1" applyBorder="1" applyAlignment="1">
      <alignment/>
    </xf>
    <xf numFmtId="0" fontId="4" fillId="2" borderId="0" xfId="0" applyNumberFormat="1" applyFont="1" applyFill="1" applyBorder="1" applyAlignment="1">
      <alignment horizontal="left"/>
    </xf>
    <xf numFmtId="164" fontId="4" fillId="4" borderId="0" xfId="0" applyNumberFormat="1" applyFont="1" applyFill="1" applyAlignment="1">
      <alignment wrapText="1"/>
    </xf>
    <xf numFmtId="0" fontId="4" fillId="2" borderId="0" xfId="0" applyFont="1" applyFill="1" applyBorder="1" applyAlignment="1" quotePrefix="1">
      <alignment horizontal="left"/>
    </xf>
    <xf numFmtId="164" fontId="5" fillId="3" borderId="0" xfId="0" applyNumberFormat="1" applyFont="1" applyFill="1" applyBorder="1" applyAlignment="1">
      <alignment horizontal="center" vertical="top" wrapText="1"/>
    </xf>
    <xf numFmtId="164" fontId="4" fillId="3" borderId="0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0" fontId="4" fillId="0" borderId="4" xfId="0" applyBorder="1" applyAlignment="1">
      <alignment/>
    </xf>
    <xf numFmtId="0" fontId="12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9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wrapText="1"/>
    </xf>
    <xf numFmtId="164" fontId="5" fillId="0" borderId="4" xfId="0" applyNumberFormat="1" applyFont="1" applyBorder="1" applyAlignment="1">
      <alignment wrapText="1"/>
    </xf>
    <xf numFmtId="164" fontId="5" fillId="0" borderId="4" xfId="0" applyNumberFormat="1" applyFont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164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164" fontId="4" fillId="0" borderId="4" xfId="0" applyNumberFormat="1" applyFont="1" applyBorder="1" applyAlignment="1">
      <alignment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wrapText="1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NumberFormat="1" applyFont="1" applyBorder="1" applyAlignment="1">
      <alignment horizontal="left"/>
    </xf>
    <xf numFmtId="164" fontId="8" fillId="0" borderId="4" xfId="0" applyNumberFormat="1" applyFont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 wrapText="1"/>
    </xf>
    <xf numFmtId="164" fontId="10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/>
    </xf>
    <xf numFmtId="164" fontId="4" fillId="0" borderId="4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 quotePrefix="1">
      <alignment horizontal="center" wrapText="1"/>
    </xf>
    <xf numFmtId="0" fontId="10" fillId="0" borderId="4" xfId="0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5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4" xfId="0" applyNumberFormat="1" applyFont="1" applyBorder="1" applyAlignment="1">
      <alignment horizontal="left" vertical="top"/>
    </xf>
    <xf numFmtId="164" fontId="5" fillId="0" borderId="4" xfId="0" applyNumberFormat="1" applyFont="1" applyBorder="1" applyAlignment="1">
      <alignment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5" xfId="0" applyFont="1" applyBorder="1" applyAlignment="1">
      <alignment horizontal="left"/>
    </xf>
    <xf numFmtId="0" fontId="5" fillId="0" borderId="5" xfId="0" applyNumberFormat="1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left" vertical="top"/>
    </xf>
    <xf numFmtId="0" fontId="10" fillId="0" borderId="7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/>
    </xf>
    <xf numFmtId="0" fontId="0" fillId="0" borderId="0" xfId="0" applyAlignment="1">
      <alignment vertical="top"/>
    </xf>
    <xf numFmtId="164" fontId="4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4" fillId="0" borderId="4" xfId="0" applyNumberFormat="1" applyFont="1" applyBorder="1" applyAlignment="1">
      <alignment wrapText="1"/>
    </xf>
    <xf numFmtId="164" fontId="4" fillId="0" borderId="4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0" fontId="4" fillId="0" borderId="4" xfId="0" applyNumberFormat="1" applyFont="1" applyBorder="1" applyAlignment="1">
      <alignment horizontal="left" vertical="top"/>
    </xf>
    <xf numFmtId="0" fontId="4" fillId="2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/>
    </xf>
    <xf numFmtId="0" fontId="10" fillId="0" borderId="4" xfId="0" applyFont="1" applyBorder="1" applyAlignment="1">
      <alignment horizontal="left" vertical="top" wrapText="1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marshma\LOCALS~1\Temp\p.notes\SGL%20Crosswalk%20Net%20Pfinal%20IRCrev2006%20t%20A-136Aug%20restated%20dele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NP 2005 V119-122"/>
      <sheetName val="SGLDATA"/>
    </sheetNames>
    <sheetDataSet>
      <sheetData sheetId="1">
        <row r="6">
          <cell r="A6">
            <v>1000</v>
          </cell>
          <cell r="B6" t="str">
            <v>Assets</v>
          </cell>
        </row>
        <row r="7">
          <cell r="A7">
            <v>1010</v>
          </cell>
          <cell r="B7" t="str">
            <v>Fund Balance With Treasury</v>
          </cell>
        </row>
        <row r="8">
          <cell r="A8">
            <v>1100</v>
          </cell>
          <cell r="B8" t="str">
            <v>Cash</v>
          </cell>
        </row>
        <row r="9">
          <cell r="A9">
            <v>1110</v>
          </cell>
          <cell r="B9" t="str">
            <v>Undeposited Collections</v>
          </cell>
        </row>
        <row r="10">
          <cell r="A10">
            <v>1120</v>
          </cell>
          <cell r="B10" t="str">
            <v>Imprest Funds</v>
          </cell>
        </row>
        <row r="11">
          <cell r="A11">
            <v>1130</v>
          </cell>
          <cell r="B11" t="str">
            <v>Funds Held by the Public</v>
          </cell>
        </row>
        <row r="12">
          <cell r="A12">
            <v>1190</v>
          </cell>
          <cell r="B12" t="str">
            <v>Other Cash</v>
          </cell>
        </row>
        <row r="13">
          <cell r="A13">
            <v>1195</v>
          </cell>
          <cell r="B13" t="str">
            <v>Other Monetary Assets</v>
          </cell>
        </row>
        <row r="14">
          <cell r="A14">
            <v>1200</v>
          </cell>
          <cell r="B14" t="str">
            <v>Foreign Currency</v>
          </cell>
        </row>
        <row r="15">
          <cell r="A15">
            <v>1300</v>
          </cell>
          <cell r="B15" t="str">
            <v>Receivables</v>
          </cell>
        </row>
        <row r="16">
          <cell r="A16">
            <v>1310</v>
          </cell>
          <cell r="B16" t="str">
            <v>Accounts Receivable</v>
          </cell>
        </row>
        <row r="17">
          <cell r="A17">
            <v>1319</v>
          </cell>
          <cell r="B17" t="str">
            <v>Allowance for Loss on Accounts Receivable</v>
          </cell>
        </row>
        <row r="18">
          <cell r="A18">
            <v>1320</v>
          </cell>
          <cell r="B18" t="str">
            <v>Employment Benefit Contributions Receivable</v>
          </cell>
        </row>
        <row r="19">
          <cell r="A19">
            <v>1325</v>
          </cell>
          <cell r="B19" t="str">
            <v>Taxes Receivable</v>
          </cell>
        </row>
        <row r="20">
          <cell r="A20">
            <v>1329</v>
          </cell>
          <cell r="B20" t="str">
            <v>Allowance for Loss on Taxes Receivable</v>
          </cell>
        </row>
        <row r="21">
          <cell r="A21">
            <v>1330</v>
          </cell>
          <cell r="B21" t="str">
            <v>Receivable for Transfers of Currently Invested Balances</v>
          </cell>
        </row>
        <row r="22">
          <cell r="A22">
            <v>1335</v>
          </cell>
          <cell r="B22" t="str">
            <v>Expenditure Transfers Receivable</v>
          </cell>
        </row>
        <row r="23">
          <cell r="A23">
            <v>1340</v>
          </cell>
          <cell r="B23" t="str">
            <v>Interest Receivable</v>
          </cell>
        </row>
        <row r="24">
          <cell r="A24">
            <v>1349</v>
          </cell>
          <cell r="B24" t="str">
            <v>Allowance for Loss on Interest Receivable</v>
          </cell>
        </row>
        <row r="25">
          <cell r="A25">
            <v>1350</v>
          </cell>
          <cell r="B25" t="str">
            <v>Loans Receivable</v>
          </cell>
        </row>
        <row r="26">
          <cell r="A26">
            <v>1359</v>
          </cell>
          <cell r="B26" t="str">
            <v>Allowance for Loss on Loans Receivable</v>
          </cell>
        </row>
        <row r="27">
          <cell r="A27">
            <v>1360</v>
          </cell>
          <cell r="B27" t="str">
            <v>Penalties, Fines, and Administrative Fees Receivable</v>
          </cell>
        </row>
        <row r="28">
          <cell r="A28">
            <v>1369</v>
          </cell>
          <cell r="B28" t="str">
            <v>Allowance for Loss on Penalties, Fines, and Administrative Fees Receivable</v>
          </cell>
        </row>
        <row r="29">
          <cell r="A29">
            <v>1399</v>
          </cell>
          <cell r="B29" t="str">
            <v>Allowance for Subsidy</v>
          </cell>
        </row>
        <row r="30">
          <cell r="A30">
            <v>1400</v>
          </cell>
          <cell r="B30" t="str">
            <v>Advances and Prepayments</v>
          </cell>
        </row>
        <row r="31">
          <cell r="A31">
            <v>1410</v>
          </cell>
          <cell r="B31" t="str">
            <v>Advances to Others</v>
          </cell>
        </row>
        <row r="32">
          <cell r="A32">
            <v>1450</v>
          </cell>
          <cell r="B32" t="str">
            <v>Prepayments</v>
          </cell>
        </row>
        <row r="33">
          <cell r="A33">
            <v>1500</v>
          </cell>
          <cell r="B33" t="str">
            <v>Inventory and Related Property</v>
          </cell>
        </row>
        <row r="34">
          <cell r="A34">
            <v>1511</v>
          </cell>
          <cell r="B34" t="str">
            <v>Operating Materials and Supplies Held for Use</v>
          </cell>
        </row>
        <row r="35">
          <cell r="A35">
            <v>1512</v>
          </cell>
          <cell r="B35" t="str">
            <v>Operating Materials and Supplies Held in Reserve for Future Use</v>
          </cell>
        </row>
        <row r="36">
          <cell r="A36">
            <v>1513</v>
          </cell>
          <cell r="B36" t="str">
            <v>Operating Materials and Supplies - Excess, Obsolete, and Unserviceable</v>
          </cell>
        </row>
        <row r="37">
          <cell r="A37">
            <v>1514</v>
          </cell>
          <cell r="B37" t="str">
            <v>Operating Materials and Supplies Held For Repair</v>
          </cell>
        </row>
        <row r="38">
          <cell r="A38">
            <v>1519</v>
          </cell>
          <cell r="B38" t="str">
            <v>Operating Materials and Supplies - Allowance</v>
          </cell>
        </row>
        <row r="39">
          <cell r="A39">
            <v>1520</v>
          </cell>
          <cell r="B39" t="str">
            <v>Inventory</v>
          </cell>
        </row>
        <row r="40">
          <cell r="A40">
            <v>1521</v>
          </cell>
          <cell r="B40" t="str">
            <v>Inventory Purchased for Resale</v>
          </cell>
        </row>
        <row r="41">
          <cell r="A41">
            <v>1522</v>
          </cell>
          <cell r="B41" t="str">
            <v>Inventory Held in Reserve for Future Sale</v>
          </cell>
        </row>
        <row r="42">
          <cell r="A42">
            <v>1523</v>
          </cell>
          <cell r="B42" t="str">
            <v>Inventory Held for Repair</v>
          </cell>
        </row>
        <row r="43">
          <cell r="A43">
            <v>1524</v>
          </cell>
          <cell r="B43" t="str">
            <v>Inventory - Excess, Obsolete, and Unserviceable</v>
          </cell>
        </row>
        <row r="44">
          <cell r="A44">
            <v>1525</v>
          </cell>
          <cell r="B44" t="str">
            <v>Inventory - Raw Materials</v>
          </cell>
        </row>
        <row r="45">
          <cell r="A45">
            <v>1526</v>
          </cell>
          <cell r="B45" t="str">
            <v>Inventory - Work-in-Process</v>
          </cell>
        </row>
        <row r="46">
          <cell r="A46">
            <v>1527</v>
          </cell>
          <cell r="B46" t="str">
            <v>Inventory - Finished Goods</v>
          </cell>
        </row>
        <row r="47">
          <cell r="A47">
            <v>1529</v>
          </cell>
          <cell r="B47" t="str">
            <v>Inventory - Allowance</v>
          </cell>
        </row>
        <row r="48">
          <cell r="A48">
            <v>1530</v>
          </cell>
          <cell r="B48" t="str">
            <v>Seized Monetary Assets</v>
          </cell>
        </row>
        <row r="49">
          <cell r="A49">
            <v>1531</v>
          </cell>
          <cell r="B49" t="str">
            <v>Seized Monetary Instruments</v>
          </cell>
        </row>
        <row r="50">
          <cell r="A50">
            <v>1532</v>
          </cell>
          <cell r="B50" t="str">
            <v>Seized Cash Deposited</v>
          </cell>
        </row>
        <row r="51">
          <cell r="A51">
            <v>1540</v>
          </cell>
          <cell r="B51" t="str">
            <v>Forfeited Property</v>
          </cell>
        </row>
        <row r="52">
          <cell r="A52">
            <v>1541</v>
          </cell>
          <cell r="B52" t="str">
            <v>Forfeited Property Held for Sale</v>
          </cell>
        </row>
        <row r="53">
          <cell r="A53">
            <v>1542</v>
          </cell>
          <cell r="B53" t="str">
            <v>Forfeited Property Held for Donation or Use</v>
          </cell>
        </row>
        <row r="54">
          <cell r="A54">
            <v>1549</v>
          </cell>
          <cell r="B54" t="str">
            <v>Forfeited Property - Allowance</v>
          </cell>
        </row>
        <row r="55">
          <cell r="A55">
            <v>1550</v>
          </cell>
          <cell r="B55" t="str">
            <v>Foreclosed Property</v>
          </cell>
        </row>
        <row r="56">
          <cell r="A56">
            <v>1551</v>
          </cell>
          <cell r="B56" t="str">
            <v>Foreclosed Property</v>
          </cell>
        </row>
        <row r="57">
          <cell r="A57">
            <v>1559</v>
          </cell>
          <cell r="B57" t="str">
            <v>Foreclosed Property - Allowance</v>
          </cell>
        </row>
        <row r="58">
          <cell r="A58">
            <v>1560</v>
          </cell>
          <cell r="B58" t="str">
            <v>Commodities</v>
          </cell>
        </row>
        <row r="59">
          <cell r="A59">
            <v>1561</v>
          </cell>
          <cell r="B59" t="str">
            <v>Commodities Held Under Price Support and Stabilization Support Programs</v>
          </cell>
        </row>
        <row r="60">
          <cell r="A60">
            <v>1569</v>
          </cell>
          <cell r="B60" t="str">
            <v>Commodities - Allowance</v>
          </cell>
        </row>
        <row r="61">
          <cell r="A61">
            <v>1570</v>
          </cell>
          <cell r="B61" t="str">
            <v>Stockpile Materials</v>
          </cell>
        </row>
        <row r="62">
          <cell r="A62">
            <v>1571</v>
          </cell>
          <cell r="B62" t="str">
            <v>Stockpile Materials Held in Reserve</v>
          </cell>
        </row>
        <row r="63">
          <cell r="A63">
            <v>1572</v>
          </cell>
          <cell r="B63" t="str">
            <v>Stockpile Materials Held for Sale</v>
          </cell>
        </row>
        <row r="64">
          <cell r="A64">
            <v>1590</v>
          </cell>
          <cell r="B64" t="str">
            <v>Other Related Property</v>
          </cell>
        </row>
        <row r="65">
          <cell r="A65">
            <v>1591</v>
          </cell>
          <cell r="B65" t="str">
            <v>Other Related Property</v>
          </cell>
        </row>
        <row r="66">
          <cell r="A66">
            <v>1599</v>
          </cell>
          <cell r="B66" t="str">
            <v>Other Related Property - Allowance</v>
          </cell>
        </row>
        <row r="67">
          <cell r="A67">
            <v>1600</v>
          </cell>
          <cell r="B67" t="str">
            <v>Investments</v>
          </cell>
        </row>
        <row r="68">
          <cell r="A68">
            <v>1610</v>
          </cell>
          <cell r="B68" t="str">
            <v>Investments in U.S. Treasury Securities Issued by the Bureau of the Public Debt</v>
          </cell>
        </row>
        <row r="69">
          <cell r="A69">
            <v>1611</v>
          </cell>
          <cell r="B69" t="str">
            <v>Discount on U.S. Treasury Securities Issued by the Bureau of the Public Debt</v>
          </cell>
        </row>
        <row r="70">
          <cell r="A70">
            <v>1612</v>
          </cell>
          <cell r="B70" t="str">
            <v>Premium on U.S. Treasury Securities Issued by the Bureau of the Public Debt</v>
          </cell>
        </row>
        <row r="71">
          <cell r="A71">
            <v>1613</v>
          </cell>
          <cell r="B71" t="str">
            <v>Amortization of Discount and Premium on U.S. Treasury Securities Issued by the Bureau of the Public Debt</v>
          </cell>
        </row>
        <row r="72">
          <cell r="A72">
            <v>1618</v>
          </cell>
          <cell r="B72" t="str">
            <v>Market Adjustment - Investments</v>
          </cell>
        </row>
        <row r="73">
          <cell r="A73">
            <v>1620</v>
          </cell>
          <cell r="B73" t="str">
            <v>Investments in Securities Other Than the Bureau of the Public Debt Securities</v>
          </cell>
        </row>
        <row r="74">
          <cell r="A74">
            <v>1621</v>
          </cell>
          <cell r="B74" t="str">
            <v>Discount on Securities Other Than the Bureau of the Public Debt Securities</v>
          </cell>
        </row>
        <row r="75">
          <cell r="A75">
            <v>1622</v>
          </cell>
          <cell r="B75" t="str">
            <v>Premium on Securities Other Than the Bureau of the Public Debt Securities</v>
          </cell>
        </row>
        <row r="76">
          <cell r="A76">
            <v>1623</v>
          </cell>
          <cell r="B76" t="str">
            <v>Amortization of Discount and Premium on Securities Other Than the Bureau of the Public Debt Securities</v>
          </cell>
        </row>
        <row r="77">
          <cell r="A77">
            <v>1630</v>
          </cell>
          <cell r="B77" t="str">
            <v>Investments in U.S. Treasury Zero Coupon Bonds Issued by the Bureau of the Public Debt</v>
          </cell>
        </row>
        <row r="78">
          <cell r="A78">
            <v>1631</v>
          </cell>
          <cell r="B78" t="str">
            <v>Discount on U.S. Treasury Zero Coupon Bonds Issued by the Bureau of the Public Debt</v>
          </cell>
        </row>
        <row r="79">
          <cell r="A79">
            <v>1633</v>
          </cell>
          <cell r="B79" t="str">
            <v>Amortization of Discount on U.S. Treasury Zero Coupon Bonds Issued by the Bureau of the Public Debt</v>
          </cell>
        </row>
        <row r="80">
          <cell r="A80">
            <v>1638</v>
          </cell>
          <cell r="B80" t="str">
            <v>Market Adjustment - Investments in U.S. Treasury Zero Coupon Bonds</v>
          </cell>
        </row>
        <row r="81">
          <cell r="A81">
            <v>1639</v>
          </cell>
          <cell r="B81" t="str">
            <v>Contra Market Adjustment - Investments in U.S. Treasury Zero Coupon Bonds</v>
          </cell>
        </row>
        <row r="82">
          <cell r="A82">
            <v>1690</v>
          </cell>
          <cell r="B82" t="str">
            <v>Other Investments</v>
          </cell>
        </row>
        <row r="83">
          <cell r="A83" t="str">
            <v>1700/1800</v>
          </cell>
          <cell r="B83" t="str">
            <v>General Property, Plant, and Equipment</v>
          </cell>
        </row>
        <row r="84">
          <cell r="A84">
            <v>1711</v>
          </cell>
          <cell r="B84" t="str">
            <v>Land and Land Rights</v>
          </cell>
        </row>
        <row r="85">
          <cell r="A85">
            <v>1712</v>
          </cell>
          <cell r="B85" t="str">
            <v>Improvements to Land</v>
          </cell>
        </row>
        <row r="86">
          <cell r="A86">
            <v>1719</v>
          </cell>
          <cell r="B86" t="str">
            <v>Accumulated Depreciation on Improvements to Land</v>
          </cell>
        </row>
        <row r="87">
          <cell r="A87">
            <v>1720</v>
          </cell>
          <cell r="B87" t="str">
            <v>Construction-in-Progress</v>
          </cell>
        </row>
        <row r="88">
          <cell r="A88">
            <v>1730</v>
          </cell>
          <cell r="B88" t="str">
            <v>Buildings, Improvements, and Renovations</v>
          </cell>
        </row>
        <row r="89">
          <cell r="A89">
            <v>1739</v>
          </cell>
          <cell r="B89" t="str">
            <v>Accumulated Depreciation on Buildings, Improvements, and Renovations</v>
          </cell>
        </row>
        <row r="90">
          <cell r="A90">
            <v>1740</v>
          </cell>
          <cell r="B90" t="str">
            <v>Other Structures and Facilities</v>
          </cell>
        </row>
        <row r="91">
          <cell r="A91">
            <v>1749</v>
          </cell>
          <cell r="B91" t="str">
            <v>Accumulated Depreciation on Other Structures and Facilities</v>
          </cell>
        </row>
        <row r="92">
          <cell r="A92">
            <v>1750</v>
          </cell>
          <cell r="B92" t="str">
            <v>Equipment</v>
          </cell>
        </row>
        <row r="93">
          <cell r="A93">
            <v>1759</v>
          </cell>
          <cell r="B93" t="str">
            <v>Accumulated Depreciation on Equipment</v>
          </cell>
        </row>
        <row r="94">
          <cell r="A94">
            <v>1810</v>
          </cell>
          <cell r="B94" t="str">
            <v>Assets Under Capital Lease</v>
          </cell>
        </row>
        <row r="95">
          <cell r="A95">
            <v>1819</v>
          </cell>
          <cell r="B95" t="str">
            <v>Accumulated Depreciation on Assets Under Capital Lease</v>
          </cell>
        </row>
        <row r="96">
          <cell r="A96">
            <v>1820</v>
          </cell>
          <cell r="B96" t="str">
            <v>Leasehold Improvements</v>
          </cell>
        </row>
        <row r="97">
          <cell r="A97">
            <v>1829</v>
          </cell>
          <cell r="B97" t="str">
            <v>Accumulated Amortization on Leasehold Improvements</v>
          </cell>
        </row>
        <row r="98">
          <cell r="A98">
            <v>1830</v>
          </cell>
          <cell r="B98" t="str">
            <v>Internal-Use Software</v>
          </cell>
        </row>
        <row r="99">
          <cell r="A99">
            <v>1832</v>
          </cell>
          <cell r="B99" t="str">
            <v>Internal-Use Software in Development</v>
          </cell>
        </row>
        <row r="100">
          <cell r="A100">
            <v>1839</v>
          </cell>
          <cell r="B100" t="str">
            <v>Accumulated Amortization on Internal-Use Software</v>
          </cell>
        </row>
        <row r="101">
          <cell r="A101">
            <v>1840</v>
          </cell>
          <cell r="B101" t="str">
            <v>Other Natural Resources</v>
          </cell>
        </row>
        <row r="102">
          <cell r="A102">
            <v>1849</v>
          </cell>
          <cell r="B102" t="str">
            <v>Allowance for Depletion</v>
          </cell>
        </row>
        <row r="103">
          <cell r="A103">
            <v>1890</v>
          </cell>
          <cell r="B103" t="str">
            <v>Other General Property, Plant, and Equipment</v>
          </cell>
        </row>
        <row r="104">
          <cell r="A104">
            <v>1899</v>
          </cell>
          <cell r="B104" t="str">
            <v>Accumulated Depreciation on Other General Property, Plant, and Equipment </v>
          </cell>
        </row>
        <row r="105">
          <cell r="A105">
            <v>1900</v>
          </cell>
          <cell r="B105" t="str">
            <v>Other Assets</v>
          </cell>
        </row>
        <row r="106">
          <cell r="A106">
            <v>1921</v>
          </cell>
          <cell r="B106" t="str">
            <v>Receivable From Appropriations</v>
          </cell>
        </row>
        <row r="107">
          <cell r="A107">
            <v>1990</v>
          </cell>
          <cell r="B107" t="str">
            <v>Other Assets</v>
          </cell>
        </row>
        <row r="108">
          <cell r="A108">
            <v>2000</v>
          </cell>
          <cell r="B108" t="str">
            <v>Liabilities</v>
          </cell>
        </row>
        <row r="109">
          <cell r="A109">
            <v>2110</v>
          </cell>
          <cell r="B109" t="str">
            <v>Accounts Payable</v>
          </cell>
        </row>
        <row r="110">
          <cell r="A110">
            <v>2120</v>
          </cell>
          <cell r="B110" t="str">
            <v>Disbursements in Transit</v>
          </cell>
        </row>
        <row r="111">
          <cell r="A111">
            <v>2130</v>
          </cell>
          <cell r="B111" t="str">
            <v>Contract Holdbacks</v>
          </cell>
        </row>
        <row r="112">
          <cell r="A112">
            <v>2140</v>
          </cell>
          <cell r="B112" t="str">
            <v>Accrued Interest Payable</v>
          </cell>
        </row>
        <row r="113">
          <cell r="A113">
            <v>2150</v>
          </cell>
          <cell r="B113" t="str">
            <v>Payable for Transfers of Currently Invested Balances</v>
          </cell>
        </row>
        <row r="114">
          <cell r="A114">
            <v>2155</v>
          </cell>
          <cell r="B114" t="str">
            <v>Expenditure Transfers Payable</v>
          </cell>
        </row>
        <row r="115">
          <cell r="A115">
            <v>2160</v>
          </cell>
          <cell r="B115" t="str">
            <v>Entitlement Benefits Due and Payable</v>
          </cell>
        </row>
        <row r="116">
          <cell r="A116">
            <v>2170</v>
          </cell>
          <cell r="B116" t="str">
            <v>Subsidy Payable to the Financing Account</v>
          </cell>
        </row>
        <row r="117">
          <cell r="A117">
            <v>2179</v>
          </cell>
          <cell r="B117" t="str">
            <v>Contra Liability for Subsidy Payable to the Financing Account</v>
          </cell>
        </row>
        <row r="118">
          <cell r="A118">
            <v>2180</v>
          </cell>
          <cell r="B118" t="str">
            <v>Loan Guarantee Liability</v>
          </cell>
        </row>
        <row r="119">
          <cell r="A119">
            <v>2190</v>
          </cell>
          <cell r="B119" t="str">
            <v>Other Accrued Liabilities</v>
          </cell>
        </row>
        <row r="120">
          <cell r="A120">
            <v>2200</v>
          </cell>
          <cell r="B120" t="str">
            <v>Accrued Liabilities - Payroll and Benefits</v>
          </cell>
        </row>
        <row r="121">
          <cell r="A121">
            <v>2210</v>
          </cell>
          <cell r="B121" t="str">
            <v>Accrued Funded Payroll and Leave</v>
          </cell>
        </row>
        <row r="122">
          <cell r="A122">
            <v>2211</v>
          </cell>
          <cell r="B122" t="str">
            <v>Withholdings Payable</v>
          </cell>
        </row>
        <row r="123">
          <cell r="A123">
            <v>2213</v>
          </cell>
          <cell r="B123" t="str">
            <v>Employer Contributions and Payroll Taxes Payable</v>
          </cell>
        </row>
        <row r="124">
          <cell r="A124">
            <v>2215</v>
          </cell>
          <cell r="B124" t="str">
            <v>Other Post-Employment Benefits Due and Payable</v>
          </cell>
        </row>
        <row r="125">
          <cell r="A125">
            <v>2216</v>
          </cell>
          <cell r="B125" t="str">
            <v>Pension Benefits Due and Payable to Beneficiaries</v>
          </cell>
        </row>
        <row r="126">
          <cell r="A126">
            <v>2217</v>
          </cell>
          <cell r="B126" t="str">
            <v>Benefit Premiums Payable to Carriers</v>
          </cell>
        </row>
        <row r="127">
          <cell r="A127">
            <v>2218</v>
          </cell>
          <cell r="B127" t="str">
            <v>Life Insurance Benefits Due and Payable to Beneficiaries</v>
          </cell>
        </row>
        <row r="128">
          <cell r="A128">
            <v>2220</v>
          </cell>
          <cell r="B128" t="str">
            <v>Unfunded Leave</v>
          </cell>
        </row>
        <row r="129">
          <cell r="A129">
            <v>2225</v>
          </cell>
          <cell r="B129" t="str">
            <v>Unfunded FECA Liability</v>
          </cell>
        </row>
        <row r="130">
          <cell r="A130">
            <v>2290</v>
          </cell>
          <cell r="B130" t="str">
            <v>Other Unfunded Employment Related Liability</v>
          </cell>
        </row>
        <row r="131">
          <cell r="A131">
            <v>2300</v>
          </cell>
          <cell r="B131" t="str">
            <v>Unearned Revenue (Advances)</v>
          </cell>
        </row>
        <row r="132">
          <cell r="A132">
            <v>2310</v>
          </cell>
          <cell r="B132" t="str">
            <v>Advances From Others</v>
          </cell>
        </row>
        <row r="133">
          <cell r="A133">
            <v>2320</v>
          </cell>
          <cell r="B133" t="str">
            <v>Deferred Credits</v>
          </cell>
        </row>
        <row r="134">
          <cell r="A134">
            <v>2400</v>
          </cell>
          <cell r="B134" t="str">
            <v>Liability for Deposit Funds, Clearing Accounts, and Undeposited Collections</v>
          </cell>
        </row>
        <row r="135">
          <cell r="A135">
            <v>2500</v>
          </cell>
          <cell r="B135" t="str">
            <v>Debt</v>
          </cell>
        </row>
        <row r="136">
          <cell r="A136">
            <v>2510</v>
          </cell>
          <cell r="B136" t="str">
            <v>Principal Payable to the Bureau of the Public Debt</v>
          </cell>
        </row>
        <row r="137">
          <cell r="A137">
            <v>2520</v>
          </cell>
          <cell r="B137" t="str">
            <v>Principal Payable to the Federal Financing Bank</v>
          </cell>
        </row>
        <row r="138">
          <cell r="A138">
            <v>2530</v>
          </cell>
          <cell r="B138" t="str">
            <v>Securities Issued by Federal Agencies Under General and Special Financing Authority</v>
          </cell>
        </row>
        <row r="139">
          <cell r="A139">
            <v>2531</v>
          </cell>
          <cell r="B139" t="str">
            <v>Discount on Securities Issued by Federal Agencies Under General and Special Financing Authority</v>
          </cell>
        </row>
        <row r="140">
          <cell r="A140">
            <v>2532</v>
          </cell>
          <cell r="B140" t="str">
            <v>Premium on Securities Issued by Federal Agencies Under General and Special Financing Authority</v>
          </cell>
        </row>
        <row r="141">
          <cell r="A141">
            <v>2533</v>
          </cell>
          <cell r="B141" t="str">
            <v>Amortization of Discount and Premium on Securities Issued by Federal Agencies Under General and Special Financing Authority </v>
          </cell>
        </row>
        <row r="142">
          <cell r="A142">
            <v>2540</v>
          </cell>
          <cell r="B142" t="str">
            <v>Participation Certificates</v>
          </cell>
        </row>
        <row r="143">
          <cell r="A143">
            <v>2590</v>
          </cell>
          <cell r="B143" t="str">
            <v>Other Debt</v>
          </cell>
        </row>
        <row r="144">
          <cell r="A144">
            <v>2600</v>
          </cell>
          <cell r="B144" t="str">
            <v>Actuarial Liabilities</v>
          </cell>
        </row>
        <row r="145">
          <cell r="A145">
            <v>2610</v>
          </cell>
          <cell r="B145" t="str">
            <v>Actuarial Pension Liability</v>
          </cell>
        </row>
        <row r="146">
          <cell r="A146">
            <v>2620</v>
          </cell>
          <cell r="B146" t="str">
            <v>Actuarial Health Insurance Liability</v>
          </cell>
        </row>
        <row r="147">
          <cell r="A147">
            <v>2630</v>
          </cell>
          <cell r="B147" t="str">
            <v>Actuarial Life Insurance Liability</v>
          </cell>
        </row>
        <row r="148">
          <cell r="A148">
            <v>2650</v>
          </cell>
          <cell r="B148" t="str">
            <v>Actuarial FECA Liability</v>
          </cell>
        </row>
        <row r="149">
          <cell r="A149">
            <v>2690</v>
          </cell>
          <cell r="B149" t="str">
            <v>Other Actuarial Liabilities</v>
          </cell>
        </row>
        <row r="150">
          <cell r="A150">
            <v>2900</v>
          </cell>
          <cell r="B150" t="str">
            <v>Other Liabilities</v>
          </cell>
        </row>
        <row r="151">
          <cell r="A151">
            <v>2910</v>
          </cell>
          <cell r="B151" t="str">
            <v>Prior Liens Outstanding on Acquired Collateral</v>
          </cell>
        </row>
        <row r="152">
          <cell r="A152">
            <v>2920</v>
          </cell>
          <cell r="B152" t="str">
            <v>Contingent Liabilities</v>
          </cell>
        </row>
        <row r="153">
          <cell r="A153">
            <v>2940</v>
          </cell>
          <cell r="B153" t="str">
            <v>Capital Lease Liability</v>
          </cell>
        </row>
        <row r="154">
          <cell r="A154">
            <v>2950</v>
          </cell>
          <cell r="B154" t="str">
            <v>Liability for Subsidy Related to Undisbursed Loans</v>
          </cell>
        </row>
        <row r="155">
          <cell r="A155">
            <v>2960</v>
          </cell>
          <cell r="B155" t="str">
            <v>Accounts Payable From Canceled Appropriations</v>
          </cell>
        </row>
        <row r="156">
          <cell r="A156">
            <v>2970</v>
          </cell>
          <cell r="B156" t="str">
            <v>Resources Payable to Treasury</v>
          </cell>
        </row>
        <row r="157">
          <cell r="A157">
            <v>2980</v>
          </cell>
          <cell r="B157" t="str">
            <v>Custodial Liability</v>
          </cell>
        </row>
        <row r="158">
          <cell r="A158">
            <v>2990</v>
          </cell>
          <cell r="B158" t="str">
            <v>Other Liabilities</v>
          </cell>
        </row>
        <row r="159">
          <cell r="A159">
            <v>2995</v>
          </cell>
          <cell r="B159" t="str">
            <v>Estimated Cleanup Cost Liability</v>
          </cell>
        </row>
        <row r="160">
          <cell r="A160">
            <v>3000</v>
          </cell>
          <cell r="B160" t="str">
            <v>Net Position</v>
          </cell>
        </row>
        <row r="161">
          <cell r="A161">
            <v>3100</v>
          </cell>
          <cell r="B161" t="str">
            <v>Unexpended Appropriations - Cumulative</v>
          </cell>
        </row>
        <row r="162">
          <cell r="A162">
            <v>3101</v>
          </cell>
          <cell r="B162" t="str">
            <v>Unexpended Appropriations - Appropriations Received </v>
          </cell>
        </row>
        <row r="163">
          <cell r="A163">
            <v>3102</v>
          </cell>
          <cell r="B163" t="str">
            <v>Unexpended Appropriations - Transfers-In</v>
          </cell>
        </row>
        <row r="164">
          <cell r="A164">
            <v>3103</v>
          </cell>
          <cell r="B164" t="str">
            <v>Unexpended Appropriations - Transfers-Out</v>
          </cell>
        </row>
        <row r="165">
          <cell r="A165">
            <v>3106</v>
          </cell>
          <cell r="B165" t="str">
            <v>Unexpended Appropriations - Adjustments</v>
          </cell>
        </row>
        <row r="166">
          <cell r="A166">
            <v>3107</v>
          </cell>
          <cell r="B166" t="str">
            <v>Unexpended Appropriations - Used</v>
          </cell>
        </row>
        <row r="167">
          <cell r="A167">
            <v>3108</v>
          </cell>
          <cell r="B167" t="str">
            <v>Unexpended Appropriations - Prior-Period Adjustments - Restated</v>
          </cell>
        </row>
        <row r="168">
          <cell r="A168">
            <v>3109</v>
          </cell>
          <cell r="B168" t="str">
            <v>Unexpended Appropriations - Prior-Period Adjustments - Not Restated</v>
          </cell>
        </row>
        <row r="169">
          <cell r="A169">
            <v>3310</v>
          </cell>
          <cell r="B169" t="str">
            <v>Cumulative Results of Operations</v>
          </cell>
        </row>
        <row r="170">
          <cell r="A170">
            <v>4000</v>
          </cell>
          <cell r="B170" t="str">
            <v>Budgetary</v>
          </cell>
        </row>
        <row r="171">
          <cell r="A171">
            <v>4032</v>
          </cell>
          <cell r="B171" t="str">
            <v>Estimated Indefinite Contract Authority</v>
          </cell>
        </row>
        <row r="172">
          <cell r="A172">
            <v>4034</v>
          </cell>
          <cell r="B172" t="str">
            <v>Anticipated Adjustments to Contract Authority</v>
          </cell>
        </row>
        <row r="173">
          <cell r="A173">
            <v>4042</v>
          </cell>
          <cell r="B173" t="str">
            <v>Estimated Indefinite Borrowing Authority </v>
          </cell>
        </row>
        <row r="174">
          <cell r="A174">
            <v>4044</v>
          </cell>
          <cell r="B174" t="str">
            <v>Anticipated Reductions to Borrowing Authority</v>
          </cell>
        </row>
        <row r="175">
          <cell r="A175">
            <v>4047</v>
          </cell>
          <cell r="B175" t="str">
            <v>Anticipated Transfers to the General Fund of the Treasury</v>
          </cell>
        </row>
        <row r="176">
          <cell r="A176">
            <v>4060</v>
          </cell>
          <cell r="B176" t="str">
            <v>Anticipated Collections From Non-Federal Sources</v>
          </cell>
        </row>
        <row r="177">
          <cell r="A177">
            <v>4070</v>
          </cell>
          <cell r="B177" t="str">
            <v>Anticipated Collections From Federal Sources</v>
          </cell>
        </row>
        <row r="178">
          <cell r="A178" t="str">
            <v>4080-90</v>
          </cell>
          <cell r="B178" t="str">
            <v>Transfers of Receivables From Invested Balances </v>
          </cell>
        </row>
        <row r="179">
          <cell r="A179">
            <v>4081</v>
          </cell>
          <cell r="B179" t="str">
            <v>Amounts Appropriated From a Specific Treasury-Managed Trust Fund TAFS - Receivable - Transferred </v>
          </cell>
        </row>
        <row r="180">
          <cell r="A180">
            <v>4082</v>
          </cell>
          <cell r="B180" t="str">
            <v>Allocations of Realized Authority - To Be Transferred From Invested Balances - Transferred</v>
          </cell>
        </row>
        <row r="181">
          <cell r="A181">
            <v>4083</v>
          </cell>
          <cell r="B181" t="str">
            <v>Transfers - Current-Year Authority - Receivable - Transferred</v>
          </cell>
        </row>
        <row r="182">
          <cell r="A182">
            <v>4110</v>
          </cell>
          <cell r="B182" t="str">
            <v>Appropriations Realized</v>
          </cell>
        </row>
        <row r="183">
          <cell r="A183">
            <v>4111</v>
          </cell>
          <cell r="B183" t="str">
            <v>Debt Liquidation Appropriations</v>
          </cell>
        </row>
        <row r="184">
          <cell r="A184">
            <v>4112</v>
          </cell>
          <cell r="B184" t="str">
            <v>Liquidation of Deficiency - Appropriations</v>
          </cell>
        </row>
        <row r="185">
          <cell r="A185">
            <v>4114</v>
          </cell>
          <cell r="B185" t="str">
            <v>Appropriated Trust or Special Fund Receipts</v>
          </cell>
        </row>
        <row r="186">
          <cell r="A186">
            <v>4115</v>
          </cell>
          <cell r="B186" t="str">
            <v>Loan Subsidy Appropriation </v>
          </cell>
        </row>
        <row r="187">
          <cell r="A187">
            <v>4117</v>
          </cell>
          <cell r="B187" t="str">
            <v>Loan Administrative Expense Appropriation </v>
          </cell>
        </row>
        <row r="188">
          <cell r="A188">
            <v>4118</v>
          </cell>
          <cell r="B188" t="str">
            <v>Reestimated Loan Subsidy Appropriation </v>
          </cell>
        </row>
        <row r="189">
          <cell r="A189">
            <v>4119</v>
          </cell>
          <cell r="B189" t="str">
            <v>Other Appropriations Realized</v>
          </cell>
        </row>
        <row r="190">
          <cell r="A190">
            <v>4120</v>
          </cell>
          <cell r="B190" t="str">
            <v>Appropriations Anticipated - Indefinite</v>
          </cell>
        </row>
        <row r="191">
          <cell r="A191">
            <v>4122</v>
          </cell>
          <cell r="B191" t="str">
            <v>Authority Adjusted for Interest on the Bureau of the Public Debt Securities</v>
          </cell>
        </row>
        <row r="192">
          <cell r="A192">
            <v>4123</v>
          </cell>
          <cell r="B192" t="str">
            <v>Amounts Appropriated From Specific Treasury-Managed Trust Fund TAFS Reclassified - Receivable - Temporary Reduction</v>
          </cell>
        </row>
        <row r="193">
          <cell r="A193">
            <v>4124</v>
          </cell>
          <cell r="B193" t="str">
            <v>Amounts Appropriated From Specific Treasury-Managed Trust Fund TAFS Reclassified - Payable - Temporary Reduction</v>
          </cell>
        </row>
        <row r="194">
          <cell r="A194">
            <v>4125</v>
          </cell>
          <cell r="B194" t="str">
            <v>Loan Modification Adjustment Transfer Appropriation</v>
          </cell>
        </row>
        <row r="195">
          <cell r="A195">
            <v>4126</v>
          </cell>
          <cell r="B195" t="str">
            <v>Amounts Appropriated From Specific Treasury-Managed Trust Fund TAFS - Receivable</v>
          </cell>
        </row>
        <row r="196">
          <cell r="A196">
            <v>4127</v>
          </cell>
          <cell r="B196" t="str">
            <v>Amounts Appropriated From Specific Treasury-Managed Trust Fund TAFS - Payable</v>
          </cell>
        </row>
        <row r="197">
          <cell r="A197">
            <v>4128</v>
          </cell>
          <cell r="B197" t="str">
            <v>Amounts Appropriated From Specific Treasury-Managed Trust Fund TAFS - Transfers-In</v>
          </cell>
        </row>
        <row r="198">
          <cell r="A198">
            <v>4129</v>
          </cell>
          <cell r="B198" t="str">
            <v>Amounts Appropriated From Specific Treasury-Managed Trust Fund TAFS - Transfers-Out</v>
          </cell>
        </row>
        <row r="199">
          <cell r="B199" t="str">
            <v>Contract Authority</v>
          </cell>
        </row>
        <row r="200">
          <cell r="A200">
            <v>4130</v>
          </cell>
          <cell r="B200" t="str">
            <v>Appropriation To Liquidate Contract Authority Withdrawn</v>
          </cell>
        </row>
        <row r="201">
          <cell r="A201">
            <v>4131</v>
          </cell>
          <cell r="B201" t="str">
            <v>Current-Year Contract Authority Realized </v>
          </cell>
        </row>
        <row r="202">
          <cell r="A202">
            <v>4132</v>
          </cell>
          <cell r="B202" t="str">
            <v>Substitution of Contract Authority</v>
          </cell>
        </row>
        <row r="203">
          <cell r="A203">
            <v>4133</v>
          </cell>
          <cell r="B203" t="str">
            <v>Decreases to Indefinite Contract Authority</v>
          </cell>
        </row>
        <row r="204">
          <cell r="A204">
            <v>4134</v>
          </cell>
          <cell r="B204" t="str">
            <v>Contract Authority Withdrawn</v>
          </cell>
        </row>
        <row r="205">
          <cell r="A205">
            <v>4135</v>
          </cell>
          <cell r="B205" t="str">
            <v>Contract Authority Liquidated</v>
          </cell>
        </row>
        <row r="206">
          <cell r="A206">
            <v>4136</v>
          </cell>
          <cell r="B206" t="str">
            <v>Contract Authority To Be Liquidated by Trust Funds</v>
          </cell>
        </row>
        <row r="207">
          <cell r="A207">
            <v>4137</v>
          </cell>
          <cell r="B207" t="str">
            <v>Transfers of Contract Authority</v>
          </cell>
        </row>
        <row r="208">
          <cell r="A208">
            <v>4138</v>
          </cell>
          <cell r="B208" t="str">
            <v>Appropriation To Liquidate Contract Authority</v>
          </cell>
        </row>
        <row r="209">
          <cell r="A209">
            <v>4139</v>
          </cell>
          <cell r="B209" t="str">
            <v>Contract Authority Carried Forward</v>
          </cell>
        </row>
        <row r="210">
          <cell r="B210" t="str">
            <v>Borrowing Authority</v>
          </cell>
        </row>
        <row r="211">
          <cell r="A211">
            <v>4140</v>
          </cell>
          <cell r="B211" t="str">
            <v>Substitution of Borrowing Authority</v>
          </cell>
        </row>
        <row r="212">
          <cell r="A212">
            <v>4141</v>
          </cell>
          <cell r="B212" t="str">
            <v>Current-Year Borrowing Authority Realized </v>
          </cell>
        </row>
        <row r="213">
          <cell r="A213">
            <v>4143</v>
          </cell>
          <cell r="B213" t="str">
            <v>Decreases to Indefinite Borrowing Authority</v>
          </cell>
        </row>
        <row r="214">
          <cell r="A214">
            <v>4144</v>
          </cell>
          <cell r="B214" t="str">
            <v>Borrowing Authority Withdrawn</v>
          </cell>
        </row>
        <row r="215">
          <cell r="A215">
            <v>4145</v>
          </cell>
          <cell r="B215" t="str">
            <v>Borrowing Authority Converted to Cash</v>
          </cell>
        </row>
        <row r="216">
          <cell r="A216">
            <v>4146</v>
          </cell>
          <cell r="B216" t="str">
            <v>Actual Repayments of Debt, Current-Year Authority</v>
          </cell>
        </row>
        <row r="217">
          <cell r="A217">
            <v>4147</v>
          </cell>
          <cell r="B217" t="str">
            <v>Actual Repayments of Debt, Prior-Year Balances</v>
          </cell>
        </row>
        <row r="218">
          <cell r="A218">
            <v>4148</v>
          </cell>
          <cell r="B218" t="str">
            <v>Resources Realized From Borrowing Authority</v>
          </cell>
        </row>
        <row r="219">
          <cell r="A219">
            <v>4149</v>
          </cell>
          <cell r="B219" t="str">
            <v>Borrowing Authority Carried Forward</v>
          </cell>
        </row>
        <row r="220">
          <cell r="B220" t="str">
            <v>Other Budgetary Resources</v>
          </cell>
        </row>
        <row r="221">
          <cell r="A221">
            <v>4150</v>
          </cell>
          <cell r="B221" t="str">
            <v>Reappropriations</v>
          </cell>
        </row>
        <row r="222">
          <cell r="A222">
            <v>4151</v>
          </cell>
          <cell r="B222" t="str">
            <v>Actual Capital Transfers to the General Fund of the Treasury, Current-Year Authority</v>
          </cell>
        </row>
        <row r="223">
          <cell r="A223">
            <v>4152</v>
          </cell>
          <cell r="B223" t="str">
            <v>Actual Capital Transfers to the General Fund of the Treasury, Prior-Year Balances</v>
          </cell>
        </row>
        <row r="224">
          <cell r="A224">
            <v>4157</v>
          </cell>
          <cell r="B224" t="str">
            <v>Authority Made Available From Receipt or Appropriation Balances Previously Precluded From Obligation</v>
          </cell>
        </row>
        <row r="225">
          <cell r="A225">
            <v>4158</v>
          </cell>
          <cell r="B225" t="str">
            <v>Authority Made Available From Offsetting Collection Balances Previously Precluded From Obligation</v>
          </cell>
        </row>
        <row r="226">
          <cell r="A226">
            <v>4160</v>
          </cell>
          <cell r="B226" t="str">
            <v>Anticipated Transfers - Current-Year Authority</v>
          </cell>
        </row>
        <row r="227">
          <cell r="A227">
            <v>4165</v>
          </cell>
          <cell r="B227" t="str">
            <v>Allocations of Authority - Anticipated From Invested Balances</v>
          </cell>
        </row>
        <row r="228">
          <cell r="A228">
            <v>4166</v>
          </cell>
          <cell r="B228" t="str">
            <v>Allocations of Realized Authority - To Be Transferred From Invested Balances</v>
          </cell>
        </row>
        <row r="229">
          <cell r="A229">
            <v>4167</v>
          </cell>
          <cell r="B229" t="str">
            <v>Allocations of Realized Authority - Transferred From Invested Balances</v>
          </cell>
        </row>
        <row r="230">
          <cell r="A230">
            <v>4168</v>
          </cell>
          <cell r="B230" t="str">
            <v>Allocations of Realized Authority Reclassified - Authority To Be Transferred From Invested Balances - Temporary Reduction</v>
          </cell>
        </row>
        <row r="231">
          <cell r="A231">
            <v>4170</v>
          </cell>
          <cell r="B231" t="str">
            <v>Transfers - Current-Year Authority</v>
          </cell>
        </row>
        <row r="232">
          <cell r="A232">
            <v>4171</v>
          </cell>
          <cell r="B232" t="str">
            <v>Non-Allocation Transfers of Invested Balances - Receivable</v>
          </cell>
        </row>
        <row r="233">
          <cell r="A233">
            <v>4172</v>
          </cell>
          <cell r="B233" t="str">
            <v>Non-Allocation Transfers of Invested Balances - Payable</v>
          </cell>
        </row>
        <row r="234">
          <cell r="A234">
            <v>4173</v>
          </cell>
          <cell r="B234" t="str">
            <v>Non-Allocation Transfers of Invested Balances - Transferred</v>
          </cell>
        </row>
        <row r="235">
          <cell r="A235">
            <v>4175</v>
          </cell>
          <cell r="B235" t="str">
            <v>Allocation Transfers of Current-Year Authority for Non-Invested Accounts</v>
          </cell>
        </row>
        <row r="236">
          <cell r="A236">
            <v>4176</v>
          </cell>
          <cell r="B236" t="str">
            <v>Allocation Transfers of Prior-Year Balances</v>
          </cell>
        </row>
        <row r="237">
          <cell r="A237">
            <v>4180</v>
          </cell>
          <cell r="B237" t="str">
            <v>Anticipated Transfers - Prior-Year Balances</v>
          </cell>
        </row>
        <row r="238">
          <cell r="A238">
            <v>4190</v>
          </cell>
          <cell r="B238" t="str">
            <v>Transfers - Prior-Year Balances</v>
          </cell>
        </row>
        <row r="239">
          <cell r="A239">
            <v>4191</v>
          </cell>
          <cell r="B239" t="str">
            <v>Balance Transfers - Extensions of Availability Other Than Reappropriations</v>
          </cell>
        </row>
        <row r="240">
          <cell r="A240">
            <v>4195</v>
          </cell>
          <cell r="B240" t="str">
            <v>Transfer of Obligated Balances</v>
          </cell>
        </row>
        <row r="241">
          <cell r="A241">
            <v>4199</v>
          </cell>
          <cell r="B241" t="str">
            <v>Transfer of Expired Expenditure Transfers - Receivable</v>
          </cell>
        </row>
        <row r="242">
          <cell r="A242">
            <v>4201</v>
          </cell>
          <cell r="B242" t="str">
            <v>Total Actual Resources - Collected</v>
          </cell>
        </row>
        <row r="243">
          <cell r="A243">
            <v>4210</v>
          </cell>
          <cell r="B243" t="str">
            <v>Anticipated Reimbursements and Other Income</v>
          </cell>
        </row>
        <row r="244">
          <cell r="A244">
            <v>4212</v>
          </cell>
          <cell r="B244" t="str">
            <v>Liquidation of Deficiency - Offsetting Collections</v>
          </cell>
        </row>
        <row r="245">
          <cell r="A245">
            <v>4215</v>
          </cell>
          <cell r="B245" t="str">
            <v>Anticipated Appropriation Trust Fund Expenditure Transfers</v>
          </cell>
        </row>
        <row r="246">
          <cell r="A246">
            <v>4220</v>
          </cell>
          <cell r="B246" t="str">
            <v>Unfilled Customer Orders</v>
          </cell>
        </row>
        <row r="247">
          <cell r="A247">
            <v>4221</v>
          </cell>
          <cell r="B247" t="str">
            <v>Unfilled Customer Orders Without Advance</v>
          </cell>
        </row>
        <row r="248">
          <cell r="A248">
            <v>4222</v>
          </cell>
          <cell r="B248" t="str">
            <v>Unfilled Customer Orders With Advance</v>
          </cell>
        </row>
        <row r="249">
          <cell r="A249">
            <v>4225</v>
          </cell>
          <cell r="B249" t="str">
            <v>Appropriation Trust Fund Expenditure Transfers - Receivable</v>
          </cell>
        </row>
        <row r="250">
          <cell r="A250">
            <v>4230</v>
          </cell>
          <cell r="B250" t="str">
            <v>Unfilled Customer Orders Without Advance - Transferred</v>
          </cell>
        </row>
        <row r="251">
          <cell r="A251">
            <v>4231</v>
          </cell>
          <cell r="B251" t="str">
            <v>Unfilled Customer Orders With Advance - Transferred</v>
          </cell>
        </row>
        <row r="252">
          <cell r="A252">
            <v>4232</v>
          </cell>
          <cell r="B252" t="str">
            <v>Appropriation Trust Fund Expenditure Transfers - Receivable - Transferred</v>
          </cell>
        </row>
        <row r="253">
          <cell r="A253">
            <v>4233</v>
          </cell>
          <cell r="B253" t="str">
            <v>Reimbursements and Other Income Earned - Receivable - Transferred</v>
          </cell>
        </row>
        <row r="254">
          <cell r="A254">
            <v>4234</v>
          </cell>
          <cell r="B254" t="str">
            <v>Other Federal Receivables - Transferred</v>
          </cell>
        </row>
        <row r="255">
          <cell r="A255">
            <v>4251</v>
          </cell>
          <cell r="B255" t="str">
            <v>Reimbursements and Other Income Earned - Receivable</v>
          </cell>
        </row>
        <row r="256">
          <cell r="A256">
            <v>4252</v>
          </cell>
          <cell r="B256" t="str">
            <v>Reimbursements and Other Income Earned - Collected</v>
          </cell>
        </row>
        <row r="257">
          <cell r="A257">
            <v>4255</v>
          </cell>
          <cell r="B257" t="str">
            <v>Appropriation Trust Fund Expenditure Transfers - Collected</v>
          </cell>
        </row>
        <row r="258">
          <cell r="A258">
            <v>4260</v>
          </cell>
          <cell r="B258" t="str">
            <v>Actual Collections of "governmental-type" Fees</v>
          </cell>
        </row>
        <row r="259">
          <cell r="A259">
            <v>4261</v>
          </cell>
          <cell r="B259" t="str">
            <v>Actual Collections of Business-Type Fees</v>
          </cell>
        </row>
        <row r="260">
          <cell r="A260">
            <v>4262</v>
          </cell>
          <cell r="B260" t="str">
            <v>Actual Collections of Loan Principal</v>
          </cell>
        </row>
        <row r="261">
          <cell r="A261">
            <v>4263</v>
          </cell>
          <cell r="B261" t="str">
            <v>Actual Collections of Loan Interest</v>
          </cell>
        </row>
        <row r="262">
          <cell r="A262">
            <v>4264</v>
          </cell>
          <cell r="B262" t="str">
            <v>Actual Collections of Rent</v>
          </cell>
        </row>
        <row r="263">
          <cell r="A263">
            <v>4265</v>
          </cell>
          <cell r="B263" t="str">
            <v>Actual Collections From Sale of Foreclosed Property</v>
          </cell>
        </row>
        <row r="264">
          <cell r="A264">
            <v>4266</v>
          </cell>
          <cell r="B264" t="str">
            <v>Other Actual Business-Type Collections From Non-Federal Sources</v>
          </cell>
        </row>
        <row r="265">
          <cell r="A265">
            <v>4267</v>
          </cell>
          <cell r="B265" t="str">
            <v>Other Actual "governmental-type" Collections From Non-Federal Sources</v>
          </cell>
        </row>
        <row r="266">
          <cell r="A266">
            <v>4271</v>
          </cell>
          <cell r="B266" t="str">
            <v>Actual Program Fund Subsidy Collected</v>
          </cell>
        </row>
        <row r="267">
          <cell r="A267">
            <v>4273</v>
          </cell>
          <cell r="B267" t="str">
            <v>Interest Collected From Treasury</v>
          </cell>
        </row>
        <row r="268">
          <cell r="A268">
            <v>4275</v>
          </cell>
          <cell r="B268" t="str">
            <v>Actual Collections From Liquidating Fund</v>
          </cell>
        </row>
        <row r="269">
          <cell r="A269">
            <v>4276</v>
          </cell>
          <cell r="B269" t="str">
            <v>Actual Collections From Financing Fund</v>
          </cell>
        </row>
        <row r="270">
          <cell r="A270">
            <v>4277</v>
          </cell>
          <cell r="B270" t="str">
            <v>Other Actual Collections - Federal</v>
          </cell>
        </row>
        <row r="271">
          <cell r="A271">
            <v>4281</v>
          </cell>
          <cell r="B271" t="str">
            <v>Actual Program Fund Subsidy Receivable </v>
          </cell>
        </row>
        <row r="272">
          <cell r="A272">
            <v>4283</v>
          </cell>
          <cell r="B272" t="str">
            <v>Interest Receivable From Treasury</v>
          </cell>
        </row>
        <row r="273">
          <cell r="A273">
            <v>4285</v>
          </cell>
          <cell r="B273" t="str">
            <v>Receivable From the Liquidating Fund</v>
          </cell>
        </row>
        <row r="274">
          <cell r="A274">
            <v>4286</v>
          </cell>
          <cell r="B274" t="str">
            <v>Receivable From the Financing Fund</v>
          </cell>
        </row>
        <row r="275">
          <cell r="A275">
            <v>4287</v>
          </cell>
          <cell r="B275" t="str">
            <v>Other Federal Receivables</v>
          </cell>
        </row>
        <row r="276">
          <cell r="B276" t="str">
            <v>Budgetary Adjustments and Status of Resources - Unobligated</v>
          </cell>
        </row>
        <row r="277">
          <cell r="A277">
            <v>4310</v>
          </cell>
          <cell r="B277" t="str">
            <v>Anticipated Recoveries of Prior-Year Obligations</v>
          </cell>
        </row>
        <row r="278">
          <cell r="A278">
            <v>4350</v>
          </cell>
          <cell r="B278" t="str">
            <v>Canceled Authority</v>
          </cell>
        </row>
        <row r="279">
          <cell r="A279">
            <v>4382</v>
          </cell>
          <cell r="B279" t="str">
            <v>Temporary Reduction - New Budget Authority</v>
          </cell>
        </row>
        <row r="280">
          <cell r="A280">
            <v>4383</v>
          </cell>
          <cell r="B280" t="str">
            <v>Temporary Reduction - Prior-Year Balances  </v>
          </cell>
        </row>
        <row r="281">
          <cell r="A281">
            <v>4384</v>
          </cell>
          <cell r="B281" t="str">
            <v>Temporary Reduction Returned by Appropriation </v>
          </cell>
        </row>
        <row r="282">
          <cell r="A282">
            <v>4387</v>
          </cell>
          <cell r="B282" t="str">
            <v>Temporary Reduction of Appropriation From Unavailable Receipts, New Budget Authority</v>
          </cell>
        </row>
        <row r="283">
          <cell r="A283">
            <v>4388</v>
          </cell>
          <cell r="B283" t="str">
            <v>Temporary Reduction of Appropriation From Unavailable Receipts, Prior-Year Balances </v>
          </cell>
        </row>
        <row r="284">
          <cell r="A284">
            <v>4391</v>
          </cell>
          <cell r="B284" t="str">
            <v>Adjustments to Indefinite No-Year Authority</v>
          </cell>
        </row>
        <row r="285">
          <cell r="A285">
            <v>4392</v>
          </cell>
          <cell r="B285" t="str">
            <v>Permanent Reduction - New Budget Authority </v>
          </cell>
        </row>
        <row r="286">
          <cell r="A286">
            <v>4393</v>
          </cell>
          <cell r="B286" t="str">
            <v>Permanent Reduction - Prior-Year Balances</v>
          </cell>
        </row>
        <row r="287">
          <cell r="A287">
            <v>4394</v>
          </cell>
          <cell r="B287" t="str">
            <v>Receipts Unavailable for Obligation Upon Collection</v>
          </cell>
        </row>
        <row r="288">
          <cell r="A288">
            <v>4395</v>
          </cell>
          <cell r="B288" t="str">
            <v>Authority Unavailable for Obligation Pursuant to Public Law - Temporary</v>
          </cell>
        </row>
        <row r="289">
          <cell r="A289">
            <v>4397</v>
          </cell>
          <cell r="B289" t="str">
            <v>Receipts and Appropriations Temporarily Precluded From Obligation</v>
          </cell>
        </row>
        <row r="290">
          <cell r="A290">
            <v>4398</v>
          </cell>
          <cell r="B290" t="str">
            <v>Offsetting Collections Temporarily Precluded From Obligation</v>
          </cell>
        </row>
        <row r="291">
          <cell r="A291">
            <v>4399</v>
          </cell>
          <cell r="B291" t="str">
            <v>Special and Trust Fund Refunds and Recoveries Temporarily Precluded From Obligation</v>
          </cell>
        </row>
        <row r="292">
          <cell r="A292">
            <v>4420</v>
          </cell>
          <cell r="B292" t="str">
            <v>Unapportioned Authority - Pending Rescission</v>
          </cell>
        </row>
        <row r="293">
          <cell r="A293">
            <v>4430</v>
          </cell>
          <cell r="B293" t="str">
            <v>Unapportioned Authority - OMB Deferral</v>
          </cell>
        </row>
        <row r="294">
          <cell r="A294">
            <v>4450</v>
          </cell>
          <cell r="B294" t="str">
            <v>Unapportioned Authority </v>
          </cell>
        </row>
        <row r="295">
          <cell r="A295">
            <v>4510</v>
          </cell>
          <cell r="B295" t="str">
            <v>Apportionments</v>
          </cell>
        </row>
        <row r="296">
          <cell r="A296">
            <v>4520</v>
          </cell>
          <cell r="B296" t="str">
            <v>Reserved for Agency Use</v>
          </cell>
        </row>
        <row r="297">
          <cell r="A297">
            <v>4530</v>
          </cell>
          <cell r="B297" t="str">
            <v>Reserved for Agency Use</v>
          </cell>
        </row>
        <row r="298">
          <cell r="A298">
            <v>4540</v>
          </cell>
          <cell r="B298" t="str">
            <v>Reserved for Agency Use</v>
          </cell>
        </row>
        <row r="299">
          <cell r="A299">
            <v>4550</v>
          </cell>
          <cell r="B299" t="str">
            <v>Reserved for Agency Use</v>
          </cell>
        </row>
        <row r="300">
          <cell r="A300">
            <v>4560</v>
          </cell>
          <cell r="B300" t="str">
            <v>Reserved for Agency Use</v>
          </cell>
        </row>
        <row r="301">
          <cell r="A301">
            <v>4570</v>
          </cell>
          <cell r="B301" t="str">
            <v>Reserved for Agency Use</v>
          </cell>
        </row>
        <row r="302">
          <cell r="A302">
            <v>4580</v>
          </cell>
          <cell r="B302" t="str">
            <v>Reserved for Agency Use</v>
          </cell>
        </row>
        <row r="303">
          <cell r="A303">
            <v>4590</v>
          </cell>
          <cell r="B303" t="str">
            <v>Apportionments - Anticipated Resources - Programs Subject to Apportionment</v>
          </cell>
        </row>
        <row r="304">
          <cell r="A304">
            <v>4610</v>
          </cell>
          <cell r="B304" t="str">
            <v>Allotments - Realized Resources</v>
          </cell>
        </row>
        <row r="305">
          <cell r="A305">
            <v>4620</v>
          </cell>
          <cell r="B305" t="str">
            <v>Unobligated Funds Exempt From Apportionment</v>
          </cell>
        </row>
        <row r="306">
          <cell r="A306">
            <v>4630</v>
          </cell>
          <cell r="B306" t="str">
            <v>Funds Not Available for Commitment/Obligation</v>
          </cell>
        </row>
        <row r="307">
          <cell r="A307">
            <v>4650</v>
          </cell>
          <cell r="B307" t="str">
            <v>Allotments - Expired Authority</v>
          </cell>
        </row>
        <row r="308">
          <cell r="A308">
            <v>4690</v>
          </cell>
          <cell r="B308" t="str">
            <v>Anticipated Resources - Programs Exempt From Apportionment</v>
          </cell>
        </row>
        <row r="309">
          <cell r="A309">
            <v>4700</v>
          </cell>
          <cell r="B309" t="str">
            <v>Commitments - Programs Subject to Apportionment</v>
          </cell>
        </row>
        <row r="310">
          <cell r="A310">
            <v>4720</v>
          </cell>
          <cell r="B310" t="str">
            <v>Commitments - Programs Exempt From Apportionment</v>
          </cell>
        </row>
        <row r="311">
          <cell r="A311">
            <v>4800</v>
          </cell>
          <cell r="B311" t="str">
            <v>Budgetary Adjustments and Status of Resources - Unexpended Obligations</v>
          </cell>
        </row>
        <row r="312">
          <cell r="A312">
            <v>4801</v>
          </cell>
          <cell r="B312" t="str">
            <v>Undelivered Orders - Obligations, Unpaid</v>
          </cell>
        </row>
        <row r="313">
          <cell r="A313">
            <v>4802</v>
          </cell>
          <cell r="B313" t="str">
            <v>Undelivered Orders - Obligations, Prepaid/Advanced</v>
          </cell>
        </row>
        <row r="314">
          <cell r="A314">
            <v>4831</v>
          </cell>
          <cell r="B314" t="str">
            <v>Undelivered Orders - Obligations Transferred, Unpaid</v>
          </cell>
        </row>
        <row r="315">
          <cell r="A315">
            <v>4832</v>
          </cell>
          <cell r="B315" t="str">
            <v>Undelivered Orders - Obligations Transferred, Prepaid/Advanced</v>
          </cell>
        </row>
        <row r="316">
          <cell r="A316">
            <v>4870</v>
          </cell>
          <cell r="B316" t="str">
            <v>Downward Adjustments of Prior-Year Undelivered Orders</v>
          </cell>
        </row>
        <row r="317">
          <cell r="A317">
            <v>4871</v>
          </cell>
          <cell r="B317" t="str">
            <v>Downward Adjustments of Prior-Year Unpaid Undelivered Orders - Obligations, Recoveries</v>
          </cell>
        </row>
        <row r="318">
          <cell r="A318">
            <v>4872</v>
          </cell>
          <cell r="B318" t="str">
            <v>Downward Adjustments of Prior-Year Prepaid/Advanced Undelivered Orders - Obligations, Refunds Collected</v>
          </cell>
        </row>
        <row r="319">
          <cell r="A319">
            <v>4880</v>
          </cell>
          <cell r="B319" t="str">
            <v>Upward Adjustments of Prior-Year Undelivered Orders</v>
          </cell>
        </row>
        <row r="320">
          <cell r="A320">
            <v>4881</v>
          </cell>
          <cell r="B320" t="str">
            <v>Upward Adjustments of Prior-Year Undelivered Orders - Obligations, Unpaid</v>
          </cell>
        </row>
        <row r="321">
          <cell r="A321">
            <v>4882</v>
          </cell>
          <cell r="B321" t="str">
            <v>Upward Adjustments of Prior-Year Undelivered Orders - Obligations, Prepaid/Advanced </v>
          </cell>
        </row>
        <row r="322">
          <cell r="A322">
            <v>4900</v>
          </cell>
          <cell r="B322" t="str">
            <v>Expended Authority</v>
          </cell>
        </row>
        <row r="323">
          <cell r="A323">
            <v>4901</v>
          </cell>
          <cell r="B323" t="str">
            <v>Delivered Orders - Obligations, Unpaid</v>
          </cell>
        </row>
        <row r="324">
          <cell r="A324">
            <v>4902</v>
          </cell>
          <cell r="B324" t="str">
            <v>Delivered Orders - Obligations, Paid</v>
          </cell>
        </row>
        <row r="325">
          <cell r="A325">
            <v>4908</v>
          </cell>
          <cell r="B325" t="str">
            <v>Authority Outlayed Not Yet Disbursed</v>
          </cell>
        </row>
        <row r="326">
          <cell r="A326">
            <v>4931</v>
          </cell>
          <cell r="B326" t="str">
            <v>Delivered Orders - Obligations Transferred, Unpaid</v>
          </cell>
        </row>
        <row r="327">
          <cell r="A327">
            <v>4971</v>
          </cell>
          <cell r="B327" t="str">
            <v>Downward Adjustments of Prior-Year Unpaid Delivered Orders - Obligations, Recoveries</v>
          </cell>
        </row>
        <row r="328">
          <cell r="A328">
            <v>4972</v>
          </cell>
          <cell r="B328" t="str">
            <v>Downward Adjustments of Prior-Year Paid Delivered Orders - Obligations, Refunds Collected</v>
          </cell>
        </row>
        <row r="329">
          <cell r="A329">
            <v>4980</v>
          </cell>
          <cell r="B329" t="str">
            <v>Upward Adjustments of Prior-Year Expended Authority</v>
          </cell>
        </row>
        <row r="330">
          <cell r="A330">
            <v>4981</v>
          </cell>
          <cell r="B330" t="str">
            <v>Upward Adjustments of Prior-Year Delivered Orders - Obligations, Unpaid</v>
          </cell>
        </row>
        <row r="331">
          <cell r="A331">
            <v>4982</v>
          </cell>
          <cell r="B331" t="str">
            <v>Upward Adjustments of Prior-Year Delivered Orders - Obligations, Paid</v>
          </cell>
        </row>
        <row r="332">
          <cell r="A332">
            <v>5000</v>
          </cell>
          <cell r="B332" t="str">
            <v>Revenues and Other Financing Sources</v>
          </cell>
        </row>
        <row r="333">
          <cell r="A333">
            <v>5100</v>
          </cell>
          <cell r="B333" t="str">
            <v>Revenue From Goods Sold</v>
          </cell>
        </row>
        <row r="334">
          <cell r="A334">
            <v>5109</v>
          </cell>
          <cell r="B334" t="str">
            <v>Contra Revenue for Goods Sold</v>
          </cell>
        </row>
        <row r="335">
          <cell r="A335">
            <v>5200</v>
          </cell>
          <cell r="B335" t="str">
            <v>Revenue From Services Provided</v>
          </cell>
        </row>
        <row r="336">
          <cell r="A336">
            <v>5209</v>
          </cell>
          <cell r="B336" t="str">
            <v>Contra Revenue for Services Provided</v>
          </cell>
        </row>
        <row r="337">
          <cell r="A337">
            <v>5300</v>
          </cell>
          <cell r="B337" t="str">
            <v>Interest and Penalties Revenue</v>
          </cell>
        </row>
        <row r="338">
          <cell r="A338">
            <v>5310</v>
          </cell>
          <cell r="B338" t="str">
            <v>Interest Revenue - Other</v>
          </cell>
        </row>
        <row r="339">
          <cell r="A339">
            <v>5311</v>
          </cell>
          <cell r="B339" t="str">
            <v>Interest Revenue - Investments</v>
          </cell>
        </row>
        <row r="340">
          <cell r="A340">
            <v>5312</v>
          </cell>
          <cell r="B340" t="str">
            <v>Interest Revenue - Loans Receivable/Uninvested Funds</v>
          </cell>
        </row>
        <row r="341">
          <cell r="A341">
            <v>5317</v>
          </cell>
          <cell r="B341" t="str">
            <v>Contra Revenue for Interest Revenue - Loans Receivable</v>
          </cell>
        </row>
        <row r="342">
          <cell r="A342">
            <v>5318</v>
          </cell>
          <cell r="B342" t="str">
            <v>Contra Revenue for Interest Revenue - Investments</v>
          </cell>
        </row>
        <row r="343">
          <cell r="A343">
            <v>5319</v>
          </cell>
          <cell r="B343" t="str">
            <v>Contra Revenue for Interest Revenue - Other</v>
          </cell>
        </row>
        <row r="344">
          <cell r="A344">
            <v>5320</v>
          </cell>
          <cell r="B344" t="str">
            <v>Penalties, Fines, and Administrative Fees Revenue</v>
          </cell>
        </row>
        <row r="345">
          <cell r="A345">
            <v>5329</v>
          </cell>
          <cell r="B345" t="str">
            <v>Contra Revenue for Penalties, Fines, and Administrative Fees</v>
          </cell>
        </row>
        <row r="346">
          <cell r="A346">
            <v>5400</v>
          </cell>
          <cell r="B346" t="str">
            <v>Benefit Program Revenue</v>
          </cell>
        </row>
        <row r="347">
          <cell r="A347">
            <v>5409</v>
          </cell>
          <cell r="B347" t="str">
            <v>Contra Revenue for Benefit Program Revenue</v>
          </cell>
        </row>
        <row r="348">
          <cell r="A348">
            <v>5500</v>
          </cell>
          <cell r="B348" t="str">
            <v>Insurance and Guarantee Premium Revenue</v>
          </cell>
        </row>
        <row r="349">
          <cell r="A349">
            <v>5509</v>
          </cell>
          <cell r="B349" t="str">
            <v>Contra Revenue for Insurance and Guarantee Premium Revenue</v>
          </cell>
        </row>
        <row r="350">
          <cell r="A350">
            <v>5600</v>
          </cell>
          <cell r="B350" t="str">
            <v>Donated Revenue - Financial Resources</v>
          </cell>
        </row>
        <row r="351">
          <cell r="A351">
            <v>5609</v>
          </cell>
          <cell r="B351" t="str">
            <v>Contra Revenue for Donations - Financial Resources</v>
          </cell>
        </row>
        <row r="352">
          <cell r="A352">
            <v>5610</v>
          </cell>
          <cell r="B352" t="str">
            <v>Donated Revenue - Nonfinancial Resources</v>
          </cell>
        </row>
        <row r="353">
          <cell r="A353">
            <v>5619</v>
          </cell>
          <cell r="B353" t="str">
            <v>Contra Donated Revenue - Nonfinancial Resources</v>
          </cell>
        </row>
        <row r="354">
          <cell r="A354">
            <v>5700</v>
          </cell>
          <cell r="B354" t="str">
            <v>Expended Appropriations</v>
          </cell>
        </row>
        <row r="355">
          <cell r="A355">
            <v>5708</v>
          </cell>
          <cell r="B355" t="str">
            <v>Expended Appropriations - Prior-Period Adjustments - Restated</v>
          </cell>
        </row>
        <row r="356">
          <cell r="A356">
            <v>5709</v>
          </cell>
          <cell r="B356" t="str">
            <v>Expended Appropriations - Prior-Period Adjustments - Not Restated</v>
          </cell>
        </row>
        <row r="357">
          <cell r="A357">
            <v>5720</v>
          </cell>
          <cell r="B357" t="str">
            <v>Financing Sources Transferred In Without Reimbursement</v>
          </cell>
        </row>
        <row r="358">
          <cell r="A358">
            <v>5730</v>
          </cell>
          <cell r="B358" t="str">
            <v>Financing Sources Transferred Out Without Reimbursement</v>
          </cell>
        </row>
        <row r="359">
          <cell r="A359">
            <v>5740</v>
          </cell>
          <cell r="B359" t="str">
            <v>Appropriated Earmarked Receipts Transferred In</v>
          </cell>
        </row>
        <row r="360">
          <cell r="A360">
            <v>5745</v>
          </cell>
          <cell r="B360" t="str">
            <v>Appropriated Earmarked Receipts Transferred Out</v>
          </cell>
        </row>
        <row r="361">
          <cell r="A361">
            <v>5750</v>
          </cell>
          <cell r="B361" t="str">
            <v>Expenditure Financing Sources - Transfers-In</v>
          </cell>
        </row>
        <row r="362">
          <cell r="A362">
            <v>5755</v>
          </cell>
          <cell r="B362" t="str">
            <v>Nonexpenditure Financing Sources - Transfers-In</v>
          </cell>
        </row>
        <row r="363">
          <cell r="A363">
            <v>5760</v>
          </cell>
          <cell r="B363" t="str">
            <v>Expenditure Financing Sources - Transfers-Out</v>
          </cell>
        </row>
        <row r="364">
          <cell r="A364">
            <v>5765</v>
          </cell>
          <cell r="B364" t="str">
            <v>Nonexpenditure Financing Sources - Transfers-Out</v>
          </cell>
        </row>
        <row r="365">
          <cell r="A365">
            <v>5780</v>
          </cell>
          <cell r="B365" t="str">
            <v>Imputed Financing Sources </v>
          </cell>
        </row>
        <row r="366">
          <cell r="A366">
            <v>5790</v>
          </cell>
          <cell r="B366" t="str">
            <v>Other Financing Sources</v>
          </cell>
        </row>
        <row r="367">
          <cell r="A367">
            <v>5799</v>
          </cell>
          <cell r="B367" t="str">
            <v>Adjustment of Appropriations Used</v>
          </cell>
        </row>
        <row r="368">
          <cell r="A368">
            <v>5800</v>
          </cell>
          <cell r="B368" t="str">
            <v>Tax Revenue Collected</v>
          </cell>
        </row>
        <row r="369">
          <cell r="A369">
            <v>5801</v>
          </cell>
          <cell r="B369" t="str">
            <v>Tax Revenue Accrual Adjustment</v>
          </cell>
        </row>
        <row r="370">
          <cell r="A370">
            <v>5809</v>
          </cell>
          <cell r="B370" t="str">
            <v>Contra Revenue for Taxes</v>
          </cell>
        </row>
        <row r="371">
          <cell r="A371">
            <v>5890</v>
          </cell>
          <cell r="B371" t="str">
            <v>Tax Revenue Refunds</v>
          </cell>
        </row>
        <row r="372">
          <cell r="A372">
            <v>5900</v>
          </cell>
          <cell r="B372" t="str">
            <v>Other Revenue</v>
          </cell>
        </row>
        <row r="373">
          <cell r="A373">
            <v>5909</v>
          </cell>
          <cell r="B373" t="str">
            <v>Contra Revenue for Other Revenue</v>
          </cell>
        </row>
        <row r="374">
          <cell r="A374">
            <v>5990</v>
          </cell>
          <cell r="B374" t="str">
            <v>Collections for Others</v>
          </cell>
        </row>
        <row r="375">
          <cell r="A375">
            <v>5991</v>
          </cell>
          <cell r="B375" t="str">
            <v>Accrued Collections for Others</v>
          </cell>
        </row>
        <row r="376">
          <cell r="A376">
            <v>6000</v>
          </cell>
          <cell r="B376" t="str">
            <v>Expenses</v>
          </cell>
        </row>
        <row r="377">
          <cell r="A377">
            <v>6100</v>
          </cell>
          <cell r="B377" t="str">
            <v>Operating Expenses/Program Costs</v>
          </cell>
        </row>
        <row r="378">
          <cell r="A378">
            <v>6190</v>
          </cell>
          <cell r="B378" t="str">
            <v>Contra Bad Debt Expense - Incurred for Others</v>
          </cell>
        </row>
        <row r="379">
          <cell r="A379">
            <v>6199</v>
          </cell>
          <cell r="B379" t="str">
            <v>Adjustment to Subsidy Expense</v>
          </cell>
        </row>
        <row r="380">
          <cell r="A380">
            <v>6310</v>
          </cell>
          <cell r="B380" t="str">
            <v>Interest Expenses on Borrowing From the Bureau of the Public Debt and/or the Federal Financing Bank</v>
          </cell>
        </row>
        <row r="381">
          <cell r="A381">
            <v>6320</v>
          </cell>
          <cell r="B381" t="str">
            <v>Interest Expenses on Securities</v>
          </cell>
        </row>
        <row r="382">
          <cell r="A382">
            <v>6330</v>
          </cell>
          <cell r="B382" t="str">
            <v>Other Interest Expenses</v>
          </cell>
        </row>
        <row r="383">
          <cell r="A383">
            <v>6400</v>
          </cell>
          <cell r="B383" t="str">
            <v>Benefit Expense</v>
          </cell>
        </row>
        <row r="384">
          <cell r="A384">
            <v>6500</v>
          </cell>
          <cell r="B384" t="str">
            <v>Cost of Goods Sold</v>
          </cell>
        </row>
        <row r="385">
          <cell r="A385">
            <v>6600</v>
          </cell>
          <cell r="B385" t="str">
            <v>Applied Overhead</v>
          </cell>
        </row>
        <row r="386">
          <cell r="A386">
            <v>6610</v>
          </cell>
          <cell r="B386" t="str">
            <v>Cost Capitalization Offset</v>
          </cell>
        </row>
        <row r="387">
          <cell r="A387">
            <v>6710</v>
          </cell>
          <cell r="B387" t="str">
            <v>Depreciation, Amortization, and Depletion</v>
          </cell>
        </row>
        <row r="388">
          <cell r="A388">
            <v>6720</v>
          </cell>
          <cell r="B388" t="str">
            <v>Bad Debt Expense</v>
          </cell>
        </row>
        <row r="389">
          <cell r="A389">
            <v>6730</v>
          </cell>
          <cell r="B389" t="str">
            <v>Imputed Costs</v>
          </cell>
        </row>
        <row r="390">
          <cell r="A390">
            <v>6790</v>
          </cell>
          <cell r="B390" t="str">
            <v>Other Expenses Not Requiring Budgetary Resources</v>
          </cell>
        </row>
        <row r="391">
          <cell r="A391">
            <v>6800</v>
          </cell>
          <cell r="B391" t="str">
            <v>Future Funded Expenses</v>
          </cell>
        </row>
        <row r="392">
          <cell r="A392">
            <v>6850</v>
          </cell>
          <cell r="B392" t="str">
            <v>Employer Contributions to Employee Benefit Programs Not Requiring Current-Year Budget Authority (Unobligated)</v>
          </cell>
        </row>
        <row r="393">
          <cell r="A393">
            <v>6900</v>
          </cell>
          <cell r="B393" t="str">
            <v>Nonproduction Costs</v>
          </cell>
        </row>
        <row r="394">
          <cell r="A394">
            <v>7100</v>
          </cell>
          <cell r="B394" t="str">
            <v>Gains</v>
          </cell>
        </row>
        <row r="395">
          <cell r="A395">
            <v>7110</v>
          </cell>
          <cell r="B395" t="str">
            <v>Gains on Disposition of Assets - Other</v>
          </cell>
        </row>
        <row r="396">
          <cell r="A396">
            <v>7111</v>
          </cell>
          <cell r="B396" t="str">
            <v>Gains on Disposition of Investments</v>
          </cell>
        </row>
        <row r="397">
          <cell r="A397">
            <v>7112</v>
          </cell>
          <cell r="B397" t="str">
            <v>Gains on Disposition of Borrowings</v>
          </cell>
        </row>
        <row r="398">
          <cell r="A398">
            <v>7180</v>
          </cell>
          <cell r="B398" t="str">
            <v>Unrealized Gains </v>
          </cell>
        </row>
        <row r="399">
          <cell r="A399">
            <v>7190</v>
          </cell>
          <cell r="B399" t="str">
            <v>Other Gains</v>
          </cell>
        </row>
        <row r="400">
          <cell r="A400">
            <v>7200</v>
          </cell>
          <cell r="B400" t="str">
            <v>Losses</v>
          </cell>
        </row>
        <row r="401">
          <cell r="A401">
            <v>7210</v>
          </cell>
          <cell r="B401" t="str">
            <v>Losses on Disposition of Assets - Other</v>
          </cell>
        </row>
        <row r="402">
          <cell r="A402">
            <v>7211</v>
          </cell>
          <cell r="B402" t="str">
            <v>Losses on Disposition of Investments</v>
          </cell>
        </row>
        <row r="403">
          <cell r="A403">
            <v>7212</v>
          </cell>
          <cell r="B403" t="str">
            <v>Losses on Disposition of Borrowings</v>
          </cell>
        </row>
        <row r="404">
          <cell r="A404">
            <v>7280</v>
          </cell>
          <cell r="B404" t="str">
            <v>Unrealized Losses </v>
          </cell>
        </row>
        <row r="405">
          <cell r="A405">
            <v>7290</v>
          </cell>
          <cell r="B405" t="str">
            <v>Other Losses</v>
          </cell>
        </row>
        <row r="406">
          <cell r="A406">
            <v>7300</v>
          </cell>
          <cell r="B406" t="str">
            <v>Extraordinary Items</v>
          </cell>
        </row>
        <row r="407">
          <cell r="A407">
            <v>7400</v>
          </cell>
          <cell r="B407" t="str">
            <v>Prior-Period Adjustments - Not Restated</v>
          </cell>
        </row>
        <row r="408">
          <cell r="A408">
            <v>7401</v>
          </cell>
          <cell r="B408" t="str">
            <v>Prior-Period Adjustments - Restated</v>
          </cell>
        </row>
        <row r="409">
          <cell r="A409">
            <v>7500</v>
          </cell>
          <cell r="B409" t="str">
            <v>Distribution of Income - Dividend</v>
          </cell>
        </row>
        <row r="410">
          <cell r="A410">
            <v>7600</v>
          </cell>
          <cell r="B410" t="str">
            <v>Changes in Actuarial Liability</v>
          </cell>
        </row>
        <row r="411">
          <cell r="A411">
            <v>8000</v>
          </cell>
          <cell r="B411" t="str">
            <v>Memorandum</v>
          </cell>
        </row>
        <row r="412">
          <cell r="A412">
            <v>8010</v>
          </cell>
          <cell r="B412" t="str">
            <v>Guaranteed Loan Level </v>
          </cell>
        </row>
        <row r="413">
          <cell r="A413">
            <v>8015</v>
          </cell>
          <cell r="B413" t="str">
            <v>Guaranteed Loan Level - Unapportioned</v>
          </cell>
        </row>
        <row r="414">
          <cell r="A414">
            <v>8020</v>
          </cell>
          <cell r="B414" t="str">
            <v>Guaranteed Loan Level - Apportioned</v>
          </cell>
        </row>
        <row r="415">
          <cell r="A415">
            <v>8025</v>
          </cell>
          <cell r="B415" t="str">
            <v>Reserved for Agency Use</v>
          </cell>
        </row>
        <row r="416">
          <cell r="A416">
            <v>8030</v>
          </cell>
          <cell r="B416" t="str">
            <v>Reserved for Agency Use</v>
          </cell>
        </row>
        <row r="417">
          <cell r="A417">
            <v>8035</v>
          </cell>
          <cell r="B417" t="str">
            <v>Reserved for Agency Use</v>
          </cell>
        </row>
        <row r="418">
          <cell r="A418">
            <v>8040</v>
          </cell>
          <cell r="B418" t="str">
            <v>Guaranteed Loan Level - Used Authority</v>
          </cell>
        </row>
        <row r="419">
          <cell r="A419">
            <v>8045</v>
          </cell>
          <cell r="B419" t="str">
            <v>Guaranteed Loan Level - Unused Authority</v>
          </cell>
        </row>
        <row r="420">
          <cell r="A420">
            <v>8050</v>
          </cell>
          <cell r="B420" t="str">
            <v>Guaranteed Loan Principal Outstanding</v>
          </cell>
        </row>
        <row r="421">
          <cell r="A421">
            <v>8053</v>
          </cell>
          <cell r="B421" t="str">
            <v>Guaranteed Loan New Disbursements by Lender</v>
          </cell>
        </row>
        <row r="422">
          <cell r="A422">
            <v>8056</v>
          </cell>
          <cell r="B422" t="str">
            <v>Reserved for Agency Use</v>
          </cell>
        </row>
        <row r="423">
          <cell r="A423">
            <v>8059</v>
          </cell>
          <cell r="B423" t="str">
            <v>Reserved for Agency Use</v>
          </cell>
        </row>
        <row r="424">
          <cell r="A424">
            <v>8062</v>
          </cell>
          <cell r="B424" t="str">
            <v>Reserved for Agency Use</v>
          </cell>
        </row>
        <row r="425">
          <cell r="A425">
            <v>8065</v>
          </cell>
          <cell r="B425" t="str">
            <v>Guaranteed Loan Collections, Defaults, and Adjustments</v>
          </cell>
        </row>
        <row r="426">
          <cell r="A426">
            <v>8068</v>
          </cell>
          <cell r="B426" t="str">
            <v>Reserved for Agency Use</v>
          </cell>
        </row>
        <row r="427">
          <cell r="A427">
            <v>8070</v>
          </cell>
          <cell r="B427" t="str">
            <v>Guaranteed Loan Cumulative Disbursements by Lenders</v>
          </cell>
        </row>
        <row r="428">
          <cell r="A428">
            <v>8801</v>
          </cell>
          <cell r="B428" t="str">
            <v>Offset for Purchases of Capitalized Assets</v>
          </cell>
        </row>
        <row r="429">
          <cell r="A429">
            <v>8802</v>
          </cell>
          <cell r="B429" t="str">
            <v>Purchases of Capitalized Assets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16"/>
  <sheetViews>
    <sheetView showGridLines="0" tabSelected="1" view="pageBreakPreview" zoomScale="75" zoomScaleSheetLayoutView="75" workbookViewId="0" topLeftCell="A1">
      <selection activeCell="A3" sqref="A3"/>
    </sheetView>
  </sheetViews>
  <sheetFormatPr defaultColWidth="9.00390625" defaultRowHeight="12.75"/>
  <cols>
    <col min="1" max="1" width="9.625" style="3" customWidth="1"/>
    <col min="2" max="2" width="8.125" style="3" customWidth="1"/>
    <col min="3" max="3" width="4.75390625" style="27" customWidth="1"/>
    <col min="4" max="4" width="5.50390625" style="3" customWidth="1"/>
    <col min="5" max="5" width="5.75390625" style="3" customWidth="1"/>
    <col min="6" max="6" width="8.875" style="4" customWidth="1"/>
    <col min="7" max="7" width="35.375" style="3" customWidth="1"/>
    <col min="8" max="8" width="0.12890625" style="3" hidden="1" customWidth="1"/>
    <col min="9" max="9" width="9.875" style="60" customWidth="1"/>
    <col min="10" max="10" width="14.50390625" style="50" customWidth="1"/>
    <col min="11" max="11" width="37.00390625" style="51" customWidth="1"/>
    <col min="12" max="12" width="6.375" style="6" customWidth="1"/>
    <col min="13" max="13" width="4.25390625" style="5" customWidth="1"/>
    <col min="14" max="14" width="8.00390625" style="5" customWidth="1"/>
    <col min="15" max="15" width="17.25390625" style="5" customWidth="1"/>
    <col min="16" max="16" width="6.375" style="7" customWidth="1"/>
    <col min="17" max="17" width="9.875" style="7" customWidth="1"/>
    <col min="18" max="18" width="16.875" style="5" customWidth="1"/>
    <col min="19" max="19" width="9.75390625" style="5" customWidth="1"/>
    <col min="20" max="20" width="9.625" style="5" customWidth="1"/>
    <col min="21" max="21" width="16.875" style="8" customWidth="1"/>
    <col min="22" max="22" width="17.625" style="5" customWidth="1"/>
    <col min="23" max="23" width="8.375" style="5" customWidth="1"/>
    <col min="24" max="24" width="14.00390625" style="5" customWidth="1"/>
    <col min="25" max="25" width="16.875" style="5" customWidth="1"/>
    <col min="26" max="26" width="16.125" style="5" customWidth="1"/>
    <col min="27" max="27" width="16.00390625" style="5" customWidth="1"/>
    <col min="28" max="28" width="14.875" style="5" customWidth="1"/>
    <col min="29" max="29" width="17.75390625" style="5" customWidth="1"/>
    <col min="30" max="30" width="19.625" style="5" customWidth="1"/>
    <col min="31" max="31" width="18.875" style="5" customWidth="1"/>
    <col min="32" max="32" width="24.625" style="5" customWidth="1"/>
    <col min="33" max="36" width="8.375" style="5" customWidth="1"/>
    <col min="37" max="37" width="13.625" style="5" customWidth="1"/>
    <col min="38" max="38" width="16.25390625" style="5" customWidth="1"/>
    <col min="39" max="39" width="16.375" style="5" customWidth="1"/>
    <col min="40" max="40" width="11.25390625" style="5" customWidth="1"/>
    <col min="41" max="16384" width="8.375" style="5" customWidth="1"/>
  </cols>
  <sheetData>
    <row r="1" spans="1:11" ht="12.75">
      <c r="A1" s="29" t="s">
        <v>478</v>
      </c>
      <c r="I1" s="50"/>
      <c r="K1" s="53"/>
    </row>
    <row r="2" spans="1:39" ht="12.75">
      <c r="A2" s="72"/>
      <c r="B2" s="72"/>
      <c r="C2" s="73"/>
      <c r="D2" s="72"/>
      <c r="E2" s="72"/>
      <c r="F2" s="74"/>
      <c r="G2" s="72"/>
      <c r="H2" s="75"/>
      <c r="I2" s="162" t="s">
        <v>332</v>
      </c>
      <c r="J2" s="163"/>
      <c r="K2" s="76"/>
      <c r="Y2" s="9"/>
      <c r="AB2" s="9"/>
      <c r="AC2" s="9"/>
      <c r="AE2" s="20"/>
      <c r="AF2" s="20"/>
      <c r="AM2" s="5" t="s">
        <v>0</v>
      </c>
    </row>
    <row r="3" spans="1:32" ht="23.25" customHeight="1">
      <c r="A3" s="72"/>
      <c r="B3" s="72"/>
      <c r="C3" s="77"/>
      <c r="D3" s="77"/>
      <c r="E3" s="77"/>
      <c r="F3" s="77"/>
      <c r="G3" s="77"/>
      <c r="H3" s="75"/>
      <c r="I3" s="164" t="s">
        <v>269</v>
      </c>
      <c r="J3" s="165"/>
      <c r="K3" s="76"/>
      <c r="Q3" s="17"/>
      <c r="Y3" s="9"/>
      <c r="AB3" s="9"/>
      <c r="AC3" s="9"/>
      <c r="AE3" s="20"/>
      <c r="AF3" s="20"/>
    </row>
    <row r="4" spans="1:32" ht="12.75" customHeight="1">
      <c r="A4" s="133" t="s">
        <v>260</v>
      </c>
      <c r="B4" s="133" t="s">
        <v>258</v>
      </c>
      <c r="C4" s="134" t="s">
        <v>1</v>
      </c>
      <c r="D4" s="134" t="s">
        <v>2</v>
      </c>
      <c r="E4" s="134" t="s">
        <v>3</v>
      </c>
      <c r="F4" s="135" t="s">
        <v>270</v>
      </c>
      <c r="G4" s="134" t="s">
        <v>271</v>
      </c>
      <c r="H4" s="136" t="s">
        <v>261</v>
      </c>
      <c r="I4" s="137" t="s">
        <v>263</v>
      </c>
      <c r="J4" s="137" t="s">
        <v>253</v>
      </c>
      <c r="K4" s="138" t="s">
        <v>268</v>
      </c>
      <c r="Q4" s="17"/>
      <c r="Y4" s="9"/>
      <c r="AB4" s="9"/>
      <c r="AC4" s="9"/>
      <c r="AE4" s="20"/>
      <c r="AF4" s="20"/>
    </row>
    <row r="5" spans="1:32" ht="12.75">
      <c r="A5" s="129" t="s">
        <v>259</v>
      </c>
      <c r="B5" s="129" t="s">
        <v>251</v>
      </c>
      <c r="C5" s="129" t="s">
        <v>331</v>
      </c>
      <c r="D5" s="129" t="s">
        <v>5</v>
      </c>
      <c r="E5" s="129" t="s">
        <v>262</v>
      </c>
      <c r="F5" s="130" t="s">
        <v>4</v>
      </c>
      <c r="G5" s="129" t="s">
        <v>6</v>
      </c>
      <c r="H5" s="131" t="s">
        <v>262</v>
      </c>
      <c r="I5" s="132" t="s">
        <v>252</v>
      </c>
      <c r="J5" s="142" t="s">
        <v>254</v>
      </c>
      <c r="K5" s="141"/>
      <c r="Q5" s="17"/>
      <c r="X5" s="9"/>
      <c r="Y5" s="9"/>
      <c r="Z5" s="9"/>
      <c r="AA5" s="9"/>
      <c r="AB5" s="9"/>
      <c r="AC5" s="9"/>
      <c r="AE5" s="20"/>
      <c r="AF5" s="20"/>
    </row>
    <row r="6" spans="1:32" ht="12.75">
      <c r="A6" s="78"/>
      <c r="B6" s="78"/>
      <c r="C6" s="79"/>
      <c r="D6" s="79"/>
      <c r="E6" s="79"/>
      <c r="F6" s="80"/>
      <c r="G6" s="79"/>
      <c r="H6" s="81"/>
      <c r="I6" s="82"/>
      <c r="J6" s="82"/>
      <c r="K6" s="126"/>
      <c r="Q6" s="17"/>
      <c r="X6" s="9"/>
      <c r="Y6" s="9"/>
      <c r="Z6" s="9"/>
      <c r="AA6" s="9"/>
      <c r="AB6" s="9"/>
      <c r="AC6" s="9"/>
      <c r="AE6" s="20"/>
      <c r="AF6" s="20"/>
    </row>
    <row r="7" spans="1:32" s="35" customFormat="1" ht="12.75">
      <c r="A7" s="84"/>
      <c r="B7" s="84"/>
      <c r="C7" s="85">
        <v>1</v>
      </c>
      <c r="D7" s="84" t="s">
        <v>233</v>
      </c>
      <c r="E7" s="84"/>
      <c r="F7" s="86"/>
      <c r="G7" s="84"/>
      <c r="H7" s="87"/>
      <c r="I7" s="88"/>
      <c r="J7" s="88"/>
      <c r="K7" s="76"/>
      <c r="L7" s="34"/>
      <c r="P7" s="36"/>
      <c r="Q7" s="36"/>
      <c r="U7" s="37"/>
      <c r="AE7" s="37"/>
      <c r="AF7" s="37"/>
    </row>
    <row r="8" spans="1:32" ht="13.5" customHeight="1">
      <c r="A8" s="89"/>
      <c r="B8" s="90" t="s">
        <v>246</v>
      </c>
      <c r="C8" s="73">
        <v>1</v>
      </c>
      <c r="D8" s="72" t="s">
        <v>7</v>
      </c>
      <c r="E8" s="72" t="s">
        <v>9</v>
      </c>
      <c r="F8" s="74">
        <v>3100</v>
      </c>
      <c r="G8" s="89" t="str">
        <f>VLOOKUP(F8,SGLDATA!$A$6:$B$430,2,FALSE)</f>
        <v>Unexpended Appropriations - Cumulative</v>
      </c>
      <c r="H8" s="90" t="s">
        <v>255</v>
      </c>
      <c r="I8" s="91"/>
      <c r="J8" s="91"/>
      <c r="K8" s="76"/>
      <c r="AE8" s="8"/>
      <c r="AF8" s="8"/>
    </row>
    <row r="9" spans="1:32" ht="12.75">
      <c r="A9" s="90" t="s">
        <v>246</v>
      </c>
      <c r="B9" s="89"/>
      <c r="C9" s="73">
        <v>1</v>
      </c>
      <c r="D9" s="72" t="s">
        <v>7</v>
      </c>
      <c r="E9" s="72" t="s">
        <v>9</v>
      </c>
      <c r="F9" s="74">
        <v>3310</v>
      </c>
      <c r="G9" s="89" t="str">
        <f>VLOOKUP(F9,SGLDATA!$A$6:$B$430,2,FALSE)</f>
        <v>Cumulative Results of Operations</v>
      </c>
      <c r="H9" s="90" t="s">
        <v>255</v>
      </c>
      <c r="I9" s="91"/>
      <c r="J9" s="91"/>
      <c r="K9" s="76"/>
      <c r="AE9" s="8"/>
      <c r="AF9" s="8"/>
    </row>
    <row r="10" spans="1:32" ht="12.75">
      <c r="A10" s="89"/>
      <c r="B10" s="89"/>
      <c r="C10" s="73"/>
      <c r="D10" s="72"/>
      <c r="E10" s="72"/>
      <c r="F10" s="74"/>
      <c r="G10" s="89"/>
      <c r="H10" s="90"/>
      <c r="I10" s="91"/>
      <c r="J10" s="91"/>
      <c r="K10" s="83"/>
      <c r="AE10" s="8"/>
      <c r="AF10" s="8"/>
    </row>
    <row r="11" spans="1:32" s="35" customFormat="1" ht="12.75">
      <c r="A11" s="92"/>
      <c r="B11" s="92"/>
      <c r="C11" s="85">
        <v>2</v>
      </c>
      <c r="D11" s="84" t="s">
        <v>477</v>
      </c>
      <c r="E11" s="84"/>
      <c r="F11" s="86"/>
      <c r="G11" s="92"/>
      <c r="H11" s="93"/>
      <c r="I11" s="94"/>
      <c r="J11" s="94"/>
      <c r="K11" s="76"/>
      <c r="L11" s="34"/>
      <c r="P11" s="36"/>
      <c r="Q11" s="36"/>
      <c r="U11" s="37"/>
      <c r="AE11" s="37"/>
      <c r="AF11" s="37"/>
    </row>
    <row r="12" spans="1:32" s="35" customFormat="1" ht="12.75">
      <c r="A12" s="92"/>
      <c r="B12" s="92"/>
      <c r="C12" s="85" t="s">
        <v>476</v>
      </c>
      <c r="D12" s="84" t="s">
        <v>479</v>
      </c>
      <c r="E12" s="84"/>
      <c r="F12" s="86"/>
      <c r="G12" s="92"/>
      <c r="H12" s="93"/>
      <c r="I12" s="94"/>
      <c r="J12" s="94"/>
      <c r="K12" s="76"/>
      <c r="L12" s="34"/>
      <c r="P12" s="36"/>
      <c r="Q12" s="36"/>
      <c r="U12" s="37"/>
      <c r="AE12" s="37"/>
      <c r="AF12" s="37"/>
    </row>
    <row r="13" spans="1:32" s="35" customFormat="1" ht="27" customHeight="1">
      <c r="A13" s="124"/>
      <c r="B13" s="139" t="s">
        <v>246</v>
      </c>
      <c r="C13" s="121">
        <v>2</v>
      </c>
      <c r="D13" s="121" t="s">
        <v>7</v>
      </c>
      <c r="E13" s="121" t="s">
        <v>8</v>
      </c>
      <c r="F13" s="140">
        <v>3108</v>
      </c>
      <c r="G13" s="89" t="str">
        <f>VLOOKUP(F13,SGLDATA!$A$6:$B$430,2,FALSE)</f>
        <v>Unexpended Appropriations - Prior-Period Adjustments - Restated</v>
      </c>
      <c r="H13" s="93"/>
      <c r="I13" s="94"/>
      <c r="J13" s="94"/>
      <c r="K13" s="161" t="s">
        <v>481</v>
      </c>
      <c r="L13" s="34"/>
      <c r="P13" s="36"/>
      <c r="Q13" s="36"/>
      <c r="U13" s="37"/>
      <c r="AE13" s="37"/>
      <c r="AF13" s="37"/>
    </row>
    <row r="14" spans="1:32" s="40" customFormat="1" ht="27" customHeight="1">
      <c r="A14" s="95" t="s">
        <v>250</v>
      </c>
      <c r="B14" s="95" t="s">
        <v>246</v>
      </c>
      <c r="C14" s="96">
        <v>2</v>
      </c>
      <c r="D14" s="96" t="s">
        <v>7</v>
      </c>
      <c r="E14" s="96" t="s">
        <v>8</v>
      </c>
      <c r="F14" s="97">
        <v>3109</v>
      </c>
      <c r="G14" s="89" t="str">
        <f>VLOOKUP(F14,SGLDATA!$A$6:$B$430,2,FALSE)</f>
        <v>Unexpended Appropriations - Prior-Period Adjustments - Not Restated</v>
      </c>
      <c r="H14" s="95" t="s">
        <v>255</v>
      </c>
      <c r="I14" s="99"/>
      <c r="J14" s="99"/>
      <c r="K14" s="161" t="s">
        <v>481</v>
      </c>
      <c r="L14" s="39"/>
      <c r="P14" s="41"/>
      <c r="Q14" s="41"/>
      <c r="U14" s="42"/>
      <c r="AE14" s="42"/>
      <c r="AF14" s="42"/>
    </row>
    <row r="15" spans="1:32" s="35" customFormat="1" ht="25.5" customHeight="1">
      <c r="A15" s="139" t="s">
        <v>246</v>
      </c>
      <c r="B15" s="139"/>
      <c r="C15" s="121">
        <v>2</v>
      </c>
      <c r="D15" s="121" t="s">
        <v>7</v>
      </c>
      <c r="E15" s="121" t="s">
        <v>8</v>
      </c>
      <c r="F15" s="140">
        <v>5708</v>
      </c>
      <c r="G15" s="89" t="str">
        <f>VLOOKUP(F15,'[1]SGLDATA'!$A$6:$B$430,2,FALSE)</f>
        <v>Expended Appropriations - Prior-Period Adjustments - Restated</v>
      </c>
      <c r="H15" s="93"/>
      <c r="I15" s="94"/>
      <c r="J15" s="94"/>
      <c r="K15" s="161" t="s">
        <v>481</v>
      </c>
      <c r="L15" s="34"/>
      <c r="P15" s="36"/>
      <c r="Q15" s="36"/>
      <c r="U15" s="37"/>
      <c r="AE15" s="37"/>
      <c r="AF15" s="37"/>
    </row>
    <row r="16" spans="1:32" ht="24.75" customHeight="1">
      <c r="A16" s="95" t="s">
        <v>246</v>
      </c>
      <c r="B16" s="98"/>
      <c r="C16" s="108">
        <v>2</v>
      </c>
      <c r="D16" s="108" t="s">
        <v>7</v>
      </c>
      <c r="E16" s="108" t="s">
        <v>8</v>
      </c>
      <c r="F16" s="109">
        <v>5709</v>
      </c>
      <c r="G16" s="89" t="str">
        <f>VLOOKUP(F16,SGLDATA!$A$6:$B$430,2,FALSE)</f>
        <v>Expended Appropriations - Prior-Period Adjustments - Not Restated</v>
      </c>
      <c r="H16" s="90"/>
      <c r="I16" s="91"/>
      <c r="J16" s="91"/>
      <c r="K16" s="161" t="s">
        <v>481</v>
      </c>
      <c r="AE16" s="8"/>
      <c r="AF16" s="8"/>
    </row>
    <row r="17" spans="1:32" ht="15" customHeight="1">
      <c r="A17" s="95" t="s">
        <v>246</v>
      </c>
      <c r="B17" s="95" t="s">
        <v>250</v>
      </c>
      <c r="C17" s="108">
        <v>2</v>
      </c>
      <c r="D17" s="108" t="s">
        <v>7</v>
      </c>
      <c r="E17" s="108" t="s">
        <v>8</v>
      </c>
      <c r="F17" s="74">
        <v>7400</v>
      </c>
      <c r="G17" s="89" t="str">
        <f>VLOOKUP(F17,SGLDATA!$A$6:$B$430,2,FALSE)</f>
        <v>Prior-Period Adjustments - Not Restated</v>
      </c>
      <c r="H17" s="90" t="s">
        <v>255</v>
      </c>
      <c r="I17" s="91"/>
      <c r="J17" s="91"/>
      <c r="K17" s="161" t="s">
        <v>481</v>
      </c>
      <c r="AE17" s="8"/>
      <c r="AF17" s="8"/>
    </row>
    <row r="18" spans="1:32" s="35" customFormat="1" ht="15.75" customHeight="1">
      <c r="A18" s="110" t="s">
        <v>246</v>
      </c>
      <c r="B18" s="92"/>
      <c r="C18" s="119">
        <v>2</v>
      </c>
      <c r="D18" s="116" t="s">
        <v>7</v>
      </c>
      <c r="E18" s="116" t="s">
        <v>8</v>
      </c>
      <c r="F18" s="117">
        <v>7401</v>
      </c>
      <c r="G18" s="89" t="str">
        <f>VLOOKUP(F18,SGLDATA!$A$6:$B$430,2,FALSE)</f>
        <v>Prior-Period Adjustments - Restated</v>
      </c>
      <c r="H18" s="93"/>
      <c r="I18" s="94"/>
      <c r="J18" s="94"/>
      <c r="K18" s="161" t="s">
        <v>481</v>
      </c>
      <c r="L18" s="34"/>
      <c r="P18" s="36"/>
      <c r="Q18" s="36"/>
      <c r="U18" s="37"/>
      <c r="AE18" s="37"/>
      <c r="AF18" s="37"/>
    </row>
    <row r="19" spans="1:32" s="35" customFormat="1" ht="12.75">
      <c r="A19" s="110"/>
      <c r="B19" s="92"/>
      <c r="C19" s="85" t="s">
        <v>475</v>
      </c>
      <c r="D19" s="84" t="s">
        <v>480</v>
      </c>
      <c r="E19" s="116"/>
      <c r="F19" s="117"/>
      <c r="G19" s="89"/>
      <c r="H19" s="93"/>
      <c r="I19" s="94"/>
      <c r="J19" s="94"/>
      <c r="K19" s="76"/>
      <c r="L19" s="34"/>
      <c r="P19" s="36"/>
      <c r="Q19" s="36"/>
      <c r="U19" s="37"/>
      <c r="AE19" s="37"/>
      <c r="AF19" s="37"/>
    </row>
    <row r="20" spans="1:32" s="35" customFormat="1" ht="27" customHeight="1">
      <c r="A20" s="124"/>
      <c r="B20" s="139" t="s">
        <v>246</v>
      </c>
      <c r="C20" s="121">
        <v>2</v>
      </c>
      <c r="D20" s="121" t="s">
        <v>7</v>
      </c>
      <c r="E20" s="121" t="s">
        <v>8</v>
      </c>
      <c r="F20" s="140">
        <v>3108</v>
      </c>
      <c r="G20" s="89" t="str">
        <f>VLOOKUP(F20,SGLDATA!$A$6:$B$430,2,FALSE)</f>
        <v>Unexpended Appropriations - Prior-Period Adjustments - Restated</v>
      </c>
      <c r="H20" s="93"/>
      <c r="I20" s="94"/>
      <c r="J20" s="94"/>
      <c r="K20" s="161" t="s">
        <v>482</v>
      </c>
      <c r="L20" s="34"/>
      <c r="P20" s="36"/>
      <c r="Q20" s="36"/>
      <c r="U20" s="37"/>
      <c r="AE20" s="37"/>
      <c r="AF20" s="37"/>
    </row>
    <row r="21" spans="1:32" s="40" customFormat="1" ht="27" customHeight="1">
      <c r="A21" s="95" t="s">
        <v>250</v>
      </c>
      <c r="B21" s="95" t="s">
        <v>246</v>
      </c>
      <c r="C21" s="96">
        <v>2</v>
      </c>
      <c r="D21" s="96" t="s">
        <v>7</v>
      </c>
      <c r="E21" s="96" t="s">
        <v>8</v>
      </c>
      <c r="F21" s="97">
        <v>3109</v>
      </c>
      <c r="G21" s="89" t="str">
        <f>VLOOKUP(F21,SGLDATA!$A$6:$B$430,2,FALSE)</f>
        <v>Unexpended Appropriations - Prior-Period Adjustments - Not Restated</v>
      </c>
      <c r="H21" s="95" t="s">
        <v>255</v>
      </c>
      <c r="I21" s="99"/>
      <c r="J21" s="99"/>
      <c r="K21" s="161" t="s">
        <v>482</v>
      </c>
      <c r="L21" s="39"/>
      <c r="P21" s="41"/>
      <c r="Q21" s="41"/>
      <c r="U21" s="42"/>
      <c r="AE21" s="42"/>
      <c r="AF21" s="42"/>
    </row>
    <row r="22" spans="1:32" s="35" customFormat="1" ht="25.5" customHeight="1">
      <c r="A22" s="139" t="s">
        <v>246</v>
      </c>
      <c r="B22" s="139"/>
      <c r="C22" s="121">
        <v>2</v>
      </c>
      <c r="D22" s="121" t="s">
        <v>7</v>
      </c>
      <c r="E22" s="121" t="s">
        <v>8</v>
      </c>
      <c r="F22" s="140">
        <v>5708</v>
      </c>
      <c r="G22" s="89" t="str">
        <f>VLOOKUP(F22,'[1]SGLDATA'!$A$6:$B$430,2,FALSE)</f>
        <v>Expended Appropriations - Prior-Period Adjustments - Restated</v>
      </c>
      <c r="H22" s="93"/>
      <c r="I22" s="94"/>
      <c r="J22" s="94"/>
      <c r="K22" s="161" t="s">
        <v>482</v>
      </c>
      <c r="L22" s="34"/>
      <c r="P22" s="36"/>
      <c r="Q22" s="36"/>
      <c r="U22" s="37"/>
      <c r="AE22" s="37"/>
      <c r="AF22" s="37"/>
    </row>
    <row r="23" spans="1:32" ht="24.75" customHeight="1">
      <c r="A23" s="95" t="s">
        <v>246</v>
      </c>
      <c r="B23" s="98"/>
      <c r="C23" s="108">
        <v>2</v>
      </c>
      <c r="D23" s="108" t="s">
        <v>7</v>
      </c>
      <c r="E23" s="108" t="s">
        <v>8</v>
      </c>
      <c r="F23" s="109">
        <v>5709</v>
      </c>
      <c r="G23" s="89" t="str">
        <f>VLOOKUP(F23,SGLDATA!$A$6:$B$430,2,FALSE)</f>
        <v>Expended Appropriations - Prior-Period Adjustments - Not Restated</v>
      </c>
      <c r="H23" s="90"/>
      <c r="I23" s="91"/>
      <c r="J23" s="91"/>
      <c r="K23" s="161" t="s">
        <v>482</v>
      </c>
      <c r="AE23" s="8"/>
      <c r="AF23" s="8"/>
    </row>
    <row r="24" spans="1:32" ht="12.75">
      <c r="A24" s="95" t="s">
        <v>246</v>
      </c>
      <c r="B24" s="95" t="s">
        <v>250</v>
      </c>
      <c r="C24" s="108">
        <v>2</v>
      </c>
      <c r="D24" s="108" t="s">
        <v>7</v>
      </c>
      <c r="E24" s="108" t="s">
        <v>8</v>
      </c>
      <c r="F24" s="74">
        <v>7400</v>
      </c>
      <c r="G24" s="89" t="str">
        <f>VLOOKUP(F24,SGLDATA!$A$6:$B$430,2,FALSE)</f>
        <v>Prior-Period Adjustments - Not Restated</v>
      </c>
      <c r="H24" s="90" t="s">
        <v>255</v>
      </c>
      <c r="I24" s="91"/>
      <c r="J24" s="91"/>
      <c r="K24" s="161" t="s">
        <v>482</v>
      </c>
      <c r="AE24" s="8"/>
      <c r="AF24" s="8"/>
    </row>
    <row r="25" spans="1:32" s="35" customFormat="1" ht="12.75">
      <c r="A25" s="110" t="s">
        <v>246</v>
      </c>
      <c r="B25" s="92"/>
      <c r="C25" s="119">
        <v>2</v>
      </c>
      <c r="D25" s="116" t="s">
        <v>7</v>
      </c>
      <c r="E25" s="116" t="s">
        <v>8</v>
      </c>
      <c r="F25" s="117">
        <v>7401</v>
      </c>
      <c r="G25" s="89" t="str">
        <f>VLOOKUP(F25,SGLDATA!$A$6:$B$430,2,FALSE)</f>
        <v>Prior-Period Adjustments - Restated</v>
      </c>
      <c r="H25" s="93"/>
      <c r="I25" s="94"/>
      <c r="J25" s="94"/>
      <c r="K25" s="161" t="s">
        <v>482</v>
      </c>
      <c r="L25" s="34"/>
      <c r="P25" s="36"/>
      <c r="Q25" s="36"/>
      <c r="U25" s="37"/>
      <c r="AE25" s="37"/>
      <c r="AF25" s="37"/>
    </row>
    <row r="26" spans="1:32" ht="12.75">
      <c r="A26" s="95"/>
      <c r="B26" s="95"/>
      <c r="C26" s="108"/>
      <c r="D26" s="108"/>
      <c r="E26" s="108"/>
      <c r="F26" s="74"/>
      <c r="G26" s="89"/>
      <c r="H26" s="90"/>
      <c r="I26" s="91"/>
      <c r="J26" s="91"/>
      <c r="K26" s="76"/>
      <c r="AE26" s="8"/>
      <c r="AF26" s="8"/>
    </row>
    <row r="27" spans="1:32" s="35" customFormat="1" ht="12" customHeight="1">
      <c r="A27" s="92"/>
      <c r="B27" s="92"/>
      <c r="C27" s="85">
        <v>3</v>
      </c>
      <c r="D27" s="84" t="s">
        <v>483</v>
      </c>
      <c r="E27" s="84"/>
      <c r="F27" s="86"/>
      <c r="G27" s="92"/>
      <c r="H27" s="93"/>
      <c r="I27" s="94"/>
      <c r="J27" s="94"/>
      <c r="K27" s="76"/>
      <c r="L27" s="34"/>
      <c r="P27" s="36"/>
      <c r="Q27" s="36"/>
      <c r="U27" s="37"/>
      <c r="AE27" s="37"/>
      <c r="AF27" s="37"/>
    </row>
    <row r="28" spans="1:32" ht="12.75">
      <c r="A28" s="90" t="s">
        <v>246</v>
      </c>
      <c r="B28" s="90" t="s">
        <v>246</v>
      </c>
      <c r="C28" s="73">
        <v>3</v>
      </c>
      <c r="D28" s="72"/>
      <c r="E28" s="72"/>
      <c r="F28" s="74" t="s">
        <v>490</v>
      </c>
      <c r="G28" s="89"/>
      <c r="H28" s="90"/>
      <c r="I28" s="91"/>
      <c r="J28" s="91"/>
      <c r="K28" s="76"/>
      <c r="AE28" s="8"/>
      <c r="AF28" s="8"/>
    </row>
    <row r="29" spans="1:32" ht="12.75">
      <c r="A29" s="89"/>
      <c r="B29" s="89"/>
      <c r="C29" s="73"/>
      <c r="D29" s="72"/>
      <c r="E29" s="72"/>
      <c r="F29" s="74"/>
      <c r="G29" s="89"/>
      <c r="H29" s="90"/>
      <c r="I29" s="91"/>
      <c r="J29" s="91"/>
      <c r="K29" s="100"/>
      <c r="AE29" s="8"/>
      <c r="AF29" s="8"/>
    </row>
    <row r="30" spans="1:32" s="31" customFormat="1" ht="12.75">
      <c r="A30" s="101"/>
      <c r="B30" s="101"/>
      <c r="C30" s="102" t="s">
        <v>234</v>
      </c>
      <c r="D30" s="103"/>
      <c r="E30" s="103"/>
      <c r="F30" s="104"/>
      <c r="G30" s="101"/>
      <c r="H30" s="105"/>
      <c r="I30" s="106"/>
      <c r="J30" s="106"/>
      <c r="K30" s="83"/>
      <c r="L30" s="30"/>
      <c r="P30" s="32"/>
      <c r="Q30" s="32"/>
      <c r="U30" s="33"/>
      <c r="AE30" s="33"/>
      <c r="AF30" s="33"/>
    </row>
    <row r="31" spans="1:32" s="31" customFormat="1" ht="12.75">
      <c r="A31" s="101"/>
      <c r="B31" s="101"/>
      <c r="C31" s="102"/>
      <c r="D31" s="103"/>
      <c r="E31" s="103"/>
      <c r="F31" s="104"/>
      <c r="G31" s="101"/>
      <c r="H31" s="105"/>
      <c r="I31" s="106"/>
      <c r="J31" s="106"/>
      <c r="K31" s="83"/>
      <c r="L31" s="30"/>
      <c r="P31" s="32"/>
      <c r="Q31" s="32"/>
      <c r="U31" s="33"/>
      <c r="AE31" s="33"/>
      <c r="AF31" s="33"/>
    </row>
    <row r="32" spans="1:32" s="35" customFormat="1" ht="12.75">
      <c r="A32" s="92"/>
      <c r="B32" s="92"/>
      <c r="C32" s="85">
        <v>4</v>
      </c>
      <c r="D32" s="84" t="s">
        <v>235</v>
      </c>
      <c r="E32" s="84"/>
      <c r="F32" s="86"/>
      <c r="G32" s="92"/>
      <c r="H32" s="93"/>
      <c r="I32" s="94"/>
      <c r="J32" s="94"/>
      <c r="K32" s="83"/>
      <c r="L32" s="34"/>
      <c r="P32" s="36"/>
      <c r="Q32" s="36"/>
      <c r="U32" s="37"/>
      <c r="AE32" s="37"/>
      <c r="AF32" s="37"/>
    </row>
    <row r="33" spans="1:32" s="40" customFormat="1" ht="37.5" customHeight="1">
      <c r="A33" s="98"/>
      <c r="B33" s="95" t="s">
        <v>246</v>
      </c>
      <c r="C33" s="96">
        <v>4</v>
      </c>
      <c r="D33" s="96"/>
      <c r="E33" s="96" t="s">
        <v>8</v>
      </c>
      <c r="F33" s="97">
        <v>3101</v>
      </c>
      <c r="G33" s="98" t="str">
        <f>VLOOKUP(F33,SGLDATA!$A$6:$B$430,2,FALSE)</f>
        <v>Unexpended Appropriations - Appropriations Received </v>
      </c>
      <c r="H33" s="95" t="s">
        <v>255</v>
      </c>
      <c r="I33" s="99"/>
      <c r="J33" s="99"/>
      <c r="K33" s="107" t="s">
        <v>465</v>
      </c>
      <c r="L33" s="39"/>
      <c r="P33" s="41"/>
      <c r="Q33" s="41"/>
      <c r="U33" s="42"/>
      <c r="AE33" s="42"/>
      <c r="AF33" s="42"/>
    </row>
    <row r="34" spans="1:32" s="35" customFormat="1" ht="12.75">
      <c r="A34" s="92"/>
      <c r="B34" s="92"/>
      <c r="C34" s="85">
        <v>5</v>
      </c>
      <c r="D34" s="84" t="s">
        <v>236</v>
      </c>
      <c r="E34" s="84"/>
      <c r="F34" s="86"/>
      <c r="G34" s="92"/>
      <c r="H34" s="93"/>
      <c r="I34" s="94"/>
      <c r="J34" s="94"/>
      <c r="K34" s="83"/>
      <c r="L34" s="34"/>
      <c r="P34" s="36"/>
      <c r="Q34" s="36"/>
      <c r="U34" s="37"/>
      <c r="AE34" s="37"/>
      <c r="AF34" s="37"/>
    </row>
    <row r="35" spans="1:32" ht="12.75">
      <c r="A35" s="89"/>
      <c r="B35" s="90" t="s">
        <v>246</v>
      </c>
      <c r="C35" s="73">
        <v>5</v>
      </c>
      <c r="D35" s="72" t="s">
        <v>7</v>
      </c>
      <c r="E35" s="72" t="s">
        <v>8</v>
      </c>
      <c r="F35" s="74">
        <v>3102</v>
      </c>
      <c r="G35" s="89" t="str">
        <f>VLOOKUP(F35,SGLDATA!$A$6:$B$430,2,FALSE)</f>
        <v>Unexpended Appropriations - Transfers-In</v>
      </c>
      <c r="H35" s="90" t="s">
        <v>255</v>
      </c>
      <c r="I35" s="91"/>
      <c r="J35" s="91"/>
      <c r="K35" s="107" t="s">
        <v>272</v>
      </c>
      <c r="AE35" s="8"/>
      <c r="AF35" s="8"/>
    </row>
    <row r="36" spans="1:32" ht="15" customHeight="1">
      <c r="A36" s="98"/>
      <c r="B36" s="95" t="s">
        <v>246</v>
      </c>
      <c r="C36" s="108">
        <v>5</v>
      </c>
      <c r="D36" s="108" t="s">
        <v>7</v>
      </c>
      <c r="E36" s="108" t="s">
        <v>8</v>
      </c>
      <c r="F36" s="109">
        <v>3103</v>
      </c>
      <c r="G36" s="98" t="str">
        <f>VLOOKUP(F36,SGLDATA!$A$6:$B$430,2,FALSE)</f>
        <v>Unexpended Appropriations - Transfers-Out</v>
      </c>
      <c r="H36" s="90" t="s">
        <v>256</v>
      </c>
      <c r="I36" s="91"/>
      <c r="J36" s="91"/>
      <c r="K36" s="107" t="s">
        <v>272</v>
      </c>
      <c r="AE36" s="8"/>
      <c r="AF36" s="8"/>
    </row>
    <row r="37" spans="1:32" ht="12.75">
      <c r="A37" s="89"/>
      <c r="B37" s="89"/>
      <c r="C37" s="73"/>
      <c r="D37" s="72"/>
      <c r="E37" s="72"/>
      <c r="F37" s="74"/>
      <c r="G37" s="89"/>
      <c r="H37" s="90"/>
      <c r="I37" s="91"/>
      <c r="J37" s="91"/>
      <c r="K37" s="76"/>
      <c r="AE37" s="8"/>
      <c r="AF37" s="8"/>
    </row>
    <row r="38" spans="1:32" s="35" customFormat="1" ht="12.75">
      <c r="A38" s="92"/>
      <c r="B38" s="92"/>
      <c r="C38" s="85">
        <v>6</v>
      </c>
      <c r="D38" s="84" t="s">
        <v>336</v>
      </c>
      <c r="E38" s="84"/>
      <c r="F38" s="86"/>
      <c r="G38" s="92"/>
      <c r="H38" s="93"/>
      <c r="I38" s="94"/>
      <c r="J38" s="94"/>
      <c r="K38" s="83"/>
      <c r="L38" s="34"/>
      <c r="P38" s="36"/>
      <c r="Q38" s="36"/>
      <c r="U38" s="37"/>
      <c r="AE38" s="37"/>
      <c r="AF38" s="37"/>
    </row>
    <row r="39" spans="1:32" ht="12.75">
      <c r="A39" s="89"/>
      <c r="B39" s="90" t="s">
        <v>246</v>
      </c>
      <c r="C39" s="73">
        <v>6</v>
      </c>
      <c r="D39" s="72" t="s">
        <v>7</v>
      </c>
      <c r="E39" s="72" t="s">
        <v>8</v>
      </c>
      <c r="F39" s="74">
        <v>3106</v>
      </c>
      <c r="G39" s="89" t="str">
        <f>VLOOKUP(F39,SGLDATA!$A$6:$B$430,2,FALSE)</f>
        <v>Unexpended Appropriations - Adjustments</v>
      </c>
      <c r="H39" s="90" t="s">
        <v>255</v>
      </c>
      <c r="I39" s="91"/>
      <c r="J39" s="91"/>
      <c r="K39" s="107" t="s">
        <v>272</v>
      </c>
      <c r="AE39" s="8"/>
      <c r="AF39" s="8"/>
    </row>
    <row r="40" spans="1:32" ht="24">
      <c r="A40" s="95" t="s">
        <v>246</v>
      </c>
      <c r="B40" s="95" t="s">
        <v>250</v>
      </c>
      <c r="C40" s="108">
        <v>6</v>
      </c>
      <c r="D40" s="108" t="s">
        <v>7</v>
      </c>
      <c r="E40" s="108" t="s">
        <v>8</v>
      </c>
      <c r="F40" s="109">
        <v>5790</v>
      </c>
      <c r="G40" s="98" t="str">
        <f>VLOOKUP(F40,SGLDATA!$A$6:$B$430,2,FALSE)</f>
        <v>Other Financing Sources</v>
      </c>
      <c r="H40" s="95" t="s">
        <v>255</v>
      </c>
      <c r="I40" s="99"/>
      <c r="J40" s="99"/>
      <c r="K40" s="107" t="s">
        <v>484</v>
      </c>
      <c r="AE40" s="8"/>
      <c r="AF40" s="8"/>
    </row>
    <row r="41" spans="1:32" ht="12.75" hidden="1">
      <c r="A41" s="89"/>
      <c r="B41" s="89"/>
      <c r="C41" s="73"/>
      <c r="D41" s="72"/>
      <c r="E41" s="72"/>
      <c r="F41" s="74"/>
      <c r="G41" s="89"/>
      <c r="H41" s="90"/>
      <c r="I41" s="91"/>
      <c r="J41" s="91"/>
      <c r="K41" s="76"/>
      <c r="AE41" s="8"/>
      <c r="AF41" s="8"/>
    </row>
    <row r="42" spans="1:32" s="35" customFormat="1" ht="12.75" hidden="1">
      <c r="A42" s="92"/>
      <c r="B42" s="92"/>
      <c r="C42" s="85">
        <v>7</v>
      </c>
      <c r="D42" s="84" t="s">
        <v>237</v>
      </c>
      <c r="E42" s="84"/>
      <c r="F42" s="86"/>
      <c r="G42" s="92"/>
      <c r="H42" s="110" t="s">
        <v>250</v>
      </c>
      <c r="I42" s="94"/>
      <c r="J42" s="94"/>
      <c r="K42" s="83"/>
      <c r="L42" s="34"/>
      <c r="P42" s="36"/>
      <c r="Q42" s="36"/>
      <c r="U42" s="37"/>
      <c r="AE42" s="37"/>
      <c r="AF42" s="37"/>
    </row>
    <row r="43" spans="1:32" ht="12.75" hidden="1">
      <c r="A43" s="89"/>
      <c r="B43" s="111" t="s">
        <v>246</v>
      </c>
      <c r="C43" s="73">
        <v>7</v>
      </c>
      <c r="D43" s="72" t="s">
        <v>7</v>
      </c>
      <c r="E43" s="72" t="s">
        <v>8</v>
      </c>
      <c r="F43" s="74">
        <v>3107</v>
      </c>
      <c r="G43" s="89" t="str">
        <f>VLOOKUP(F43,SGLDATA!$A$6:$B$416,2,FALSE)</f>
        <v>Unexpended Appropriations - Used</v>
      </c>
      <c r="H43" s="90" t="s">
        <v>256</v>
      </c>
      <c r="I43" s="91"/>
      <c r="J43" s="91"/>
      <c r="K43" s="107" t="s">
        <v>272</v>
      </c>
      <c r="AE43" s="8"/>
      <c r="AF43" s="8"/>
    </row>
    <row r="44" spans="1:32" ht="12.75" hidden="1">
      <c r="A44" s="90" t="s">
        <v>246</v>
      </c>
      <c r="B44" s="89"/>
      <c r="C44" s="73">
        <v>7</v>
      </c>
      <c r="D44" s="72" t="s">
        <v>7</v>
      </c>
      <c r="E44" s="72" t="s">
        <v>8</v>
      </c>
      <c r="F44" s="74">
        <v>5700</v>
      </c>
      <c r="G44" s="89" t="str">
        <f>VLOOKUP(F44,SGLDATA!$A$6:$B$416,2,FALSE)</f>
        <v>Expended Appropriations</v>
      </c>
      <c r="H44" s="90" t="s">
        <v>255</v>
      </c>
      <c r="I44" s="91"/>
      <c r="J44" s="91"/>
      <c r="K44" s="107" t="s">
        <v>272</v>
      </c>
      <c r="AE44" s="8"/>
      <c r="AF44" s="8"/>
    </row>
    <row r="45" spans="1:32" ht="12.75">
      <c r="A45" s="90"/>
      <c r="B45" s="89"/>
      <c r="C45" s="73"/>
      <c r="D45" s="72"/>
      <c r="E45" s="72"/>
      <c r="F45" s="74"/>
      <c r="G45" s="89"/>
      <c r="H45" s="90"/>
      <c r="I45" s="91"/>
      <c r="J45" s="91"/>
      <c r="K45" s="107"/>
      <c r="AE45" s="8"/>
      <c r="AF45" s="8"/>
    </row>
    <row r="46" spans="1:32" ht="12.75">
      <c r="A46" s="90"/>
      <c r="B46" s="89"/>
      <c r="C46" s="85">
        <v>7</v>
      </c>
      <c r="D46" s="84" t="s">
        <v>237</v>
      </c>
      <c r="E46" s="72"/>
      <c r="F46" s="74"/>
      <c r="G46" s="89"/>
      <c r="H46" s="90"/>
      <c r="I46" s="91"/>
      <c r="J46" s="91"/>
      <c r="K46" s="107"/>
      <c r="AE46" s="8"/>
      <c r="AF46" s="8"/>
    </row>
    <row r="47" spans="1:32" ht="12.75">
      <c r="A47" s="90"/>
      <c r="B47" s="90" t="s">
        <v>246</v>
      </c>
      <c r="C47" s="73">
        <v>7</v>
      </c>
      <c r="D47" s="72" t="s">
        <v>7</v>
      </c>
      <c r="E47" s="72" t="s">
        <v>8</v>
      </c>
      <c r="F47" s="74">
        <v>3107</v>
      </c>
      <c r="G47" s="89" t="str">
        <f>VLOOKUP(F47,SGLDATA!$A$6:$B$430,2,FALSE)</f>
        <v>Unexpended Appropriations - Used</v>
      </c>
      <c r="H47" s="90"/>
      <c r="I47" s="91"/>
      <c r="J47" s="91"/>
      <c r="K47" s="107" t="s">
        <v>272</v>
      </c>
      <c r="AE47" s="8"/>
      <c r="AF47" s="8"/>
    </row>
    <row r="48" spans="1:32" ht="12.75">
      <c r="A48" s="90" t="s">
        <v>246</v>
      </c>
      <c r="B48" s="89"/>
      <c r="C48" s="73">
        <v>7</v>
      </c>
      <c r="D48" s="72" t="s">
        <v>7</v>
      </c>
      <c r="E48" s="72" t="s">
        <v>8</v>
      </c>
      <c r="F48" s="74">
        <v>5700</v>
      </c>
      <c r="G48" s="89" t="str">
        <f>VLOOKUP(F48,SGLDATA!$A$6:$B$430,2,FALSE)</f>
        <v>Expended Appropriations</v>
      </c>
      <c r="H48" s="90"/>
      <c r="I48" s="91"/>
      <c r="J48" s="91"/>
      <c r="K48" s="107" t="s">
        <v>272</v>
      </c>
      <c r="AE48" s="8"/>
      <c r="AF48" s="8"/>
    </row>
    <row r="49" spans="1:32" ht="12.75">
      <c r="A49" s="89"/>
      <c r="B49" s="89"/>
      <c r="C49" s="73"/>
      <c r="D49" s="72"/>
      <c r="E49" s="72"/>
      <c r="F49" s="74"/>
      <c r="G49" s="89"/>
      <c r="H49" s="90"/>
      <c r="I49" s="91"/>
      <c r="J49" s="91"/>
      <c r="K49" s="76"/>
      <c r="AE49" s="8"/>
      <c r="AF49" s="8"/>
    </row>
    <row r="50" spans="1:32" s="35" customFormat="1" ht="12.75">
      <c r="A50" s="92"/>
      <c r="B50" s="92"/>
      <c r="C50" s="85">
        <v>8</v>
      </c>
      <c r="D50" s="84" t="s">
        <v>412</v>
      </c>
      <c r="E50" s="84"/>
      <c r="F50" s="86"/>
      <c r="G50" s="92"/>
      <c r="H50" s="93"/>
      <c r="I50" s="94"/>
      <c r="J50" s="94"/>
      <c r="K50" s="83"/>
      <c r="L50" s="34"/>
      <c r="P50" s="36"/>
      <c r="Q50" s="36"/>
      <c r="U50" s="37"/>
      <c r="AE50" s="37"/>
      <c r="AF50" s="37"/>
    </row>
    <row r="51" spans="1:32" ht="12.75">
      <c r="A51" s="90" t="s">
        <v>246</v>
      </c>
      <c r="B51" s="89"/>
      <c r="C51" s="73">
        <v>8</v>
      </c>
      <c r="D51" s="72" t="s">
        <v>7</v>
      </c>
      <c r="E51" s="72" t="s">
        <v>8</v>
      </c>
      <c r="F51" s="74">
        <v>5310</v>
      </c>
      <c r="G51" s="148" t="str">
        <f>VLOOKUP(F51,SGLDATA!$A$6:$B$430,2,FALSE)</f>
        <v>Interest Revenue - Other</v>
      </c>
      <c r="H51" s="90" t="s">
        <v>255</v>
      </c>
      <c r="I51" s="91" t="s">
        <v>257</v>
      </c>
      <c r="J51" s="91" t="s">
        <v>264</v>
      </c>
      <c r="K51" s="112" t="s">
        <v>250</v>
      </c>
      <c r="AE51" s="8"/>
      <c r="AF51" s="8"/>
    </row>
    <row r="52" spans="1:32" s="151" customFormat="1" ht="12.75">
      <c r="A52" s="110" t="s">
        <v>246</v>
      </c>
      <c r="B52" s="148"/>
      <c r="C52" s="119">
        <v>8</v>
      </c>
      <c r="D52" s="116" t="s">
        <v>7</v>
      </c>
      <c r="E52" s="116" t="s">
        <v>8</v>
      </c>
      <c r="F52" s="117">
        <v>5311</v>
      </c>
      <c r="G52" s="148" t="str">
        <f>VLOOKUP(F52,SGLDATA!$A$6:$B$430,2,FALSE)</f>
        <v>Interest Revenue - Investments</v>
      </c>
      <c r="H52" s="110"/>
      <c r="I52" s="149" t="s">
        <v>257</v>
      </c>
      <c r="J52" s="149" t="s">
        <v>264</v>
      </c>
      <c r="K52" s="112"/>
      <c r="L52" s="150"/>
      <c r="P52" s="152"/>
      <c r="Q52" s="152"/>
      <c r="U52" s="153"/>
      <c r="AE52" s="153"/>
      <c r="AF52" s="153"/>
    </row>
    <row r="53" spans="1:32" s="151" customFormat="1" ht="24.75" customHeight="1">
      <c r="A53" s="110" t="s">
        <v>246</v>
      </c>
      <c r="B53" s="148"/>
      <c r="C53" s="119">
        <v>8</v>
      </c>
      <c r="D53" s="116" t="s">
        <v>7</v>
      </c>
      <c r="E53" s="116" t="s">
        <v>8</v>
      </c>
      <c r="F53" s="117">
        <v>5312</v>
      </c>
      <c r="G53" s="148" t="str">
        <f>VLOOKUP(F53,SGLDATA!$A$6:$B$430,2,FALSE)</f>
        <v>Interest Revenue - Loans Receivable/Uninvested Funds</v>
      </c>
      <c r="H53" s="110"/>
      <c r="I53" s="149" t="s">
        <v>257</v>
      </c>
      <c r="J53" s="149" t="s">
        <v>264</v>
      </c>
      <c r="K53" s="112"/>
      <c r="L53" s="150"/>
      <c r="P53" s="152"/>
      <c r="Q53" s="152"/>
      <c r="U53" s="153"/>
      <c r="AE53" s="153"/>
      <c r="AF53" s="153"/>
    </row>
    <row r="54" spans="1:32" s="151" customFormat="1" ht="25.5">
      <c r="A54" s="110" t="s">
        <v>246</v>
      </c>
      <c r="B54" s="148"/>
      <c r="C54" s="119">
        <v>8</v>
      </c>
      <c r="D54" s="116" t="s">
        <v>7</v>
      </c>
      <c r="E54" s="116" t="s">
        <v>8</v>
      </c>
      <c r="F54" s="117">
        <v>5317</v>
      </c>
      <c r="G54" s="148" t="str">
        <f>VLOOKUP(F54,SGLDATA!$A$6:$B$430,2,FALSE)</f>
        <v>Contra Revenue for Interest Revenue - Loans Receivable</v>
      </c>
      <c r="H54" s="110"/>
      <c r="I54" s="149" t="s">
        <v>257</v>
      </c>
      <c r="J54" s="149" t="s">
        <v>264</v>
      </c>
      <c r="K54" s="112"/>
      <c r="L54" s="150"/>
      <c r="P54" s="152"/>
      <c r="Q54" s="152"/>
      <c r="U54" s="153"/>
      <c r="AE54" s="153"/>
      <c r="AF54" s="153"/>
    </row>
    <row r="55" spans="1:32" s="151" customFormat="1" ht="24.75" customHeight="1">
      <c r="A55" s="110" t="s">
        <v>246</v>
      </c>
      <c r="B55" s="148"/>
      <c r="C55" s="119">
        <v>8</v>
      </c>
      <c r="D55" s="116" t="s">
        <v>7</v>
      </c>
      <c r="E55" s="116" t="s">
        <v>8</v>
      </c>
      <c r="F55" s="117">
        <v>5318</v>
      </c>
      <c r="G55" s="148" t="str">
        <f>VLOOKUP(F55,SGLDATA!$A$6:$B$430,2,FALSE)</f>
        <v>Contra Revenue for Interest Revenue - Investments</v>
      </c>
      <c r="H55" s="110"/>
      <c r="I55" s="149" t="s">
        <v>257</v>
      </c>
      <c r="J55" s="149" t="s">
        <v>264</v>
      </c>
      <c r="K55" s="112"/>
      <c r="L55" s="150"/>
      <c r="P55" s="152"/>
      <c r="Q55" s="152"/>
      <c r="U55" s="153"/>
      <c r="AE55" s="153"/>
      <c r="AF55" s="153"/>
    </row>
    <row r="56" spans="1:32" ht="24.75" customHeight="1">
      <c r="A56" s="95" t="s">
        <v>246</v>
      </c>
      <c r="B56" s="98"/>
      <c r="C56" s="108">
        <v>8</v>
      </c>
      <c r="D56" s="108" t="s">
        <v>7</v>
      </c>
      <c r="E56" s="108" t="s">
        <v>8</v>
      </c>
      <c r="F56" s="154">
        <v>5319</v>
      </c>
      <c r="G56" s="144" t="str">
        <f>VLOOKUP(F56,SGLDATA!$A$6:$B$430,2,FALSE)</f>
        <v>Contra Revenue for Interest Revenue - Other</v>
      </c>
      <c r="H56" s="95" t="s">
        <v>256</v>
      </c>
      <c r="I56" s="99" t="s">
        <v>257</v>
      </c>
      <c r="J56" s="99" t="s">
        <v>264</v>
      </c>
      <c r="K56" s="112" t="s">
        <v>250</v>
      </c>
      <c r="AE56" s="8"/>
      <c r="AF56" s="8"/>
    </row>
    <row r="57" spans="1:32" s="40" customFormat="1" ht="25.5">
      <c r="A57" s="95" t="s">
        <v>246</v>
      </c>
      <c r="B57" s="98"/>
      <c r="C57" s="96">
        <v>8</v>
      </c>
      <c r="D57" s="96" t="s">
        <v>7</v>
      </c>
      <c r="E57" s="96" t="s">
        <v>8</v>
      </c>
      <c r="F57" s="97">
        <v>5320</v>
      </c>
      <c r="G57" s="89" t="str">
        <f>VLOOKUP(F57,SGLDATA!$A$6:$B$430,2,FALSE)</f>
        <v>Penalties, Fines, and Administrative Fees Revenue</v>
      </c>
      <c r="H57" s="95" t="s">
        <v>255</v>
      </c>
      <c r="I57" s="99" t="s">
        <v>257</v>
      </c>
      <c r="J57" s="99" t="s">
        <v>264</v>
      </c>
      <c r="K57" s="112" t="s">
        <v>250</v>
      </c>
      <c r="L57" s="39"/>
      <c r="P57" s="41"/>
      <c r="Q57" s="41"/>
      <c r="U57" s="42"/>
      <c r="AE57" s="42"/>
      <c r="AF57" s="42"/>
    </row>
    <row r="58" spans="1:32" s="40" customFormat="1" ht="25.5">
      <c r="A58" s="95" t="s">
        <v>246</v>
      </c>
      <c r="B58" s="98"/>
      <c r="C58" s="96">
        <v>8</v>
      </c>
      <c r="D58" s="96" t="s">
        <v>7</v>
      </c>
      <c r="E58" s="96" t="s">
        <v>8</v>
      </c>
      <c r="F58" s="114">
        <v>5329</v>
      </c>
      <c r="G58" s="89" t="str">
        <f>VLOOKUP(F58,SGLDATA!$A$6:$B$430,2,FALSE)</f>
        <v>Contra Revenue for Penalties, Fines, and Administrative Fees</v>
      </c>
      <c r="H58" s="95" t="s">
        <v>256</v>
      </c>
      <c r="I58" s="99" t="s">
        <v>257</v>
      </c>
      <c r="J58" s="99" t="s">
        <v>264</v>
      </c>
      <c r="K58" s="112" t="s">
        <v>250</v>
      </c>
      <c r="L58" s="39"/>
      <c r="P58" s="41"/>
      <c r="Q58" s="41"/>
      <c r="U58" s="42"/>
      <c r="AE58" s="42"/>
      <c r="AF58" s="42"/>
    </row>
    <row r="59" spans="1:32" s="40" customFormat="1" ht="12.75">
      <c r="A59" s="139" t="s">
        <v>246</v>
      </c>
      <c r="B59" s="144"/>
      <c r="C59" s="145">
        <v>8</v>
      </c>
      <c r="D59" s="145" t="s">
        <v>7</v>
      </c>
      <c r="E59" s="145" t="s">
        <v>8</v>
      </c>
      <c r="F59" s="146">
        <v>5400</v>
      </c>
      <c r="G59" s="144" t="str">
        <f>VLOOKUP(F59,SGLDATA!$A$6:$B$430,2,FALSE)</f>
        <v>Benefit Program Revenue</v>
      </c>
      <c r="H59" s="139"/>
      <c r="I59" s="147" t="s">
        <v>257</v>
      </c>
      <c r="J59" s="147"/>
      <c r="K59" s="112"/>
      <c r="L59" s="39"/>
      <c r="P59" s="41"/>
      <c r="Q59" s="41"/>
      <c r="U59" s="42"/>
      <c r="AE59" s="42"/>
      <c r="AF59" s="42"/>
    </row>
    <row r="60" spans="1:32" s="40" customFormat="1" ht="24.75" customHeight="1">
      <c r="A60" s="139" t="s">
        <v>246</v>
      </c>
      <c r="B60" s="144"/>
      <c r="C60" s="145">
        <v>8</v>
      </c>
      <c r="D60" s="145" t="s">
        <v>7</v>
      </c>
      <c r="E60" s="145" t="s">
        <v>8</v>
      </c>
      <c r="F60" s="146">
        <v>5409</v>
      </c>
      <c r="G60" s="144" t="str">
        <f>VLOOKUP(F60,SGLDATA!$A$6:$B$430,2,FALSE)</f>
        <v>Contra Revenue for Benefit Program Revenue</v>
      </c>
      <c r="H60" s="139"/>
      <c r="I60" s="147" t="s">
        <v>257</v>
      </c>
      <c r="J60" s="147"/>
      <c r="K60" s="112"/>
      <c r="L60" s="39"/>
      <c r="P60" s="41"/>
      <c r="Q60" s="41"/>
      <c r="U60" s="42"/>
      <c r="AE60" s="42"/>
      <c r="AF60" s="42"/>
    </row>
    <row r="61" spans="1:32" ht="12.75">
      <c r="A61" s="90" t="s">
        <v>246</v>
      </c>
      <c r="B61" s="89"/>
      <c r="C61" s="73">
        <v>8</v>
      </c>
      <c r="D61" s="72" t="s">
        <v>7</v>
      </c>
      <c r="E61" s="72" t="s">
        <v>8</v>
      </c>
      <c r="F61" s="74">
        <v>5800</v>
      </c>
      <c r="G61" s="89" t="str">
        <f>VLOOKUP(F61,SGLDATA!$A$6:$B$430,2,FALSE)</f>
        <v>Tax Revenue Collected</v>
      </c>
      <c r="H61" s="90" t="s">
        <v>255</v>
      </c>
      <c r="I61" s="147" t="s">
        <v>464</v>
      </c>
      <c r="J61" s="91" t="s">
        <v>264</v>
      </c>
      <c r="K61" s="107" t="s">
        <v>265</v>
      </c>
      <c r="AE61" s="8"/>
      <c r="AF61" s="8"/>
    </row>
    <row r="62" spans="1:32" ht="12.75">
      <c r="A62" s="90" t="s">
        <v>246</v>
      </c>
      <c r="B62" s="89"/>
      <c r="C62" s="73">
        <v>8</v>
      </c>
      <c r="D62" s="72" t="s">
        <v>7</v>
      </c>
      <c r="E62" s="72" t="s">
        <v>8</v>
      </c>
      <c r="F62" s="74">
        <v>5801</v>
      </c>
      <c r="G62" s="89" t="str">
        <f>VLOOKUP(F62,SGLDATA!$A$6:$B$430,2,FALSE)</f>
        <v>Tax Revenue Accrual Adjustment</v>
      </c>
      <c r="H62" s="90" t="s">
        <v>255</v>
      </c>
      <c r="I62" s="147" t="s">
        <v>464</v>
      </c>
      <c r="J62" s="91" t="s">
        <v>264</v>
      </c>
      <c r="K62" s="107" t="s">
        <v>265</v>
      </c>
      <c r="AE62" s="8"/>
      <c r="AF62" s="8"/>
    </row>
    <row r="63" spans="1:32" ht="12.75">
      <c r="A63" s="90" t="s">
        <v>246</v>
      </c>
      <c r="B63" s="89"/>
      <c r="C63" s="73">
        <v>8</v>
      </c>
      <c r="D63" s="72" t="s">
        <v>7</v>
      </c>
      <c r="E63" s="72" t="s">
        <v>8</v>
      </c>
      <c r="F63" s="74">
        <v>5809</v>
      </c>
      <c r="G63" s="89" t="str">
        <f>VLOOKUP(F63,SGLDATA!$A$6:$B$430,2,FALSE)</f>
        <v>Contra Revenue for Taxes</v>
      </c>
      <c r="H63" s="90" t="s">
        <v>256</v>
      </c>
      <c r="I63" s="147" t="s">
        <v>464</v>
      </c>
      <c r="J63" s="91" t="s">
        <v>264</v>
      </c>
      <c r="K63" s="107" t="s">
        <v>265</v>
      </c>
      <c r="AE63" s="8"/>
      <c r="AF63" s="8"/>
    </row>
    <row r="64" spans="1:32" ht="12.75">
      <c r="A64" s="90" t="s">
        <v>246</v>
      </c>
      <c r="B64" s="89"/>
      <c r="C64" s="73">
        <v>8</v>
      </c>
      <c r="D64" s="72" t="s">
        <v>7</v>
      </c>
      <c r="E64" s="72" t="s">
        <v>8</v>
      </c>
      <c r="F64" s="113">
        <v>5890</v>
      </c>
      <c r="G64" s="89" t="str">
        <f>VLOOKUP(F64,SGLDATA!$A$6:$B$430,2,FALSE)</f>
        <v>Tax Revenue Refunds</v>
      </c>
      <c r="H64" s="90" t="s">
        <v>256</v>
      </c>
      <c r="I64" s="147" t="s">
        <v>464</v>
      </c>
      <c r="J64" s="91" t="s">
        <v>264</v>
      </c>
      <c r="K64" s="107" t="s">
        <v>265</v>
      </c>
      <c r="AE64" s="8"/>
      <c r="AF64" s="8"/>
    </row>
    <row r="65" spans="1:32" ht="12.75">
      <c r="A65" s="90" t="s">
        <v>246</v>
      </c>
      <c r="B65" s="89"/>
      <c r="C65" s="73">
        <v>8</v>
      </c>
      <c r="D65" s="72" t="s">
        <v>7</v>
      </c>
      <c r="E65" s="72" t="s">
        <v>8</v>
      </c>
      <c r="F65" s="74">
        <v>5900</v>
      </c>
      <c r="G65" s="89" t="str">
        <f>VLOOKUP(F65,SGLDATA!$A$6:$B$430,2,FALSE)</f>
        <v>Other Revenue</v>
      </c>
      <c r="H65" s="90" t="s">
        <v>255</v>
      </c>
      <c r="I65" s="91" t="s">
        <v>257</v>
      </c>
      <c r="J65" s="91" t="s">
        <v>264</v>
      </c>
      <c r="K65" s="112" t="s">
        <v>250</v>
      </c>
      <c r="AE65" s="8"/>
      <c r="AF65" s="8"/>
    </row>
    <row r="66" spans="1:32" ht="12.75">
      <c r="A66" s="90" t="s">
        <v>246</v>
      </c>
      <c r="B66" s="89"/>
      <c r="C66" s="73">
        <v>8</v>
      </c>
      <c r="D66" s="72" t="s">
        <v>7</v>
      </c>
      <c r="E66" s="72" t="s">
        <v>8</v>
      </c>
      <c r="F66" s="74">
        <v>5909</v>
      </c>
      <c r="G66" s="89" t="str">
        <f>VLOOKUP(F66,SGLDATA!$A$6:$B$430,2,FALSE)</f>
        <v>Contra Revenue for Other Revenue</v>
      </c>
      <c r="H66" s="90" t="s">
        <v>256</v>
      </c>
      <c r="I66" s="91" t="s">
        <v>257</v>
      </c>
      <c r="J66" s="91" t="s">
        <v>264</v>
      </c>
      <c r="K66" s="112" t="s">
        <v>250</v>
      </c>
      <c r="AE66" s="8"/>
      <c r="AF66" s="8"/>
    </row>
    <row r="67" spans="1:32" ht="12.75">
      <c r="A67" s="89"/>
      <c r="B67" s="89"/>
      <c r="C67" s="73"/>
      <c r="D67" s="72"/>
      <c r="E67" s="72"/>
      <c r="F67" s="74"/>
      <c r="G67" s="89"/>
      <c r="H67" s="90"/>
      <c r="I67" s="91"/>
      <c r="J67" s="91"/>
      <c r="K67" s="76"/>
      <c r="AE67" s="8"/>
      <c r="AF67" s="8"/>
    </row>
    <row r="68" spans="1:32" s="35" customFormat="1" ht="12.75">
      <c r="A68" s="92"/>
      <c r="B68" s="92"/>
      <c r="C68" s="85">
        <v>9</v>
      </c>
      <c r="D68" s="84" t="s">
        <v>238</v>
      </c>
      <c r="E68" s="84"/>
      <c r="F68" s="86"/>
      <c r="G68" s="92"/>
      <c r="H68" s="93"/>
      <c r="I68" s="94"/>
      <c r="J68" s="94"/>
      <c r="K68" s="83"/>
      <c r="L68" s="34"/>
      <c r="P68" s="36"/>
      <c r="Q68" s="36"/>
      <c r="U68" s="37"/>
      <c r="AE68" s="37"/>
      <c r="AF68" s="37"/>
    </row>
    <row r="69" spans="1:32" ht="12.75">
      <c r="A69" s="90" t="s">
        <v>246</v>
      </c>
      <c r="B69" s="89"/>
      <c r="C69" s="73">
        <v>9</v>
      </c>
      <c r="D69" s="72" t="s">
        <v>7</v>
      </c>
      <c r="E69" s="72" t="s">
        <v>8</v>
      </c>
      <c r="F69" s="74">
        <v>5600</v>
      </c>
      <c r="G69" s="89" t="str">
        <f>VLOOKUP(F69,SGLDATA!$A$6:$B$430,2,FALSE)</f>
        <v>Donated Revenue - Financial Resources</v>
      </c>
      <c r="H69" s="90" t="s">
        <v>255</v>
      </c>
      <c r="I69" s="147" t="s">
        <v>464</v>
      </c>
      <c r="J69" s="91"/>
      <c r="K69" s="76"/>
      <c r="AE69" s="8"/>
      <c r="AF69" s="8"/>
    </row>
    <row r="70" spans="1:32" s="40" customFormat="1" ht="25.5">
      <c r="A70" s="95" t="s">
        <v>246</v>
      </c>
      <c r="B70" s="98"/>
      <c r="C70" s="96">
        <v>9</v>
      </c>
      <c r="D70" s="96" t="s">
        <v>7</v>
      </c>
      <c r="E70" s="96" t="s">
        <v>8</v>
      </c>
      <c r="F70" s="97">
        <v>5609</v>
      </c>
      <c r="G70" s="89" t="str">
        <f>VLOOKUP(F70,SGLDATA!$A$6:$B$430,2,FALSE)</f>
        <v>Contra Revenue for Donations - Financial Resources</v>
      </c>
      <c r="H70" s="95" t="s">
        <v>256</v>
      </c>
      <c r="I70" s="147" t="s">
        <v>464</v>
      </c>
      <c r="J70" s="99"/>
      <c r="K70" s="76"/>
      <c r="L70" s="39"/>
      <c r="P70" s="41"/>
      <c r="Q70" s="41"/>
      <c r="U70" s="42"/>
      <c r="AE70" s="42"/>
      <c r="AF70" s="42"/>
    </row>
    <row r="71" spans="1:32" ht="24">
      <c r="A71" s="95" t="s">
        <v>246</v>
      </c>
      <c r="B71" s="98"/>
      <c r="C71" s="96">
        <v>9</v>
      </c>
      <c r="D71" s="115" t="s">
        <v>7</v>
      </c>
      <c r="E71" s="115" t="s">
        <v>8</v>
      </c>
      <c r="F71" s="97">
        <v>5900</v>
      </c>
      <c r="G71" s="98" t="str">
        <f>VLOOKUP(F71,SGLDATA!$A$6:$B$430,2,FALSE)</f>
        <v>Other Revenue</v>
      </c>
      <c r="H71" s="95" t="s">
        <v>255</v>
      </c>
      <c r="I71" s="99" t="s">
        <v>257</v>
      </c>
      <c r="J71" s="99"/>
      <c r="K71" s="107" t="s">
        <v>273</v>
      </c>
      <c r="AE71" s="8"/>
      <c r="AF71" s="8"/>
    </row>
    <row r="72" spans="1:32" ht="24">
      <c r="A72" s="95" t="s">
        <v>246</v>
      </c>
      <c r="B72" s="98"/>
      <c r="C72" s="96">
        <v>9</v>
      </c>
      <c r="D72" s="115" t="s">
        <v>7</v>
      </c>
      <c r="E72" s="115" t="s">
        <v>8</v>
      </c>
      <c r="F72" s="97">
        <v>5909</v>
      </c>
      <c r="G72" s="98" t="str">
        <f>VLOOKUP(F72,SGLDATA!$A$6:$B$430,2,FALSE)</f>
        <v>Contra Revenue for Other Revenue</v>
      </c>
      <c r="H72" s="95" t="s">
        <v>256</v>
      </c>
      <c r="I72" s="99" t="s">
        <v>257</v>
      </c>
      <c r="J72" s="99"/>
      <c r="K72" s="107" t="s">
        <v>273</v>
      </c>
      <c r="AE72" s="8"/>
      <c r="AF72" s="8"/>
    </row>
    <row r="73" spans="1:32" ht="12.75">
      <c r="A73" s="89"/>
      <c r="B73" s="89"/>
      <c r="C73" s="73"/>
      <c r="D73" s="72"/>
      <c r="E73" s="72"/>
      <c r="F73" s="74"/>
      <c r="G73" s="89"/>
      <c r="H73" s="90"/>
      <c r="I73" s="91"/>
      <c r="J73" s="91"/>
      <c r="K73" s="76"/>
      <c r="AE73" s="8"/>
      <c r="AF73" s="8"/>
    </row>
    <row r="74" spans="1:32" s="35" customFormat="1" ht="12.75">
      <c r="A74" s="92"/>
      <c r="B74" s="92"/>
      <c r="C74" s="85">
        <v>10</v>
      </c>
      <c r="D74" s="84" t="s">
        <v>333</v>
      </c>
      <c r="E74" s="84"/>
      <c r="F74" s="86"/>
      <c r="G74" s="92"/>
      <c r="H74" s="93"/>
      <c r="I74" s="94"/>
      <c r="J74" s="94"/>
      <c r="K74" s="83"/>
      <c r="L74" s="34"/>
      <c r="P74" s="36"/>
      <c r="Q74" s="36"/>
      <c r="U74" s="37"/>
      <c r="AE74" s="37"/>
      <c r="AF74" s="37"/>
    </row>
    <row r="75" spans="1:32" s="44" customFormat="1" ht="26.25" customHeight="1">
      <c r="A75" s="95" t="s">
        <v>246</v>
      </c>
      <c r="B75" s="98"/>
      <c r="C75" s="108">
        <v>10</v>
      </c>
      <c r="D75" s="108" t="s">
        <v>7</v>
      </c>
      <c r="E75" s="108" t="s">
        <v>8</v>
      </c>
      <c r="F75" s="109">
        <v>5740</v>
      </c>
      <c r="G75" s="98" t="str">
        <f>VLOOKUP(F75,SGLDATA!$A$6:$B$430,2,FALSE)</f>
        <v>Appropriated Earmarked Receipts Transferred In</v>
      </c>
      <c r="H75" s="95" t="s">
        <v>255</v>
      </c>
      <c r="I75" s="99"/>
      <c r="J75" s="99"/>
      <c r="K75" s="76"/>
      <c r="L75" s="43"/>
      <c r="P75" s="45"/>
      <c r="Q75" s="45"/>
      <c r="U75" s="46"/>
      <c r="AE75" s="46"/>
      <c r="AF75" s="46"/>
    </row>
    <row r="76" spans="1:32" s="44" customFormat="1" ht="25.5" customHeight="1">
      <c r="A76" s="95" t="s">
        <v>246</v>
      </c>
      <c r="B76" s="98"/>
      <c r="C76" s="108">
        <v>10</v>
      </c>
      <c r="D76" s="108" t="s">
        <v>7</v>
      </c>
      <c r="E76" s="108" t="s">
        <v>8</v>
      </c>
      <c r="F76" s="109">
        <v>5745</v>
      </c>
      <c r="G76" s="98" t="str">
        <f>VLOOKUP(F76,SGLDATA!$A$6:$B$430,2,FALSE)</f>
        <v>Appropriated Earmarked Receipts Transferred Out</v>
      </c>
      <c r="H76" s="95" t="s">
        <v>256</v>
      </c>
      <c r="I76" s="99"/>
      <c r="J76" s="99"/>
      <c r="K76" s="76"/>
      <c r="L76" s="43"/>
      <c r="P76" s="45"/>
      <c r="Q76" s="45"/>
      <c r="U76" s="46"/>
      <c r="AE76" s="46"/>
      <c r="AF76" s="46"/>
    </row>
    <row r="77" spans="1:32" s="44" customFormat="1" ht="25.5" customHeight="1">
      <c r="A77" s="95" t="s">
        <v>246</v>
      </c>
      <c r="B77" s="98"/>
      <c r="C77" s="108">
        <v>10</v>
      </c>
      <c r="D77" s="108" t="s">
        <v>7</v>
      </c>
      <c r="E77" s="108" t="s">
        <v>8</v>
      </c>
      <c r="F77" s="109">
        <v>5750</v>
      </c>
      <c r="G77" s="98" t="str">
        <f>VLOOKUP(F77,SGLDATA!$A$6:$B$430,2,FALSE)</f>
        <v>Expenditure Financing Sources - Transfers-In</v>
      </c>
      <c r="H77" s="95" t="s">
        <v>255</v>
      </c>
      <c r="I77" s="99"/>
      <c r="J77" s="99"/>
      <c r="K77" s="76"/>
      <c r="L77" s="43"/>
      <c r="P77" s="45"/>
      <c r="Q77" s="45"/>
      <c r="U77" s="46"/>
      <c r="AE77" s="46"/>
      <c r="AF77" s="46"/>
    </row>
    <row r="78" spans="1:32" s="44" customFormat="1" ht="26.25" customHeight="1">
      <c r="A78" s="95" t="s">
        <v>246</v>
      </c>
      <c r="B78" s="98"/>
      <c r="C78" s="108">
        <v>10</v>
      </c>
      <c r="D78" s="108" t="s">
        <v>7</v>
      </c>
      <c r="E78" s="108" t="s">
        <v>8</v>
      </c>
      <c r="F78" s="109">
        <v>5755</v>
      </c>
      <c r="G78" s="89" t="str">
        <f>VLOOKUP(F78,SGLDATA!$A$6:$B$430,2,FALSE)</f>
        <v>Nonexpenditure Financing Sources - Transfers-In</v>
      </c>
      <c r="H78" s="95" t="s">
        <v>255</v>
      </c>
      <c r="I78" s="99"/>
      <c r="J78" s="99"/>
      <c r="K78" s="76"/>
      <c r="L78" s="43"/>
      <c r="P78" s="45"/>
      <c r="Q78" s="45"/>
      <c r="U78" s="46"/>
      <c r="AE78" s="46"/>
      <c r="AF78" s="46"/>
    </row>
    <row r="79" spans="1:32" s="44" customFormat="1" ht="27" customHeight="1">
      <c r="A79" s="95" t="s">
        <v>246</v>
      </c>
      <c r="B79" s="98"/>
      <c r="C79" s="108">
        <v>10</v>
      </c>
      <c r="D79" s="108" t="s">
        <v>7</v>
      </c>
      <c r="E79" s="108" t="s">
        <v>8</v>
      </c>
      <c r="F79" s="109">
        <v>5760</v>
      </c>
      <c r="G79" s="98" t="str">
        <f>VLOOKUP(F79,SGLDATA!$A$6:$B$430,2,FALSE)</f>
        <v>Expenditure Financing Sources - Transfers-Out</v>
      </c>
      <c r="H79" s="95" t="s">
        <v>256</v>
      </c>
      <c r="I79" s="99"/>
      <c r="J79" s="99"/>
      <c r="K79" s="76"/>
      <c r="L79" s="43"/>
      <c r="P79" s="45"/>
      <c r="Q79" s="45"/>
      <c r="U79" s="46"/>
      <c r="AE79" s="46"/>
      <c r="AF79" s="46"/>
    </row>
    <row r="80" spans="1:32" ht="27.75" customHeight="1">
      <c r="A80" s="95" t="s">
        <v>246</v>
      </c>
      <c r="B80" s="98"/>
      <c r="C80" s="108">
        <v>10</v>
      </c>
      <c r="D80" s="108" t="s">
        <v>7</v>
      </c>
      <c r="E80" s="108" t="s">
        <v>8</v>
      </c>
      <c r="F80" s="109">
        <v>5765</v>
      </c>
      <c r="G80" s="89" t="str">
        <f>VLOOKUP(F80,SGLDATA!$A$6:$B$430,2,FALSE)</f>
        <v>Nonexpenditure Financing Sources - Transfers-Out</v>
      </c>
      <c r="H80" s="90" t="s">
        <v>256</v>
      </c>
      <c r="I80" s="91"/>
      <c r="J80" s="91"/>
      <c r="K80" s="76"/>
      <c r="AE80" s="8"/>
      <c r="AF80" s="8"/>
    </row>
    <row r="81" spans="1:32" ht="12.75">
      <c r="A81" s="89"/>
      <c r="B81" s="89"/>
      <c r="C81" s="73"/>
      <c r="D81" s="72"/>
      <c r="E81" s="72"/>
      <c r="F81" s="74"/>
      <c r="G81" s="89"/>
      <c r="H81" s="90"/>
      <c r="I81" s="91"/>
      <c r="J81" s="91"/>
      <c r="K81" s="76"/>
      <c r="AE81" s="8"/>
      <c r="AF81" s="8"/>
    </row>
    <row r="82" spans="1:32" s="35" customFormat="1" ht="12.75">
      <c r="A82" s="92"/>
      <c r="B82" s="92"/>
      <c r="C82" s="85">
        <v>11</v>
      </c>
      <c r="D82" s="84" t="s">
        <v>337</v>
      </c>
      <c r="E82" s="84"/>
      <c r="F82" s="86"/>
      <c r="G82" s="92"/>
      <c r="H82" s="93"/>
      <c r="I82" s="94"/>
      <c r="J82" s="94"/>
      <c r="K82" s="83"/>
      <c r="L82" s="34"/>
      <c r="P82" s="36"/>
      <c r="Q82" s="36"/>
      <c r="U82" s="37"/>
      <c r="AE82" s="37"/>
      <c r="AF82" s="37"/>
    </row>
    <row r="83" spans="1:32" ht="12.75">
      <c r="A83" s="90" t="s">
        <v>246</v>
      </c>
      <c r="B83" s="89"/>
      <c r="C83" s="73">
        <v>11</v>
      </c>
      <c r="D83" s="72" t="s">
        <v>7</v>
      </c>
      <c r="E83" s="72" t="s">
        <v>8</v>
      </c>
      <c r="F83" s="74">
        <v>5790</v>
      </c>
      <c r="G83" s="89" t="str">
        <f>VLOOKUP(F83,SGLDATA!$A$6:$B$430,2,FALSE)</f>
        <v>Other Financing Sources</v>
      </c>
      <c r="H83" s="90" t="s">
        <v>255</v>
      </c>
      <c r="I83" s="91"/>
      <c r="J83" s="91"/>
      <c r="K83" s="107" t="s">
        <v>147</v>
      </c>
      <c r="AE83" s="8"/>
      <c r="AF83" s="8"/>
    </row>
    <row r="84" spans="1:32" ht="12.75">
      <c r="A84" s="90" t="s">
        <v>246</v>
      </c>
      <c r="B84" s="89"/>
      <c r="C84" s="73">
        <v>11</v>
      </c>
      <c r="D84" s="72" t="s">
        <v>7</v>
      </c>
      <c r="E84" s="72" t="s">
        <v>8</v>
      </c>
      <c r="F84" s="74">
        <v>7110</v>
      </c>
      <c r="G84" s="148" t="str">
        <f>VLOOKUP(F84,SGLDATA!$A$6:$B$430,2,FALSE)</f>
        <v>Gains on Disposition of Assets - Other</v>
      </c>
      <c r="H84" s="90" t="s">
        <v>255</v>
      </c>
      <c r="I84" s="91" t="s">
        <v>257</v>
      </c>
      <c r="J84" s="91"/>
      <c r="K84" s="107" t="s">
        <v>147</v>
      </c>
      <c r="AE84" s="8"/>
      <c r="AF84" s="8"/>
    </row>
    <row r="85" spans="1:32" s="151" customFormat="1" ht="12.75">
      <c r="A85" s="110" t="s">
        <v>246</v>
      </c>
      <c r="B85" s="148"/>
      <c r="C85" s="119">
        <v>11</v>
      </c>
      <c r="D85" s="116" t="s">
        <v>7</v>
      </c>
      <c r="E85" s="116" t="s">
        <v>8</v>
      </c>
      <c r="F85" s="117">
        <v>7111</v>
      </c>
      <c r="G85" s="148" t="str">
        <f>VLOOKUP(F85,SGLDATA!$A$6:$B$430,2,FALSE)</f>
        <v>Gains on Disposition of Investments</v>
      </c>
      <c r="H85" s="110"/>
      <c r="I85" s="149" t="s">
        <v>257</v>
      </c>
      <c r="J85" s="149"/>
      <c r="K85" s="107" t="s">
        <v>147</v>
      </c>
      <c r="L85" s="150"/>
      <c r="P85" s="152"/>
      <c r="Q85" s="152"/>
      <c r="U85" s="153"/>
      <c r="AE85" s="153"/>
      <c r="AF85" s="153"/>
    </row>
    <row r="86" spans="1:32" s="151" customFormat="1" ht="12.75" customHeight="1">
      <c r="A86" s="110" t="s">
        <v>246</v>
      </c>
      <c r="B86" s="148"/>
      <c r="C86" s="119">
        <v>11</v>
      </c>
      <c r="D86" s="116" t="s">
        <v>7</v>
      </c>
      <c r="E86" s="116" t="s">
        <v>8</v>
      </c>
      <c r="F86" s="117">
        <v>7112</v>
      </c>
      <c r="G86" s="148" t="str">
        <f>VLOOKUP(F86,SGLDATA!$A$6:$B$430,2,FALSE)</f>
        <v>Gains on Disposition of Borrowings</v>
      </c>
      <c r="H86" s="110"/>
      <c r="I86" s="149" t="s">
        <v>257</v>
      </c>
      <c r="J86" s="149"/>
      <c r="K86" s="107" t="s">
        <v>147</v>
      </c>
      <c r="L86" s="150"/>
      <c r="P86" s="152"/>
      <c r="Q86" s="152"/>
      <c r="U86" s="153"/>
      <c r="AE86" s="153"/>
      <c r="AF86" s="153"/>
    </row>
    <row r="87" spans="1:32" ht="12.75">
      <c r="A87" s="90" t="s">
        <v>246</v>
      </c>
      <c r="B87" s="89"/>
      <c r="C87" s="73">
        <v>11</v>
      </c>
      <c r="D87" s="116" t="s">
        <v>7</v>
      </c>
      <c r="E87" s="116" t="s">
        <v>8</v>
      </c>
      <c r="F87" s="117">
        <v>7180</v>
      </c>
      <c r="G87" s="89" t="str">
        <f>VLOOKUP(F87,SGLDATA!$A$6:$B$430,2,FALSE)</f>
        <v>Unrealized Gains </v>
      </c>
      <c r="H87" s="90" t="s">
        <v>255</v>
      </c>
      <c r="I87" s="91" t="s">
        <v>257</v>
      </c>
      <c r="J87" s="91"/>
      <c r="K87" s="107" t="s">
        <v>147</v>
      </c>
      <c r="AE87" s="8"/>
      <c r="AF87" s="8"/>
    </row>
    <row r="88" spans="1:32" ht="12.75">
      <c r="A88" s="90" t="s">
        <v>246</v>
      </c>
      <c r="B88" s="89"/>
      <c r="C88" s="73">
        <v>11</v>
      </c>
      <c r="D88" s="72" t="s">
        <v>7</v>
      </c>
      <c r="E88" s="72" t="s">
        <v>8</v>
      </c>
      <c r="F88" s="74">
        <v>7190</v>
      </c>
      <c r="G88" s="89" t="str">
        <f>VLOOKUP(F88,SGLDATA!$A$6:$B$430,2,FALSE)</f>
        <v>Other Gains</v>
      </c>
      <c r="H88" s="90" t="s">
        <v>255</v>
      </c>
      <c r="I88" s="91" t="s">
        <v>257</v>
      </c>
      <c r="J88" s="91"/>
      <c r="K88" s="107" t="s">
        <v>147</v>
      </c>
      <c r="AE88" s="8"/>
      <c r="AF88" s="8"/>
    </row>
    <row r="89" spans="1:32" ht="12.75">
      <c r="A89" s="90" t="s">
        <v>246</v>
      </c>
      <c r="B89" s="89"/>
      <c r="C89" s="73">
        <v>11</v>
      </c>
      <c r="D89" s="72" t="s">
        <v>7</v>
      </c>
      <c r="E89" s="72" t="s">
        <v>8</v>
      </c>
      <c r="F89" s="74">
        <v>7210</v>
      </c>
      <c r="G89" s="148" t="str">
        <f>VLOOKUP(F89,SGLDATA!$A$6:$B$430,2,FALSE)</f>
        <v>Losses on Disposition of Assets - Other</v>
      </c>
      <c r="H89" s="90" t="s">
        <v>256</v>
      </c>
      <c r="I89" s="91" t="s">
        <v>257</v>
      </c>
      <c r="J89" s="91"/>
      <c r="K89" s="107" t="s">
        <v>147</v>
      </c>
      <c r="AE89" s="8"/>
      <c r="AF89" s="8"/>
    </row>
    <row r="90" spans="1:32" s="151" customFormat="1" ht="12.75">
      <c r="A90" s="110" t="s">
        <v>246</v>
      </c>
      <c r="B90" s="148"/>
      <c r="C90" s="119">
        <v>11</v>
      </c>
      <c r="D90" s="116" t="s">
        <v>7</v>
      </c>
      <c r="E90" s="116" t="s">
        <v>8</v>
      </c>
      <c r="F90" s="117">
        <v>7211</v>
      </c>
      <c r="G90" s="148" t="str">
        <f>VLOOKUP(F90,SGLDATA!$A$6:$B$430,2,FALSE)</f>
        <v>Losses on Disposition of Investments</v>
      </c>
      <c r="H90" s="110"/>
      <c r="I90" s="149" t="s">
        <v>257</v>
      </c>
      <c r="J90" s="149"/>
      <c r="K90" s="107" t="s">
        <v>147</v>
      </c>
      <c r="L90" s="150"/>
      <c r="P90" s="152"/>
      <c r="Q90" s="152"/>
      <c r="U90" s="153"/>
      <c r="AE90" s="153"/>
      <c r="AF90" s="153"/>
    </row>
    <row r="91" spans="1:32" s="151" customFormat="1" ht="12.75" customHeight="1">
      <c r="A91" s="110" t="s">
        <v>246</v>
      </c>
      <c r="B91" s="148"/>
      <c r="C91" s="119">
        <v>11</v>
      </c>
      <c r="D91" s="116" t="s">
        <v>7</v>
      </c>
      <c r="E91" s="116" t="s">
        <v>8</v>
      </c>
      <c r="F91" s="117">
        <v>7212</v>
      </c>
      <c r="G91" s="148" t="str">
        <f>VLOOKUP(F91,SGLDATA!$A$6:$B$430,2,FALSE)</f>
        <v>Losses on Disposition of Borrowings</v>
      </c>
      <c r="H91" s="110"/>
      <c r="I91" s="149" t="s">
        <v>257</v>
      </c>
      <c r="J91" s="149"/>
      <c r="K91" s="107" t="s">
        <v>147</v>
      </c>
      <c r="L91" s="150"/>
      <c r="P91" s="152"/>
      <c r="Q91" s="152"/>
      <c r="U91" s="153"/>
      <c r="AE91" s="153"/>
      <c r="AF91" s="153"/>
    </row>
    <row r="92" spans="1:32" ht="12" customHeight="1">
      <c r="A92" s="90" t="s">
        <v>246</v>
      </c>
      <c r="B92" s="89"/>
      <c r="C92" s="73">
        <v>11</v>
      </c>
      <c r="D92" s="116" t="s">
        <v>7</v>
      </c>
      <c r="E92" s="116" t="s">
        <v>8</v>
      </c>
      <c r="F92" s="117">
        <v>7280</v>
      </c>
      <c r="G92" s="89" t="str">
        <f>VLOOKUP(F92,SGLDATA!$A$6:$B$430,2,FALSE)</f>
        <v>Unrealized Losses </v>
      </c>
      <c r="H92" s="90" t="s">
        <v>256</v>
      </c>
      <c r="I92" s="91" t="s">
        <v>257</v>
      </c>
      <c r="J92" s="91"/>
      <c r="K92" s="107" t="s">
        <v>147</v>
      </c>
      <c r="AE92" s="8"/>
      <c r="AF92" s="8"/>
    </row>
    <row r="93" spans="1:32" ht="12.75">
      <c r="A93" s="90" t="s">
        <v>246</v>
      </c>
      <c r="B93" s="89"/>
      <c r="C93" s="73">
        <v>11</v>
      </c>
      <c r="D93" s="72" t="s">
        <v>7</v>
      </c>
      <c r="E93" s="72" t="s">
        <v>8</v>
      </c>
      <c r="F93" s="74">
        <v>7290</v>
      </c>
      <c r="G93" s="89" t="str">
        <f>VLOOKUP(F93,SGLDATA!$A$6:$B$430,2,FALSE)</f>
        <v>Other Losses</v>
      </c>
      <c r="H93" s="90" t="s">
        <v>256</v>
      </c>
      <c r="I93" s="91" t="s">
        <v>257</v>
      </c>
      <c r="J93" s="91"/>
      <c r="K93" s="107" t="s">
        <v>147</v>
      </c>
      <c r="AE93" s="8"/>
      <c r="AF93" s="8"/>
    </row>
    <row r="94" spans="1:32" ht="12.75">
      <c r="A94" s="90" t="s">
        <v>246</v>
      </c>
      <c r="B94" s="89"/>
      <c r="C94" s="73">
        <v>11</v>
      </c>
      <c r="D94" s="72" t="s">
        <v>7</v>
      </c>
      <c r="E94" s="72" t="s">
        <v>8</v>
      </c>
      <c r="F94" s="74">
        <v>7500</v>
      </c>
      <c r="G94" s="89" t="str">
        <f>VLOOKUP(F94,SGLDATA!$A$6:$B$430,2,FALSE)</f>
        <v>Distribution of Income - Dividend</v>
      </c>
      <c r="H94" s="90" t="s">
        <v>256</v>
      </c>
      <c r="I94" s="91" t="s">
        <v>257</v>
      </c>
      <c r="J94" s="91"/>
      <c r="K94" s="107" t="s">
        <v>147</v>
      </c>
      <c r="AE94" s="8"/>
      <c r="AF94" s="8"/>
    </row>
    <row r="95" spans="1:32" ht="12.75">
      <c r="A95" s="89"/>
      <c r="B95" s="89"/>
      <c r="C95" s="73"/>
      <c r="D95" s="72"/>
      <c r="E95" s="72"/>
      <c r="F95" s="74"/>
      <c r="G95" s="89"/>
      <c r="H95" s="90"/>
      <c r="I95" s="91"/>
      <c r="J95" s="91"/>
      <c r="K95" s="76"/>
      <c r="AE95" s="8"/>
      <c r="AF95" s="8"/>
    </row>
    <row r="96" spans="1:32" s="31" customFormat="1" ht="12.75">
      <c r="A96" s="101"/>
      <c r="B96" s="101"/>
      <c r="C96" s="102" t="s">
        <v>239</v>
      </c>
      <c r="D96" s="103"/>
      <c r="E96" s="103"/>
      <c r="F96" s="104"/>
      <c r="G96" s="101"/>
      <c r="H96" s="105"/>
      <c r="I96" s="106"/>
      <c r="J96" s="106"/>
      <c r="K96" s="100"/>
      <c r="L96" s="30"/>
      <c r="P96" s="32"/>
      <c r="Q96" s="32"/>
      <c r="U96" s="33"/>
      <c r="AE96" s="33"/>
      <c r="AF96" s="33"/>
    </row>
    <row r="97" spans="1:32" s="31" customFormat="1" ht="12.75">
      <c r="A97" s="101"/>
      <c r="B97" s="101"/>
      <c r="C97" s="102"/>
      <c r="D97" s="103"/>
      <c r="E97" s="103"/>
      <c r="F97" s="104"/>
      <c r="G97" s="101"/>
      <c r="H97" s="105"/>
      <c r="I97" s="106"/>
      <c r="J97" s="106"/>
      <c r="K97" s="100"/>
      <c r="L97" s="30"/>
      <c r="P97" s="32"/>
      <c r="Q97" s="32"/>
      <c r="U97" s="33"/>
      <c r="AE97" s="33"/>
      <c r="AF97" s="33"/>
    </row>
    <row r="98" spans="1:32" s="35" customFormat="1" ht="12.75">
      <c r="A98" s="92"/>
      <c r="B98" s="92"/>
      <c r="C98" s="85">
        <v>12</v>
      </c>
      <c r="D98" s="84" t="s">
        <v>240</v>
      </c>
      <c r="E98" s="84"/>
      <c r="F98" s="86"/>
      <c r="G98" s="92"/>
      <c r="H98" s="93"/>
      <c r="I98" s="94"/>
      <c r="J98" s="94"/>
      <c r="K98" s="83"/>
      <c r="L98" s="34"/>
      <c r="P98" s="36"/>
      <c r="Q98" s="36"/>
      <c r="U98" s="37"/>
      <c r="AE98" s="37"/>
      <c r="AF98" s="37"/>
    </row>
    <row r="99" spans="1:32" ht="26.25" customHeight="1">
      <c r="A99" s="95" t="s">
        <v>246</v>
      </c>
      <c r="B99" s="98"/>
      <c r="C99" s="108">
        <v>12</v>
      </c>
      <c r="D99" s="108" t="s">
        <v>7</v>
      </c>
      <c r="E99" s="108" t="s">
        <v>8</v>
      </c>
      <c r="F99" s="109">
        <v>5610</v>
      </c>
      <c r="G99" s="89" t="str">
        <f>VLOOKUP(F99,SGLDATA!$A$6:$B$430,2,FALSE)</f>
        <v>Donated Revenue - Nonfinancial Resources</v>
      </c>
      <c r="H99" s="90" t="s">
        <v>255</v>
      </c>
      <c r="I99" s="147" t="s">
        <v>464</v>
      </c>
      <c r="J99" s="91"/>
      <c r="K99" s="76"/>
      <c r="AE99" s="8"/>
      <c r="AF99" s="8"/>
    </row>
    <row r="100" spans="1:32" s="40" customFormat="1" ht="25.5">
      <c r="A100" s="95" t="s">
        <v>246</v>
      </c>
      <c r="B100" s="98"/>
      <c r="C100" s="96">
        <v>12</v>
      </c>
      <c r="D100" s="96" t="s">
        <v>7</v>
      </c>
      <c r="E100" s="96" t="s">
        <v>8</v>
      </c>
      <c r="F100" s="97">
        <v>5619</v>
      </c>
      <c r="G100" s="89" t="str">
        <f>VLOOKUP(F100,SGLDATA!$A$6:$B$430,2,FALSE)</f>
        <v>Contra Donated Revenue - Nonfinancial Resources</v>
      </c>
      <c r="H100" s="95" t="s">
        <v>256</v>
      </c>
      <c r="I100" s="147" t="s">
        <v>464</v>
      </c>
      <c r="J100" s="99"/>
      <c r="K100" s="76"/>
      <c r="L100" s="39"/>
      <c r="P100" s="41"/>
      <c r="Q100" s="41"/>
      <c r="U100" s="42"/>
      <c r="AE100" s="42"/>
      <c r="AF100" s="42"/>
    </row>
    <row r="101" spans="1:32" ht="21.75" customHeight="1">
      <c r="A101" s="95" t="s">
        <v>246</v>
      </c>
      <c r="B101" s="98"/>
      <c r="C101" s="96">
        <v>12</v>
      </c>
      <c r="D101" s="115" t="s">
        <v>7</v>
      </c>
      <c r="E101" s="115" t="s">
        <v>8</v>
      </c>
      <c r="F101" s="97">
        <v>5900</v>
      </c>
      <c r="G101" s="98" t="str">
        <f>VLOOKUP(F101,SGLDATA!$A$6:$B$430,2,FALSE)</f>
        <v>Other Revenue</v>
      </c>
      <c r="H101" s="95" t="s">
        <v>255</v>
      </c>
      <c r="I101" s="99" t="s">
        <v>257</v>
      </c>
      <c r="J101" s="99"/>
      <c r="K101" s="107" t="s">
        <v>266</v>
      </c>
      <c r="AE101" s="8"/>
      <c r="AF101" s="8"/>
    </row>
    <row r="102" spans="1:32" ht="23.25" customHeight="1">
      <c r="A102" s="95" t="s">
        <v>246</v>
      </c>
      <c r="B102" s="98"/>
      <c r="C102" s="96">
        <v>12</v>
      </c>
      <c r="D102" s="115" t="s">
        <v>7</v>
      </c>
      <c r="E102" s="115" t="s">
        <v>8</v>
      </c>
      <c r="F102" s="97">
        <v>5909</v>
      </c>
      <c r="G102" s="98" t="str">
        <f>VLOOKUP(F102,SGLDATA!$A$6:$B$430,2,FALSE)</f>
        <v>Contra Revenue for Other Revenue</v>
      </c>
      <c r="H102" s="95" t="s">
        <v>256</v>
      </c>
      <c r="I102" s="99" t="s">
        <v>257</v>
      </c>
      <c r="J102" s="99"/>
      <c r="K102" s="107" t="s">
        <v>266</v>
      </c>
      <c r="AE102" s="8"/>
      <c r="AF102" s="8"/>
    </row>
    <row r="103" spans="1:32" ht="12.75">
      <c r="A103" s="89"/>
      <c r="B103" s="89"/>
      <c r="C103" s="73"/>
      <c r="D103" s="72"/>
      <c r="E103" s="72"/>
      <c r="F103" s="118"/>
      <c r="G103" s="89"/>
      <c r="H103" s="90"/>
      <c r="I103" s="91"/>
      <c r="J103" s="91"/>
      <c r="K103" s="76"/>
      <c r="AE103" s="8"/>
      <c r="AF103" s="8"/>
    </row>
    <row r="104" spans="1:32" s="35" customFormat="1" ht="12.75">
      <c r="A104" s="92"/>
      <c r="B104" s="92"/>
      <c r="C104" s="85">
        <v>13</v>
      </c>
      <c r="D104" s="84" t="s">
        <v>333</v>
      </c>
      <c r="E104" s="84"/>
      <c r="F104" s="86"/>
      <c r="G104" s="92"/>
      <c r="H104" s="93"/>
      <c r="I104" s="94"/>
      <c r="J104" s="94"/>
      <c r="K104" s="83"/>
      <c r="L104" s="34"/>
      <c r="P104" s="36"/>
      <c r="Q104" s="36"/>
      <c r="U104" s="37"/>
      <c r="AE104" s="37"/>
      <c r="AF104" s="37"/>
    </row>
    <row r="105" spans="1:32" s="40" customFormat="1" ht="26.25" customHeight="1">
      <c r="A105" s="95" t="s">
        <v>246</v>
      </c>
      <c r="B105" s="98"/>
      <c r="C105" s="96">
        <v>13</v>
      </c>
      <c r="D105" s="96" t="s">
        <v>7</v>
      </c>
      <c r="E105" s="96" t="s">
        <v>8</v>
      </c>
      <c r="F105" s="97">
        <v>5720</v>
      </c>
      <c r="G105" s="89" t="str">
        <f>VLOOKUP(F105,SGLDATA!$A$6:$B$430,2,FALSE)</f>
        <v>Financing Sources Transferred In Without Reimbursement</v>
      </c>
      <c r="H105" s="95" t="s">
        <v>255</v>
      </c>
      <c r="I105" s="99"/>
      <c r="J105" s="99"/>
      <c r="K105" s="76"/>
      <c r="L105" s="39"/>
      <c r="P105" s="41"/>
      <c r="Q105" s="41"/>
      <c r="U105" s="42"/>
      <c r="AE105" s="42"/>
      <c r="AF105" s="42"/>
    </row>
    <row r="106" spans="1:32" s="40" customFormat="1" ht="26.25" customHeight="1">
      <c r="A106" s="95" t="s">
        <v>246</v>
      </c>
      <c r="B106" s="98"/>
      <c r="C106" s="96">
        <v>13</v>
      </c>
      <c r="D106" s="96" t="s">
        <v>7</v>
      </c>
      <c r="E106" s="96" t="s">
        <v>8</v>
      </c>
      <c r="F106" s="97">
        <v>5730</v>
      </c>
      <c r="G106" s="89" t="str">
        <f>VLOOKUP(F106,SGLDATA!$A$6:$B$430,2,FALSE)</f>
        <v>Financing Sources Transferred Out Without Reimbursement</v>
      </c>
      <c r="H106" s="95" t="s">
        <v>256</v>
      </c>
      <c r="I106" s="99"/>
      <c r="J106" s="99"/>
      <c r="K106" s="76"/>
      <c r="L106" s="39"/>
      <c r="P106" s="41"/>
      <c r="Q106" s="41"/>
      <c r="U106" s="42"/>
      <c r="AE106" s="42"/>
      <c r="AF106" s="42"/>
    </row>
    <row r="107" spans="1:32" ht="12.75">
      <c r="A107" s="89"/>
      <c r="B107" s="89"/>
      <c r="C107" s="73"/>
      <c r="D107" s="72"/>
      <c r="E107" s="72"/>
      <c r="F107" s="74"/>
      <c r="G107" s="89"/>
      <c r="H107" s="90"/>
      <c r="I107" s="91"/>
      <c r="J107" s="91"/>
      <c r="K107" s="76"/>
      <c r="AE107" s="8"/>
      <c r="AF107" s="8"/>
    </row>
    <row r="108" spans="1:32" s="35" customFormat="1" ht="12.75">
      <c r="A108" s="92"/>
      <c r="B108" s="92"/>
      <c r="C108" s="85">
        <v>14</v>
      </c>
      <c r="D108" s="84" t="s">
        <v>241</v>
      </c>
      <c r="E108" s="84"/>
      <c r="F108" s="86"/>
      <c r="G108" s="92"/>
      <c r="H108" s="93"/>
      <c r="I108" s="94"/>
      <c r="J108" s="94"/>
      <c r="K108" s="83"/>
      <c r="L108" s="34"/>
      <c r="P108" s="36"/>
      <c r="Q108" s="36"/>
      <c r="U108" s="37"/>
      <c r="AE108" s="37"/>
      <c r="AF108" s="37"/>
    </row>
    <row r="109" spans="1:32" ht="12.75">
      <c r="A109" s="90" t="s">
        <v>246</v>
      </c>
      <c r="B109" s="89"/>
      <c r="C109" s="73">
        <v>14</v>
      </c>
      <c r="D109" s="72" t="s">
        <v>7</v>
      </c>
      <c r="E109" s="72" t="s">
        <v>8</v>
      </c>
      <c r="F109" s="74">
        <v>5780</v>
      </c>
      <c r="G109" s="89" t="str">
        <f>VLOOKUP(F109,SGLDATA!$A$6:$B$430,2,FALSE)</f>
        <v>Imputed Financing Sources </v>
      </c>
      <c r="H109" s="90" t="s">
        <v>255</v>
      </c>
      <c r="I109" s="91"/>
      <c r="J109" s="91"/>
      <c r="K109" s="76"/>
      <c r="AE109" s="8"/>
      <c r="AF109" s="8"/>
    </row>
    <row r="110" spans="1:32" ht="12.75">
      <c r="A110" s="89"/>
      <c r="B110" s="89"/>
      <c r="C110" s="73"/>
      <c r="D110" s="72"/>
      <c r="E110" s="72"/>
      <c r="F110" s="74"/>
      <c r="G110" s="89"/>
      <c r="H110" s="90"/>
      <c r="I110" s="91"/>
      <c r="J110" s="91"/>
      <c r="K110" s="76"/>
      <c r="AE110" s="8"/>
      <c r="AF110" s="8"/>
    </row>
    <row r="111" spans="1:32" s="35" customFormat="1" ht="12.75">
      <c r="A111" s="92"/>
      <c r="B111" s="92"/>
      <c r="C111" s="85">
        <v>15</v>
      </c>
      <c r="D111" s="84" t="s">
        <v>242</v>
      </c>
      <c r="E111" s="84"/>
      <c r="F111" s="86"/>
      <c r="G111" s="92"/>
      <c r="H111" s="93"/>
      <c r="I111" s="94"/>
      <c r="J111" s="94"/>
      <c r="K111" s="83"/>
      <c r="L111" s="34"/>
      <c r="P111" s="36"/>
      <c r="Q111" s="36"/>
      <c r="U111" s="37"/>
      <c r="AE111" s="37"/>
      <c r="AF111" s="37"/>
    </row>
    <row r="112" spans="1:32" ht="12.75">
      <c r="A112" s="90" t="s">
        <v>246</v>
      </c>
      <c r="B112" s="89"/>
      <c r="C112" s="73">
        <v>15</v>
      </c>
      <c r="D112" s="72" t="s">
        <v>7</v>
      </c>
      <c r="E112" s="72" t="s">
        <v>8</v>
      </c>
      <c r="F112" s="74">
        <v>5790</v>
      </c>
      <c r="G112" s="89" t="str">
        <f>VLOOKUP(F112,SGLDATA!$A$6:$B$430,2,FALSE)</f>
        <v>Other Financing Sources</v>
      </c>
      <c r="H112" s="90" t="s">
        <v>255</v>
      </c>
      <c r="I112" s="91"/>
      <c r="J112" s="91"/>
      <c r="K112" s="107" t="s">
        <v>267</v>
      </c>
      <c r="AE112" s="8"/>
      <c r="AF112" s="8"/>
    </row>
    <row r="113" spans="1:32" ht="12.75">
      <c r="A113" s="90" t="s">
        <v>246</v>
      </c>
      <c r="B113" s="89"/>
      <c r="C113" s="73">
        <v>15</v>
      </c>
      <c r="D113" s="72" t="s">
        <v>7</v>
      </c>
      <c r="E113" s="72" t="s">
        <v>8</v>
      </c>
      <c r="F113" s="74">
        <v>5799</v>
      </c>
      <c r="G113" s="89" t="str">
        <f>VLOOKUP(F113,SGLDATA!$A$6:$B$430,2,FALSE)</f>
        <v>Adjustment of Appropriations Used</v>
      </c>
      <c r="H113" s="90" t="s">
        <v>256</v>
      </c>
      <c r="I113" s="91"/>
      <c r="J113" s="91"/>
      <c r="K113" s="107" t="s">
        <v>267</v>
      </c>
      <c r="AE113" s="8"/>
      <c r="AF113" s="8"/>
    </row>
    <row r="114" spans="1:32" ht="24">
      <c r="A114" s="95" t="s">
        <v>246</v>
      </c>
      <c r="B114" s="98"/>
      <c r="C114" s="96">
        <v>15</v>
      </c>
      <c r="D114" s="115" t="s">
        <v>7</v>
      </c>
      <c r="E114" s="115" t="s">
        <v>8</v>
      </c>
      <c r="F114" s="97">
        <v>5900</v>
      </c>
      <c r="G114" s="98" t="str">
        <f>VLOOKUP(F114,SGLDATA!$A$6:$B$430,2,FALSE)</f>
        <v>Other Revenue</v>
      </c>
      <c r="H114" s="95" t="s">
        <v>255</v>
      </c>
      <c r="I114" s="99" t="s">
        <v>257</v>
      </c>
      <c r="J114" s="99"/>
      <c r="K114" s="107" t="s">
        <v>274</v>
      </c>
      <c r="AE114" s="8"/>
      <c r="AF114" s="8"/>
    </row>
    <row r="115" spans="1:32" ht="24">
      <c r="A115" s="95" t="s">
        <v>246</v>
      </c>
      <c r="B115" s="98"/>
      <c r="C115" s="96">
        <v>15</v>
      </c>
      <c r="D115" s="115" t="s">
        <v>7</v>
      </c>
      <c r="E115" s="115" t="s">
        <v>8</v>
      </c>
      <c r="F115" s="97">
        <v>5909</v>
      </c>
      <c r="G115" s="98" t="str">
        <f>VLOOKUP(F115,SGLDATA!$A$6:$B$430,2,FALSE)</f>
        <v>Contra Revenue for Other Revenue</v>
      </c>
      <c r="H115" s="95" t="s">
        <v>256</v>
      </c>
      <c r="I115" s="99" t="s">
        <v>257</v>
      </c>
      <c r="J115" s="99"/>
      <c r="K115" s="107" t="s">
        <v>274</v>
      </c>
      <c r="AE115" s="8"/>
      <c r="AF115" s="8"/>
    </row>
    <row r="116" spans="1:32" ht="12.75">
      <c r="A116" s="90" t="s">
        <v>246</v>
      </c>
      <c r="B116" s="89"/>
      <c r="C116" s="73">
        <v>15</v>
      </c>
      <c r="D116" s="72" t="s">
        <v>7</v>
      </c>
      <c r="E116" s="72" t="s">
        <v>8</v>
      </c>
      <c r="F116" s="74">
        <v>7110</v>
      </c>
      <c r="G116" s="148" t="str">
        <f>VLOOKUP(F116,SGLDATA!$A$6:$B$430,2,FALSE)</f>
        <v>Gains on Disposition of Assets - Other</v>
      </c>
      <c r="H116" s="90" t="s">
        <v>255</v>
      </c>
      <c r="I116" s="99" t="s">
        <v>257</v>
      </c>
      <c r="J116" s="91"/>
      <c r="K116" s="107" t="s">
        <v>267</v>
      </c>
      <c r="AE116" s="8"/>
      <c r="AF116" s="8"/>
    </row>
    <row r="117" spans="1:32" s="151" customFormat="1" ht="12.75">
      <c r="A117" s="110" t="s">
        <v>246</v>
      </c>
      <c r="B117" s="148"/>
      <c r="C117" s="119">
        <v>15</v>
      </c>
      <c r="D117" s="116" t="s">
        <v>7</v>
      </c>
      <c r="E117" s="116" t="s">
        <v>8</v>
      </c>
      <c r="F117" s="117">
        <v>7111</v>
      </c>
      <c r="G117" s="148" t="str">
        <f>VLOOKUP(F117,SGLDATA!$A$6:$B$430,2,FALSE)</f>
        <v>Gains on Disposition of Investments</v>
      </c>
      <c r="H117" s="110"/>
      <c r="I117" s="147" t="s">
        <v>257</v>
      </c>
      <c r="J117" s="149"/>
      <c r="K117" s="107" t="s">
        <v>267</v>
      </c>
      <c r="L117" s="150"/>
      <c r="P117" s="152"/>
      <c r="Q117" s="152"/>
      <c r="U117" s="153"/>
      <c r="AE117" s="153"/>
      <c r="AF117" s="153"/>
    </row>
    <row r="118" spans="1:32" s="151" customFormat="1" ht="12.75" customHeight="1">
      <c r="A118" s="110" t="s">
        <v>246</v>
      </c>
      <c r="B118" s="148"/>
      <c r="C118" s="119">
        <v>15</v>
      </c>
      <c r="D118" s="116" t="s">
        <v>7</v>
      </c>
      <c r="E118" s="116" t="s">
        <v>8</v>
      </c>
      <c r="F118" s="117">
        <v>7112</v>
      </c>
      <c r="G118" s="148" t="str">
        <f>VLOOKUP(F118,SGLDATA!$A$6:$B$430,2,FALSE)</f>
        <v>Gains on Disposition of Borrowings</v>
      </c>
      <c r="H118" s="110"/>
      <c r="I118" s="147" t="s">
        <v>257</v>
      </c>
      <c r="J118" s="149"/>
      <c r="K118" s="107" t="s">
        <v>267</v>
      </c>
      <c r="L118" s="150"/>
      <c r="P118" s="152"/>
      <c r="Q118" s="152"/>
      <c r="U118" s="153"/>
      <c r="AE118" s="153"/>
      <c r="AF118" s="153"/>
    </row>
    <row r="119" spans="1:32" ht="12.75">
      <c r="A119" s="90" t="s">
        <v>246</v>
      </c>
      <c r="B119" s="89"/>
      <c r="C119" s="73">
        <v>15</v>
      </c>
      <c r="D119" s="116" t="s">
        <v>7</v>
      </c>
      <c r="E119" s="116" t="s">
        <v>8</v>
      </c>
      <c r="F119" s="117">
        <v>7180</v>
      </c>
      <c r="G119" s="89" t="str">
        <f>VLOOKUP(F119,SGLDATA!$A$6:$B$430,2,FALSE)</f>
        <v>Unrealized Gains </v>
      </c>
      <c r="H119" s="90" t="s">
        <v>255</v>
      </c>
      <c r="I119" s="99" t="s">
        <v>257</v>
      </c>
      <c r="J119" s="91"/>
      <c r="K119" s="107" t="s">
        <v>267</v>
      </c>
      <c r="AE119" s="8"/>
      <c r="AF119" s="8"/>
    </row>
    <row r="120" spans="1:32" ht="12.75">
      <c r="A120" s="90" t="s">
        <v>246</v>
      </c>
      <c r="B120" s="89"/>
      <c r="C120" s="73">
        <v>15</v>
      </c>
      <c r="D120" s="72" t="s">
        <v>7</v>
      </c>
      <c r="E120" s="72" t="s">
        <v>8</v>
      </c>
      <c r="F120" s="74">
        <v>7190</v>
      </c>
      <c r="G120" s="89" t="str">
        <f>VLOOKUP(F120,SGLDATA!$A$6:$B$430,2,FALSE)</f>
        <v>Other Gains</v>
      </c>
      <c r="H120" s="90" t="s">
        <v>255</v>
      </c>
      <c r="I120" s="99" t="s">
        <v>257</v>
      </c>
      <c r="J120" s="91"/>
      <c r="K120" s="107" t="s">
        <v>267</v>
      </c>
      <c r="AE120" s="8"/>
      <c r="AF120" s="8"/>
    </row>
    <row r="121" spans="1:32" ht="12.75">
      <c r="A121" s="90" t="s">
        <v>246</v>
      </c>
      <c r="B121" s="89"/>
      <c r="C121" s="73">
        <v>15</v>
      </c>
      <c r="D121" s="72" t="s">
        <v>7</v>
      </c>
      <c r="E121" s="72" t="s">
        <v>8</v>
      </c>
      <c r="F121" s="74">
        <v>7210</v>
      </c>
      <c r="G121" s="148" t="str">
        <f>VLOOKUP(F121,SGLDATA!$A$6:$B$430,2,FALSE)</f>
        <v>Losses on Disposition of Assets - Other</v>
      </c>
      <c r="H121" s="90" t="s">
        <v>256</v>
      </c>
      <c r="I121" s="99" t="s">
        <v>257</v>
      </c>
      <c r="J121" s="91"/>
      <c r="K121" s="107" t="s">
        <v>267</v>
      </c>
      <c r="AE121" s="8"/>
      <c r="AF121" s="8"/>
    </row>
    <row r="122" spans="1:32" s="151" customFormat="1" ht="12.75">
      <c r="A122" s="110" t="s">
        <v>246</v>
      </c>
      <c r="B122" s="148"/>
      <c r="C122" s="119">
        <v>15</v>
      </c>
      <c r="D122" s="116" t="s">
        <v>7</v>
      </c>
      <c r="E122" s="116" t="s">
        <v>8</v>
      </c>
      <c r="F122" s="117">
        <v>7211</v>
      </c>
      <c r="G122" s="148" t="str">
        <f>VLOOKUP(F122,SGLDATA!$A$6:$B$430,2,FALSE)</f>
        <v>Losses on Disposition of Investments</v>
      </c>
      <c r="H122" s="110"/>
      <c r="I122" s="147" t="s">
        <v>257</v>
      </c>
      <c r="J122" s="149"/>
      <c r="K122" s="107" t="s">
        <v>267</v>
      </c>
      <c r="L122" s="150"/>
      <c r="P122" s="152"/>
      <c r="Q122" s="152"/>
      <c r="U122" s="153"/>
      <c r="AE122" s="153"/>
      <c r="AF122" s="153"/>
    </row>
    <row r="123" spans="1:32" s="151" customFormat="1" ht="12.75" customHeight="1">
      <c r="A123" s="110" t="s">
        <v>246</v>
      </c>
      <c r="B123" s="148"/>
      <c r="C123" s="119">
        <v>15</v>
      </c>
      <c r="D123" s="116" t="s">
        <v>7</v>
      </c>
      <c r="E123" s="116" t="s">
        <v>8</v>
      </c>
      <c r="F123" s="117">
        <v>7212</v>
      </c>
      <c r="G123" s="148" t="str">
        <f>VLOOKUP(F123,SGLDATA!$A$6:$B$430,2,FALSE)</f>
        <v>Losses on Disposition of Borrowings</v>
      </c>
      <c r="H123" s="110"/>
      <c r="I123" s="147" t="s">
        <v>257</v>
      </c>
      <c r="J123" s="149"/>
      <c r="K123" s="107" t="s">
        <v>267</v>
      </c>
      <c r="L123" s="150"/>
      <c r="P123" s="152"/>
      <c r="Q123" s="152"/>
      <c r="U123" s="153"/>
      <c r="AE123" s="153"/>
      <c r="AF123" s="153"/>
    </row>
    <row r="124" spans="1:32" ht="12.75">
      <c r="A124" s="90" t="s">
        <v>246</v>
      </c>
      <c r="B124" s="89"/>
      <c r="C124" s="73">
        <v>15</v>
      </c>
      <c r="D124" s="116" t="s">
        <v>7</v>
      </c>
      <c r="E124" s="116" t="s">
        <v>8</v>
      </c>
      <c r="F124" s="117">
        <v>7280</v>
      </c>
      <c r="G124" s="89" t="str">
        <f>VLOOKUP(F124,SGLDATA!$A$6:$B$430,2,FALSE)</f>
        <v>Unrealized Losses </v>
      </c>
      <c r="H124" s="90" t="s">
        <v>256</v>
      </c>
      <c r="I124" s="99" t="s">
        <v>257</v>
      </c>
      <c r="J124" s="91"/>
      <c r="K124" s="107" t="s">
        <v>267</v>
      </c>
      <c r="AE124" s="8"/>
      <c r="AF124" s="8"/>
    </row>
    <row r="125" spans="1:32" ht="12.75">
      <c r="A125" s="90" t="s">
        <v>246</v>
      </c>
      <c r="B125" s="89"/>
      <c r="C125" s="73">
        <v>15</v>
      </c>
      <c r="D125" s="72" t="s">
        <v>7</v>
      </c>
      <c r="E125" s="72" t="s">
        <v>8</v>
      </c>
      <c r="F125" s="74">
        <v>7290</v>
      </c>
      <c r="G125" s="89" t="str">
        <f>VLOOKUP(F125,SGLDATA!$A$6:$B$430,2,FALSE)</f>
        <v>Other Losses</v>
      </c>
      <c r="H125" s="90" t="s">
        <v>256</v>
      </c>
      <c r="I125" s="99" t="s">
        <v>257</v>
      </c>
      <c r="J125" s="91"/>
      <c r="K125" s="107" t="s">
        <v>267</v>
      </c>
      <c r="AE125" s="8"/>
      <c r="AF125" s="8"/>
    </row>
    <row r="126" spans="1:32" ht="12.75">
      <c r="A126" s="90" t="s">
        <v>246</v>
      </c>
      <c r="B126" s="89"/>
      <c r="C126" s="73">
        <v>15</v>
      </c>
      <c r="D126" s="72" t="s">
        <v>7</v>
      </c>
      <c r="E126" s="72" t="s">
        <v>8</v>
      </c>
      <c r="F126" s="74">
        <v>7500</v>
      </c>
      <c r="G126" s="89" t="str">
        <f>VLOOKUP(F126,SGLDATA!$A$6:$B$430,2,FALSE)</f>
        <v>Distribution of Income - Dividend</v>
      </c>
      <c r="H126" s="90" t="s">
        <v>256</v>
      </c>
      <c r="I126" s="99" t="s">
        <v>257</v>
      </c>
      <c r="J126" s="91"/>
      <c r="K126" s="107" t="s">
        <v>267</v>
      </c>
      <c r="AE126" s="8"/>
      <c r="AF126" s="8"/>
    </row>
    <row r="127" spans="1:32" ht="12.75">
      <c r="A127" s="89"/>
      <c r="B127" s="89"/>
      <c r="C127" s="73"/>
      <c r="D127" s="72"/>
      <c r="E127" s="72"/>
      <c r="F127" s="74"/>
      <c r="G127" s="89"/>
      <c r="H127" s="90"/>
      <c r="I127" s="91"/>
      <c r="J127" s="91"/>
      <c r="K127" s="83"/>
      <c r="AE127" s="8"/>
      <c r="AF127" s="8"/>
    </row>
    <row r="128" spans="1:32" s="35" customFormat="1" ht="12.75">
      <c r="A128" s="92"/>
      <c r="B128" s="92"/>
      <c r="C128" s="85">
        <v>16</v>
      </c>
      <c r="D128" s="84" t="s">
        <v>243</v>
      </c>
      <c r="E128" s="84"/>
      <c r="F128" s="86"/>
      <c r="G128" s="92"/>
      <c r="H128" s="93"/>
      <c r="I128" s="94"/>
      <c r="J128" s="94"/>
      <c r="K128" s="76"/>
      <c r="L128" s="34"/>
      <c r="P128" s="36"/>
      <c r="Q128" s="36"/>
      <c r="U128" s="37"/>
      <c r="AE128" s="37"/>
      <c r="AF128" s="37"/>
    </row>
    <row r="129" spans="1:32" ht="12.75">
      <c r="A129" s="90" t="s">
        <v>246</v>
      </c>
      <c r="B129" s="90" t="s">
        <v>250</v>
      </c>
      <c r="C129" s="73">
        <v>16</v>
      </c>
      <c r="D129" s="72"/>
      <c r="E129" s="74" t="s">
        <v>487</v>
      </c>
      <c r="F129" s="74"/>
      <c r="G129" s="89"/>
      <c r="H129" s="90"/>
      <c r="I129" s="91"/>
      <c r="J129" s="91"/>
      <c r="K129" s="76"/>
      <c r="AE129" s="8"/>
      <c r="AF129" s="8"/>
    </row>
    <row r="130" spans="1:32" ht="12.75">
      <c r="A130" s="90"/>
      <c r="B130" s="90" t="s">
        <v>246</v>
      </c>
      <c r="C130" s="73">
        <v>16</v>
      </c>
      <c r="D130" s="72"/>
      <c r="E130" s="74" t="s">
        <v>488</v>
      </c>
      <c r="F130" s="74"/>
      <c r="G130" s="89"/>
      <c r="H130" s="90"/>
      <c r="I130" s="91"/>
      <c r="J130" s="91"/>
      <c r="K130" s="76"/>
      <c r="AE130" s="8"/>
      <c r="AF130" s="8"/>
    </row>
    <row r="131" spans="1:32" ht="12.75">
      <c r="A131" s="89"/>
      <c r="B131" s="89"/>
      <c r="C131" s="73"/>
      <c r="D131" s="72"/>
      <c r="E131" s="74"/>
      <c r="F131" s="74"/>
      <c r="G131" s="89"/>
      <c r="H131" s="90"/>
      <c r="I131" s="91"/>
      <c r="J131" s="91"/>
      <c r="K131" s="83"/>
      <c r="AE131" s="8"/>
      <c r="AF131" s="8"/>
    </row>
    <row r="132" spans="1:32" s="35" customFormat="1" ht="12.75">
      <c r="A132" s="110" t="s">
        <v>246</v>
      </c>
      <c r="B132" s="92"/>
      <c r="C132" s="85">
        <v>17</v>
      </c>
      <c r="D132" s="84" t="s">
        <v>244</v>
      </c>
      <c r="E132" s="84"/>
      <c r="F132" s="86"/>
      <c r="G132" s="92"/>
      <c r="H132" s="93"/>
      <c r="I132" s="94"/>
      <c r="J132" s="94"/>
      <c r="K132" s="76"/>
      <c r="L132" s="34"/>
      <c r="P132" s="36"/>
      <c r="Q132" s="36"/>
      <c r="U132" s="37"/>
      <c r="AE132" s="37"/>
      <c r="AF132" s="37"/>
    </row>
    <row r="133" spans="1:32" s="35" customFormat="1" ht="12.75">
      <c r="A133" s="149" t="s">
        <v>246</v>
      </c>
      <c r="B133" s="149" t="s">
        <v>246</v>
      </c>
      <c r="C133" s="85">
        <v>18</v>
      </c>
      <c r="D133" s="84" t="s">
        <v>474</v>
      </c>
      <c r="E133" s="84"/>
      <c r="F133" s="117" t="s">
        <v>486</v>
      </c>
      <c r="G133" s="92"/>
      <c r="H133" s="93"/>
      <c r="I133" s="94"/>
      <c r="J133" s="94"/>
      <c r="K133" s="76"/>
      <c r="L133" s="34"/>
      <c r="P133" s="36"/>
      <c r="Q133" s="36"/>
      <c r="U133" s="37"/>
      <c r="AE133" s="37"/>
      <c r="AF133" s="37"/>
    </row>
    <row r="134" spans="1:32" ht="12.75">
      <c r="A134" s="89"/>
      <c r="B134" s="89"/>
      <c r="C134" s="73"/>
      <c r="D134" s="72"/>
      <c r="E134" s="72"/>
      <c r="F134" s="74"/>
      <c r="G134" s="89"/>
      <c r="H134" s="90"/>
      <c r="I134" s="91"/>
      <c r="J134" s="91"/>
      <c r="K134" s="83"/>
      <c r="AE134" s="8"/>
      <c r="AF134" s="8"/>
    </row>
    <row r="135" spans="1:32" s="35" customFormat="1" ht="12.75">
      <c r="A135" s="93" t="s">
        <v>250</v>
      </c>
      <c r="B135" s="93" t="s">
        <v>250</v>
      </c>
      <c r="C135" s="85">
        <v>19</v>
      </c>
      <c r="D135" s="84" t="s">
        <v>245</v>
      </c>
      <c r="E135" s="84"/>
      <c r="F135" s="86"/>
      <c r="G135" s="92"/>
      <c r="H135" s="93"/>
      <c r="I135" s="94"/>
      <c r="J135" s="94"/>
      <c r="K135" s="83"/>
      <c r="L135" s="34"/>
      <c r="P135" s="36"/>
      <c r="Q135" s="36"/>
      <c r="U135" s="37"/>
      <c r="AE135" s="37"/>
      <c r="AF135" s="37"/>
    </row>
    <row r="136" spans="1:32" s="35" customFormat="1" ht="24">
      <c r="A136" s="139" t="s">
        <v>246</v>
      </c>
      <c r="B136" s="120" t="s">
        <v>250</v>
      </c>
      <c r="C136" s="121">
        <v>19</v>
      </c>
      <c r="D136" s="122"/>
      <c r="E136" s="121" t="s">
        <v>485</v>
      </c>
      <c r="F136" s="123"/>
      <c r="G136" s="92"/>
      <c r="H136" s="93"/>
      <c r="I136" s="94"/>
      <c r="J136" s="94"/>
      <c r="K136" s="107" t="s">
        <v>413</v>
      </c>
      <c r="L136" s="34"/>
      <c r="P136" s="36"/>
      <c r="Q136" s="36"/>
      <c r="U136" s="37"/>
      <c r="AE136" s="37"/>
      <c r="AF136" s="37"/>
    </row>
    <row r="137" spans="1:32" s="35" customFormat="1" ht="24">
      <c r="A137" s="120"/>
      <c r="B137" s="139" t="s">
        <v>246</v>
      </c>
      <c r="C137" s="121">
        <v>19</v>
      </c>
      <c r="D137" s="122"/>
      <c r="E137" s="121" t="s">
        <v>489</v>
      </c>
      <c r="F137" s="123"/>
      <c r="G137" s="124"/>
      <c r="H137" s="120"/>
      <c r="I137" s="125"/>
      <c r="J137" s="125"/>
      <c r="K137" s="107" t="s">
        <v>413</v>
      </c>
      <c r="L137" s="34"/>
      <c r="P137" s="36"/>
      <c r="Q137" s="36"/>
      <c r="U137" s="37"/>
      <c r="AE137" s="37"/>
      <c r="AF137" s="37"/>
    </row>
    <row r="138" spans="1:32" s="35" customFormat="1" ht="12.75" customHeight="1">
      <c r="A138" s="155" t="s">
        <v>468</v>
      </c>
      <c r="B138" s="61"/>
      <c r="C138" s="61"/>
      <c r="D138" s="61"/>
      <c r="E138" s="61"/>
      <c r="F138" s="61"/>
      <c r="G138" s="61"/>
      <c r="H138" s="61"/>
      <c r="I138" s="70"/>
      <c r="J138" s="62"/>
      <c r="K138" s="63"/>
      <c r="L138" s="34"/>
      <c r="P138" s="36"/>
      <c r="Q138" s="36"/>
      <c r="U138" s="37"/>
      <c r="AE138" s="37"/>
      <c r="AF138" s="37"/>
    </row>
    <row r="139" spans="1:32" ht="12.75">
      <c r="A139" s="64" t="s">
        <v>466</v>
      </c>
      <c r="B139" s="65"/>
      <c r="C139" s="66"/>
      <c r="D139" s="66"/>
      <c r="E139" s="67" t="s">
        <v>250</v>
      </c>
      <c r="F139" s="67"/>
      <c r="G139" s="68"/>
      <c r="H139" s="61"/>
      <c r="I139" s="71"/>
      <c r="J139" s="62"/>
      <c r="K139" s="63"/>
      <c r="AE139" s="8"/>
      <c r="AF139" s="8"/>
    </row>
    <row r="140" spans="1:32" ht="12.75">
      <c r="A140" s="69" t="s">
        <v>467</v>
      </c>
      <c r="B140" s="65"/>
      <c r="C140" s="66"/>
      <c r="D140" s="66"/>
      <c r="E140" s="67"/>
      <c r="F140" s="67"/>
      <c r="G140" s="68"/>
      <c r="H140" s="61"/>
      <c r="I140" s="71"/>
      <c r="J140" s="62"/>
      <c r="K140" s="63"/>
      <c r="AE140" s="8"/>
      <c r="AF140" s="8"/>
    </row>
    <row r="141" spans="1:32" ht="12.75">
      <c r="A141" s="156"/>
      <c r="B141" s="157"/>
      <c r="C141" s="157"/>
      <c r="D141" s="157"/>
      <c r="E141" s="158"/>
      <c r="F141" s="159"/>
      <c r="G141" s="159"/>
      <c r="H141" s="61"/>
      <c r="I141" s="71"/>
      <c r="J141" s="62"/>
      <c r="K141" s="63"/>
      <c r="AE141" s="8"/>
      <c r="AF141" s="8"/>
    </row>
    <row r="142" spans="1:32" ht="12.75">
      <c r="A142" s="160"/>
      <c r="B142" s="157"/>
      <c r="C142" s="157"/>
      <c r="D142" s="157"/>
      <c r="E142" s="158"/>
      <c r="F142" s="159"/>
      <c r="G142" s="159"/>
      <c r="H142" s="61"/>
      <c r="I142" s="71"/>
      <c r="J142" s="62"/>
      <c r="K142" s="63"/>
      <c r="AE142" s="8"/>
      <c r="AF142" s="8"/>
    </row>
    <row r="143" spans="1:32" ht="12.75">
      <c r="A143" s="69"/>
      <c r="B143" s="65"/>
      <c r="C143" s="66"/>
      <c r="D143" s="66"/>
      <c r="E143" s="67"/>
      <c r="F143" s="67"/>
      <c r="G143" s="68"/>
      <c r="H143" s="61"/>
      <c r="I143" s="71"/>
      <c r="J143" s="62"/>
      <c r="K143" s="63"/>
      <c r="AE143" s="8"/>
      <c r="AF143" s="8"/>
    </row>
    <row r="144" spans="1:32" ht="12.75">
      <c r="A144" s="24"/>
      <c r="B144" s="24"/>
      <c r="G144" s="24"/>
      <c r="H144"/>
      <c r="I144" s="57"/>
      <c r="J144" s="47"/>
      <c r="K144" s="54"/>
      <c r="R144" s="8"/>
      <c r="Z144" s="18"/>
      <c r="AA144" s="18"/>
      <c r="AB144" s="18"/>
      <c r="AC144" s="18"/>
      <c r="AD144" s="8"/>
      <c r="AE144" s="8"/>
      <c r="AF144" s="8"/>
    </row>
    <row r="145" spans="1:250" ht="12.75">
      <c r="A145" s="24"/>
      <c r="B145" s="24"/>
      <c r="C145" s="38"/>
      <c r="D145" s="26"/>
      <c r="E145" s="26"/>
      <c r="F145" s="25"/>
      <c r="G145" s="24"/>
      <c r="H145"/>
      <c r="I145" s="57"/>
      <c r="J145" s="47"/>
      <c r="K145" s="52"/>
      <c r="L145" s="15"/>
      <c r="M145" s="9"/>
      <c r="N145" s="9"/>
      <c r="O145" s="9"/>
      <c r="P145" s="1"/>
      <c r="Q145" s="1"/>
      <c r="R145" s="20"/>
      <c r="S145" s="9"/>
      <c r="T145" s="9"/>
      <c r="U145" s="20"/>
      <c r="V145" s="9"/>
      <c r="W145" s="9"/>
      <c r="X145" s="9"/>
      <c r="Y145" s="9"/>
      <c r="Z145" s="2"/>
      <c r="AA145" s="2"/>
      <c r="AB145" s="2"/>
      <c r="AC145" s="2"/>
      <c r="AD145" s="20"/>
      <c r="AE145" s="20"/>
      <c r="AF145" s="20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</row>
    <row r="146" spans="1:32" ht="12.75">
      <c r="A146" s="24"/>
      <c r="B146" s="24"/>
      <c r="G146" s="24"/>
      <c r="H146"/>
      <c r="I146" s="57"/>
      <c r="J146" s="47"/>
      <c r="K146" s="52"/>
      <c r="R146" s="8"/>
      <c r="Z146" s="18"/>
      <c r="AA146" s="18"/>
      <c r="AB146" s="18"/>
      <c r="AC146" s="18"/>
      <c r="AD146" s="8"/>
      <c r="AE146" s="8"/>
      <c r="AF146" s="8"/>
    </row>
    <row r="147" spans="1:32" ht="12.75">
      <c r="A147" s="24"/>
      <c r="B147" s="24"/>
      <c r="G147" s="24"/>
      <c r="H147"/>
      <c r="I147" s="57"/>
      <c r="J147" s="47"/>
      <c r="K147" s="52"/>
      <c r="R147" s="8"/>
      <c r="Z147" s="18"/>
      <c r="AA147" s="18"/>
      <c r="AB147" s="18"/>
      <c r="AC147" s="18"/>
      <c r="AD147" s="8"/>
      <c r="AE147" s="8"/>
      <c r="AF147" s="8"/>
    </row>
    <row r="148" spans="1:32" ht="12.75">
      <c r="A148" s="14"/>
      <c r="B148" s="14"/>
      <c r="C148" s="28"/>
      <c r="D148" s="11"/>
      <c r="E148" s="11"/>
      <c r="F148" s="12"/>
      <c r="G148" s="14"/>
      <c r="H148"/>
      <c r="I148" s="58"/>
      <c r="J148" s="48"/>
      <c r="K148" s="52"/>
      <c r="L148" s="16"/>
      <c r="M148" s="10"/>
      <c r="O148" s="10"/>
      <c r="P148" s="13"/>
      <c r="Q148" s="13"/>
      <c r="R148" s="14"/>
      <c r="U148" s="14"/>
      <c r="Z148" s="19"/>
      <c r="AA148" s="19"/>
      <c r="AB148" s="19"/>
      <c r="AC148" s="19"/>
      <c r="AD148" s="14"/>
      <c r="AE148" s="21"/>
      <c r="AF148" s="21"/>
    </row>
    <row r="149" spans="1:32" ht="12.75">
      <c r="A149" s="13"/>
      <c r="B149" s="13"/>
      <c r="F149" s="3"/>
      <c r="G149" s="13"/>
      <c r="H149"/>
      <c r="I149" s="59"/>
      <c r="J149" s="49"/>
      <c r="R149" s="8"/>
      <c r="Z149" s="18"/>
      <c r="AA149" s="18"/>
      <c r="AB149" s="18"/>
      <c r="AC149" s="18"/>
      <c r="AD149" s="8"/>
      <c r="AE149" s="20"/>
      <c r="AF149" s="20"/>
    </row>
    <row r="150" spans="1:32" ht="12.75">
      <c r="A150" s="7"/>
      <c r="B150" s="7"/>
      <c r="F150" s="3"/>
      <c r="G150" s="7"/>
      <c r="H150"/>
      <c r="I150" s="59"/>
      <c r="J150" s="49"/>
      <c r="R150" s="8"/>
      <c r="Z150" s="18"/>
      <c r="AA150" s="18"/>
      <c r="AB150" s="18"/>
      <c r="AC150" s="18"/>
      <c r="AD150" s="8"/>
      <c r="AE150" s="20"/>
      <c r="AF150" s="20"/>
    </row>
    <row r="151" spans="1:32" ht="12.75">
      <c r="A151" s="24"/>
      <c r="B151" s="24"/>
      <c r="C151" s="28"/>
      <c r="F151" s="12"/>
      <c r="G151" s="24"/>
      <c r="H151"/>
      <c r="I151" s="57"/>
      <c r="J151" s="47"/>
      <c r="K151" s="52"/>
      <c r="L151" s="16"/>
      <c r="M151" s="10"/>
      <c r="O151" s="10"/>
      <c r="P151" s="13"/>
      <c r="Q151" s="13"/>
      <c r="R151" s="14"/>
      <c r="U151" s="14"/>
      <c r="Z151" s="19"/>
      <c r="AA151" s="19"/>
      <c r="AB151" s="19"/>
      <c r="AC151" s="19"/>
      <c r="AD151" s="14"/>
      <c r="AE151" s="21"/>
      <c r="AF151" s="21"/>
    </row>
    <row r="152" spans="1:32" ht="12.75">
      <c r="A152" s="8"/>
      <c r="B152" s="8"/>
      <c r="G152" s="8"/>
      <c r="H152"/>
      <c r="I152" s="58"/>
      <c r="J152" s="48"/>
      <c r="R152" s="8"/>
      <c r="Z152" s="18"/>
      <c r="AA152" s="18"/>
      <c r="AB152" s="18"/>
      <c r="AC152" s="18"/>
      <c r="AD152" s="8"/>
      <c r="AE152" s="20"/>
      <c r="AF152" s="20"/>
    </row>
    <row r="153" spans="1:32" ht="12.75">
      <c r="A153" s="13"/>
      <c r="B153" s="13"/>
      <c r="F153" s="3"/>
      <c r="G153" s="13"/>
      <c r="H153"/>
      <c r="I153" s="59"/>
      <c r="J153" s="49"/>
      <c r="K153" s="52"/>
      <c r="L153" s="16"/>
      <c r="M153" s="10"/>
      <c r="O153" s="10"/>
      <c r="P153" s="13"/>
      <c r="Q153" s="13"/>
      <c r="R153" s="14"/>
      <c r="Z153" s="19"/>
      <c r="AA153" s="19"/>
      <c r="AB153" s="19"/>
      <c r="AC153" s="19"/>
      <c r="AD153" s="14"/>
      <c r="AE153" s="21"/>
      <c r="AF153" s="21"/>
    </row>
    <row r="154" spans="1:32" ht="12.75">
      <c r="A154" s="13"/>
      <c r="B154" s="13"/>
      <c r="C154" s="28"/>
      <c r="D154" s="11"/>
      <c r="E154" s="11"/>
      <c r="F154" s="3"/>
      <c r="G154" s="13"/>
      <c r="H154"/>
      <c r="I154" s="59"/>
      <c r="J154" s="49"/>
      <c r="K154" s="52"/>
      <c r="L154" s="16"/>
      <c r="M154" s="10"/>
      <c r="O154" s="10"/>
      <c r="P154" s="13"/>
      <c r="Q154" s="13"/>
      <c r="R154" s="14"/>
      <c r="Z154" s="19"/>
      <c r="AA154" s="19"/>
      <c r="AB154" s="19"/>
      <c r="AC154" s="19"/>
      <c r="AD154" s="14"/>
      <c r="AE154" s="21"/>
      <c r="AF154" s="21"/>
    </row>
    <row r="155" spans="1:32" ht="12.75">
      <c r="A155" s="24"/>
      <c r="B155" s="24"/>
      <c r="G155" s="24"/>
      <c r="H155"/>
      <c r="I155" s="57"/>
      <c r="J155" s="47"/>
      <c r="K155" s="55"/>
      <c r="L155" s="16"/>
      <c r="M155" s="10"/>
      <c r="O155" s="10"/>
      <c r="P155" s="13"/>
      <c r="Q155" s="13"/>
      <c r="R155" s="14"/>
      <c r="U155" s="14"/>
      <c r="Z155" s="19"/>
      <c r="AA155" s="19"/>
      <c r="AB155" s="19"/>
      <c r="AC155" s="19"/>
      <c r="AD155" s="14"/>
      <c r="AE155" s="21"/>
      <c r="AF155" s="21"/>
    </row>
    <row r="156" spans="1:32" ht="12.75">
      <c r="A156" s="8"/>
      <c r="B156" s="8"/>
      <c r="G156" s="8"/>
      <c r="H156"/>
      <c r="I156" s="58"/>
      <c r="J156" s="48"/>
      <c r="K156" s="52"/>
      <c r="L156" s="16"/>
      <c r="M156" s="10"/>
      <c r="O156" s="10"/>
      <c r="P156" s="13"/>
      <c r="Q156" s="13"/>
      <c r="R156" s="14"/>
      <c r="U156" s="14"/>
      <c r="Z156" s="19"/>
      <c r="AA156" s="19"/>
      <c r="AB156" s="19"/>
      <c r="AC156" s="19"/>
      <c r="AD156" s="14"/>
      <c r="AE156" s="21"/>
      <c r="AF156" s="21"/>
    </row>
    <row r="157" spans="1:32" ht="12.75">
      <c r="A157" s="13"/>
      <c r="B157" s="13"/>
      <c r="F157" s="3"/>
      <c r="G157" s="13"/>
      <c r="H157"/>
      <c r="I157" s="59"/>
      <c r="J157" s="49"/>
      <c r="R157" s="8"/>
      <c r="Z157" s="18"/>
      <c r="AA157" s="18"/>
      <c r="AB157" s="18"/>
      <c r="AC157" s="18"/>
      <c r="AD157" s="8"/>
      <c r="AE157" s="20"/>
      <c r="AF157" s="20"/>
    </row>
    <row r="158" spans="1:32" ht="12.75">
      <c r="A158" s="13"/>
      <c r="B158" s="13"/>
      <c r="C158" s="28"/>
      <c r="D158" s="11"/>
      <c r="E158" s="11"/>
      <c r="F158" s="11"/>
      <c r="G158" s="13"/>
      <c r="H158"/>
      <c r="I158" s="59"/>
      <c r="J158" s="49"/>
      <c r="K158" s="52"/>
      <c r="L158" s="16"/>
      <c r="M158" s="10"/>
      <c r="O158" s="10"/>
      <c r="P158" s="13"/>
      <c r="Q158" s="13"/>
      <c r="R158" s="14"/>
      <c r="U158" s="14"/>
      <c r="Y158" s="10"/>
      <c r="Z158" s="19"/>
      <c r="AA158" s="19"/>
      <c r="AB158" s="19"/>
      <c r="AC158" s="19"/>
      <c r="AD158" s="14"/>
      <c r="AE158" s="21"/>
      <c r="AF158" s="21"/>
    </row>
    <row r="159" spans="1:32" ht="12.75">
      <c r="A159" s="24"/>
      <c r="B159" s="24"/>
      <c r="G159" s="24"/>
      <c r="H159"/>
      <c r="I159" s="57"/>
      <c r="J159" s="47"/>
      <c r="K159" s="56"/>
      <c r="R159" s="8"/>
      <c r="Z159" s="18"/>
      <c r="AA159" s="18"/>
      <c r="AB159" s="18"/>
      <c r="AC159" s="18"/>
      <c r="AD159" s="8"/>
      <c r="AE159" s="20"/>
      <c r="AF159" s="20"/>
    </row>
    <row r="160" spans="1:32" ht="12.75">
      <c r="A160" s="24"/>
      <c r="B160" s="24"/>
      <c r="G160" s="24"/>
      <c r="H160"/>
      <c r="I160" s="57"/>
      <c r="J160" s="47"/>
      <c r="R160" s="8"/>
      <c r="Z160" s="18"/>
      <c r="AA160" s="18"/>
      <c r="AB160" s="18"/>
      <c r="AC160" s="18"/>
      <c r="AD160" s="8"/>
      <c r="AE160" s="20"/>
      <c r="AF160" s="20"/>
    </row>
    <row r="161" spans="1:32" ht="12.75">
      <c r="A161" s="8"/>
      <c r="B161" s="8"/>
      <c r="G161" s="8"/>
      <c r="H161"/>
      <c r="I161" s="58"/>
      <c r="J161" s="48"/>
      <c r="R161" s="8"/>
      <c r="Z161" s="18"/>
      <c r="AA161" s="18"/>
      <c r="AB161" s="18"/>
      <c r="AC161" s="18"/>
      <c r="AD161" s="8"/>
      <c r="AE161" s="20"/>
      <c r="AF161" s="20"/>
    </row>
    <row r="162" spans="1:32" ht="12.75">
      <c r="A162" s="13"/>
      <c r="B162" s="13"/>
      <c r="C162" s="28"/>
      <c r="D162" s="11"/>
      <c r="E162" s="11"/>
      <c r="F162" s="3"/>
      <c r="G162" s="13"/>
      <c r="H162"/>
      <c r="I162" s="59"/>
      <c r="J162" s="49"/>
      <c r="K162" s="52"/>
      <c r="L162" s="16"/>
      <c r="M162" s="10"/>
      <c r="O162" s="10"/>
      <c r="P162" s="13"/>
      <c r="Q162" s="13"/>
      <c r="R162" s="14"/>
      <c r="U162" s="14"/>
      <c r="Z162" s="19"/>
      <c r="AA162" s="19"/>
      <c r="AB162" s="19"/>
      <c r="AC162" s="19"/>
      <c r="AD162" s="14"/>
      <c r="AE162" s="21"/>
      <c r="AF162" s="21"/>
    </row>
    <row r="163" spans="1:32" ht="12.75">
      <c r="A163" s="7"/>
      <c r="B163" s="7"/>
      <c r="F163" s="3"/>
      <c r="G163" s="7"/>
      <c r="H163"/>
      <c r="I163" s="59"/>
      <c r="J163" s="49"/>
      <c r="R163" s="8"/>
      <c r="Z163" s="18"/>
      <c r="AA163" s="18"/>
      <c r="AB163" s="18"/>
      <c r="AC163" s="18"/>
      <c r="AD163" s="8"/>
      <c r="AE163" s="20"/>
      <c r="AF163" s="20"/>
    </row>
    <row r="164" spans="1:32" ht="12.75">
      <c r="A164" s="8"/>
      <c r="B164" s="8"/>
      <c r="G164" s="8"/>
      <c r="H164"/>
      <c r="I164" s="58"/>
      <c r="J164" s="48"/>
      <c r="R164" s="8"/>
      <c r="U164" s="5"/>
      <c r="Z164" s="18"/>
      <c r="AA164" s="18"/>
      <c r="AB164" s="18"/>
      <c r="AC164" s="18"/>
      <c r="AD164" s="8"/>
      <c r="AE164" s="20"/>
      <c r="AF164" s="20"/>
    </row>
    <row r="165" spans="1:32" ht="12.75">
      <c r="A165" s="8"/>
      <c r="B165" s="8"/>
      <c r="G165" s="8"/>
      <c r="H165"/>
      <c r="I165" s="58"/>
      <c r="J165" s="48"/>
      <c r="K165" s="52"/>
      <c r="L165" s="16"/>
      <c r="M165" s="10"/>
      <c r="O165" s="10"/>
      <c r="P165" s="13"/>
      <c r="Q165" s="13"/>
      <c r="R165" s="14"/>
      <c r="Z165" s="19"/>
      <c r="AA165" s="19"/>
      <c r="AB165" s="19"/>
      <c r="AC165" s="19"/>
      <c r="AD165" s="14"/>
      <c r="AE165" s="21"/>
      <c r="AF165" s="21"/>
    </row>
    <row r="166" spans="1:32" ht="12.75">
      <c r="A166" s="8"/>
      <c r="B166" s="8"/>
      <c r="G166" s="8"/>
      <c r="H166"/>
      <c r="I166" s="58"/>
      <c r="J166" s="48"/>
      <c r="K166" s="52"/>
      <c r="L166" s="16"/>
      <c r="M166" s="10"/>
      <c r="O166" s="10"/>
      <c r="P166" s="13"/>
      <c r="Q166" s="13"/>
      <c r="R166" s="14"/>
      <c r="Z166" s="19"/>
      <c r="AA166" s="19"/>
      <c r="AB166" s="19"/>
      <c r="AC166" s="19"/>
      <c r="AD166" s="14"/>
      <c r="AE166" s="21"/>
      <c r="AF166" s="21"/>
    </row>
    <row r="167" spans="8:32" ht="12.75">
      <c r="H167"/>
      <c r="R167" s="8"/>
      <c r="Y167" s="9"/>
      <c r="Z167" s="9"/>
      <c r="AA167" s="9"/>
      <c r="AB167" s="9"/>
      <c r="AC167" s="9"/>
      <c r="AD167" s="8"/>
      <c r="AE167" s="20"/>
      <c r="AF167" s="20"/>
    </row>
    <row r="168" spans="8:32" ht="12.75">
      <c r="H168"/>
      <c r="R168" s="8"/>
      <c r="Y168" s="9"/>
      <c r="Z168" s="9"/>
      <c r="AA168" s="9"/>
      <c r="AB168" s="9"/>
      <c r="AC168" s="9"/>
      <c r="AD168" s="8"/>
      <c r="AE168" s="20"/>
      <c r="AF168" s="20"/>
    </row>
    <row r="169" spans="8:32" ht="12.75">
      <c r="H169"/>
      <c r="R169" s="8"/>
      <c r="Y169" s="9"/>
      <c r="Z169" s="9"/>
      <c r="AA169" s="9"/>
      <c r="AB169" s="9"/>
      <c r="AC169" s="9"/>
      <c r="AD169" s="8"/>
      <c r="AE169" s="20"/>
      <c r="AF169" s="20"/>
    </row>
    <row r="170" spans="8:32" ht="12.75">
      <c r="H170"/>
      <c r="R170" s="8"/>
      <c r="Y170" s="9"/>
      <c r="Z170" s="9"/>
      <c r="AA170" s="9"/>
      <c r="AB170" s="9"/>
      <c r="AC170" s="9"/>
      <c r="AD170" s="8"/>
      <c r="AE170" s="20"/>
      <c r="AF170" s="20"/>
    </row>
    <row r="171" spans="8:32" ht="12.75">
      <c r="H171"/>
      <c r="R171" s="8"/>
      <c r="Y171" s="9"/>
      <c r="Z171" s="9"/>
      <c r="AA171" s="9"/>
      <c r="AB171" s="9"/>
      <c r="AC171" s="9"/>
      <c r="AD171" s="8"/>
      <c r="AE171" s="20"/>
      <c r="AF171" s="20"/>
    </row>
    <row r="172" spans="8:32" ht="12.75">
      <c r="H172"/>
      <c r="R172" s="8"/>
      <c r="Y172" s="9"/>
      <c r="Z172" s="9"/>
      <c r="AA172" s="9"/>
      <c r="AB172" s="9"/>
      <c r="AC172" s="9"/>
      <c r="AD172" s="8"/>
      <c r="AE172" s="20"/>
      <c r="AF172" s="20"/>
    </row>
    <row r="173" spans="8:32" ht="12.75">
      <c r="H173"/>
      <c r="R173" s="8"/>
      <c r="Y173" s="9"/>
      <c r="Z173" s="9"/>
      <c r="AA173" s="9"/>
      <c r="AB173" s="9"/>
      <c r="AC173" s="9"/>
      <c r="AD173" s="8"/>
      <c r="AE173" s="20"/>
      <c r="AF173" s="20"/>
    </row>
    <row r="174" spans="8:32" ht="12.75">
      <c r="H174"/>
      <c r="R174" s="8"/>
      <c r="Y174" s="9"/>
      <c r="Z174" s="9"/>
      <c r="AA174" s="9"/>
      <c r="AB174" s="9"/>
      <c r="AC174" s="9"/>
      <c r="AD174" s="8"/>
      <c r="AE174" s="20"/>
      <c r="AF174" s="20"/>
    </row>
    <row r="175" spans="8:32" ht="12.75">
      <c r="H175"/>
      <c r="R175" s="8"/>
      <c r="Y175" s="9"/>
      <c r="Z175" s="9"/>
      <c r="AA175" s="9"/>
      <c r="AB175" s="9"/>
      <c r="AC175" s="9"/>
      <c r="AD175" s="8"/>
      <c r="AE175" s="20"/>
      <c r="AF175" s="20"/>
    </row>
    <row r="176" spans="8:32" ht="12.75">
      <c r="H176"/>
      <c r="R176" s="8"/>
      <c r="Y176" s="9"/>
      <c r="Z176" s="9"/>
      <c r="AA176" s="9"/>
      <c r="AB176" s="9"/>
      <c r="AC176" s="9"/>
      <c r="AD176" s="8"/>
      <c r="AE176" s="20"/>
      <c r="AF176" s="20"/>
    </row>
    <row r="177" spans="8:32" ht="12.75">
      <c r="H177"/>
      <c r="R177" s="8"/>
      <c r="Y177" s="9"/>
      <c r="Z177" s="9"/>
      <c r="AA177" s="9"/>
      <c r="AB177" s="9"/>
      <c r="AC177" s="9"/>
      <c r="AD177" s="8"/>
      <c r="AE177" s="20"/>
      <c r="AF177" s="20"/>
    </row>
    <row r="178" spans="8:32" ht="12.75">
      <c r="H178"/>
      <c r="R178" s="8"/>
      <c r="Y178" s="9"/>
      <c r="Z178" s="9"/>
      <c r="AA178" s="9"/>
      <c r="AB178" s="9"/>
      <c r="AC178" s="9"/>
      <c r="AD178" s="8"/>
      <c r="AE178" s="20"/>
      <c r="AF178" s="20"/>
    </row>
    <row r="179" spans="8:32" ht="12.75">
      <c r="H179"/>
      <c r="R179" s="8"/>
      <c r="Y179" s="9"/>
      <c r="Z179" s="9"/>
      <c r="AA179" s="9"/>
      <c r="AB179" s="9"/>
      <c r="AC179" s="9"/>
      <c r="AD179" s="8"/>
      <c r="AE179" s="20"/>
      <c r="AF179" s="20"/>
    </row>
    <row r="180" spans="8:32" ht="12.75">
      <c r="H180"/>
      <c r="R180" s="8"/>
      <c r="Y180" s="9"/>
      <c r="Z180" s="9"/>
      <c r="AA180" s="9"/>
      <c r="AB180" s="9"/>
      <c r="AC180" s="9"/>
      <c r="AD180" s="8"/>
      <c r="AE180" s="20"/>
      <c r="AF180" s="20"/>
    </row>
    <row r="181" spans="8:32" ht="12.75">
      <c r="H181"/>
      <c r="R181" s="8"/>
      <c r="Y181" s="9"/>
      <c r="Z181" s="9"/>
      <c r="AA181" s="9"/>
      <c r="AB181" s="9"/>
      <c r="AC181" s="9"/>
      <c r="AD181" s="8"/>
      <c r="AE181" s="20"/>
      <c r="AF181" s="20"/>
    </row>
    <row r="182" spans="8:32" ht="12.75">
      <c r="H182"/>
      <c r="R182" s="8"/>
      <c r="Y182" s="9"/>
      <c r="Z182" s="9"/>
      <c r="AA182" s="9"/>
      <c r="AB182" s="9"/>
      <c r="AC182" s="9"/>
      <c r="AD182" s="8"/>
      <c r="AE182" s="20"/>
      <c r="AF182" s="20"/>
    </row>
    <row r="183" spans="8:32" ht="12.75">
      <c r="H183"/>
      <c r="R183" s="8"/>
      <c r="Y183" s="9"/>
      <c r="Z183" s="9"/>
      <c r="AA183" s="9"/>
      <c r="AB183" s="9"/>
      <c r="AC183" s="9"/>
      <c r="AD183" s="8"/>
      <c r="AE183" s="20"/>
      <c r="AF183" s="20"/>
    </row>
    <row r="184" spans="8:32" ht="12.75">
      <c r="H184"/>
      <c r="R184" s="8"/>
      <c r="Y184" s="9"/>
      <c r="Z184" s="9"/>
      <c r="AA184" s="9"/>
      <c r="AB184" s="9"/>
      <c r="AC184" s="9"/>
      <c r="AD184" s="8"/>
      <c r="AE184" s="20"/>
      <c r="AF184" s="20"/>
    </row>
    <row r="185" spans="8:32" ht="12.75">
      <c r="H185"/>
      <c r="R185" s="8"/>
      <c r="Y185" s="9"/>
      <c r="Z185" s="9"/>
      <c r="AA185" s="9"/>
      <c r="AB185" s="9"/>
      <c r="AC185" s="9"/>
      <c r="AD185" s="8"/>
      <c r="AE185" s="20"/>
      <c r="AF185" s="20"/>
    </row>
    <row r="186" spans="8:32" ht="12.75">
      <c r="H186"/>
      <c r="R186" s="8"/>
      <c r="Y186" s="9"/>
      <c r="Z186" s="9"/>
      <c r="AA186" s="9"/>
      <c r="AB186" s="9"/>
      <c r="AC186" s="9"/>
      <c r="AD186" s="8"/>
      <c r="AE186" s="20"/>
      <c r="AF186" s="20"/>
    </row>
    <row r="187" spans="8:32" ht="12.75">
      <c r="H187"/>
      <c r="R187" s="8"/>
      <c r="Y187" s="9"/>
      <c r="Z187" s="9"/>
      <c r="AA187" s="9"/>
      <c r="AB187" s="9"/>
      <c r="AC187" s="9"/>
      <c r="AD187" s="8"/>
      <c r="AE187" s="20"/>
      <c r="AF187" s="20"/>
    </row>
    <row r="188" spans="8:32" ht="12.75">
      <c r="H188"/>
      <c r="R188" s="8"/>
      <c r="Y188" s="9"/>
      <c r="Z188" s="9"/>
      <c r="AA188" s="9"/>
      <c r="AB188" s="9"/>
      <c r="AC188" s="9"/>
      <c r="AD188" s="8"/>
      <c r="AE188" s="20"/>
      <c r="AF188" s="20"/>
    </row>
    <row r="189" spans="8:32" ht="12.75">
      <c r="H189"/>
      <c r="R189" s="8"/>
      <c r="Y189" s="9"/>
      <c r="Z189" s="9"/>
      <c r="AA189" s="9"/>
      <c r="AB189" s="9"/>
      <c r="AC189" s="9"/>
      <c r="AD189" s="8"/>
      <c r="AE189" s="20"/>
      <c r="AF189" s="20"/>
    </row>
    <row r="190" spans="8:32" ht="12.75">
      <c r="H190"/>
      <c r="R190" s="8"/>
      <c r="Y190" s="9"/>
      <c r="Z190" s="9"/>
      <c r="AA190" s="9"/>
      <c r="AB190" s="9"/>
      <c r="AC190" s="9"/>
      <c r="AD190" s="8"/>
      <c r="AE190" s="20"/>
      <c r="AF190" s="20"/>
    </row>
    <row r="191" spans="8:32" ht="12.75">
      <c r="H191"/>
      <c r="R191" s="8"/>
      <c r="Y191" s="9"/>
      <c r="Z191" s="9"/>
      <c r="AA191" s="9"/>
      <c r="AB191" s="9"/>
      <c r="AC191" s="9"/>
      <c r="AD191" s="8"/>
      <c r="AE191" s="20"/>
      <c r="AF191" s="20"/>
    </row>
    <row r="192" spans="8:32" ht="12.75">
      <c r="H192"/>
      <c r="R192" s="8"/>
      <c r="Y192" s="9"/>
      <c r="Z192" s="9"/>
      <c r="AA192" s="9"/>
      <c r="AB192" s="9"/>
      <c r="AC192" s="9"/>
      <c r="AD192" s="8"/>
      <c r="AE192" s="20"/>
      <c r="AF192" s="20"/>
    </row>
    <row r="193" spans="8:32" ht="12.75">
      <c r="H193"/>
      <c r="R193" s="8"/>
      <c r="Y193" s="9"/>
      <c r="Z193" s="9"/>
      <c r="AA193" s="9"/>
      <c r="AB193" s="9"/>
      <c r="AC193" s="9"/>
      <c r="AD193" s="8"/>
      <c r="AE193" s="20"/>
      <c r="AF193" s="20"/>
    </row>
    <row r="194" spans="8:32" ht="12.75">
      <c r="H194"/>
      <c r="R194" s="8"/>
      <c r="Y194" s="9"/>
      <c r="Z194" s="9"/>
      <c r="AA194" s="9"/>
      <c r="AB194" s="9"/>
      <c r="AC194" s="9"/>
      <c r="AD194" s="8"/>
      <c r="AE194" s="20"/>
      <c r="AF194" s="20"/>
    </row>
    <row r="195" spans="8:32" ht="12.75">
      <c r="H195"/>
      <c r="R195" s="8"/>
      <c r="Y195" s="9"/>
      <c r="Z195" s="9"/>
      <c r="AA195" s="9"/>
      <c r="AB195" s="9"/>
      <c r="AC195" s="9"/>
      <c r="AD195" s="8"/>
      <c r="AE195" s="20"/>
      <c r="AF195" s="20"/>
    </row>
    <row r="196" spans="8:32" ht="12.75">
      <c r="H196"/>
      <c r="R196" s="8"/>
      <c r="Y196" s="9"/>
      <c r="Z196" s="9"/>
      <c r="AA196" s="9"/>
      <c r="AB196" s="9"/>
      <c r="AC196" s="9"/>
      <c r="AD196" s="8"/>
      <c r="AE196" s="20"/>
      <c r="AF196" s="20"/>
    </row>
    <row r="197" spans="8:32" ht="12.75">
      <c r="H197"/>
      <c r="R197" s="8"/>
      <c r="Y197" s="9"/>
      <c r="Z197" s="9"/>
      <c r="AA197" s="9"/>
      <c r="AB197" s="9"/>
      <c r="AC197" s="9"/>
      <c r="AD197" s="8"/>
      <c r="AE197" s="20"/>
      <c r="AF197" s="20"/>
    </row>
    <row r="198" spans="8:32" ht="12.75">
      <c r="H198"/>
      <c r="R198" s="8"/>
      <c r="Y198" s="9"/>
      <c r="Z198" s="9"/>
      <c r="AA198" s="9"/>
      <c r="AB198" s="9"/>
      <c r="AC198" s="9"/>
      <c r="AD198" s="8"/>
      <c r="AE198" s="20"/>
      <c r="AF198" s="20"/>
    </row>
    <row r="199" spans="8:32" ht="12.75">
      <c r="H199"/>
      <c r="R199" s="8"/>
      <c r="Y199" s="9"/>
      <c r="Z199" s="9"/>
      <c r="AA199" s="9"/>
      <c r="AB199" s="9"/>
      <c r="AC199" s="9"/>
      <c r="AD199" s="8"/>
      <c r="AE199" s="20"/>
      <c r="AF199" s="20"/>
    </row>
    <row r="200" spans="8:32" ht="12.75">
      <c r="H200"/>
      <c r="R200" s="8"/>
      <c r="Y200" s="9"/>
      <c r="Z200" s="9"/>
      <c r="AA200" s="9"/>
      <c r="AB200" s="9"/>
      <c r="AC200" s="9"/>
      <c r="AD200" s="8"/>
      <c r="AE200" s="20"/>
      <c r="AF200" s="20"/>
    </row>
    <row r="201" spans="8:32" ht="12.75">
      <c r="H201"/>
      <c r="R201" s="8"/>
      <c r="Y201" s="9"/>
      <c r="Z201" s="9"/>
      <c r="AA201" s="9"/>
      <c r="AB201" s="9"/>
      <c r="AC201" s="9"/>
      <c r="AD201" s="8"/>
      <c r="AE201" s="20"/>
      <c r="AF201" s="20"/>
    </row>
    <row r="202" spans="8:32" ht="12.75">
      <c r="H202"/>
      <c r="R202" s="8"/>
      <c r="Y202" s="9"/>
      <c r="Z202" s="9"/>
      <c r="AA202" s="9"/>
      <c r="AB202" s="9"/>
      <c r="AC202" s="9"/>
      <c r="AD202" s="8"/>
      <c r="AE202" s="20"/>
      <c r="AF202" s="20"/>
    </row>
    <row r="203" spans="8:32" ht="12.75">
      <c r="H203"/>
      <c r="R203" s="8"/>
      <c r="Y203" s="9"/>
      <c r="Z203" s="9"/>
      <c r="AA203" s="9"/>
      <c r="AB203" s="9"/>
      <c r="AC203" s="9"/>
      <c r="AD203" s="8"/>
      <c r="AE203" s="20"/>
      <c r="AF203" s="20"/>
    </row>
    <row r="204" spans="8:32" ht="12.75">
      <c r="H204"/>
      <c r="R204" s="8"/>
      <c r="Y204" s="9"/>
      <c r="Z204" s="9"/>
      <c r="AA204" s="9"/>
      <c r="AB204" s="9"/>
      <c r="AC204" s="9"/>
      <c r="AD204" s="8"/>
      <c r="AE204" s="20"/>
      <c r="AF204" s="20"/>
    </row>
    <row r="205" spans="8:32" ht="12.75">
      <c r="H205"/>
      <c r="R205" s="8"/>
      <c r="Y205" s="9"/>
      <c r="Z205" s="9"/>
      <c r="AA205" s="9"/>
      <c r="AB205" s="9"/>
      <c r="AC205" s="9"/>
      <c r="AD205" s="8"/>
      <c r="AE205" s="20"/>
      <c r="AF205" s="20"/>
    </row>
    <row r="206" spans="8:32" ht="12.75">
      <c r="H206"/>
      <c r="R206" s="8"/>
      <c r="Y206" s="9"/>
      <c r="Z206" s="9"/>
      <c r="AA206" s="9"/>
      <c r="AB206" s="9"/>
      <c r="AC206" s="9"/>
      <c r="AD206" s="8"/>
      <c r="AE206" s="20"/>
      <c r="AF206" s="20"/>
    </row>
    <row r="207" spans="8:32" ht="12.75">
      <c r="H207"/>
      <c r="R207" s="8"/>
      <c r="Y207" s="9"/>
      <c r="Z207" s="9"/>
      <c r="AA207" s="9"/>
      <c r="AB207" s="9"/>
      <c r="AC207" s="9"/>
      <c r="AD207" s="8"/>
      <c r="AE207" s="20"/>
      <c r="AF207" s="20"/>
    </row>
    <row r="208" spans="8:32" ht="12.75">
      <c r="H208"/>
      <c r="R208" s="8"/>
      <c r="Y208" s="9"/>
      <c r="Z208" s="9"/>
      <c r="AA208" s="9"/>
      <c r="AB208" s="9"/>
      <c r="AC208" s="9"/>
      <c r="AD208" s="8"/>
      <c r="AE208" s="20"/>
      <c r="AF208" s="20"/>
    </row>
    <row r="209" spans="8:32" ht="12.75">
      <c r="H209"/>
      <c r="R209" s="8"/>
      <c r="Y209" s="9"/>
      <c r="Z209" s="9"/>
      <c r="AA209" s="9"/>
      <c r="AB209" s="9"/>
      <c r="AC209" s="9"/>
      <c r="AD209" s="8"/>
      <c r="AE209" s="20"/>
      <c r="AF209" s="20"/>
    </row>
    <row r="210" spans="8:32" ht="12.75">
      <c r="H210"/>
      <c r="R210" s="8"/>
      <c r="Y210" s="9"/>
      <c r="Z210" s="9"/>
      <c r="AA210" s="9"/>
      <c r="AB210" s="9"/>
      <c r="AC210" s="9"/>
      <c r="AD210" s="8"/>
      <c r="AE210" s="20"/>
      <c r="AF210" s="20"/>
    </row>
    <row r="211" spans="8:32" ht="12.75">
      <c r="H211"/>
      <c r="R211" s="8"/>
      <c r="Y211" s="9"/>
      <c r="Z211" s="9"/>
      <c r="AA211" s="9"/>
      <c r="AB211" s="9"/>
      <c r="AC211" s="9"/>
      <c r="AD211" s="8"/>
      <c r="AE211" s="20"/>
      <c r="AF211" s="20"/>
    </row>
    <row r="212" spans="8:32" ht="12.75">
      <c r="H212"/>
      <c r="R212" s="8"/>
      <c r="Y212" s="9"/>
      <c r="Z212" s="9"/>
      <c r="AA212" s="9"/>
      <c r="AB212" s="9"/>
      <c r="AC212" s="9"/>
      <c r="AD212" s="8"/>
      <c r="AE212" s="20"/>
      <c r="AF212" s="20"/>
    </row>
    <row r="213" spans="8:32" ht="12.75">
      <c r="H213"/>
      <c r="R213" s="8"/>
      <c r="Y213" s="9"/>
      <c r="Z213" s="9"/>
      <c r="AA213" s="9"/>
      <c r="AB213" s="9"/>
      <c r="AC213" s="9"/>
      <c r="AD213" s="8"/>
      <c r="AE213" s="20"/>
      <c r="AF213" s="20"/>
    </row>
    <row r="214" spans="8:32" ht="12.75">
      <c r="H214"/>
      <c r="R214" s="8"/>
      <c r="Y214" s="9"/>
      <c r="Z214" s="9"/>
      <c r="AA214" s="9"/>
      <c r="AB214" s="9"/>
      <c r="AC214" s="9"/>
      <c r="AD214" s="8"/>
      <c r="AE214" s="20"/>
      <c r="AF214" s="20"/>
    </row>
    <row r="215" spans="8:32" ht="12.75">
      <c r="H215"/>
      <c r="Y215" s="9"/>
      <c r="Z215" s="9"/>
      <c r="AA215" s="9"/>
      <c r="AB215" s="9"/>
      <c r="AC215" s="9"/>
      <c r="AD215" s="8"/>
      <c r="AE215" s="20"/>
      <c r="AF215" s="20"/>
    </row>
    <row r="216" spans="8:32" ht="12.75">
      <c r="H216"/>
      <c r="Y216" s="9"/>
      <c r="Z216" s="9"/>
      <c r="AA216" s="9"/>
      <c r="AB216" s="9"/>
      <c r="AC216" s="9"/>
      <c r="AD216" s="8"/>
      <c r="AE216" s="20"/>
      <c r="AF216" s="20"/>
    </row>
    <row r="217" spans="8:32" ht="12.75">
      <c r="H217"/>
      <c r="Y217" s="9"/>
      <c r="Z217" s="9"/>
      <c r="AA217" s="9"/>
      <c r="AB217" s="9"/>
      <c r="AC217" s="9"/>
      <c r="AD217" s="8"/>
      <c r="AE217" s="20"/>
      <c r="AF217" s="20"/>
    </row>
    <row r="218" spans="8:32" ht="12.75">
      <c r="H218"/>
      <c r="Y218" s="9"/>
      <c r="Z218" s="9"/>
      <c r="AA218" s="9"/>
      <c r="AB218" s="9"/>
      <c r="AC218" s="9"/>
      <c r="AD218" s="8"/>
      <c r="AE218" s="20"/>
      <c r="AF218" s="20"/>
    </row>
    <row r="219" spans="8:32" ht="12.75">
      <c r="H219"/>
      <c r="Y219" s="9"/>
      <c r="Z219" s="9"/>
      <c r="AA219" s="9"/>
      <c r="AB219" s="9"/>
      <c r="AC219" s="9"/>
      <c r="AD219" s="8"/>
      <c r="AE219" s="20"/>
      <c r="AF219" s="20"/>
    </row>
    <row r="220" spans="8:32" ht="12.75">
      <c r="H220"/>
      <c r="Y220" s="9"/>
      <c r="Z220" s="9"/>
      <c r="AA220" s="9"/>
      <c r="AB220" s="9"/>
      <c r="AC220" s="9"/>
      <c r="AD220" s="8"/>
      <c r="AE220" s="20"/>
      <c r="AF220" s="20"/>
    </row>
    <row r="221" spans="8:32" ht="12.75">
      <c r="H221"/>
      <c r="Y221" s="9"/>
      <c r="Z221" s="9"/>
      <c r="AA221" s="9"/>
      <c r="AB221" s="9"/>
      <c r="AC221" s="9"/>
      <c r="AD221" s="8"/>
      <c r="AE221" s="20"/>
      <c r="AF221" s="20"/>
    </row>
    <row r="222" spans="8:32" ht="12.75">
      <c r="H222"/>
      <c r="Y222" s="9"/>
      <c r="Z222" s="9"/>
      <c r="AA222" s="9"/>
      <c r="AB222" s="9"/>
      <c r="AC222" s="9"/>
      <c r="AD222" s="8"/>
      <c r="AE222" s="20"/>
      <c r="AF222" s="20"/>
    </row>
    <row r="223" spans="8:32" ht="12.75">
      <c r="H223"/>
      <c r="Y223" s="9"/>
      <c r="Z223" s="9"/>
      <c r="AA223" s="9"/>
      <c r="AB223" s="9"/>
      <c r="AC223" s="9"/>
      <c r="AD223" s="8"/>
      <c r="AE223" s="20"/>
      <c r="AF223" s="20"/>
    </row>
    <row r="224" spans="8:32" ht="12.75">
      <c r="H224"/>
      <c r="Y224" s="9"/>
      <c r="Z224" s="9"/>
      <c r="AA224" s="9"/>
      <c r="AB224" s="9"/>
      <c r="AC224" s="9"/>
      <c r="AD224" s="8"/>
      <c r="AE224" s="20"/>
      <c r="AF224" s="20"/>
    </row>
    <row r="225" spans="8:32" ht="12.75">
      <c r="H225"/>
      <c r="Y225" s="9"/>
      <c r="Z225" s="9"/>
      <c r="AA225" s="9"/>
      <c r="AB225" s="9"/>
      <c r="AC225" s="9"/>
      <c r="AD225" s="8"/>
      <c r="AE225" s="20"/>
      <c r="AF225" s="20"/>
    </row>
    <row r="226" spans="8:32" ht="12.75">
      <c r="H226"/>
      <c r="Y226" s="9"/>
      <c r="Z226" s="9"/>
      <c r="AA226" s="9"/>
      <c r="AB226" s="9"/>
      <c r="AC226" s="9"/>
      <c r="AD226" s="8"/>
      <c r="AE226" s="20"/>
      <c r="AF226" s="20"/>
    </row>
    <row r="227" spans="8:32" ht="12.75">
      <c r="H227"/>
      <c r="Y227" s="9"/>
      <c r="Z227" s="9"/>
      <c r="AA227" s="9"/>
      <c r="AB227" s="9"/>
      <c r="AC227" s="9"/>
      <c r="AD227" s="8"/>
      <c r="AE227" s="20"/>
      <c r="AF227" s="20"/>
    </row>
    <row r="228" spans="8:32" ht="12.75">
      <c r="H228"/>
      <c r="Y228" s="9"/>
      <c r="Z228" s="9"/>
      <c r="AA228" s="9"/>
      <c r="AB228" s="9"/>
      <c r="AC228" s="9"/>
      <c r="AD228" s="8"/>
      <c r="AE228" s="20"/>
      <c r="AF228" s="20"/>
    </row>
    <row r="229" spans="8:32" ht="12.75">
      <c r="H229"/>
      <c r="Y229" s="9"/>
      <c r="Z229" s="9"/>
      <c r="AA229" s="9"/>
      <c r="AB229" s="9"/>
      <c r="AC229" s="9"/>
      <c r="AD229" s="8"/>
      <c r="AE229" s="20"/>
      <c r="AF229" s="20"/>
    </row>
    <row r="230" spans="8:32" ht="12.75">
      <c r="H230"/>
      <c r="Y230" s="9"/>
      <c r="Z230" s="9"/>
      <c r="AA230" s="9"/>
      <c r="AB230" s="9"/>
      <c r="AC230" s="9"/>
      <c r="AD230" s="8"/>
      <c r="AE230" s="20"/>
      <c r="AF230" s="20"/>
    </row>
    <row r="231" spans="8:32" ht="12.75">
      <c r="H231"/>
      <c r="Y231" s="9"/>
      <c r="Z231" s="9"/>
      <c r="AA231" s="9"/>
      <c r="AB231" s="9"/>
      <c r="AC231" s="9"/>
      <c r="AD231" s="8"/>
      <c r="AE231" s="20"/>
      <c r="AF231" s="20"/>
    </row>
    <row r="232" spans="8:32" ht="12.75">
      <c r="H232"/>
      <c r="Y232" s="9"/>
      <c r="Z232" s="9"/>
      <c r="AA232" s="9"/>
      <c r="AB232" s="9"/>
      <c r="AC232" s="9"/>
      <c r="AD232" s="8"/>
      <c r="AE232" s="20"/>
      <c r="AF232" s="20"/>
    </row>
    <row r="233" spans="8:32" ht="12.75">
      <c r="H233"/>
      <c r="Y233" s="9"/>
      <c r="Z233" s="9"/>
      <c r="AA233" s="9"/>
      <c r="AB233" s="9"/>
      <c r="AC233" s="9"/>
      <c r="AD233" s="8"/>
      <c r="AE233" s="20"/>
      <c r="AF233" s="20"/>
    </row>
    <row r="234" spans="8:32" ht="12.75">
      <c r="H234"/>
      <c r="Y234" s="9"/>
      <c r="Z234" s="9"/>
      <c r="AA234" s="9"/>
      <c r="AB234" s="9"/>
      <c r="AC234" s="9"/>
      <c r="AD234" s="8"/>
      <c r="AE234" s="20"/>
      <c r="AF234" s="20"/>
    </row>
    <row r="235" spans="8:32" ht="12.75">
      <c r="H235"/>
      <c r="Y235" s="9"/>
      <c r="Z235" s="9"/>
      <c r="AA235" s="9"/>
      <c r="AB235" s="9"/>
      <c r="AC235" s="9"/>
      <c r="AD235" s="8"/>
      <c r="AE235" s="20"/>
      <c r="AF235" s="20"/>
    </row>
    <row r="236" spans="8:32" ht="12.75">
      <c r="H236"/>
      <c r="Y236" s="9"/>
      <c r="Z236" s="9"/>
      <c r="AA236" s="9"/>
      <c r="AB236" s="9"/>
      <c r="AC236" s="9"/>
      <c r="AD236" s="8"/>
      <c r="AE236" s="20"/>
      <c r="AF236" s="20"/>
    </row>
    <row r="237" spans="8:32" ht="12.75">
      <c r="H237"/>
      <c r="Y237" s="9"/>
      <c r="Z237" s="9"/>
      <c r="AA237" s="9"/>
      <c r="AB237" s="9"/>
      <c r="AC237" s="9"/>
      <c r="AD237" s="8"/>
      <c r="AE237" s="20"/>
      <c r="AF237" s="20"/>
    </row>
    <row r="238" spans="8:32" ht="12.75">
      <c r="H238"/>
      <c r="Y238" s="9"/>
      <c r="Z238" s="9"/>
      <c r="AA238" s="9"/>
      <c r="AB238" s="9"/>
      <c r="AC238" s="9"/>
      <c r="AD238" s="8"/>
      <c r="AE238" s="20"/>
      <c r="AF238" s="20"/>
    </row>
    <row r="239" spans="8:32" ht="12.75">
      <c r="H239"/>
      <c r="Y239" s="9"/>
      <c r="Z239" s="9"/>
      <c r="AA239" s="9"/>
      <c r="AB239" s="9"/>
      <c r="AC239" s="9"/>
      <c r="AD239" s="8"/>
      <c r="AE239" s="20"/>
      <c r="AF239" s="20"/>
    </row>
    <row r="240" spans="8:32" ht="12.75">
      <c r="H240"/>
      <c r="Y240" s="9"/>
      <c r="Z240" s="9"/>
      <c r="AA240" s="9"/>
      <c r="AB240" s="9"/>
      <c r="AC240" s="9"/>
      <c r="AD240" s="8"/>
      <c r="AE240" s="20"/>
      <c r="AF240" s="20"/>
    </row>
    <row r="241" spans="8:32" ht="12.75">
      <c r="H241"/>
      <c r="Y241" s="9"/>
      <c r="Z241" s="9"/>
      <c r="AA241" s="9"/>
      <c r="AB241" s="9"/>
      <c r="AC241" s="9"/>
      <c r="AD241" s="8"/>
      <c r="AE241" s="20"/>
      <c r="AF241" s="20"/>
    </row>
    <row r="242" spans="8:32" ht="12.75">
      <c r="H242"/>
      <c r="Y242" s="9"/>
      <c r="Z242" s="9"/>
      <c r="AA242" s="9"/>
      <c r="AB242" s="9"/>
      <c r="AC242" s="9"/>
      <c r="AD242" s="8"/>
      <c r="AE242" s="20"/>
      <c r="AF242" s="20"/>
    </row>
    <row r="243" spans="8:32" ht="12.75">
      <c r="H243"/>
      <c r="Y243" s="9"/>
      <c r="Z243" s="9"/>
      <c r="AA243" s="9"/>
      <c r="AB243" s="9"/>
      <c r="AC243" s="9"/>
      <c r="AD243" s="8"/>
      <c r="AE243" s="20"/>
      <c r="AF243" s="20"/>
    </row>
    <row r="244" spans="8:32" ht="12.75">
      <c r="H244"/>
      <c r="Y244" s="9"/>
      <c r="Z244" s="9"/>
      <c r="AA244" s="9"/>
      <c r="AB244" s="9"/>
      <c r="AC244" s="9"/>
      <c r="AD244" s="8"/>
      <c r="AE244" s="20"/>
      <c r="AF244" s="20"/>
    </row>
    <row r="245" spans="8:32" ht="12.75">
      <c r="H245"/>
      <c r="Y245" s="9"/>
      <c r="Z245" s="9"/>
      <c r="AA245" s="9"/>
      <c r="AB245" s="9"/>
      <c r="AC245" s="9"/>
      <c r="AD245" s="8"/>
      <c r="AE245" s="20"/>
      <c r="AF245" s="20"/>
    </row>
    <row r="246" spans="8:32" ht="12.75">
      <c r="H246"/>
      <c r="Y246" s="9"/>
      <c r="Z246" s="9"/>
      <c r="AA246" s="9"/>
      <c r="AB246" s="9"/>
      <c r="AC246" s="9"/>
      <c r="AD246" s="8"/>
      <c r="AE246" s="20"/>
      <c r="AF246" s="20"/>
    </row>
    <row r="247" spans="8:32" ht="12.75">
      <c r="H247"/>
      <c r="Y247" s="9"/>
      <c r="Z247" s="9"/>
      <c r="AA247" s="9"/>
      <c r="AB247" s="9"/>
      <c r="AC247" s="9"/>
      <c r="AD247" s="8"/>
      <c r="AE247" s="20"/>
      <c r="AF247" s="20"/>
    </row>
    <row r="248" spans="8:32" ht="12.75">
      <c r="H248"/>
      <c r="Y248" s="9"/>
      <c r="Z248" s="9"/>
      <c r="AA248" s="9"/>
      <c r="AB248" s="9"/>
      <c r="AC248" s="9"/>
      <c r="AD248" s="8"/>
      <c r="AE248" s="20"/>
      <c r="AF248" s="20"/>
    </row>
    <row r="249" spans="8:32" ht="12.75">
      <c r="H249"/>
      <c r="Y249" s="9"/>
      <c r="Z249" s="9"/>
      <c r="AA249" s="9"/>
      <c r="AB249" s="9"/>
      <c r="AC249" s="9"/>
      <c r="AD249" s="8"/>
      <c r="AE249" s="20"/>
      <c r="AF249" s="20"/>
    </row>
    <row r="250" spans="8:32" ht="12.75">
      <c r="H250"/>
      <c r="Y250" s="9"/>
      <c r="Z250" s="9"/>
      <c r="AA250" s="9"/>
      <c r="AB250" s="9"/>
      <c r="AC250" s="9"/>
      <c r="AD250" s="8"/>
      <c r="AE250" s="20"/>
      <c r="AF250" s="20"/>
    </row>
    <row r="251" spans="8:32" ht="12.75">
      <c r="H251"/>
      <c r="Y251" s="9"/>
      <c r="Z251" s="9"/>
      <c r="AA251" s="9"/>
      <c r="AB251" s="9"/>
      <c r="AC251" s="9"/>
      <c r="AD251" s="8"/>
      <c r="AE251" s="20"/>
      <c r="AF251" s="20"/>
    </row>
    <row r="252" spans="8:32" ht="12.75">
      <c r="H252"/>
      <c r="Y252" s="9"/>
      <c r="Z252" s="9"/>
      <c r="AA252" s="9"/>
      <c r="AB252" s="9"/>
      <c r="AC252" s="9"/>
      <c r="AD252" s="8"/>
      <c r="AE252" s="20"/>
      <c r="AF252" s="20"/>
    </row>
    <row r="253" spans="8:32" ht="12.75">
      <c r="H253"/>
      <c r="Y253" s="9"/>
      <c r="Z253" s="9"/>
      <c r="AA253" s="9"/>
      <c r="AB253" s="9"/>
      <c r="AC253" s="9"/>
      <c r="AD253" s="8"/>
      <c r="AE253" s="20"/>
      <c r="AF253" s="20"/>
    </row>
    <row r="254" spans="8:32" ht="12.75">
      <c r="H254"/>
      <c r="Y254" s="9"/>
      <c r="Z254" s="9"/>
      <c r="AA254" s="9"/>
      <c r="AB254" s="9"/>
      <c r="AC254" s="9"/>
      <c r="AD254" s="8"/>
      <c r="AE254" s="20"/>
      <c r="AF254" s="20"/>
    </row>
    <row r="255" spans="8:32" ht="12.75">
      <c r="H255"/>
      <c r="Y255" s="9"/>
      <c r="Z255" s="9"/>
      <c r="AA255" s="9"/>
      <c r="AB255" s="9"/>
      <c r="AC255" s="9"/>
      <c r="AD255" s="8"/>
      <c r="AE255" s="20"/>
      <c r="AF255" s="20"/>
    </row>
    <row r="256" spans="8:32" ht="12.75">
      <c r="H256"/>
      <c r="Y256" s="9"/>
      <c r="Z256" s="9"/>
      <c r="AA256" s="9"/>
      <c r="AB256" s="9"/>
      <c r="AC256" s="9"/>
      <c r="AD256" s="8"/>
      <c r="AE256" s="20"/>
      <c r="AF256" s="20"/>
    </row>
    <row r="257" spans="8:32" ht="12.75">
      <c r="H257"/>
      <c r="Y257" s="9"/>
      <c r="Z257" s="9"/>
      <c r="AA257" s="9"/>
      <c r="AB257" s="9"/>
      <c r="AC257" s="9"/>
      <c r="AD257" s="8"/>
      <c r="AE257" s="20"/>
      <c r="AF257" s="20"/>
    </row>
    <row r="258" spans="8:32" ht="12.75">
      <c r="H258"/>
      <c r="Y258" s="9"/>
      <c r="Z258" s="9"/>
      <c r="AA258" s="9"/>
      <c r="AB258" s="9"/>
      <c r="AC258" s="9"/>
      <c r="AD258" s="8"/>
      <c r="AE258" s="20"/>
      <c r="AF258" s="20"/>
    </row>
    <row r="259" spans="8:32" ht="12.75">
      <c r="H259"/>
      <c r="Y259" s="9"/>
      <c r="Z259" s="9"/>
      <c r="AA259" s="9"/>
      <c r="AB259" s="9"/>
      <c r="AC259" s="9"/>
      <c r="AD259" s="8"/>
      <c r="AE259" s="20"/>
      <c r="AF259" s="20"/>
    </row>
    <row r="260" spans="8:32" ht="12.75">
      <c r="H260"/>
      <c r="Y260" s="9"/>
      <c r="Z260" s="9"/>
      <c r="AA260" s="9"/>
      <c r="AB260" s="9"/>
      <c r="AC260" s="9"/>
      <c r="AD260" s="8"/>
      <c r="AE260" s="20"/>
      <c r="AF260" s="20"/>
    </row>
    <row r="261" spans="8:32" ht="12.75">
      <c r="H261"/>
      <c r="Y261" s="9"/>
      <c r="Z261" s="9"/>
      <c r="AA261" s="9"/>
      <c r="AB261" s="9"/>
      <c r="AC261" s="9"/>
      <c r="AD261" s="8"/>
      <c r="AE261" s="20"/>
      <c r="AF261" s="20"/>
    </row>
    <row r="262" spans="8:32" ht="12.75">
      <c r="H262"/>
      <c r="Y262" s="9"/>
      <c r="Z262" s="9"/>
      <c r="AA262" s="9"/>
      <c r="AB262" s="9"/>
      <c r="AC262" s="9"/>
      <c r="AD262" s="8"/>
      <c r="AE262" s="20"/>
      <c r="AF262" s="20"/>
    </row>
    <row r="263" spans="8:32" ht="12.75">
      <c r="H263"/>
      <c r="Y263" s="9"/>
      <c r="Z263" s="9"/>
      <c r="AA263" s="9"/>
      <c r="AB263" s="9"/>
      <c r="AC263" s="9"/>
      <c r="AD263" s="8"/>
      <c r="AE263" s="20"/>
      <c r="AF263" s="20"/>
    </row>
    <row r="264" spans="8:32" ht="12.75">
      <c r="H264"/>
      <c r="Y264" s="9"/>
      <c r="Z264" s="9"/>
      <c r="AA264" s="9"/>
      <c r="AB264" s="9"/>
      <c r="AC264" s="9"/>
      <c r="AD264" s="8"/>
      <c r="AE264" s="20"/>
      <c r="AF264" s="20"/>
    </row>
    <row r="265" spans="8:32" ht="12.75">
      <c r="H265"/>
      <c r="Y265" s="9"/>
      <c r="Z265" s="9"/>
      <c r="AA265" s="9"/>
      <c r="AB265" s="9"/>
      <c r="AC265" s="9"/>
      <c r="AD265" s="8"/>
      <c r="AE265" s="20"/>
      <c r="AF265" s="20"/>
    </row>
    <row r="266" spans="8:32" ht="12.75">
      <c r="H266"/>
      <c r="Y266" s="9"/>
      <c r="Z266" s="9"/>
      <c r="AA266" s="9"/>
      <c r="AB266" s="9"/>
      <c r="AC266" s="9"/>
      <c r="AD266" s="8"/>
      <c r="AE266" s="20"/>
      <c r="AF266" s="20"/>
    </row>
    <row r="267" spans="8:32" ht="12.75">
      <c r="H267"/>
      <c r="Y267" s="9"/>
      <c r="Z267" s="9"/>
      <c r="AA267" s="9"/>
      <c r="AB267" s="9"/>
      <c r="AC267" s="9"/>
      <c r="AD267" s="8"/>
      <c r="AE267" s="20"/>
      <c r="AF267" s="20"/>
    </row>
    <row r="268" spans="8:32" ht="12.75">
      <c r="H268"/>
      <c r="Y268" s="9"/>
      <c r="Z268" s="9"/>
      <c r="AA268" s="9"/>
      <c r="AB268" s="9"/>
      <c r="AC268" s="9"/>
      <c r="AD268" s="8"/>
      <c r="AE268" s="20"/>
      <c r="AF268" s="20"/>
    </row>
    <row r="269" spans="25:32" ht="12.75">
      <c r="Y269" s="9"/>
      <c r="Z269" s="9"/>
      <c r="AA269" s="9"/>
      <c r="AB269" s="9"/>
      <c r="AC269" s="9"/>
      <c r="AD269" s="8"/>
      <c r="AE269" s="20"/>
      <c r="AF269" s="20"/>
    </row>
    <row r="270" spans="25:32" ht="12.75">
      <c r="Y270" s="9"/>
      <c r="Z270" s="9"/>
      <c r="AA270" s="9"/>
      <c r="AB270" s="9"/>
      <c r="AC270" s="9"/>
      <c r="AD270" s="8"/>
      <c r="AE270" s="20"/>
      <c r="AF270" s="20"/>
    </row>
    <row r="271" spans="25:32" ht="12.75">
      <c r="Y271" s="9"/>
      <c r="Z271" s="9"/>
      <c r="AA271" s="9"/>
      <c r="AB271" s="9"/>
      <c r="AC271" s="9"/>
      <c r="AD271" s="8"/>
      <c r="AE271" s="20"/>
      <c r="AF271" s="20"/>
    </row>
    <row r="272" spans="25:32" ht="12.75">
      <c r="Y272" s="9"/>
      <c r="Z272" s="9"/>
      <c r="AA272" s="9"/>
      <c r="AB272" s="9"/>
      <c r="AC272" s="9"/>
      <c r="AD272" s="8"/>
      <c r="AE272" s="20"/>
      <c r="AF272" s="20"/>
    </row>
    <row r="273" spans="25:32" ht="12.75">
      <c r="Y273" s="9"/>
      <c r="Z273" s="9"/>
      <c r="AA273" s="9"/>
      <c r="AB273" s="9"/>
      <c r="AC273" s="9"/>
      <c r="AD273" s="8"/>
      <c r="AE273" s="20"/>
      <c r="AF273" s="20"/>
    </row>
    <row r="274" spans="25:32" ht="12.75">
      <c r="Y274" s="9"/>
      <c r="Z274" s="9"/>
      <c r="AA274" s="9"/>
      <c r="AB274" s="9"/>
      <c r="AC274" s="9"/>
      <c r="AD274" s="8"/>
      <c r="AE274" s="20"/>
      <c r="AF274" s="20"/>
    </row>
    <row r="275" spans="25:32" ht="12.75">
      <c r="Y275" s="9"/>
      <c r="Z275" s="9"/>
      <c r="AA275" s="9"/>
      <c r="AB275" s="9"/>
      <c r="AC275" s="9"/>
      <c r="AD275" s="8"/>
      <c r="AE275" s="20"/>
      <c r="AF275" s="20"/>
    </row>
    <row r="276" spans="25:32" ht="12.75">
      <c r="Y276" s="9"/>
      <c r="Z276" s="9"/>
      <c r="AA276" s="9"/>
      <c r="AB276" s="9"/>
      <c r="AC276" s="9"/>
      <c r="AD276" s="8"/>
      <c r="AE276" s="20"/>
      <c r="AF276" s="20"/>
    </row>
    <row r="277" spans="25:32" ht="12.75">
      <c r="Y277" s="9"/>
      <c r="Z277" s="9"/>
      <c r="AA277" s="9"/>
      <c r="AB277" s="9"/>
      <c r="AC277" s="9"/>
      <c r="AD277" s="8"/>
      <c r="AE277" s="20"/>
      <c r="AF277" s="20"/>
    </row>
    <row r="278" spans="25:32" ht="12.75">
      <c r="Y278" s="9"/>
      <c r="Z278" s="9"/>
      <c r="AA278" s="9"/>
      <c r="AB278" s="9"/>
      <c r="AC278" s="9"/>
      <c r="AD278" s="8"/>
      <c r="AE278" s="20"/>
      <c r="AF278" s="20"/>
    </row>
    <row r="279" spans="25:32" ht="12.75">
      <c r="Y279" s="9"/>
      <c r="Z279" s="9"/>
      <c r="AA279" s="9"/>
      <c r="AB279" s="9"/>
      <c r="AC279" s="9"/>
      <c r="AD279" s="8"/>
      <c r="AE279" s="20"/>
      <c r="AF279" s="20"/>
    </row>
    <row r="280" spans="25:32" ht="12.75">
      <c r="Y280" s="9"/>
      <c r="Z280" s="9"/>
      <c r="AA280" s="9"/>
      <c r="AB280" s="9"/>
      <c r="AC280" s="9"/>
      <c r="AD280" s="8"/>
      <c r="AE280" s="20"/>
      <c r="AF280" s="20"/>
    </row>
    <row r="281" spans="25:32" ht="12.75">
      <c r="Y281" s="9"/>
      <c r="Z281" s="9"/>
      <c r="AA281" s="9"/>
      <c r="AB281" s="9"/>
      <c r="AC281" s="9"/>
      <c r="AD281" s="8"/>
      <c r="AE281" s="20"/>
      <c r="AF281" s="20"/>
    </row>
    <row r="282" spans="25:32" ht="12.75">
      <c r="Y282" s="9"/>
      <c r="Z282" s="9"/>
      <c r="AA282" s="9"/>
      <c r="AB282" s="9"/>
      <c r="AC282" s="9"/>
      <c r="AD282" s="8"/>
      <c r="AE282" s="20"/>
      <c r="AF282" s="20"/>
    </row>
    <row r="283" spans="25:32" ht="12.75">
      <c r="Y283" s="9"/>
      <c r="Z283" s="9"/>
      <c r="AA283" s="9"/>
      <c r="AB283" s="9"/>
      <c r="AC283" s="9"/>
      <c r="AD283" s="8"/>
      <c r="AE283" s="20"/>
      <c r="AF283" s="20"/>
    </row>
    <row r="284" spans="25:32" ht="12.75">
      <c r="Y284" s="9"/>
      <c r="Z284" s="9"/>
      <c r="AA284" s="9"/>
      <c r="AB284" s="9"/>
      <c r="AC284" s="9"/>
      <c r="AD284" s="8"/>
      <c r="AE284" s="20"/>
      <c r="AF284" s="20"/>
    </row>
    <row r="285" spans="25:32" ht="12.75">
      <c r="Y285" s="9"/>
      <c r="Z285" s="9"/>
      <c r="AA285" s="9"/>
      <c r="AB285" s="9"/>
      <c r="AC285" s="9"/>
      <c r="AD285" s="8"/>
      <c r="AE285" s="20"/>
      <c r="AF285" s="20"/>
    </row>
    <row r="286" spans="25:32" ht="12.75">
      <c r="Y286" s="9"/>
      <c r="Z286" s="9"/>
      <c r="AA286" s="9"/>
      <c r="AB286" s="9"/>
      <c r="AC286" s="9"/>
      <c r="AD286" s="8"/>
      <c r="AE286" s="20"/>
      <c r="AF286" s="20"/>
    </row>
    <row r="287" spans="25:32" ht="12.75">
      <c r="Y287" s="9"/>
      <c r="Z287" s="9"/>
      <c r="AA287" s="9"/>
      <c r="AB287" s="9"/>
      <c r="AC287" s="9"/>
      <c r="AD287" s="8"/>
      <c r="AE287" s="20"/>
      <c r="AF287" s="20"/>
    </row>
    <row r="288" spans="25:32" ht="12.75">
      <c r="Y288" s="9"/>
      <c r="Z288" s="9"/>
      <c r="AA288" s="9"/>
      <c r="AB288" s="9"/>
      <c r="AC288" s="9"/>
      <c r="AD288" s="8"/>
      <c r="AE288" s="20"/>
      <c r="AF288" s="20"/>
    </row>
    <row r="289" spans="25:32" ht="12.75">
      <c r="Y289" s="9"/>
      <c r="Z289" s="9"/>
      <c r="AA289" s="9"/>
      <c r="AB289" s="9"/>
      <c r="AC289" s="9"/>
      <c r="AD289" s="8"/>
      <c r="AE289" s="20"/>
      <c r="AF289" s="20"/>
    </row>
    <row r="290" spans="25:32" ht="12.75">
      <c r="Y290" s="9"/>
      <c r="Z290" s="9"/>
      <c r="AA290" s="9"/>
      <c r="AB290" s="9"/>
      <c r="AC290" s="9"/>
      <c r="AD290" s="8"/>
      <c r="AE290" s="20"/>
      <c r="AF290" s="20"/>
    </row>
    <row r="291" spans="25:32" ht="12.75">
      <c r="Y291" s="9"/>
      <c r="Z291" s="9"/>
      <c r="AA291" s="9"/>
      <c r="AB291" s="9"/>
      <c r="AC291" s="9"/>
      <c r="AD291" s="8"/>
      <c r="AE291" s="20"/>
      <c r="AF291" s="20"/>
    </row>
    <row r="292" spans="25:32" ht="12.75">
      <c r="Y292" s="9"/>
      <c r="Z292" s="9"/>
      <c r="AA292" s="9"/>
      <c r="AB292" s="9"/>
      <c r="AC292" s="9"/>
      <c r="AD292" s="8"/>
      <c r="AE292" s="20"/>
      <c r="AF292" s="20"/>
    </row>
    <row r="293" spans="25:32" ht="12.75">
      <c r="Y293" s="9"/>
      <c r="Z293" s="9"/>
      <c r="AA293" s="9"/>
      <c r="AB293" s="9"/>
      <c r="AC293" s="9"/>
      <c r="AD293" s="8"/>
      <c r="AE293" s="20"/>
      <c r="AF293" s="20"/>
    </row>
    <row r="294" spans="25:32" ht="12.75">
      <c r="Y294" s="9"/>
      <c r="Z294" s="9"/>
      <c r="AA294" s="9"/>
      <c r="AB294" s="9"/>
      <c r="AC294" s="9"/>
      <c r="AD294" s="8"/>
      <c r="AE294" s="20"/>
      <c r="AF294" s="20"/>
    </row>
    <row r="295" spans="25:32" ht="12.75">
      <c r="Y295" s="9"/>
      <c r="Z295" s="9"/>
      <c r="AA295" s="9"/>
      <c r="AB295" s="9"/>
      <c r="AC295" s="9"/>
      <c r="AD295" s="8"/>
      <c r="AE295" s="20"/>
      <c r="AF295" s="20"/>
    </row>
    <row r="296" spans="25:32" ht="12.75">
      <c r="Y296" s="9"/>
      <c r="Z296" s="9"/>
      <c r="AA296" s="9"/>
      <c r="AB296" s="9"/>
      <c r="AC296" s="9"/>
      <c r="AD296" s="8"/>
      <c r="AE296" s="20"/>
      <c r="AF296" s="20"/>
    </row>
    <row r="297" spans="25:32" ht="12.75">
      <c r="Y297" s="9"/>
      <c r="Z297" s="9"/>
      <c r="AA297" s="9"/>
      <c r="AB297" s="9"/>
      <c r="AC297" s="9"/>
      <c r="AD297" s="8"/>
      <c r="AE297" s="20"/>
      <c r="AF297" s="20"/>
    </row>
    <row r="298" spans="25:32" ht="12.75">
      <c r="Y298" s="9"/>
      <c r="Z298" s="9"/>
      <c r="AA298" s="9"/>
      <c r="AB298" s="9"/>
      <c r="AC298" s="9"/>
      <c r="AD298" s="8"/>
      <c r="AE298" s="20"/>
      <c r="AF298" s="20"/>
    </row>
    <row r="299" spans="25:32" ht="12.75">
      <c r="Y299" s="9"/>
      <c r="Z299" s="9"/>
      <c r="AA299" s="9"/>
      <c r="AB299" s="9"/>
      <c r="AC299" s="9"/>
      <c r="AD299" s="8"/>
      <c r="AE299" s="20"/>
      <c r="AF299" s="20"/>
    </row>
    <row r="300" spans="25:32" ht="12.75">
      <c r="Y300" s="9"/>
      <c r="Z300" s="9"/>
      <c r="AA300" s="9"/>
      <c r="AB300" s="9"/>
      <c r="AC300" s="9"/>
      <c r="AD300" s="8"/>
      <c r="AE300" s="20"/>
      <c r="AF300" s="20"/>
    </row>
    <row r="301" spans="25:32" ht="12.75">
      <c r="Y301" s="9"/>
      <c r="Z301" s="9"/>
      <c r="AA301" s="9"/>
      <c r="AB301" s="9"/>
      <c r="AC301" s="9"/>
      <c r="AD301" s="8"/>
      <c r="AE301" s="20"/>
      <c r="AF301" s="20"/>
    </row>
    <row r="302" spans="25:32" ht="12.75">
      <c r="Y302" s="9"/>
      <c r="Z302" s="9"/>
      <c r="AA302" s="9"/>
      <c r="AB302" s="9"/>
      <c r="AC302" s="9"/>
      <c r="AD302" s="8"/>
      <c r="AE302" s="20"/>
      <c r="AF302" s="20"/>
    </row>
    <row r="303" spans="25:32" ht="12.75">
      <c r="Y303" s="9"/>
      <c r="Z303" s="9"/>
      <c r="AA303" s="9"/>
      <c r="AB303" s="9"/>
      <c r="AC303" s="9"/>
      <c r="AD303" s="8"/>
      <c r="AE303" s="20"/>
      <c r="AF303" s="20"/>
    </row>
    <row r="304" spans="25:32" ht="12.75">
      <c r="Y304" s="9"/>
      <c r="Z304" s="9"/>
      <c r="AA304" s="9"/>
      <c r="AB304" s="9"/>
      <c r="AC304" s="9"/>
      <c r="AD304" s="8"/>
      <c r="AE304" s="20"/>
      <c r="AF304" s="20"/>
    </row>
    <row r="305" spans="25:32" ht="12.75">
      <c r="Y305" s="9"/>
      <c r="Z305" s="9"/>
      <c r="AA305" s="9"/>
      <c r="AB305" s="9"/>
      <c r="AC305" s="9"/>
      <c r="AD305" s="8"/>
      <c r="AE305" s="20"/>
      <c r="AF305" s="20"/>
    </row>
    <row r="306" spans="25:32" ht="12.75">
      <c r="Y306" s="9"/>
      <c r="Z306" s="9"/>
      <c r="AA306" s="9"/>
      <c r="AB306" s="9"/>
      <c r="AC306" s="9"/>
      <c r="AD306" s="8"/>
      <c r="AE306" s="20"/>
      <c r="AF306" s="20"/>
    </row>
    <row r="307" spans="25:32" ht="12.75">
      <c r="Y307" s="9"/>
      <c r="Z307" s="9"/>
      <c r="AA307" s="9"/>
      <c r="AB307" s="9"/>
      <c r="AC307" s="9"/>
      <c r="AD307" s="8"/>
      <c r="AE307" s="20"/>
      <c r="AF307" s="20"/>
    </row>
    <row r="308" spans="25:32" ht="12.75">
      <c r="Y308" s="9"/>
      <c r="Z308" s="9"/>
      <c r="AA308" s="9"/>
      <c r="AB308" s="9"/>
      <c r="AC308" s="9"/>
      <c r="AD308" s="8"/>
      <c r="AE308" s="20"/>
      <c r="AF308" s="20"/>
    </row>
    <row r="309" spans="25:32" ht="12.75">
      <c r="Y309" s="9"/>
      <c r="Z309" s="9"/>
      <c r="AA309" s="9"/>
      <c r="AB309" s="9"/>
      <c r="AC309" s="9"/>
      <c r="AD309" s="8"/>
      <c r="AE309" s="20"/>
      <c r="AF309" s="20"/>
    </row>
    <row r="310" spans="25:32" ht="12.75">
      <c r="Y310" s="9"/>
      <c r="Z310" s="9"/>
      <c r="AA310" s="9"/>
      <c r="AB310" s="9"/>
      <c r="AC310" s="9"/>
      <c r="AD310" s="8"/>
      <c r="AE310" s="20"/>
      <c r="AF310" s="20"/>
    </row>
    <row r="311" spans="25:32" ht="12.75">
      <c r="Y311" s="9"/>
      <c r="Z311" s="9"/>
      <c r="AA311" s="9"/>
      <c r="AB311" s="9"/>
      <c r="AC311" s="9"/>
      <c r="AD311" s="8"/>
      <c r="AE311" s="20"/>
      <c r="AF311" s="20"/>
    </row>
    <row r="312" spans="25:32" ht="12.75">
      <c r="Y312" s="9"/>
      <c r="Z312" s="9"/>
      <c r="AA312" s="9"/>
      <c r="AB312" s="9"/>
      <c r="AC312" s="9"/>
      <c r="AD312" s="8"/>
      <c r="AE312" s="20"/>
      <c r="AF312" s="20"/>
    </row>
    <row r="313" spans="25:32" ht="12.75">
      <c r="Y313" s="9"/>
      <c r="Z313" s="9"/>
      <c r="AA313" s="9"/>
      <c r="AB313" s="9"/>
      <c r="AC313" s="9"/>
      <c r="AD313" s="8"/>
      <c r="AE313" s="20"/>
      <c r="AF313" s="20"/>
    </row>
    <row r="314" spans="25:32" ht="12.75">
      <c r="Y314" s="9"/>
      <c r="Z314" s="9"/>
      <c r="AA314" s="9"/>
      <c r="AB314" s="9"/>
      <c r="AC314" s="9"/>
      <c r="AD314" s="8"/>
      <c r="AE314" s="20"/>
      <c r="AF314" s="20"/>
    </row>
    <row r="315" spans="25:32" ht="12.75">
      <c r="Y315" s="9"/>
      <c r="Z315" s="9"/>
      <c r="AA315" s="9"/>
      <c r="AB315" s="9"/>
      <c r="AC315" s="9"/>
      <c r="AE315" s="20"/>
      <c r="AF315" s="20"/>
    </row>
    <row r="316" spans="25:32" ht="12.75">
      <c r="Y316" s="9"/>
      <c r="Z316" s="9"/>
      <c r="AA316" s="9"/>
      <c r="AB316" s="9"/>
      <c r="AC316" s="9"/>
      <c r="AE316" s="20"/>
      <c r="AF316" s="20"/>
    </row>
    <row r="317" spans="25:32" ht="12.75">
      <c r="Y317" s="9"/>
      <c r="Z317" s="9"/>
      <c r="AA317" s="9"/>
      <c r="AB317" s="9"/>
      <c r="AC317" s="9"/>
      <c r="AE317" s="20"/>
      <c r="AF317" s="20"/>
    </row>
    <row r="318" spans="25:32" ht="12.75">
      <c r="Y318" s="9"/>
      <c r="Z318" s="9"/>
      <c r="AA318" s="9"/>
      <c r="AB318" s="9"/>
      <c r="AC318" s="9"/>
      <c r="AE318" s="20"/>
      <c r="AF318" s="20"/>
    </row>
    <row r="319" spans="25:32" ht="12.75">
      <c r="Y319" s="9"/>
      <c r="Z319" s="9"/>
      <c r="AA319" s="9"/>
      <c r="AB319" s="9"/>
      <c r="AC319" s="9"/>
      <c r="AE319" s="20"/>
      <c r="AF319" s="20"/>
    </row>
    <row r="320" spans="25:32" ht="12.75">
      <c r="Y320" s="9"/>
      <c r="Z320" s="9"/>
      <c r="AA320" s="9"/>
      <c r="AB320" s="9"/>
      <c r="AC320" s="9"/>
      <c r="AE320" s="20"/>
      <c r="AF320" s="20"/>
    </row>
    <row r="321" spans="25:32" ht="12.75">
      <c r="Y321" s="9"/>
      <c r="Z321" s="9"/>
      <c r="AA321" s="9"/>
      <c r="AB321" s="9"/>
      <c r="AC321" s="9"/>
      <c r="AE321" s="20"/>
      <c r="AF321" s="20"/>
    </row>
    <row r="322" spans="25:32" ht="12.75">
      <c r="Y322" s="9"/>
      <c r="Z322" s="9"/>
      <c r="AA322" s="9"/>
      <c r="AB322" s="9"/>
      <c r="AC322" s="9"/>
      <c r="AE322" s="20"/>
      <c r="AF322" s="20"/>
    </row>
    <row r="323" spans="25:32" ht="12.75">
      <c r="Y323" s="9"/>
      <c r="Z323" s="9"/>
      <c r="AA323" s="9"/>
      <c r="AB323" s="9"/>
      <c r="AC323" s="9"/>
      <c r="AE323" s="20"/>
      <c r="AF323" s="20"/>
    </row>
    <row r="324" spans="25:32" ht="12.75">
      <c r="Y324" s="9"/>
      <c r="Z324" s="9"/>
      <c r="AA324" s="9"/>
      <c r="AB324" s="9"/>
      <c r="AC324" s="9"/>
      <c r="AE324" s="20"/>
      <c r="AF324" s="20"/>
    </row>
    <row r="325" spans="25:32" ht="12.75">
      <c r="Y325" s="9"/>
      <c r="Z325" s="9"/>
      <c r="AA325" s="9"/>
      <c r="AB325" s="9"/>
      <c r="AC325" s="9"/>
      <c r="AE325" s="20"/>
      <c r="AF325" s="20"/>
    </row>
    <row r="326" spans="25:32" ht="12.75">
      <c r="Y326" s="9"/>
      <c r="Z326" s="9"/>
      <c r="AA326" s="9"/>
      <c r="AB326" s="9"/>
      <c r="AC326" s="9"/>
      <c r="AE326" s="20"/>
      <c r="AF326" s="20"/>
    </row>
    <row r="327" spans="25:32" ht="12.75">
      <c r="Y327" s="9"/>
      <c r="Z327" s="9"/>
      <c r="AA327" s="9"/>
      <c r="AB327" s="9"/>
      <c r="AC327" s="9"/>
      <c r="AE327" s="20"/>
      <c r="AF327" s="20"/>
    </row>
    <row r="328" spans="25:32" ht="12.75">
      <c r="Y328" s="9"/>
      <c r="Z328" s="9"/>
      <c r="AA328" s="9"/>
      <c r="AB328" s="9"/>
      <c r="AC328" s="9"/>
      <c r="AE328" s="20"/>
      <c r="AF328" s="20"/>
    </row>
    <row r="329" spans="25:32" ht="12.75">
      <c r="Y329" s="9"/>
      <c r="Z329" s="9"/>
      <c r="AA329" s="9"/>
      <c r="AB329" s="9"/>
      <c r="AC329" s="9"/>
      <c r="AE329" s="20"/>
      <c r="AF329" s="20"/>
    </row>
    <row r="330" spans="25:32" ht="12.75">
      <c r="Y330" s="9"/>
      <c r="Z330" s="9"/>
      <c r="AA330" s="9"/>
      <c r="AB330" s="9"/>
      <c r="AC330" s="9"/>
      <c r="AE330" s="20"/>
      <c r="AF330" s="20"/>
    </row>
    <row r="331" spans="25:32" ht="12.75">
      <c r="Y331" s="9"/>
      <c r="Z331" s="9"/>
      <c r="AA331" s="9"/>
      <c r="AB331" s="9"/>
      <c r="AC331" s="9"/>
      <c r="AE331" s="20"/>
      <c r="AF331" s="20"/>
    </row>
    <row r="332" spans="25:32" ht="12.75">
      <c r="Y332" s="9"/>
      <c r="Z332" s="9"/>
      <c r="AA332" s="9"/>
      <c r="AB332" s="9"/>
      <c r="AC332" s="9"/>
      <c r="AE332" s="20"/>
      <c r="AF332" s="20"/>
    </row>
    <row r="333" spans="25:32" ht="12.75">
      <c r="Y333" s="9"/>
      <c r="Z333" s="9"/>
      <c r="AA333" s="9"/>
      <c r="AB333" s="9"/>
      <c r="AC333" s="9"/>
      <c r="AE333" s="20"/>
      <c r="AF333" s="20"/>
    </row>
    <row r="334" spans="25:32" ht="12.75">
      <c r="Y334" s="9"/>
      <c r="Z334" s="9"/>
      <c r="AA334" s="9"/>
      <c r="AB334" s="9"/>
      <c r="AC334" s="9"/>
      <c r="AE334" s="20"/>
      <c r="AF334" s="20"/>
    </row>
    <row r="335" spans="25:32" ht="12.75">
      <c r="Y335" s="9"/>
      <c r="Z335" s="9"/>
      <c r="AA335" s="9"/>
      <c r="AB335" s="9"/>
      <c r="AC335" s="9"/>
      <c r="AE335" s="20"/>
      <c r="AF335" s="20"/>
    </row>
    <row r="336" spans="25:32" ht="12.75">
      <c r="Y336" s="9"/>
      <c r="Z336" s="9"/>
      <c r="AA336" s="9"/>
      <c r="AB336" s="9"/>
      <c r="AC336" s="9"/>
      <c r="AE336" s="20"/>
      <c r="AF336" s="20"/>
    </row>
    <row r="337" spans="25:32" ht="12.75">
      <c r="Y337" s="9"/>
      <c r="Z337" s="9"/>
      <c r="AA337" s="9"/>
      <c r="AB337" s="9"/>
      <c r="AC337" s="9"/>
      <c r="AE337" s="20"/>
      <c r="AF337" s="20"/>
    </row>
    <row r="338" spans="25:32" ht="12.75">
      <c r="Y338" s="9"/>
      <c r="Z338" s="9"/>
      <c r="AA338" s="9"/>
      <c r="AB338" s="9"/>
      <c r="AC338" s="9"/>
      <c r="AE338" s="20"/>
      <c r="AF338" s="20"/>
    </row>
    <row r="339" spans="25:32" ht="12.75">
      <c r="Y339" s="9"/>
      <c r="Z339" s="9"/>
      <c r="AA339" s="9"/>
      <c r="AB339" s="9"/>
      <c r="AC339" s="9"/>
      <c r="AE339" s="20"/>
      <c r="AF339" s="20"/>
    </row>
    <row r="340" spans="25:32" ht="12.75">
      <c r="Y340" s="9"/>
      <c r="Z340" s="9"/>
      <c r="AA340" s="9"/>
      <c r="AB340" s="9"/>
      <c r="AC340" s="9"/>
      <c r="AE340" s="20"/>
      <c r="AF340" s="20"/>
    </row>
    <row r="341" spans="25:32" ht="12.75">
      <c r="Y341" s="9"/>
      <c r="Z341" s="9"/>
      <c r="AA341" s="9"/>
      <c r="AB341" s="9"/>
      <c r="AC341" s="9"/>
      <c r="AE341" s="20"/>
      <c r="AF341" s="20"/>
    </row>
    <row r="342" spans="25:32" ht="12.75">
      <c r="Y342" s="9"/>
      <c r="Z342" s="9"/>
      <c r="AA342" s="9"/>
      <c r="AB342" s="9"/>
      <c r="AC342" s="9"/>
      <c r="AE342" s="20"/>
      <c r="AF342" s="20"/>
    </row>
    <row r="343" spans="25:32" ht="12.75">
      <c r="Y343" s="9"/>
      <c r="Z343" s="9"/>
      <c r="AA343" s="9"/>
      <c r="AB343" s="9"/>
      <c r="AC343" s="9"/>
      <c r="AE343" s="20"/>
      <c r="AF343" s="20"/>
    </row>
    <row r="344" spans="25:32" ht="12.75">
      <c r="Y344" s="9"/>
      <c r="Z344" s="9"/>
      <c r="AA344" s="9"/>
      <c r="AB344" s="9"/>
      <c r="AC344" s="9"/>
      <c r="AE344" s="20"/>
      <c r="AF344" s="20"/>
    </row>
    <row r="345" spans="25:32" ht="12.75">
      <c r="Y345" s="9"/>
      <c r="Z345" s="9"/>
      <c r="AA345" s="9"/>
      <c r="AB345" s="9"/>
      <c r="AC345" s="9"/>
      <c r="AE345" s="20"/>
      <c r="AF345" s="20"/>
    </row>
    <row r="346" spans="25:32" ht="12.75">
      <c r="Y346" s="9"/>
      <c r="Z346" s="9"/>
      <c r="AA346" s="9"/>
      <c r="AB346" s="9"/>
      <c r="AC346" s="9"/>
      <c r="AE346" s="20"/>
      <c r="AF346" s="20"/>
    </row>
    <row r="347" spans="25:32" ht="12.75">
      <c r="Y347" s="9"/>
      <c r="Z347" s="9"/>
      <c r="AA347" s="9"/>
      <c r="AB347" s="9"/>
      <c r="AC347" s="9"/>
      <c r="AE347" s="20"/>
      <c r="AF347" s="20"/>
    </row>
    <row r="348" spans="25:32" ht="12.75">
      <c r="Y348" s="9"/>
      <c r="Z348" s="9"/>
      <c r="AA348" s="9"/>
      <c r="AB348" s="9"/>
      <c r="AC348" s="9"/>
      <c r="AE348" s="20"/>
      <c r="AF348" s="20"/>
    </row>
    <row r="349" spans="25:32" ht="12.75">
      <c r="Y349" s="9"/>
      <c r="Z349" s="9"/>
      <c r="AA349" s="9"/>
      <c r="AB349" s="9"/>
      <c r="AC349" s="9"/>
      <c r="AE349" s="20"/>
      <c r="AF349" s="20"/>
    </row>
    <row r="350" spans="25:32" ht="12.75">
      <c r="Y350" s="9"/>
      <c r="Z350" s="9"/>
      <c r="AA350" s="9"/>
      <c r="AB350" s="9"/>
      <c r="AC350" s="9"/>
      <c r="AE350" s="20"/>
      <c r="AF350" s="20"/>
    </row>
    <row r="351" spans="25:32" ht="12.75">
      <c r="Y351" s="9"/>
      <c r="Z351" s="9"/>
      <c r="AA351" s="9"/>
      <c r="AB351" s="9"/>
      <c r="AC351" s="9"/>
      <c r="AE351" s="20"/>
      <c r="AF351" s="20"/>
    </row>
    <row r="352" spans="25:32" ht="12.75">
      <c r="Y352" s="9"/>
      <c r="Z352" s="9"/>
      <c r="AA352" s="9"/>
      <c r="AB352" s="9"/>
      <c r="AC352" s="9"/>
      <c r="AE352" s="20"/>
      <c r="AF352" s="20"/>
    </row>
    <row r="353" spans="25:32" ht="12.75">
      <c r="Y353" s="9"/>
      <c r="Z353" s="9"/>
      <c r="AA353" s="9"/>
      <c r="AB353" s="9"/>
      <c r="AC353" s="9"/>
      <c r="AE353" s="20"/>
      <c r="AF353" s="20"/>
    </row>
    <row r="354" spans="25:32" ht="12.75">
      <c r="Y354" s="9"/>
      <c r="Z354" s="9"/>
      <c r="AA354" s="9"/>
      <c r="AB354" s="9"/>
      <c r="AC354" s="9"/>
      <c r="AE354" s="20"/>
      <c r="AF354" s="20"/>
    </row>
    <row r="355" spans="25:32" ht="12.75">
      <c r="Y355" s="9"/>
      <c r="Z355" s="9"/>
      <c r="AA355" s="9"/>
      <c r="AB355" s="9"/>
      <c r="AC355" s="9"/>
      <c r="AE355" s="20"/>
      <c r="AF355" s="20"/>
    </row>
    <row r="356" spans="25:32" ht="12.75">
      <c r="Y356" s="9"/>
      <c r="Z356" s="9"/>
      <c r="AA356" s="9"/>
      <c r="AB356" s="9"/>
      <c r="AC356" s="9"/>
      <c r="AE356" s="20"/>
      <c r="AF356" s="20"/>
    </row>
    <row r="357" spans="25:32" ht="12.75">
      <c r="Y357" s="9"/>
      <c r="Z357" s="9"/>
      <c r="AA357" s="9"/>
      <c r="AB357" s="9"/>
      <c r="AC357" s="9"/>
      <c r="AE357" s="20"/>
      <c r="AF357" s="20"/>
    </row>
    <row r="358" spans="25:32" ht="12.75">
      <c r="Y358" s="9"/>
      <c r="Z358" s="9"/>
      <c r="AA358" s="9"/>
      <c r="AB358" s="9"/>
      <c r="AC358" s="9"/>
      <c r="AE358" s="20"/>
      <c r="AF358" s="20"/>
    </row>
    <row r="359" spans="25:32" ht="12.75">
      <c r="Y359" s="9"/>
      <c r="Z359" s="9"/>
      <c r="AA359" s="9"/>
      <c r="AB359" s="9"/>
      <c r="AC359" s="9"/>
      <c r="AE359" s="20"/>
      <c r="AF359" s="20"/>
    </row>
    <row r="360" spans="25:32" ht="12.75">
      <c r="Y360" s="9"/>
      <c r="Z360" s="9"/>
      <c r="AA360" s="9"/>
      <c r="AB360" s="9"/>
      <c r="AC360" s="9"/>
      <c r="AE360" s="20"/>
      <c r="AF360" s="20"/>
    </row>
    <row r="361" spans="25:32" ht="12.75">
      <c r="Y361" s="9"/>
      <c r="Z361" s="9"/>
      <c r="AA361" s="9"/>
      <c r="AB361" s="9"/>
      <c r="AC361" s="9"/>
      <c r="AE361" s="20"/>
      <c r="AF361" s="20"/>
    </row>
    <row r="362" spans="25:32" ht="12.75">
      <c r="Y362" s="9"/>
      <c r="Z362" s="9"/>
      <c r="AA362" s="9"/>
      <c r="AB362" s="9"/>
      <c r="AC362" s="9"/>
      <c r="AE362" s="20"/>
      <c r="AF362" s="20"/>
    </row>
    <row r="363" spans="25:32" ht="12.75">
      <c r="Y363" s="9"/>
      <c r="Z363" s="9"/>
      <c r="AA363" s="9"/>
      <c r="AB363" s="9"/>
      <c r="AC363" s="9"/>
      <c r="AE363" s="20"/>
      <c r="AF363" s="20"/>
    </row>
    <row r="364" spans="25:32" ht="12.75">
      <c r="Y364" s="9"/>
      <c r="Z364" s="9"/>
      <c r="AA364" s="9"/>
      <c r="AB364" s="9"/>
      <c r="AC364" s="9"/>
      <c r="AE364" s="20"/>
      <c r="AF364" s="20"/>
    </row>
    <row r="365" spans="25:32" ht="12.75">
      <c r="Y365" s="9"/>
      <c r="Z365" s="9"/>
      <c r="AA365" s="9"/>
      <c r="AB365" s="9"/>
      <c r="AC365" s="9"/>
      <c r="AE365" s="20"/>
      <c r="AF365" s="20"/>
    </row>
    <row r="366" spans="25:32" ht="12.75">
      <c r="Y366" s="9"/>
      <c r="Z366" s="9"/>
      <c r="AA366" s="9"/>
      <c r="AB366" s="9"/>
      <c r="AC366" s="9"/>
      <c r="AE366" s="20"/>
      <c r="AF366" s="20"/>
    </row>
    <row r="367" spans="25:32" ht="12.75">
      <c r="Y367" s="9"/>
      <c r="Z367" s="9"/>
      <c r="AA367" s="9"/>
      <c r="AB367" s="9"/>
      <c r="AC367" s="9"/>
      <c r="AE367" s="20"/>
      <c r="AF367" s="20"/>
    </row>
    <row r="368" spans="25:32" ht="12.75">
      <c r="Y368" s="9"/>
      <c r="Z368" s="9"/>
      <c r="AA368" s="9"/>
      <c r="AB368" s="9"/>
      <c r="AC368" s="9"/>
      <c r="AE368" s="20"/>
      <c r="AF368" s="20"/>
    </row>
    <row r="369" spans="25:32" ht="12.75">
      <c r="Y369" s="9"/>
      <c r="Z369" s="9"/>
      <c r="AA369" s="9"/>
      <c r="AB369" s="9"/>
      <c r="AC369" s="9"/>
      <c r="AE369" s="20"/>
      <c r="AF369" s="20"/>
    </row>
    <row r="370" spans="25:32" ht="12.75">
      <c r="Y370" s="9"/>
      <c r="Z370" s="9"/>
      <c r="AA370" s="9"/>
      <c r="AB370" s="9"/>
      <c r="AC370" s="9"/>
      <c r="AE370" s="20"/>
      <c r="AF370" s="20"/>
    </row>
    <row r="371" spans="25:32" ht="12.75">
      <c r="Y371" s="9"/>
      <c r="Z371" s="9"/>
      <c r="AA371" s="9"/>
      <c r="AB371" s="9"/>
      <c r="AC371" s="9"/>
      <c r="AE371" s="20"/>
      <c r="AF371" s="20"/>
    </row>
    <row r="372" spans="25:32" ht="12.75">
      <c r="Y372" s="9"/>
      <c r="Z372" s="9"/>
      <c r="AA372" s="9"/>
      <c r="AB372" s="9"/>
      <c r="AC372" s="9"/>
      <c r="AE372" s="20"/>
      <c r="AF372" s="20"/>
    </row>
    <row r="373" spans="25:32" ht="12.75">
      <c r="Y373" s="9"/>
      <c r="Z373" s="9"/>
      <c r="AA373" s="9"/>
      <c r="AB373" s="9"/>
      <c r="AC373" s="9"/>
      <c r="AE373" s="20"/>
      <c r="AF373" s="20"/>
    </row>
    <row r="374" spans="25:32" ht="12.75">
      <c r="Y374" s="9"/>
      <c r="Z374" s="9"/>
      <c r="AA374" s="9"/>
      <c r="AB374" s="9"/>
      <c r="AC374" s="9"/>
      <c r="AE374" s="20"/>
      <c r="AF374" s="20"/>
    </row>
    <row r="375" spans="25:32" ht="12.75">
      <c r="Y375" s="9"/>
      <c r="Z375" s="9"/>
      <c r="AA375" s="9"/>
      <c r="AB375" s="9"/>
      <c r="AC375" s="9"/>
      <c r="AE375" s="20"/>
      <c r="AF375" s="20"/>
    </row>
    <row r="376" spans="25:32" ht="12.75">
      <c r="Y376" s="9"/>
      <c r="Z376" s="9"/>
      <c r="AA376" s="9"/>
      <c r="AB376" s="9"/>
      <c r="AC376" s="9"/>
      <c r="AE376" s="20"/>
      <c r="AF376" s="20"/>
    </row>
    <row r="377" spans="25:32" ht="12.75">
      <c r="Y377" s="9"/>
      <c r="Z377" s="9"/>
      <c r="AA377" s="9"/>
      <c r="AB377" s="9"/>
      <c r="AC377" s="9"/>
      <c r="AE377" s="20"/>
      <c r="AF377" s="20"/>
    </row>
    <row r="378" spans="25:32" ht="12.75">
      <c r="Y378" s="9"/>
      <c r="Z378" s="9"/>
      <c r="AA378" s="9"/>
      <c r="AB378" s="9"/>
      <c r="AC378" s="9"/>
      <c r="AE378" s="20"/>
      <c r="AF378" s="20"/>
    </row>
    <row r="379" spans="25:32" ht="12.75">
      <c r="Y379" s="9"/>
      <c r="Z379" s="9"/>
      <c r="AA379" s="9"/>
      <c r="AB379" s="9"/>
      <c r="AC379" s="9"/>
      <c r="AE379" s="20"/>
      <c r="AF379" s="20"/>
    </row>
    <row r="380" spans="25:32" ht="12.75">
      <c r="Y380" s="9"/>
      <c r="Z380" s="9"/>
      <c r="AA380" s="9"/>
      <c r="AB380" s="9"/>
      <c r="AC380" s="9"/>
      <c r="AE380" s="20"/>
      <c r="AF380" s="20"/>
    </row>
    <row r="381" spans="25:32" ht="12.75">
      <c r="Y381" s="9"/>
      <c r="Z381" s="9"/>
      <c r="AA381" s="9"/>
      <c r="AB381" s="9"/>
      <c r="AC381" s="9"/>
      <c r="AE381" s="20"/>
      <c r="AF381" s="20"/>
    </row>
    <row r="382" spans="25:32" ht="12.75">
      <c r="Y382" s="9"/>
      <c r="Z382" s="9"/>
      <c r="AA382" s="9"/>
      <c r="AB382" s="9"/>
      <c r="AC382" s="9"/>
      <c r="AE382" s="20"/>
      <c r="AF382" s="20"/>
    </row>
    <row r="383" spans="25:32" ht="12.75">
      <c r="Y383" s="9"/>
      <c r="Z383" s="9"/>
      <c r="AA383" s="9"/>
      <c r="AB383" s="9"/>
      <c r="AC383" s="9"/>
      <c r="AE383" s="20"/>
      <c r="AF383" s="20"/>
    </row>
    <row r="384" spans="25:32" ht="12.75">
      <c r="Y384" s="9"/>
      <c r="Z384" s="9"/>
      <c r="AA384" s="9"/>
      <c r="AB384" s="9"/>
      <c r="AC384" s="9"/>
      <c r="AE384" s="20"/>
      <c r="AF384" s="20"/>
    </row>
    <row r="385" spans="25:32" ht="12.75">
      <c r="Y385" s="9"/>
      <c r="Z385" s="9"/>
      <c r="AA385" s="9"/>
      <c r="AB385" s="9"/>
      <c r="AC385" s="9"/>
      <c r="AE385" s="20"/>
      <c r="AF385" s="20"/>
    </row>
    <row r="386" spans="25:32" ht="12.75">
      <c r="Y386" s="9"/>
      <c r="Z386" s="9"/>
      <c r="AA386" s="9"/>
      <c r="AB386" s="9"/>
      <c r="AC386" s="9"/>
      <c r="AE386" s="20"/>
      <c r="AF386" s="20"/>
    </row>
    <row r="387" spans="25:32" ht="12.75">
      <c r="Y387" s="9"/>
      <c r="Z387" s="9"/>
      <c r="AA387" s="9"/>
      <c r="AB387" s="9"/>
      <c r="AC387" s="9"/>
      <c r="AE387" s="20"/>
      <c r="AF387" s="20"/>
    </row>
    <row r="388" spans="25:32" ht="12.75">
      <c r="Y388" s="9"/>
      <c r="Z388" s="9"/>
      <c r="AA388" s="9"/>
      <c r="AB388" s="9"/>
      <c r="AC388" s="9"/>
      <c r="AE388" s="20"/>
      <c r="AF388" s="20"/>
    </row>
    <row r="389" spans="25:32" ht="12.75">
      <c r="Y389" s="9"/>
      <c r="Z389" s="9"/>
      <c r="AA389" s="9"/>
      <c r="AB389" s="9"/>
      <c r="AC389" s="9"/>
      <c r="AE389" s="20"/>
      <c r="AF389" s="20"/>
    </row>
    <row r="390" spans="25:32" ht="12.75">
      <c r="Y390" s="9"/>
      <c r="Z390" s="9"/>
      <c r="AA390" s="9"/>
      <c r="AB390" s="9"/>
      <c r="AC390" s="9"/>
      <c r="AE390" s="20"/>
      <c r="AF390" s="20"/>
    </row>
    <row r="391" spans="25:32" ht="12.75">
      <c r="Y391" s="9"/>
      <c r="Z391" s="9"/>
      <c r="AA391" s="9"/>
      <c r="AB391" s="9"/>
      <c r="AC391" s="9"/>
      <c r="AE391" s="20"/>
      <c r="AF391" s="20"/>
    </row>
    <row r="392" spans="25:32" ht="12.75">
      <c r="Y392" s="9"/>
      <c r="Z392" s="9"/>
      <c r="AA392" s="9"/>
      <c r="AB392" s="9"/>
      <c r="AC392" s="9"/>
      <c r="AE392" s="20"/>
      <c r="AF392" s="20"/>
    </row>
    <row r="393" spans="25:32" ht="12.75">
      <c r="Y393" s="9"/>
      <c r="Z393" s="9"/>
      <c r="AA393" s="9"/>
      <c r="AB393" s="9"/>
      <c r="AC393" s="9"/>
      <c r="AE393" s="20"/>
      <c r="AF393" s="20"/>
    </row>
    <row r="394" spans="25:32" ht="12.75">
      <c r="Y394" s="9"/>
      <c r="Z394" s="9"/>
      <c r="AA394" s="9"/>
      <c r="AB394" s="9"/>
      <c r="AC394" s="9"/>
      <c r="AE394" s="20"/>
      <c r="AF394" s="20"/>
    </row>
    <row r="395" spans="25:32" ht="12.75">
      <c r="Y395" s="9"/>
      <c r="Z395" s="9"/>
      <c r="AA395" s="9"/>
      <c r="AB395" s="9"/>
      <c r="AC395" s="9"/>
      <c r="AE395" s="20"/>
      <c r="AF395" s="20"/>
    </row>
    <row r="396" spans="25:32" ht="12.75">
      <c r="Y396" s="9"/>
      <c r="Z396" s="9"/>
      <c r="AA396" s="9"/>
      <c r="AB396" s="9"/>
      <c r="AC396" s="9"/>
      <c r="AE396" s="20"/>
      <c r="AF396" s="20"/>
    </row>
    <row r="397" spans="25:32" ht="12.75">
      <c r="Y397" s="9"/>
      <c r="Z397" s="9"/>
      <c r="AA397" s="9"/>
      <c r="AB397" s="9"/>
      <c r="AC397" s="9"/>
      <c r="AE397" s="20"/>
      <c r="AF397" s="20"/>
    </row>
    <row r="398" spans="25:32" ht="12.75">
      <c r="Y398" s="9"/>
      <c r="Z398" s="9"/>
      <c r="AA398" s="9"/>
      <c r="AB398" s="9"/>
      <c r="AC398" s="9"/>
      <c r="AE398" s="20"/>
      <c r="AF398" s="20"/>
    </row>
    <row r="399" spans="25:32" ht="12.75">
      <c r="Y399" s="9"/>
      <c r="Z399" s="9"/>
      <c r="AA399" s="9"/>
      <c r="AB399" s="9"/>
      <c r="AC399" s="9"/>
      <c r="AE399" s="20"/>
      <c r="AF399" s="20"/>
    </row>
    <row r="400" spans="25:32" ht="12.75">
      <c r="Y400" s="9"/>
      <c r="Z400" s="9"/>
      <c r="AA400" s="9"/>
      <c r="AB400" s="9"/>
      <c r="AC400" s="9"/>
      <c r="AE400" s="20"/>
      <c r="AF400" s="20"/>
    </row>
    <row r="401" spans="25:32" ht="12.75">
      <c r="Y401" s="9"/>
      <c r="Z401" s="9"/>
      <c r="AA401" s="9"/>
      <c r="AB401" s="9"/>
      <c r="AC401" s="9"/>
      <c r="AE401" s="20"/>
      <c r="AF401" s="20"/>
    </row>
    <row r="402" spans="25:32" ht="12.75">
      <c r="Y402" s="9"/>
      <c r="Z402" s="9"/>
      <c r="AA402" s="9"/>
      <c r="AB402" s="9"/>
      <c r="AC402" s="9"/>
      <c r="AE402" s="20"/>
      <c r="AF402" s="20"/>
    </row>
    <row r="403" spans="25:32" ht="12.75">
      <c r="Y403" s="9"/>
      <c r="Z403" s="9"/>
      <c r="AA403" s="9"/>
      <c r="AB403" s="9"/>
      <c r="AC403" s="9"/>
      <c r="AE403" s="20"/>
      <c r="AF403" s="20"/>
    </row>
    <row r="404" spans="25:32" ht="12.75">
      <c r="Y404" s="9"/>
      <c r="Z404" s="9"/>
      <c r="AA404" s="9"/>
      <c r="AB404" s="9"/>
      <c r="AC404" s="9"/>
      <c r="AE404" s="20"/>
      <c r="AF404" s="20"/>
    </row>
    <row r="405" spans="25:32" ht="12.75">
      <c r="Y405" s="9"/>
      <c r="Z405" s="9"/>
      <c r="AA405" s="9"/>
      <c r="AB405" s="9"/>
      <c r="AC405" s="9"/>
      <c r="AE405" s="20"/>
      <c r="AF405" s="20"/>
    </row>
    <row r="406" spans="25:32" ht="12.75">
      <c r="Y406" s="9"/>
      <c r="Z406" s="9"/>
      <c r="AA406" s="9"/>
      <c r="AB406" s="9"/>
      <c r="AC406" s="9"/>
      <c r="AE406" s="20"/>
      <c r="AF406" s="20"/>
    </row>
    <row r="407" spans="25:32" ht="12.75">
      <c r="Y407" s="9"/>
      <c r="Z407" s="9"/>
      <c r="AA407" s="9"/>
      <c r="AB407" s="9"/>
      <c r="AC407" s="9"/>
      <c r="AE407" s="20"/>
      <c r="AF407" s="20"/>
    </row>
    <row r="408" spans="25:32" ht="12.75">
      <c r="Y408" s="9"/>
      <c r="Z408" s="9"/>
      <c r="AA408" s="9"/>
      <c r="AB408" s="9"/>
      <c r="AC408" s="9"/>
      <c r="AE408" s="20"/>
      <c r="AF408" s="20"/>
    </row>
    <row r="409" spans="25:32" ht="12.75">
      <c r="Y409" s="9"/>
      <c r="Z409" s="9"/>
      <c r="AA409" s="9"/>
      <c r="AB409" s="9"/>
      <c r="AC409" s="9"/>
      <c r="AE409" s="20"/>
      <c r="AF409" s="20"/>
    </row>
    <row r="410" spans="25:32" ht="12.75">
      <c r="Y410" s="9"/>
      <c r="Z410" s="9"/>
      <c r="AA410" s="9"/>
      <c r="AB410" s="9"/>
      <c r="AC410" s="9"/>
      <c r="AE410" s="20"/>
      <c r="AF410" s="20"/>
    </row>
    <row r="411" spans="25:32" ht="12.75">
      <c r="Y411" s="9"/>
      <c r="Z411" s="9"/>
      <c r="AA411" s="9"/>
      <c r="AB411" s="9"/>
      <c r="AC411" s="9"/>
      <c r="AE411" s="20"/>
      <c r="AF411" s="20"/>
    </row>
    <row r="412" spans="25:32" ht="12.75">
      <c r="Y412" s="9"/>
      <c r="Z412" s="9"/>
      <c r="AA412" s="9"/>
      <c r="AB412" s="9"/>
      <c r="AC412" s="9"/>
      <c r="AE412" s="20"/>
      <c r="AF412" s="20"/>
    </row>
    <row r="413" spans="25:32" ht="12.75">
      <c r="Y413" s="9"/>
      <c r="Z413" s="9"/>
      <c r="AA413" s="9"/>
      <c r="AB413" s="9"/>
      <c r="AC413" s="9"/>
      <c r="AE413" s="20"/>
      <c r="AF413" s="20"/>
    </row>
    <row r="414" spans="25:32" ht="12.75">
      <c r="Y414" s="9"/>
      <c r="Z414" s="9"/>
      <c r="AA414" s="9"/>
      <c r="AB414" s="9"/>
      <c r="AC414" s="9"/>
      <c r="AE414" s="20"/>
      <c r="AF414" s="20"/>
    </row>
    <row r="415" spans="25:32" ht="12.75">
      <c r="Y415" s="9"/>
      <c r="Z415" s="9"/>
      <c r="AA415" s="9"/>
      <c r="AB415" s="9"/>
      <c r="AC415" s="9"/>
      <c r="AE415" s="20"/>
      <c r="AF415" s="20"/>
    </row>
    <row r="416" spans="25:32" ht="12.75">
      <c r="Y416" s="9"/>
      <c r="Z416" s="9"/>
      <c r="AA416" s="9"/>
      <c r="AB416" s="9"/>
      <c r="AC416" s="9"/>
      <c r="AE416" s="20"/>
      <c r="AF416" s="20"/>
    </row>
  </sheetData>
  <mergeCells count="2">
    <mergeCell ref="I2:J2"/>
    <mergeCell ref="I3:J3"/>
  </mergeCells>
  <printOptions horizontalCentered="1"/>
  <pageMargins left="0.5" right="0.42" top="0.75" bottom="0.75" header="0.22" footer="0.25"/>
  <pageSetup horizontalDpi="600" verticalDpi="600" orientation="landscape" scale="90" r:id="rId1"/>
  <headerFooter alignWithMargins="0">
    <oddHeader>&amp;L&amp;"System,Bold"SUPPLEMENT&amp;R&amp;"System,Bold"SECTION V</oddHeader>
    <oddFooter>&amp;L&amp;"System,Bold"T/LS2-06-01 (2005 Reporting)&amp;C&amp;"System,Bold"V - &amp;P+38&amp;R&amp;"System,Bold"October 2005</oddFooter>
  </headerFooter>
  <rowBreaks count="3" manualBreakCount="3">
    <brk id="67" max="10" man="1"/>
    <brk id="95" max="10" man="1"/>
    <brk id="12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1"/>
  <sheetViews>
    <sheetView workbookViewId="0" topLeftCell="A1">
      <selection activeCell="A1" sqref="A1:N431"/>
    </sheetView>
  </sheetViews>
  <sheetFormatPr defaultColWidth="9.00390625" defaultRowHeight="12.75"/>
  <cols>
    <col min="1" max="2" width="8.00390625" style="143" customWidth="1"/>
  </cols>
  <sheetData>
    <row r="1" spans="1:14" ht="12.75">
      <c r="A1" s="22"/>
      <c r="B1" s="23" t="s">
        <v>10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2.75">
      <c r="A2" s="22"/>
      <c r="B2" s="2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2.75">
      <c r="A3" s="22"/>
      <c r="B3" s="2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4" ht="12.75">
      <c r="A4" s="22"/>
      <c r="B4" s="2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ht="12.75">
      <c r="A5" s="22" t="s">
        <v>10</v>
      </c>
      <c r="B5" s="23" t="s">
        <v>11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4" ht="12.75">
      <c r="A6" s="127">
        <v>1000</v>
      </c>
      <c r="B6" s="128" t="s">
        <v>12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ht="12.75">
      <c r="A7" s="22">
        <v>1010</v>
      </c>
      <c r="B7" s="23" t="s">
        <v>277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</row>
    <row r="8" spans="1:14" ht="12.75">
      <c r="A8" s="127">
        <v>1100</v>
      </c>
      <c r="B8" s="128" t="s">
        <v>80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4" ht="12.75">
      <c r="A9" s="22">
        <v>1110</v>
      </c>
      <c r="B9" s="23" t="s">
        <v>81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</row>
    <row r="10" spans="1:14" ht="12.75">
      <c r="A10" s="22">
        <v>1120</v>
      </c>
      <c r="B10" s="23" t="s">
        <v>82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</row>
    <row r="11" spans="1:14" ht="12.75">
      <c r="A11" s="22">
        <v>1130</v>
      </c>
      <c r="B11" s="23" t="s">
        <v>83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  <row r="12" spans="1:14" ht="12.75">
      <c r="A12" s="22">
        <v>1190</v>
      </c>
      <c r="B12" s="23" t="s">
        <v>84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</row>
    <row r="13" spans="1:14" ht="12.75">
      <c r="A13" s="22">
        <v>1195</v>
      </c>
      <c r="B13" s="23" t="s">
        <v>85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</row>
    <row r="14" spans="1:14" ht="12.75">
      <c r="A14" s="22">
        <v>1200</v>
      </c>
      <c r="B14" s="23" t="s">
        <v>86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</row>
    <row r="15" spans="1:14" ht="12.75">
      <c r="A15" s="127">
        <v>1300</v>
      </c>
      <c r="B15" s="128" t="s">
        <v>87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</row>
    <row r="16" spans="1:14" ht="12.75">
      <c r="A16" s="22">
        <v>1310</v>
      </c>
      <c r="B16" s="23" t="s">
        <v>88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</row>
    <row r="17" spans="1:14" ht="12.75">
      <c r="A17" s="22">
        <v>1319</v>
      </c>
      <c r="B17" s="23" t="s">
        <v>89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</row>
    <row r="18" spans="1:14" ht="12.75">
      <c r="A18" s="22">
        <v>1320</v>
      </c>
      <c r="B18" s="23" t="s">
        <v>90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</row>
    <row r="19" spans="1:14" ht="12.75">
      <c r="A19" s="22">
        <v>1325</v>
      </c>
      <c r="B19" s="23" t="s">
        <v>91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</row>
    <row r="20" spans="1:14" ht="12.75">
      <c r="A20" s="22">
        <v>1329</v>
      </c>
      <c r="B20" s="23" t="s">
        <v>92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</row>
    <row r="21" spans="1:14" ht="12.75">
      <c r="A21" s="22">
        <v>1330</v>
      </c>
      <c r="B21" s="23" t="s">
        <v>93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</row>
    <row r="22" spans="1:14" ht="12.75">
      <c r="A22" s="22">
        <v>1335</v>
      </c>
      <c r="B22" s="23" t="s">
        <v>94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</row>
    <row r="23" spans="1:14" ht="12.75">
      <c r="A23" s="22">
        <v>1340</v>
      </c>
      <c r="B23" s="23" t="s">
        <v>95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</row>
    <row r="24" spans="1:14" ht="12.75">
      <c r="A24" s="22">
        <v>1349</v>
      </c>
      <c r="B24" s="23" t="s">
        <v>96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</row>
    <row r="25" spans="1:14" ht="12.75">
      <c r="A25" s="22">
        <v>1350</v>
      </c>
      <c r="B25" s="23" t="s">
        <v>97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</row>
    <row r="26" spans="1:14" ht="12.75">
      <c r="A26" s="22">
        <v>1359</v>
      </c>
      <c r="B26" s="23" t="s">
        <v>98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</row>
    <row r="27" spans="1:14" ht="12.75">
      <c r="A27" s="22">
        <v>1360</v>
      </c>
      <c r="B27" s="23" t="s">
        <v>278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</row>
    <row r="28" spans="1:14" ht="12.75">
      <c r="A28" s="22">
        <v>1369</v>
      </c>
      <c r="B28" s="23" t="s">
        <v>279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</row>
    <row r="29" spans="1:14" ht="12.75">
      <c r="A29" s="22">
        <v>1399</v>
      </c>
      <c r="B29" s="23" t="s">
        <v>99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</row>
    <row r="30" spans="1:14" ht="12.75">
      <c r="A30" s="127">
        <v>1400</v>
      </c>
      <c r="B30" s="128" t="s">
        <v>100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</row>
    <row r="31" spans="1:14" ht="12.75">
      <c r="A31" s="22">
        <v>1410</v>
      </c>
      <c r="B31" s="23" t="s">
        <v>101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</row>
    <row r="32" spans="1:14" ht="12.75">
      <c r="A32" s="22">
        <v>1450</v>
      </c>
      <c r="B32" s="23" t="s">
        <v>102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</row>
    <row r="33" spans="1:14" ht="12.75">
      <c r="A33" s="127">
        <v>1500</v>
      </c>
      <c r="B33" s="128" t="s">
        <v>103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</row>
    <row r="34" spans="1:14" ht="12.75">
      <c r="A34" s="22">
        <v>1511</v>
      </c>
      <c r="B34" s="23" t="s">
        <v>104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</row>
    <row r="35" spans="1:14" ht="12.75">
      <c r="A35" s="22">
        <v>1512</v>
      </c>
      <c r="B35" s="23" t="s">
        <v>105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</row>
    <row r="36" spans="1:14" ht="12.75">
      <c r="A36" s="22">
        <v>1513</v>
      </c>
      <c r="B36" s="23" t="s">
        <v>338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</row>
    <row r="37" spans="1:14" ht="12.75">
      <c r="A37" s="22">
        <v>1514</v>
      </c>
      <c r="B37" s="23" t="s">
        <v>106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</row>
    <row r="38" spans="1:14" ht="12.75">
      <c r="A38" s="22">
        <v>1519</v>
      </c>
      <c r="B38" s="23" t="s">
        <v>107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</row>
    <row r="39" spans="1:14" ht="12.75">
      <c r="A39" s="127">
        <v>1520</v>
      </c>
      <c r="B39" s="128" t="s">
        <v>414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</row>
    <row r="40" spans="1:14" ht="12.75">
      <c r="A40" s="22">
        <v>1521</v>
      </c>
      <c r="B40" s="23" t="s">
        <v>108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</row>
    <row r="41" spans="1:14" ht="12.75">
      <c r="A41" s="22">
        <v>1522</v>
      </c>
      <c r="B41" s="23" t="s">
        <v>109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</row>
    <row r="42" spans="1:14" ht="12.75">
      <c r="A42" s="22">
        <v>1523</v>
      </c>
      <c r="B42" s="23" t="s">
        <v>110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</row>
    <row r="43" spans="1:14" ht="12.75">
      <c r="A43" s="22">
        <v>1524</v>
      </c>
      <c r="B43" s="23" t="s">
        <v>280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</row>
    <row r="44" spans="1:14" ht="12.75">
      <c r="A44" s="22">
        <v>1525</v>
      </c>
      <c r="B44" s="23" t="s">
        <v>111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</row>
    <row r="45" spans="1:14" ht="12.75">
      <c r="A45" s="22">
        <v>1526</v>
      </c>
      <c r="B45" s="23" t="s">
        <v>112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</row>
    <row r="46" spans="1:14" ht="12.75">
      <c r="A46" s="22">
        <v>1527</v>
      </c>
      <c r="B46" s="23" t="s">
        <v>113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</row>
    <row r="47" spans="1:14" ht="12.75">
      <c r="A47" s="22">
        <v>1529</v>
      </c>
      <c r="B47" s="23" t="s">
        <v>37</v>
      </c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</row>
    <row r="48" spans="1:14" ht="12.75">
      <c r="A48" s="127">
        <v>1530</v>
      </c>
      <c r="B48" s="128" t="s">
        <v>415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</row>
    <row r="49" spans="1:14" ht="12.75">
      <c r="A49" s="22">
        <v>1531</v>
      </c>
      <c r="B49" s="23" t="s">
        <v>114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</row>
    <row r="50" spans="1:14" ht="12.75">
      <c r="A50" s="22">
        <v>1532</v>
      </c>
      <c r="B50" s="23" t="s">
        <v>115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</row>
    <row r="51" spans="1:14" ht="12.75">
      <c r="A51" s="127">
        <v>1540</v>
      </c>
      <c r="B51" s="128" t="s">
        <v>416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</row>
    <row r="52" spans="1:14" ht="12.75">
      <c r="A52" s="22">
        <v>1541</v>
      </c>
      <c r="B52" s="23" t="s">
        <v>38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</row>
    <row r="53" spans="1:14" ht="12.75">
      <c r="A53" s="22">
        <v>1542</v>
      </c>
      <c r="B53" s="23" t="s">
        <v>39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</row>
    <row r="54" spans="1:14" ht="12.75">
      <c r="A54" s="22">
        <v>1549</v>
      </c>
      <c r="B54" s="23" t="s">
        <v>40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</row>
    <row r="55" spans="1:14" ht="12.75">
      <c r="A55" s="127">
        <v>1550</v>
      </c>
      <c r="B55" s="128" t="s">
        <v>41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</row>
    <row r="56" spans="1:14" ht="12.75">
      <c r="A56" s="22">
        <v>1551</v>
      </c>
      <c r="B56" s="23" t="s">
        <v>41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</row>
    <row r="57" spans="1:14" ht="12.75">
      <c r="A57" s="22">
        <v>1559</v>
      </c>
      <c r="B57" s="23" t="s">
        <v>42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</row>
    <row r="58" spans="1:14" ht="12.75">
      <c r="A58" s="127">
        <v>1560</v>
      </c>
      <c r="B58" s="128" t="s">
        <v>417</v>
      </c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</row>
    <row r="59" spans="1:14" ht="12.75">
      <c r="A59" s="22">
        <v>1561</v>
      </c>
      <c r="B59" s="23" t="s">
        <v>43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</row>
    <row r="60" spans="1:14" ht="12.75">
      <c r="A60" s="22">
        <v>1569</v>
      </c>
      <c r="B60" s="23" t="s">
        <v>44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</row>
    <row r="61" spans="1:14" ht="12.75">
      <c r="A61" s="127">
        <v>1570</v>
      </c>
      <c r="B61" s="128" t="s">
        <v>116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</row>
    <row r="62" spans="1:14" ht="12.75">
      <c r="A62" s="22">
        <v>1571</v>
      </c>
      <c r="B62" s="23" t="s">
        <v>45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</row>
    <row r="63" spans="1:14" ht="12.75">
      <c r="A63" s="22">
        <v>1572</v>
      </c>
      <c r="B63" s="23" t="s">
        <v>46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</row>
    <row r="64" spans="1:14" ht="12.75">
      <c r="A64" s="127">
        <v>1590</v>
      </c>
      <c r="B64" s="128" t="s">
        <v>47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</row>
    <row r="65" spans="1:14" ht="12.75">
      <c r="A65" s="22">
        <v>1591</v>
      </c>
      <c r="B65" s="23" t="s">
        <v>47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</row>
    <row r="66" spans="1:14" ht="12.75">
      <c r="A66" s="22">
        <v>1599</v>
      </c>
      <c r="B66" s="23" t="s">
        <v>48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</row>
    <row r="67" spans="1:14" ht="12.75">
      <c r="A67" s="127">
        <v>1600</v>
      </c>
      <c r="B67" s="128" t="s">
        <v>418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</row>
    <row r="68" spans="1:14" ht="12.75">
      <c r="A68" s="22">
        <v>1610</v>
      </c>
      <c r="B68" s="23" t="s">
        <v>339</v>
      </c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</row>
    <row r="69" spans="1:14" ht="12.75">
      <c r="A69" s="22">
        <v>1611</v>
      </c>
      <c r="B69" s="23" t="s">
        <v>340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</row>
    <row r="70" spans="1:14" ht="12.75">
      <c r="A70" s="22">
        <v>1612</v>
      </c>
      <c r="B70" s="23" t="s">
        <v>341</v>
      </c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</row>
    <row r="71" spans="1:14" ht="12.75">
      <c r="A71" s="22">
        <v>1613</v>
      </c>
      <c r="B71" s="23" t="s">
        <v>342</v>
      </c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</row>
    <row r="72" spans="1:14" ht="12.75">
      <c r="A72" s="22">
        <v>1618</v>
      </c>
      <c r="B72" s="23" t="s">
        <v>117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</row>
    <row r="73" spans="1:14" ht="12.75">
      <c r="A73" s="22">
        <v>1620</v>
      </c>
      <c r="B73" s="23" t="s">
        <v>343</v>
      </c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</row>
    <row r="74" spans="1:14" ht="12.75">
      <c r="A74" s="22">
        <v>1621</v>
      </c>
      <c r="B74" s="23" t="s">
        <v>344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</row>
    <row r="75" spans="1:14" ht="12.75">
      <c r="A75" s="22">
        <v>1622</v>
      </c>
      <c r="B75" s="23" t="s">
        <v>345</v>
      </c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</row>
    <row r="76" spans="1:14" ht="12.75">
      <c r="A76" s="22">
        <v>1623</v>
      </c>
      <c r="B76" s="23" t="s">
        <v>419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</row>
    <row r="77" spans="1:14" ht="12.75">
      <c r="A77" s="22">
        <v>1630</v>
      </c>
      <c r="B77" s="23" t="s">
        <v>346</v>
      </c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</row>
    <row r="78" spans="1:14" ht="12.75">
      <c r="A78" s="22">
        <v>1631</v>
      </c>
      <c r="B78" s="23" t="s">
        <v>347</v>
      </c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</row>
    <row r="79" spans="1:14" ht="12.75">
      <c r="A79" s="22">
        <v>1633</v>
      </c>
      <c r="B79" s="23" t="s">
        <v>348</v>
      </c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</row>
    <row r="80" spans="1:14" ht="12.75">
      <c r="A80" s="22">
        <v>1638</v>
      </c>
      <c r="B80" s="23" t="s">
        <v>118</v>
      </c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</row>
    <row r="81" spans="1:14" ht="12.75">
      <c r="A81" s="22">
        <v>1639</v>
      </c>
      <c r="B81" s="23" t="s">
        <v>119</v>
      </c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</row>
    <row r="82" spans="1:14" ht="12.75">
      <c r="A82" s="22">
        <v>1690</v>
      </c>
      <c r="B82" s="23" t="s">
        <v>49</v>
      </c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</row>
    <row r="83" spans="1:14" ht="12.75">
      <c r="A83" s="127" t="s">
        <v>281</v>
      </c>
      <c r="B83" s="128" t="s">
        <v>349</v>
      </c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</row>
    <row r="84" spans="1:14" ht="12.75">
      <c r="A84" s="22">
        <v>1711</v>
      </c>
      <c r="B84" s="23" t="s">
        <v>50</v>
      </c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</row>
    <row r="85" spans="1:14" ht="12.75">
      <c r="A85" s="22">
        <v>1712</v>
      </c>
      <c r="B85" s="23" t="s">
        <v>51</v>
      </c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</row>
    <row r="86" spans="1:14" ht="12.75">
      <c r="A86" s="22">
        <v>1719</v>
      </c>
      <c r="B86" s="23" t="s">
        <v>120</v>
      </c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</row>
    <row r="87" spans="1:14" ht="12.75">
      <c r="A87" s="22">
        <v>1720</v>
      </c>
      <c r="B87" s="23" t="s">
        <v>121</v>
      </c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</row>
    <row r="88" spans="1:14" ht="12.75">
      <c r="A88" s="22">
        <v>1730</v>
      </c>
      <c r="B88" s="23" t="s">
        <v>282</v>
      </c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</row>
    <row r="89" spans="1:14" ht="12.75">
      <c r="A89" s="22">
        <v>1739</v>
      </c>
      <c r="B89" s="23" t="s">
        <v>283</v>
      </c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</row>
    <row r="90" spans="1:14" ht="12.75">
      <c r="A90" s="22">
        <v>1740</v>
      </c>
      <c r="B90" s="23" t="s">
        <v>52</v>
      </c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</row>
    <row r="91" spans="1:14" ht="12.75">
      <c r="A91" s="22">
        <v>1749</v>
      </c>
      <c r="B91" s="23" t="s">
        <v>53</v>
      </c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</row>
    <row r="92" spans="1:14" ht="12.75">
      <c r="A92" s="22">
        <v>1750</v>
      </c>
      <c r="B92" s="23" t="s">
        <v>54</v>
      </c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</row>
    <row r="93" spans="1:14" ht="12.75">
      <c r="A93" s="22">
        <v>1759</v>
      </c>
      <c r="B93" s="23" t="s">
        <v>55</v>
      </c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</row>
    <row r="94" spans="1:14" ht="12.75">
      <c r="A94" s="22">
        <v>1810</v>
      </c>
      <c r="B94" s="23" t="s">
        <v>56</v>
      </c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</row>
    <row r="95" spans="1:14" ht="12.75">
      <c r="A95" s="22">
        <v>1819</v>
      </c>
      <c r="B95" s="23" t="s">
        <v>57</v>
      </c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</row>
    <row r="96" spans="1:14" ht="12.75">
      <c r="A96" s="22">
        <v>1820</v>
      </c>
      <c r="B96" s="23" t="s">
        <v>58</v>
      </c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</row>
    <row r="97" spans="1:14" ht="12.75">
      <c r="A97" s="22">
        <v>1829</v>
      </c>
      <c r="B97" s="23" t="s">
        <v>59</v>
      </c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ht="12.75">
      <c r="A98" s="22">
        <v>1830</v>
      </c>
      <c r="B98" s="23" t="s">
        <v>284</v>
      </c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</row>
    <row r="99" spans="1:14" ht="12.75">
      <c r="A99" s="22">
        <v>1832</v>
      </c>
      <c r="B99" s="23" t="s">
        <v>122</v>
      </c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</row>
    <row r="100" spans="1:14" ht="12.75">
      <c r="A100" s="22">
        <v>1839</v>
      </c>
      <c r="B100" s="23" t="s">
        <v>285</v>
      </c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</row>
    <row r="101" spans="1:14" ht="12.75">
      <c r="A101" s="22">
        <v>1840</v>
      </c>
      <c r="B101" s="23" t="s">
        <v>60</v>
      </c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</row>
    <row r="102" spans="1:14" ht="12.75">
      <c r="A102" s="22">
        <v>1849</v>
      </c>
      <c r="B102" s="23" t="s">
        <v>61</v>
      </c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</row>
    <row r="103" spans="1:14" ht="12.75">
      <c r="A103" s="22">
        <v>1890</v>
      </c>
      <c r="B103" s="23" t="s">
        <v>286</v>
      </c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</row>
    <row r="104" spans="1:14" ht="12.75">
      <c r="A104" s="22">
        <v>1899</v>
      </c>
      <c r="B104" s="23" t="s">
        <v>350</v>
      </c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</row>
    <row r="105" spans="1:14" ht="12.75">
      <c r="A105" s="127">
        <v>1900</v>
      </c>
      <c r="B105" s="128" t="s">
        <v>62</v>
      </c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</row>
    <row r="106" spans="1:14" ht="12.75">
      <c r="A106" s="22">
        <v>1921</v>
      </c>
      <c r="B106" s="23" t="s">
        <v>420</v>
      </c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</row>
    <row r="107" spans="1:14" ht="12.75">
      <c r="A107" s="22">
        <v>1990</v>
      </c>
      <c r="B107" s="23" t="s">
        <v>62</v>
      </c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</row>
    <row r="108" spans="1:14" ht="12.75">
      <c r="A108" s="127">
        <v>2000</v>
      </c>
      <c r="B108" s="128" t="s">
        <v>123</v>
      </c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</row>
    <row r="109" spans="1:14" ht="12.75">
      <c r="A109" s="22">
        <v>2110</v>
      </c>
      <c r="B109" s="23" t="s">
        <v>63</v>
      </c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</row>
    <row r="110" spans="1:14" ht="12.75">
      <c r="A110" s="22">
        <v>2120</v>
      </c>
      <c r="B110" s="23" t="s">
        <v>64</v>
      </c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</row>
    <row r="111" spans="1:14" ht="12.75">
      <c r="A111" s="22">
        <v>2130</v>
      </c>
      <c r="B111" s="23" t="s">
        <v>65</v>
      </c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</row>
    <row r="112" spans="1:14" ht="12.75">
      <c r="A112" s="22">
        <v>2140</v>
      </c>
      <c r="B112" s="23" t="s">
        <v>66</v>
      </c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</row>
    <row r="113" spans="1:14" ht="12.75">
      <c r="A113" s="22">
        <v>2150</v>
      </c>
      <c r="B113" s="23" t="s">
        <v>124</v>
      </c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</row>
    <row r="114" spans="1:14" ht="12.75">
      <c r="A114" s="22">
        <v>2155</v>
      </c>
      <c r="B114" s="23" t="s">
        <v>125</v>
      </c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</row>
    <row r="115" spans="1:14" ht="12.75">
      <c r="A115" s="22">
        <v>2160</v>
      </c>
      <c r="B115" s="23" t="s">
        <v>126</v>
      </c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</row>
    <row r="116" spans="1:14" ht="12.75">
      <c r="A116" s="22">
        <v>2170</v>
      </c>
      <c r="B116" s="23" t="s">
        <v>287</v>
      </c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</row>
    <row r="117" spans="1:14" ht="12.75">
      <c r="A117" s="22">
        <v>2179</v>
      </c>
      <c r="B117" s="23" t="s">
        <v>288</v>
      </c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</row>
    <row r="118" spans="1:14" ht="12.75">
      <c r="A118" s="22">
        <v>2180</v>
      </c>
      <c r="B118" s="23" t="s">
        <v>67</v>
      </c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</row>
    <row r="119" spans="1:14" ht="12.75">
      <c r="A119" s="22">
        <v>2190</v>
      </c>
      <c r="B119" s="23" t="s">
        <v>68</v>
      </c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</row>
    <row r="120" spans="1:14" ht="12.75">
      <c r="A120" s="127">
        <v>2200</v>
      </c>
      <c r="B120" s="128" t="s">
        <v>127</v>
      </c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</row>
    <row r="121" spans="1:14" ht="12.75">
      <c r="A121" s="22">
        <v>2210</v>
      </c>
      <c r="B121" s="23" t="s">
        <v>128</v>
      </c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</row>
    <row r="122" spans="1:14" ht="12.75">
      <c r="A122" s="22">
        <v>2211</v>
      </c>
      <c r="B122" s="23" t="s">
        <v>129</v>
      </c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</row>
    <row r="123" spans="1:14" ht="12.75">
      <c r="A123" s="22">
        <v>2213</v>
      </c>
      <c r="B123" s="23" t="s">
        <v>130</v>
      </c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</row>
    <row r="124" spans="1:14" ht="12.75">
      <c r="A124" s="22">
        <v>2215</v>
      </c>
      <c r="B124" s="23" t="s">
        <v>131</v>
      </c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</row>
    <row r="125" spans="1:14" ht="12.75">
      <c r="A125" s="22">
        <v>2216</v>
      </c>
      <c r="B125" s="23" t="s">
        <v>132</v>
      </c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</row>
    <row r="126" spans="1:14" ht="12.75">
      <c r="A126" s="22">
        <v>2217</v>
      </c>
      <c r="B126" s="23" t="s">
        <v>133</v>
      </c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</row>
    <row r="127" spans="1:14" ht="12.75">
      <c r="A127" s="22">
        <v>2218</v>
      </c>
      <c r="B127" s="23" t="s">
        <v>134</v>
      </c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</row>
    <row r="128" spans="1:14" ht="12.75">
      <c r="A128" s="22">
        <v>2220</v>
      </c>
      <c r="B128" s="23" t="s">
        <v>135</v>
      </c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</row>
    <row r="129" spans="1:14" ht="12.75">
      <c r="A129" s="22">
        <v>2225</v>
      </c>
      <c r="B129" s="23" t="s">
        <v>136</v>
      </c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</row>
    <row r="130" spans="1:14" ht="12.75">
      <c r="A130" s="22">
        <v>2290</v>
      </c>
      <c r="B130" s="23" t="s">
        <v>137</v>
      </c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</row>
    <row r="131" spans="1:14" ht="12.75">
      <c r="A131" s="127">
        <v>2300</v>
      </c>
      <c r="B131" s="128" t="s">
        <v>138</v>
      </c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</row>
    <row r="132" spans="1:14" ht="12.75">
      <c r="A132" s="22">
        <v>2310</v>
      </c>
      <c r="B132" s="23" t="s">
        <v>421</v>
      </c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</row>
    <row r="133" spans="1:14" ht="12.75">
      <c r="A133" s="22">
        <v>2320</v>
      </c>
      <c r="B133" s="23" t="s">
        <v>69</v>
      </c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</row>
    <row r="134" spans="1:14" ht="12.75">
      <c r="A134" s="22">
        <v>2400</v>
      </c>
      <c r="B134" s="23" t="s">
        <v>289</v>
      </c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</row>
    <row r="135" spans="1:14" ht="12.75">
      <c r="A135" s="127">
        <v>2500</v>
      </c>
      <c r="B135" s="128" t="s">
        <v>139</v>
      </c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</row>
    <row r="136" spans="1:14" ht="12.75">
      <c r="A136" s="22">
        <v>2510</v>
      </c>
      <c r="B136" s="23" t="s">
        <v>290</v>
      </c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</row>
    <row r="137" spans="1:14" ht="12.75">
      <c r="A137" s="22">
        <v>2520</v>
      </c>
      <c r="B137" s="23" t="s">
        <v>351</v>
      </c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</row>
    <row r="138" spans="1:14" ht="12.75">
      <c r="A138" s="22">
        <v>2530</v>
      </c>
      <c r="B138" s="23" t="s">
        <v>379</v>
      </c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</row>
    <row r="139" spans="1:14" ht="12.75">
      <c r="A139" s="22">
        <v>2531</v>
      </c>
      <c r="B139" s="23" t="s">
        <v>380</v>
      </c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</row>
    <row r="140" spans="1:14" ht="12.75">
      <c r="A140" s="22">
        <v>2532</v>
      </c>
      <c r="B140" s="23" t="s">
        <v>381</v>
      </c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</row>
    <row r="141" spans="1:14" ht="12.75">
      <c r="A141" s="22">
        <v>2533</v>
      </c>
      <c r="B141" s="23" t="s">
        <v>382</v>
      </c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</row>
    <row r="142" spans="1:14" ht="12.75">
      <c r="A142" s="22">
        <v>2540</v>
      </c>
      <c r="B142" s="23" t="s">
        <v>70</v>
      </c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</row>
    <row r="143" spans="1:14" ht="12.75">
      <c r="A143" s="22">
        <v>2590</v>
      </c>
      <c r="B143" s="23" t="s">
        <v>71</v>
      </c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</row>
    <row r="144" spans="1:14" ht="12.75">
      <c r="A144" s="127">
        <v>2600</v>
      </c>
      <c r="B144" s="128" t="s">
        <v>140</v>
      </c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</row>
    <row r="145" spans="1:14" ht="12.75">
      <c r="A145" s="22">
        <v>2610</v>
      </c>
      <c r="B145" s="23" t="s">
        <v>141</v>
      </c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</row>
    <row r="146" spans="1:14" ht="12.75">
      <c r="A146" s="22">
        <v>2620</v>
      </c>
      <c r="B146" s="23" t="s">
        <v>142</v>
      </c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</row>
    <row r="147" spans="1:14" ht="12.75">
      <c r="A147" s="22">
        <v>2630</v>
      </c>
      <c r="B147" s="23" t="s">
        <v>143</v>
      </c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</row>
    <row r="148" spans="1:14" ht="12.75">
      <c r="A148" s="22">
        <v>2650</v>
      </c>
      <c r="B148" s="23" t="s">
        <v>144</v>
      </c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</row>
    <row r="149" spans="1:14" ht="12.75">
      <c r="A149" s="22">
        <v>2690</v>
      </c>
      <c r="B149" s="23" t="s">
        <v>72</v>
      </c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</row>
    <row r="150" spans="1:14" ht="12.75">
      <c r="A150" s="127">
        <v>2900</v>
      </c>
      <c r="B150" s="128" t="s">
        <v>79</v>
      </c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</row>
    <row r="151" spans="1:14" ht="12.75">
      <c r="A151" s="22">
        <v>2910</v>
      </c>
      <c r="B151" s="23" t="s">
        <v>73</v>
      </c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</row>
    <row r="152" spans="1:14" ht="12.75">
      <c r="A152" s="22">
        <v>2920</v>
      </c>
      <c r="B152" s="23" t="s">
        <v>74</v>
      </c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</row>
    <row r="153" spans="1:14" ht="12.75">
      <c r="A153" s="22">
        <v>2940</v>
      </c>
      <c r="B153" s="23" t="s">
        <v>75</v>
      </c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</row>
    <row r="154" spans="1:14" ht="12.75">
      <c r="A154" s="22">
        <v>2950</v>
      </c>
      <c r="B154" s="23" t="s">
        <v>76</v>
      </c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</row>
    <row r="155" spans="1:14" ht="12.75">
      <c r="A155" s="22">
        <v>2960</v>
      </c>
      <c r="B155" s="23" t="s">
        <v>291</v>
      </c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</row>
    <row r="156" spans="1:14" ht="12.75">
      <c r="A156" s="22">
        <v>2970</v>
      </c>
      <c r="B156" s="23" t="s">
        <v>77</v>
      </c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</row>
    <row r="157" spans="1:14" ht="12.75">
      <c r="A157" s="22">
        <v>2980</v>
      </c>
      <c r="B157" s="23" t="s">
        <v>78</v>
      </c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</row>
    <row r="158" spans="1:14" ht="12.75">
      <c r="A158" s="22">
        <v>2990</v>
      </c>
      <c r="B158" s="23" t="s">
        <v>79</v>
      </c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</row>
    <row r="159" spans="1:14" ht="12.75">
      <c r="A159" s="22">
        <v>2995</v>
      </c>
      <c r="B159" s="23" t="s">
        <v>145</v>
      </c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</row>
    <row r="160" spans="1:14" ht="12.75">
      <c r="A160" s="127">
        <v>3000</v>
      </c>
      <c r="B160" s="128" t="s">
        <v>146</v>
      </c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</row>
    <row r="161" spans="1:14" ht="12.75">
      <c r="A161" s="22">
        <v>3100</v>
      </c>
      <c r="B161" s="23" t="s">
        <v>247</v>
      </c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</row>
    <row r="162" spans="1:14" ht="12.75">
      <c r="A162" s="22">
        <v>3101</v>
      </c>
      <c r="B162" s="23" t="s">
        <v>292</v>
      </c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</row>
    <row r="163" spans="1:14" ht="12.75">
      <c r="A163" s="22">
        <v>3102</v>
      </c>
      <c r="B163" s="23" t="s">
        <v>293</v>
      </c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</row>
    <row r="164" spans="1:14" ht="12.75">
      <c r="A164" s="22">
        <v>3103</v>
      </c>
      <c r="B164" s="23" t="s">
        <v>294</v>
      </c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</row>
    <row r="165" spans="1:14" ht="12.75">
      <c r="A165" s="22">
        <v>3106</v>
      </c>
      <c r="B165" s="23" t="s">
        <v>248</v>
      </c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</row>
    <row r="166" spans="1:14" ht="12.75">
      <c r="A166" s="22">
        <v>3107</v>
      </c>
      <c r="B166" s="23" t="s">
        <v>249</v>
      </c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</row>
    <row r="167" spans="1:14" ht="12.75">
      <c r="A167" s="22">
        <v>3108</v>
      </c>
      <c r="B167" s="23" t="s">
        <v>352</v>
      </c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</row>
    <row r="168" spans="1:14" ht="12.75">
      <c r="A168" s="22">
        <v>3109</v>
      </c>
      <c r="B168" s="23" t="s">
        <v>335</v>
      </c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</row>
    <row r="169" spans="1:14" ht="12.75">
      <c r="A169" s="22">
        <v>3310</v>
      </c>
      <c r="B169" s="23" t="s">
        <v>13</v>
      </c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</row>
    <row r="170" spans="1:14" ht="12.75">
      <c r="A170" s="127">
        <v>4000</v>
      </c>
      <c r="B170" s="128" t="s">
        <v>147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</row>
    <row r="171" spans="1:14" ht="12.75">
      <c r="A171" s="22">
        <v>4032</v>
      </c>
      <c r="B171" s="23" t="s">
        <v>295</v>
      </c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</row>
    <row r="172" spans="1:14" ht="12.75">
      <c r="A172" s="22">
        <v>4034</v>
      </c>
      <c r="B172" s="23" t="s">
        <v>148</v>
      </c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</row>
    <row r="173" spans="1:14" ht="12.75">
      <c r="A173" s="22">
        <v>4042</v>
      </c>
      <c r="B173" s="23" t="s">
        <v>296</v>
      </c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</row>
    <row r="174" spans="1:14" ht="12.75">
      <c r="A174" s="22">
        <v>4044</v>
      </c>
      <c r="B174" s="23" t="s">
        <v>149</v>
      </c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</row>
    <row r="175" spans="1:14" ht="12.75">
      <c r="A175" s="22">
        <v>4047</v>
      </c>
      <c r="B175" s="23" t="s">
        <v>297</v>
      </c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</row>
    <row r="176" spans="1:14" ht="12.75">
      <c r="A176" s="22">
        <v>4060</v>
      </c>
      <c r="B176" s="23" t="s">
        <v>353</v>
      </c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</row>
    <row r="177" spans="1:14" ht="12.75">
      <c r="A177" s="22">
        <v>4070</v>
      </c>
      <c r="B177" s="23" t="s">
        <v>354</v>
      </c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</row>
    <row r="178" spans="1:14" ht="12.75">
      <c r="A178" s="127" t="s">
        <v>383</v>
      </c>
      <c r="B178" s="128" t="s">
        <v>384</v>
      </c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</row>
    <row r="179" spans="1:14" ht="12.75">
      <c r="A179" s="22">
        <v>4081</v>
      </c>
      <c r="B179" s="23" t="s">
        <v>422</v>
      </c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</row>
    <row r="180" spans="1:14" ht="12.75">
      <c r="A180" s="22">
        <v>4082</v>
      </c>
      <c r="B180" s="23" t="s">
        <v>385</v>
      </c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</row>
    <row r="181" spans="1:14" ht="12.75">
      <c r="A181" s="22">
        <v>4083</v>
      </c>
      <c r="B181" s="23" t="s">
        <v>386</v>
      </c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</row>
    <row r="182" spans="1:14" ht="12.75">
      <c r="A182" s="127">
        <v>4110</v>
      </c>
      <c r="B182" s="128" t="s">
        <v>150</v>
      </c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</row>
    <row r="183" spans="1:14" ht="12.75">
      <c r="A183" s="22">
        <v>4111</v>
      </c>
      <c r="B183" s="23" t="s">
        <v>151</v>
      </c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</row>
    <row r="184" spans="1:14" ht="12.75">
      <c r="A184" s="22">
        <v>4112</v>
      </c>
      <c r="B184" s="23" t="s">
        <v>399</v>
      </c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</row>
    <row r="185" spans="1:14" ht="12.75">
      <c r="A185" s="22">
        <v>4114</v>
      </c>
      <c r="B185" s="23" t="s">
        <v>152</v>
      </c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</row>
    <row r="186" spans="1:14" ht="12.75">
      <c r="A186" s="22">
        <v>4115</v>
      </c>
      <c r="B186" s="23" t="s">
        <v>355</v>
      </c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</row>
    <row r="187" spans="1:14" ht="12.75">
      <c r="A187" s="22">
        <v>4117</v>
      </c>
      <c r="B187" s="23" t="s">
        <v>298</v>
      </c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</row>
    <row r="188" spans="1:14" ht="12.75">
      <c r="A188" s="22">
        <v>4118</v>
      </c>
      <c r="B188" s="23" t="s">
        <v>356</v>
      </c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</row>
    <row r="189" spans="1:14" ht="12.75">
      <c r="A189" s="22">
        <v>4119</v>
      </c>
      <c r="B189" s="23" t="s">
        <v>153</v>
      </c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</row>
    <row r="190" spans="1:14" ht="12.75">
      <c r="A190" s="22">
        <v>4120</v>
      </c>
      <c r="B190" s="23" t="s">
        <v>154</v>
      </c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</row>
    <row r="191" spans="1:14" ht="12.75">
      <c r="A191" s="22">
        <v>4122</v>
      </c>
      <c r="B191" s="23" t="s">
        <v>423</v>
      </c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</row>
    <row r="192" spans="1:14" ht="12.75">
      <c r="A192" s="22">
        <v>4123</v>
      </c>
      <c r="B192" s="23" t="s">
        <v>424</v>
      </c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</row>
    <row r="193" spans="1:14" ht="12.75">
      <c r="A193" s="22">
        <v>4124</v>
      </c>
      <c r="B193" s="23" t="s">
        <v>425</v>
      </c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</row>
    <row r="194" spans="1:14" ht="12.75">
      <c r="A194" s="22">
        <v>4125</v>
      </c>
      <c r="B194" s="23" t="s">
        <v>155</v>
      </c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</row>
    <row r="195" spans="1:14" ht="12.75">
      <c r="A195" s="22">
        <v>4126</v>
      </c>
      <c r="B195" s="23" t="s">
        <v>357</v>
      </c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</row>
    <row r="196" spans="1:14" ht="12.75">
      <c r="A196" s="22">
        <v>4127</v>
      </c>
      <c r="B196" s="23" t="s">
        <v>358</v>
      </c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</row>
    <row r="197" spans="1:14" ht="12.75">
      <c r="A197" s="22">
        <v>4128</v>
      </c>
      <c r="B197" s="23" t="s">
        <v>359</v>
      </c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</row>
    <row r="198" spans="1:14" ht="12.75">
      <c r="A198" s="22">
        <v>4129</v>
      </c>
      <c r="B198" s="23" t="s">
        <v>360</v>
      </c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</row>
    <row r="199" spans="1:14" ht="12.75">
      <c r="A199" s="22"/>
      <c r="B199" s="128" t="s">
        <v>156</v>
      </c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</row>
    <row r="200" spans="1:14" ht="12.75">
      <c r="A200" s="22">
        <v>4130</v>
      </c>
      <c r="B200" s="23" t="s">
        <v>426</v>
      </c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</row>
    <row r="201" spans="1:14" ht="12.75">
      <c r="A201" s="22">
        <v>4131</v>
      </c>
      <c r="B201" s="23" t="s">
        <v>299</v>
      </c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</row>
    <row r="202" spans="1:14" ht="12.75">
      <c r="A202" s="22">
        <v>4132</v>
      </c>
      <c r="B202" s="23" t="s">
        <v>469</v>
      </c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</row>
    <row r="203" spans="1:14" ht="12.75">
      <c r="A203" s="22">
        <v>4133</v>
      </c>
      <c r="B203" s="23" t="s">
        <v>427</v>
      </c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</row>
    <row r="204" spans="1:14" ht="12.75">
      <c r="A204" s="22">
        <v>4134</v>
      </c>
      <c r="B204" s="23" t="s">
        <v>428</v>
      </c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</row>
    <row r="205" spans="1:14" ht="12.75">
      <c r="A205" s="22">
        <v>4135</v>
      </c>
      <c r="B205" s="23" t="s">
        <v>157</v>
      </c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</row>
    <row r="206" spans="1:14" ht="12.75">
      <c r="A206" s="22">
        <v>4136</v>
      </c>
      <c r="B206" s="23" t="s">
        <v>429</v>
      </c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</row>
    <row r="207" spans="1:14" ht="12.75">
      <c r="A207" s="22">
        <v>4137</v>
      </c>
      <c r="B207" s="23" t="s">
        <v>158</v>
      </c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</row>
    <row r="208" spans="1:14" ht="12.75">
      <c r="A208" s="22">
        <v>4138</v>
      </c>
      <c r="B208" s="23" t="s">
        <v>300</v>
      </c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</row>
    <row r="209" spans="1:14" ht="12.75">
      <c r="A209" s="22">
        <v>4139</v>
      </c>
      <c r="B209" s="23" t="s">
        <v>159</v>
      </c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</row>
    <row r="210" spans="1:14" ht="12.75">
      <c r="A210" s="22"/>
      <c r="B210" s="128" t="s">
        <v>160</v>
      </c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</row>
    <row r="211" spans="1:14" ht="12.75">
      <c r="A211" s="22">
        <v>4140</v>
      </c>
      <c r="B211" s="23" t="s">
        <v>361</v>
      </c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</row>
    <row r="212" spans="1:14" ht="12.75">
      <c r="A212" s="22">
        <v>4141</v>
      </c>
      <c r="B212" s="23" t="s">
        <v>301</v>
      </c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</row>
    <row r="213" spans="1:14" ht="12.75">
      <c r="A213" s="22">
        <v>4143</v>
      </c>
      <c r="B213" s="23" t="s">
        <v>430</v>
      </c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</row>
    <row r="214" spans="1:14" ht="12.75">
      <c r="A214" s="22">
        <v>4144</v>
      </c>
      <c r="B214" s="23" t="s">
        <v>362</v>
      </c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</row>
    <row r="215" spans="1:14" ht="12.75">
      <c r="A215" s="22">
        <v>4145</v>
      </c>
      <c r="B215" s="23" t="s">
        <v>363</v>
      </c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</row>
    <row r="216" spans="1:14" ht="12.75">
      <c r="A216" s="22">
        <v>4146</v>
      </c>
      <c r="B216" s="23" t="s">
        <v>161</v>
      </c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</row>
    <row r="217" spans="1:14" ht="12.75">
      <c r="A217" s="22">
        <v>4147</v>
      </c>
      <c r="B217" s="23" t="s">
        <v>162</v>
      </c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</row>
    <row r="218" spans="1:14" ht="12.75">
      <c r="A218" s="22">
        <v>4148</v>
      </c>
      <c r="B218" s="23" t="s">
        <v>302</v>
      </c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</row>
    <row r="219" spans="1:14" ht="12.75">
      <c r="A219" s="22">
        <v>4149</v>
      </c>
      <c r="B219" s="23" t="s">
        <v>163</v>
      </c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</row>
    <row r="220" spans="1:14" ht="12.75">
      <c r="A220" s="127"/>
      <c r="B220" s="128" t="s">
        <v>431</v>
      </c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</row>
    <row r="221" spans="1:14" ht="12.75">
      <c r="A221" s="22">
        <v>4150</v>
      </c>
      <c r="B221" s="23" t="s">
        <v>303</v>
      </c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</row>
    <row r="222" spans="1:14" ht="12.75">
      <c r="A222" s="22">
        <v>4151</v>
      </c>
      <c r="B222" s="23" t="s">
        <v>364</v>
      </c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</row>
    <row r="223" spans="1:14" ht="12.75">
      <c r="A223" s="22">
        <v>4152</v>
      </c>
      <c r="B223" s="23" t="s">
        <v>365</v>
      </c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</row>
    <row r="224" spans="1:14" ht="12.75">
      <c r="A224" s="22">
        <v>4157</v>
      </c>
      <c r="B224" s="23" t="s">
        <v>432</v>
      </c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</row>
    <row r="225" spans="1:14" ht="12.75">
      <c r="A225" s="22">
        <v>4158</v>
      </c>
      <c r="B225" s="23" t="s">
        <v>433</v>
      </c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</row>
    <row r="226" spans="1:14" ht="12.75">
      <c r="A226" s="22">
        <v>4160</v>
      </c>
      <c r="B226" s="23" t="s">
        <v>304</v>
      </c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</row>
    <row r="227" spans="1:14" ht="12.75">
      <c r="A227" s="22">
        <v>4165</v>
      </c>
      <c r="B227" s="23" t="s">
        <v>305</v>
      </c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</row>
    <row r="228" spans="1:14" ht="12.75">
      <c r="A228" s="22">
        <v>4166</v>
      </c>
      <c r="B228" s="23" t="s">
        <v>306</v>
      </c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</row>
    <row r="229" spans="1:14" ht="12.75">
      <c r="A229" s="22">
        <v>4167</v>
      </c>
      <c r="B229" s="23" t="s">
        <v>307</v>
      </c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</row>
    <row r="230" spans="1:14" ht="12.75">
      <c r="A230" s="22">
        <v>4168</v>
      </c>
      <c r="B230" s="23" t="s">
        <v>434</v>
      </c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</row>
    <row r="231" spans="1:14" ht="12.75">
      <c r="A231" s="22">
        <v>4170</v>
      </c>
      <c r="B231" s="23" t="s">
        <v>405</v>
      </c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</row>
    <row r="232" spans="1:14" ht="12.75">
      <c r="A232" s="22">
        <v>4171</v>
      </c>
      <c r="B232" s="23" t="s">
        <v>435</v>
      </c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</row>
    <row r="233" spans="1:14" ht="12.75">
      <c r="A233" s="22">
        <v>4172</v>
      </c>
      <c r="B233" s="23" t="s">
        <v>436</v>
      </c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</row>
    <row r="234" spans="1:14" ht="12.75">
      <c r="A234" s="22">
        <v>4173</v>
      </c>
      <c r="B234" s="23" t="s">
        <v>437</v>
      </c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</row>
    <row r="235" spans="1:14" ht="12.75">
      <c r="A235" s="22">
        <v>4175</v>
      </c>
      <c r="B235" s="23" t="s">
        <v>164</v>
      </c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</row>
    <row r="236" spans="1:14" ht="12.75">
      <c r="A236" s="22">
        <v>4176</v>
      </c>
      <c r="B236" s="23" t="s">
        <v>165</v>
      </c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</row>
    <row r="237" spans="1:14" ht="12.75">
      <c r="A237" s="22">
        <v>4180</v>
      </c>
      <c r="B237" s="23" t="s">
        <v>308</v>
      </c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</row>
    <row r="238" spans="1:14" ht="12.75">
      <c r="A238" s="22">
        <v>4190</v>
      </c>
      <c r="B238" s="23" t="s">
        <v>309</v>
      </c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</row>
    <row r="239" spans="1:14" ht="12.75">
      <c r="A239" s="22">
        <v>4191</v>
      </c>
      <c r="B239" s="23" t="s">
        <v>438</v>
      </c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</row>
    <row r="240" spans="1:14" ht="12.75">
      <c r="A240" s="22">
        <v>4192</v>
      </c>
      <c r="B240" s="23" t="s">
        <v>472</v>
      </c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</row>
    <row r="241" spans="1:14" ht="12.75">
      <c r="A241" s="22">
        <v>4195</v>
      </c>
      <c r="B241" s="23" t="s">
        <v>439</v>
      </c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</row>
    <row r="242" spans="1:14" ht="12.75">
      <c r="A242" s="22">
        <v>4199</v>
      </c>
      <c r="B242" s="23" t="s">
        <v>406</v>
      </c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</row>
    <row r="243" spans="1:14" ht="12.75">
      <c r="A243" s="22">
        <v>4201</v>
      </c>
      <c r="B243" s="23" t="s">
        <v>310</v>
      </c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</row>
    <row r="244" spans="1:14" ht="12.75">
      <c r="A244" s="22">
        <v>4210</v>
      </c>
      <c r="B244" s="23" t="s">
        <v>166</v>
      </c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</row>
    <row r="245" spans="1:14" ht="12.75">
      <c r="A245" s="22">
        <v>4212</v>
      </c>
      <c r="B245" s="23" t="s">
        <v>311</v>
      </c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</row>
    <row r="246" spans="1:14" ht="12.75">
      <c r="A246" s="22">
        <v>4215</v>
      </c>
      <c r="B246" s="23" t="s">
        <v>167</v>
      </c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</row>
    <row r="247" spans="1:14" ht="12.75">
      <c r="A247" s="127">
        <v>4220</v>
      </c>
      <c r="B247" s="128" t="s">
        <v>168</v>
      </c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</row>
    <row r="248" spans="1:14" ht="12.75">
      <c r="A248" s="22">
        <v>4221</v>
      </c>
      <c r="B248" s="23" t="s">
        <v>169</v>
      </c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</row>
    <row r="249" spans="1:14" ht="12.75">
      <c r="A249" s="22">
        <v>4222</v>
      </c>
      <c r="B249" s="23" t="s">
        <v>170</v>
      </c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</row>
    <row r="250" spans="1:14" ht="12.75">
      <c r="A250" s="22">
        <v>4225</v>
      </c>
      <c r="B250" s="23" t="s">
        <v>171</v>
      </c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</row>
    <row r="251" spans="1:14" ht="12.75">
      <c r="A251" s="22">
        <v>4230</v>
      </c>
      <c r="B251" s="23" t="s">
        <v>387</v>
      </c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</row>
    <row r="252" spans="1:14" ht="12.75">
      <c r="A252" s="22">
        <v>4231</v>
      </c>
      <c r="B252" s="23" t="s">
        <v>388</v>
      </c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</row>
    <row r="253" spans="1:14" ht="12.75">
      <c r="A253" s="22">
        <v>4232</v>
      </c>
      <c r="B253" s="23" t="s">
        <v>389</v>
      </c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</row>
    <row r="254" spans="1:14" ht="12.75">
      <c r="A254" s="22">
        <v>4233</v>
      </c>
      <c r="B254" s="23" t="s">
        <v>390</v>
      </c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</row>
    <row r="255" spans="1:14" ht="12.75">
      <c r="A255" s="22">
        <v>4234</v>
      </c>
      <c r="B255" s="23" t="s">
        <v>391</v>
      </c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</row>
    <row r="256" spans="1:14" ht="12.75">
      <c r="A256" s="22">
        <v>4251</v>
      </c>
      <c r="B256" s="23" t="s">
        <v>172</v>
      </c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</row>
    <row r="257" spans="1:14" ht="12.75">
      <c r="A257" s="22">
        <v>4252</v>
      </c>
      <c r="B257" s="23" t="s">
        <v>173</v>
      </c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</row>
    <row r="258" spans="1:14" ht="12.75">
      <c r="A258" s="22">
        <v>4255</v>
      </c>
      <c r="B258" s="23" t="s">
        <v>174</v>
      </c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</row>
    <row r="259" spans="1:14" ht="12.75">
      <c r="A259" s="22">
        <v>4260</v>
      </c>
      <c r="B259" s="23" t="s">
        <v>312</v>
      </c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</row>
    <row r="260" spans="1:14" ht="12.75">
      <c r="A260" s="22">
        <v>4261</v>
      </c>
      <c r="B260" s="23" t="s">
        <v>366</v>
      </c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</row>
    <row r="261" spans="1:14" ht="12.75">
      <c r="A261" s="22">
        <v>4262</v>
      </c>
      <c r="B261" s="23" t="s">
        <v>367</v>
      </c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</row>
    <row r="262" spans="1:14" ht="12.75">
      <c r="A262" s="22">
        <v>4263</v>
      </c>
      <c r="B262" s="23" t="s">
        <v>368</v>
      </c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</row>
    <row r="263" spans="1:14" ht="12.75">
      <c r="A263" s="22">
        <v>4264</v>
      </c>
      <c r="B263" s="23" t="s">
        <v>369</v>
      </c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</row>
    <row r="264" spans="1:14" ht="12.75">
      <c r="A264" s="22">
        <v>4265</v>
      </c>
      <c r="B264" s="23" t="s">
        <v>313</v>
      </c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</row>
    <row r="265" spans="1:14" ht="12.75">
      <c r="A265" s="22">
        <v>4266</v>
      </c>
      <c r="B265" s="23" t="s">
        <v>314</v>
      </c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</row>
    <row r="266" spans="1:14" ht="12.75">
      <c r="A266" s="22">
        <v>4267</v>
      </c>
      <c r="B266" s="23" t="s">
        <v>315</v>
      </c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</row>
    <row r="267" spans="1:14" ht="12.75">
      <c r="A267" s="22">
        <v>4271</v>
      </c>
      <c r="B267" s="23" t="s">
        <v>370</v>
      </c>
      <c r="C267" s="143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</row>
    <row r="268" spans="1:14" ht="12.75">
      <c r="A268" s="22">
        <v>4273</v>
      </c>
      <c r="B268" s="23" t="s">
        <v>316</v>
      </c>
      <c r="C268" s="143"/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</row>
    <row r="269" spans="1:14" ht="12.75">
      <c r="A269" s="22">
        <v>4275</v>
      </c>
      <c r="B269" s="23" t="s">
        <v>317</v>
      </c>
      <c r="C269" s="143"/>
      <c r="D269" s="143"/>
      <c r="E269" s="143"/>
      <c r="F269" s="143"/>
      <c r="G269" s="143"/>
      <c r="H269" s="143"/>
      <c r="I269" s="143"/>
      <c r="J269" s="143"/>
      <c r="K269" s="143"/>
      <c r="L269" s="143"/>
      <c r="M269" s="143"/>
      <c r="N269" s="143"/>
    </row>
    <row r="270" spans="1:14" ht="12.75">
      <c r="A270" s="22">
        <v>4276</v>
      </c>
      <c r="B270" s="23" t="s">
        <v>318</v>
      </c>
      <c r="C270" s="143"/>
      <c r="D270" s="143"/>
      <c r="E270" s="143"/>
      <c r="F270" s="143"/>
      <c r="G270" s="143"/>
      <c r="H270" s="143"/>
      <c r="I270" s="143"/>
      <c r="J270" s="143"/>
      <c r="K270" s="143"/>
      <c r="L270" s="143"/>
      <c r="M270" s="143"/>
      <c r="N270" s="143"/>
    </row>
    <row r="271" spans="1:14" ht="12.75">
      <c r="A271" s="22">
        <v>4277</v>
      </c>
      <c r="B271" s="23" t="s">
        <v>175</v>
      </c>
      <c r="C271" s="143"/>
      <c r="D271" s="143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</row>
    <row r="272" spans="1:14" ht="12.75">
      <c r="A272" s="22">
        <v>4281</v>
      </c>
      <c r="B272" s="23" t="s">
        <v>319</v>
      </c>
      <c r="C272" s="143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</row>
    <row r="273" spans="1:14" ht="12.75">
      <c r="A273" s="22">
        <v>4283</v>
      </c>
      <c r="B273" s="23" t="s">
        <v>320</v>
      </c>
      <c r="C273" s="143"/>
      <c r="D273" s="143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</row>
    <row r="274" spans="1:14" ht="12.75">
      <c r="A274" s="22">
        <v>4285</v>
      </c>
      <c r="B274" s="23" t="s">
        <v>371</v>
      </c>
      <c r="C274" s="143"/>
      <c r="D274" s="143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</row>
    <row r="275" spans="1:14" ht="12.75">
      <c r="A275" s="22">
        <v>4286</v>
      </c>
      <c r="B275" s="23" t="s">
        <v>321</v>
      </c>
      <c r="C275" s="143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</row>
    <row r="276" spans="1:14" ht="12.75">
      <c r="A276" s="22">
        <v>4287</v>
      </c>
      <c r="B276" s="23" t="s">
        <v>176</v>
      </c>
      <c r="C276" s="143"/>
      <c r="D276" s="143"/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</row>
    <row r="277" spans="1:14" ht="12.75">
      <c r="A277" s="127">
        <v>4300</v>
      </c>
      <c r="B277" s="128" t="s">
        <v>440</v>
      </c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</row>
    <row r="278" spans="1:14" ht="12.75">
      <c r="A278" s="22">
        <v>4310</v>
      </c>
      <c r="B278" s="23" t="s">
        <v>177</v>
      </c>
      <c r="C278" s="143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</row>
    <row r="279" spans="1:14" ht="12.75">
      <c r="A279" s="22">
        <v>4320</v>
      </c>
      <c r="B279" s="23" t="s">
        <v>473</v>
      </c>
      <c r="C279" s="143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</row>
    <row r="280" spans="1:14" ht="12.75">
      <c r="A280" s="22">
        <v>4350</v>
      </c>
      <c r="B280" s="23" t="s">
        <v>178</v>
      </c>
      <c r="C280" s="143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</row>
    <row r="281" spans="1:14" ht="12.75">
      <c r="A281" s="22">
        <v>4382</v>
      </c>
      <c r="B281" s="23" t="s">
        <v>441</v>
      </c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</row>
    <row r="282" spans="1:14" ht="12.75">
      <c r="A282" s="22">
        <v>4383</v>
      </c>
      <c r="B282" s="23" t="s">
        <v>442</v>
      </c>
      <c r="C282" s="143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</row>
    <row r="283" spans="1:14" ht="12.75">
      <c r="A283" s="22">
        <v>4384</v>
      </c>
      <c r="B283" s="23" t="s">
        <v>443</v>
      </c>
      <c r="C283" s="143"/>
      <c r="D283" s="143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</row>
    <row r="284" spans="1:14" ht="12.75">
      <c r="A284" s="22">
        <v>4387</v>
      </c>
      <c r="B284" s="23" t="s">
        <v>470</v>
      </c>
      <c r="C284" s="143"/>
      <c r="D284" s="143"/>
      <c r="E284" s="143"/>
      <c r="F284" s="143"/>
      <c r="G284" s="143"/>
      <c r="H284" s="143"/>
      <c r="I284" s="143"/>
      <c r="J284" s="143"/>
      <c r="K284" s="143"/>
      <c r="L284" s="143"/>
      <c r="M284" s="143"/>
      <c r="N284" s="143"/>
    </row>
    <row r="285" spans="1:14" ht="12.75">
      <c r="A285" s="22">
        <v>4388</v>
      </c>
      <c r="B285" s="23" t="s">
        <v>471</v>
      </c>
      <c r="C285" s="143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</row>
    <row r="286" spans="1:14" ht="12.75">
      <c r="A286" s="22">
        <v>4391</v>
      </c>
      <c r="B286" s="23" t="s">
        <v>179</v>
      </c>
      <c r="C286" s="143"/>
      <c r="D286" s="143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</row>
    <row r="287" spans="1:14" ht="12.75">
      <c r="A287" s="22">
        <v>4392</v>
      </c>
      <c r="B287" s="23" t="s">
        <v>444</v>
      </c>
      <c r="C287" s="143"/>
      <c r="D287" s="143"/>
      <c r="E287" s="143"/>
      <c r="F287" s="143"/>
      <c r="G287" s="143"/>
      <c r="H287" s="143"/>
      <c r="I287" s="143"/>
      <c r="J287" s="143"/>
      <c r="K287" s="143"/>
      <c r="L287" s="143"/>
      <c r="M287" s="143"/>
      <c r="N287" s="143"/>
    </row>
    <row r="288" spans="1:14" ht="12.75">
      <c r="A288" s="22">
        <v>4393</v>
      </c>
      <c r="B288" s="23" t="s">
        <v>445</v>
      </c>
      <c r="C288" s="143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</row>
    <row r="289" spans="1:14" ht="12.75">
      <c r="A289" s="22">
        <v>4394</v>
      </c>
      <c r="B289" s="23" t="s">
        <v>322</v>
      </c>
      <c r="C289" s="143"/>
      <c r="D289" s="143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</row>
    <row r="290" spans="1:14" ht="12.75">
      <c r="A290" s="22">
        <v>4395</v>
      </c>
      <c r="B290" s="23" t="s">
        <v>446</v>
      </c>
      <c r="C290" s="143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</row>
    <row r="291" spans="1:14" ht="12.75">
      <c r="A291" s="22">
        <v>4397</v>
      </c>
      <c r="B291" s="23" t="s">
        <v>372</v>
      </c>
      <c r="C291" s="143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</row>
    <row r="292" spans="1:14" ht="12.75">
      <c r="A292" s="22">
        <v>4398</v>
      </c>
      <c r="B292" s="23" t="s">
        <v>373</v>
      </c>
      <c r="C292" s="143"/>
      <c r="D292" s="143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</row>
    <row r="293" spans="1:14" ht="12.75">
      <c r="A293" s="22">
        <v>4399</v>
      </c>
      <c r="B293" s="23" t="s">
        <v>407</v>
      </c>
      <c r="C293" s="143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</row>
    <row r="294" spans="1:14" ht="12.75">
      <c r="A294" s="22">
        <v>4420</v>
      </c>
      <c r="B294" s="23" t="s">
        <v>180</v>
      </c>
      <c r="C294" s="143"/>
      <c r="D294" s="143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</row>
    <row r="295" spans="1:14" ht="12.75">
      <c r="A295" s="22">
        <v>4430</v>
      </c>
      <c r="B295" s="23" t="s">
        <v>181</v>
      </c>
      <c r="C295" s="143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  <c r="N295" s="143"/>
    </row>
    <row r="296" spans="1:14" ht="12.75">
      <c r="A296" s="22">
        <v>4450</v>
      </c>
      <c r="B296" s="23" t="s">
        <v>182</v>
      </c>
      <c r="C296" s="143"/>
      <c r="D296" s="143"/>
      <c r="E296" s="143"/>
      <c r="F296" s="143"/>
      <c r="G296" s="143"/>
      <c r="H296" s="143"/>
      <c r="I296" s="143"/>
      <c r="J296" s="143"/>
      <c r="K296" s="143"/>
      <c r="L296" s="143"/>
      <c r="M296" s="143"/>
      <c r="N296" s="143"/>
    </row>
    <row r="297" spans="1:14" ht="12.75">
      <c r="A297" s="22">
        <v>4510</v>
      </c>
      <c r="B297" s="23" t="s">
        <v>183</v>
      </c>
      <c r="C297" s="143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  <c r="N297" s="143"/>
    </row>
    <row r="298" spans="1:14" ht="12.75">
      <c r="A298" s="22">
        <v>4520</v>
      </c>
      <c r="B298" s="23" t="s">
        <v>184</v>
      </c>
      <c r="C298" s="143"/>
      <c r="D298" s="143"/>
      <c r="E298" s="143"/>
      <c r="F298" s="143"/>
      <c r="G298" s="143"/>
      <c r="H298" s="143"/>
      <c r="I298" s="143"/>
      <c r="J298" s="143"/>
      <c r="K298" s="143"/>
      <c r="L298" s="143"/>
      <c r="M298" s="143"/>
      <c r="N298" s="143"/>
    </row>
    <row r="299" spans="1:14" ht="12.75">
      <c r="A299" s="22">
        <v>4530</v>
      </c>
      <c r="B299" s="23" t="s">
        <v>184</v>
      </c>
      <c r="C299" s="143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</row>
    <row r="300" spans="1:14" ht="12.75">
      <c r="A300" s="22">
        <v>4540</v>
      </c>
      <c r="B300" s="23" t="s">
        <v>184</v>
      </c>
      <c r="C300" s="143"/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</row>
    <row r="301" spans="1:14" ht="12.75">
      <c r="A301" s="22">
        <v>4550</v>
      </c>
      <c r="B301" s="23" t="s">
        <v>184</v>
      </c>
      <c r="C301" s="143"/>
      <c r="D301" s="143"/>
      <c r="E301" s="143"/>
      <c r="F301" s="143"/>
      <c r="G301" s="143"/>
      <c r="H301" s="143"/>
      <c r="I301" s="143"/>
      <c r="J301" s="143"/>
      <c r="K301" s="143"/>
      <c r="L301" s="143"/>
      <c r="M301" s="143"/>
      <c r="N301" s="143"/>
    </row>
    <row r="302" spans="1:14" ht="12.75">
      <c r="A302" s="22">
        <v>4560</v>
      </c>
      <c r="B302" s="23" t="s">
        <v>184</v>
      </c>
      <c r="C302" s="143"/>
      <c r="D302" s="143"/>
      <c r="E302" s="143"/>
      <c r="F302" s="143"/>
      <c r="G302" s="143"/>
      <c r="H302" s="143"/>
      <c r="I302" s="143"/>
      <c r="J302" s="143"/>
      <c r="K302" s="143"/>
      <c r="L302" s="143"/>
      <c r="M302" s="143"/>
      <c r="N302" s="143"/>
    </row>
    <row r="303" spans="1:14" ht="12.75">
      <c r="A303" s="22">
        <v>4570</v>
      </c>
      <c r="B303" s="23" t="s">
        <v>184</v>
      </c>
      <c r="C303" s="143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</row>
    <row r="304" spans="1:14" ht="12.75">
      <c r="A304" s="22">
        <v>4580</v>
      </c>
      <c r="B304" s="23" t="s">
        <v>184</v>
      </c>
      <c r="C304" s="143"/>
      <c r="D304" s="143"/>
      <c r="E304" s="143"/>
      <c r="F304" s="143"/>
      <c r="G304" s="143"/>
      <c r="H304" s="143"/>
      <c r="I304" s="143"/>
      <c r="J304" s="143"/>
      <c r="K304" s="143"/>
      <c r="L304" s="143"/>
      <c r="M304" s="143"/>
      <c r="N304" s="143"/>
    </row>
    <row r="305" spans="1:14" ht="12.75">
      <c r="A305" s="22">
        <v>4590</v>
      </c>
      <c r="B305" s="23" t="s">
        <v>447</v>
      </c>
      <c r="C305" s="143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</row>
    <row r="306" spans="1:14" ht="12.75">
      <c r="A306" s="22">
        <v>4610</v>
      </c>
      <c r="B306" s="23" t="s">
        <v>185</v>
      </c>
      <c r="C306" s="143"/>
      <c r="D306" s="143"/>
      <c r="E306" s="143"/>
      <c r="F306" s="143"/>
      <c r="G306" s="143"/>
      <c r="H306" s="143"/>
      <c r="I306" s="143"/>
      <c r="J306" s="143"/>
      <c r="K306" s="143"/>
      <c r="L306" s="143"/>
      <c r="M306" s="143"/>
      <c r="N306" s="143"/>
    </row>
    <row r="307" spans="1:14" ht="12.75">
      <c r="A307" s="22">
        <v>4620</v>
      </c>
      <c r="B307" s="23" t="s">
        <v>448</v>
      </c>
      <c r="C307" s="143"/>
      <c r="D307" s="143"/>
      <c r="E307" s="143"/>
      <c r="F307" s="143"/>
      <c r="G307" s="143"/>
      <c r="H307" s="143"/>
      <c r="I307" s="143"/>
      <c r="J307" s="143"/>
      <c r="K307" s="143"/>
      <c r="L307" s="143"/>
      <c r="M307" s="143"/>
      <c r="N307" s="143"/>
    </row>
    <row r="308" spans="1:14" ht="12.75">
      <c r="A308" s="22">
        <v>4630</v>
      </c>
      <c r="B308" s="23" t="s">
        <v>186</v>
      </c>
      <c r="C308" s="143"/>
      <c r="D308" s="143"/>
      <c r="E308" s="143"/>
      <c r="F308" s="143"/>
      <c r="G308" s="143"/>
      <c r="H308" s="143"/>
      <c r="I308" s="143"/>
      <c r="J308" s="143"/>
      <c r="K308" s="143"/>
      <c r="L308" s="143"/>
      <c r="M308" s="143"/>
      <c r="N308" s="143"/>
    </row>
    <row r="309" spans="1:14" ht="12.75">
      <c r="A309" s="22">
        <v>4650</v>
      </c>
      <c r="B309" s="23" t="s">
        <v>187</v>
      </c>
      <c r="C309" s="143"/>
      <c r="D309" s="143"/>
      <c r="E309" s="143"/>
      <c r="F309" s="143"/>
      <c r="G309" s="143"/>
      <c r="H309" s="143"/>
      <c r="I309" s="143"/>
      <c r="J309" s="143"/>
      <c r="K309" s="143"/>
      <c r="L309" s="143"/>
      <c r="M309" s="143"/>
      <c r="N309" s="143"/>
    </row>
    <row r="310" spans="1:14" ht="12.75">
      <c r="A310" s="22">
        <v>4690</v>
      </c>
      <c r="B310" s="23" t="s">
        <v>449</v>
      </c>
      <c r="C310" s="143"/>
      <c r="D310" s="143"/>
      <c r="E310" s="143"/>
      <c r="F310" s="143"/>
      <c r="G310" s="143"/>
      <c r="H310" s="143"/>
      <c r="I310" s="143"/>
      <c r="J310" s="143"/>
      <c r="K310" s="143"/>
      <c r="L310" s="143"/>
      <c r="M310" s="143"/>
      <c r="N310" s="143"/>
    </row>
    <row r="311" spans="1:14" ht="12.75">
      <c r="A311" s="22">
        <v>4700</v>
      </c>
      <c r="B311" s="23" t="s">
        <v>450</v>
      </c>
      <c r="C311" s="143"/>
      <c r="D311" s="143"/>
      <c r="E311" s="143"/>
      <c r="F311" s="143"/>
      <c r="G311" s="143"/>
      <c r="H311" s="143"/>
      <c r="I311" s="143"/>
      <c r="J311" s="143"/>
      <c r="K311" s="143"/>
      <c r="L311" s="143"/>
      <c r="M311" s="143"/>
      <c r="N311" s="143"/>
    </row>
    <row r="312" spans="1:14" ht="12.75">
      <c r="A312" s="22">
        <v>4720</v>
      </c>
      <c r="B312" s="23" t="s">
        <v>451</v>
      </c>
      <c r="C312" s="143"/>
      <c r="D312" s="143"/>
      <c r="E312" s="143"/>
      <c r="F312" s="143"/>
      <c r="G312" s="143"/>
      <c r="H312" s="143"/>
      <c r="I312" s="143"/>
      <c r="J312" s="143"/>
      <c r="K312" s="143"/>
      <c r="L312" s="143"/>
      <c r="M312" s="143"/>
      <c r="N312" s="143"/>
    </row>
    <row r="313" spans="1:14" ht="12.75">
      <c r="A313" s="127">
        <v>4800</v>
      </c>
      <c r="B313" s="128" t="s">
        <v>452</v>
      </c>
      <c r="C313" s="143"/>
      <c r="D313" s="143"/>
      <c r="E313" s="143"/>
      <c r="F313" s="143"/>
      <c r="G313" s="143"/>
      <c r="H313" s="143"/>
      <c r="I313" s="143"/>
      <c r="J313" s="143"/>
      <c r="K313" s="143"/>
      <c r="L313" s="143"/>
      <c r="M313" s="143"/>
      <c r="N313" s="143"/>
    </row>
    <row r="314" spans="1:14" ht="12.75">
      <c r="A314" s="22">
        <v>4801</v>
      </c>
      <c r="B314" s="23" t="s">
        <v>188</v>
      </c>
      <c r="C314" s="143"/>
      <c r="D314" s="143"/>
      <c r="E314" s="143"/>
      <c r="F314" s="143"/>
      <c r="G314" s="143"/>
      <c r="H314" s="143"/>
      <c r="I314" s="143"/>
      <c r="J314" s="143"/>
      <c r="K314" s="143"/>
      <c r="L314" s="143"/>
      <c r="M314" s="143"/>
      <c r="N314" s="143"/>
    </row>
    <row r="315" spans="1:14" ht="12.75">
      <c r="A315" s="22">
        <v>4802</v>
      </c>
      <c r="B315" s="23" t="s">
        <v>453</v>
      </c>
      <c r="C315" s="143"/>
      <c r="D315" s="143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</row>
    <row r="316" spans="1:14" ht="12.75">
      <c r="A316" s="22">
        <v>4831</v>
      </c>
      <c r="B316" s="23" t="s">
        <v>189</v>
      </c>
      <c r="C316" s="143"/>
      <c r="D316" s="143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</row>
    <row r="317" spans="1:14" ht="12.75">
      <c r="A317" s="22">
        <v>4832</v>
      </c>
      <c r="B317" s="23" t="s">
        <v>454</v>
      </c>
      <c r="C317" s="143"/>
      <c r="D317" s="143"/>
      <c r="E317" s="143"/>
      <c r="F317" s="143"/>
      <c r="G317" s="143"/>
      <c r="H317" s="143"/>
      <c r="I317" s="143"/>
      <c r="J317" s="143"/>
      <c r="K317" s="143"/>
      <c r="L317" s="143"/>
      <c r="M317" s="143"/>
      <c r="N317" s="143"/>
    </row>
    <row r="318" spans="1:14" ht="12.75">
      <c r="A318" s="127">
        <v>4870</v>
      </c>
      <c r="B318" s="128" t="s">
        <v>190</v>
      </c>
      <c r="C318" s="143"/>
      <c r="D318" s="143"/>
      <c r="E318" s="143"/>
      <c r="F318" s="143"/>
      <c r="G318" s="143"/>
      <c r="H318" s="143"/>
      <c r="I318" s="143"/>
      <c r="J318" s="143"/>
      <c r="K318" s="143"/>
      <c r="L318" s="143"/>
      <c r="M318" s="143"/>
      <c r="N318" s="143"/>
    </row>
    <row r="319" spans="1:14" ht="12.75">
      <c r="A319" s="22">
        <v>4871</v>
      </c>
      <c r="B319" s="23" t="s">
        <v>191</v>
      </c>
      <c r="C319" s="143"/>
      <c r="D319" s="143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</row>
    <row r="320" spans="1:14" ht="12.75">
      <c r="A320" s="22">
        <v>4872</v>
      </c>
      <c r="B320" s="23" t="s">
        <v>455</v>
      </c>
      <c r="C320" s="143"/>
      <c r="D320" s="143"/>
      <c r="E320" s="143"/>
      <c r="F320" s="143"/>
      <c r="G320" s="143"/>
      <c r="H320" s="143"/>
      <c r="I320" s="143"/>
      <c r="J320" s="143"/>
      <c r="K320" s="143"/>
      <c r="L320" s="143"/>
      <c r="M320" s="143"/>
      <c r="N320" s="143"/>
    </row>
    <row r="321" spans="1:14" ht="12.75">
      <c r="A321" s="127">
        <v>4880</v>
      </c>
      <c r="B321" s="128" t="s">
        <v>192</v>
      </c>
      <c r="C321" s="143"/>
      <c r="D321" s="143"/>
      <c r="E321" s="143"/>
      <c r="F321" s="143"/>
      <c r="G321" s="143"/>
      <c r="H321" s="143"/>
      <c r="I321" s="143"/>
      <c r="J321" s="143"/>
      <c r="K321" s="143"/>
      <c r="L321" s="143"/>
      <c r="M321" s="143"/>
      <c r="N321" s="143"/>
    </row>
    <row r="322" spans="1:14" ht="12.75">
      <c r="A322" s="22">
        <v>4881</v>
      </c>
      <c r="B322" s="23" t="s">
        <v>456</v>
      </c>
      <c r="C322" s="143"/>
      <c r="D322" s="143"/>
      <c r="E322" s="143"/>
      <c r="F322" s="143"/>
      <c r="G322" s="143"/>
      <c r="H322" s="143"/>
      <c r="I322" s="143"/>
      <c r="J322" s="143"/>
      <c r="K322" s="143"/>
      <c r="L322" s="143"/>
      <c r="M322" s="143"/>
      <c r="N322" s="143"/>
    </row>
    <row r="323" spans="1:14" ht="12.75">
      <c r="A323" s="22">
        <v>4882</v>
      </c>
      <c r="B323" s="23" t="s">
        <v>193</v>
      </c>
      <c r="C323" s="143"/>
      <c r="D323" s="143"/>
      <c r="E323" s="143"/>
      <c r="F323" s="143"/>
      <c r="G323" s="143"/>
      <c r="H323" s="143"/>
      <c r="I323" s="143"/>
      <c r="J323" s="143"/>
      <c r="K323" s="143"/>
      <c r="L323" s="143"/>
      <c r="M323" s="143"/>
      <c r="N323" s="143"/>
    </row>
    <row r="324" spans="1:14" ht="12.75">
      <c r="A324" s="127">
        <v>4900</v>
      </c>
      <c r="B324" s="128" t="s">
        <v>194</v>
      </c>
      <c r="C324" s="143"/>
      <c r="D324" s="143"/>
      <c r="E324" s="143"/>
      <c r="F324" s="143"/>
      <c r="G324" s="143"/>
      <c r="H324" s="143"/>
      <c r="I324" s="143"/>
      <c r="J324" s="143"/>
      <c r="K324" s="143"/>
      <c r="L324" s="143"/>
      <c r="M324" s="143"/>
      <c r="N324" s="143"/>
    </row>
    <row r="325" spans="1:14" ht="12.75">
      <c r="A325" s="22">
        <v>4901</v>
      </c>
      <c r="B325" s="23" t="s">
        <v>195</v>
      </c>
      <c r="C325" s="143"/>
      <c r="D325" s="143"/>
      <c r="E325" s="143"/>
      <c r="F325" s="143"/>
      <c r="G325" s="143"/>
      <c r="H325" s="143"/>
      <c r="I325" s="143"/>
      <c r="J325" s="143"/>
      <c r="K325" s="143"/>
      <c r="L325" s="143"/>
      <c r="M325" s="143"/>
      <c r="N325" s="143"/>
    </row>
    <row r="326" spans="1:14" ht="12.75">
      <c r="A326" s="22">
        <v>4902</v>
      </c>
      <c r="B326" s="23" t="s">
        <v>196</v>
      </c>
      <c r="C326" s="143"/>
      <c r="D326" s="143"/>
      <c r="E326" s="143"/>
      <c r="F326" s="143"/>
      <c r="G326" s="143"/>
      <c r="H326" s="143"/>
      <c r="I326" s="143"/>
      <c r="J326" s="143"/>
      <c r="K326" s="143"/>
      <c r="L326" s="143"/>
      <c r="M326" s="143"/>
      <c r="N326" s="143"/>
    </row>
    <row r="327" spans="1:14" ht="12.75">
      <c r="A327" s="22">
        <v>4908</v>
      </c>
      <c r="B327" s="23" t="s">
        <v>392</v>
      </c>
      <c r="C327" s="143"/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</row>
    <row r="328" spans="1:14" ht="12.75">
      <c r="A328" s="22">
        <v>4931</v>
      </c>
      <c r="B328" s="23" t="s">
        <v>197</v>
      </c>
      <c r="C328" s="143"/>
      <c r="D328" s="143"/>
      <c r="E328" s="143"/>
      <c r="F328" s="143"/>
      <c r="G328" s="143"/>
      <c r="H328" s="143"/>
      <c r="I328" s="143"/>
      <c r="J328" s="143"/>
      <c r="K328" s="143"/>
      <c r="L328" s="143"/>
      <c r="M328" s="143"/>
      <c r="N328" s="143"/>
    </row>
    <row r="329" spans="1:14" ht="12.75">
      <c r="A329" s="22">
        <v>4971</v>
      </c>
      <c r="B329" s="23" t="s">
        <v>198</v>
      </c>
      <c r="C329" s="143"/>
      <c r="D329" s="143"/>
      <c r="E329" s="143"/>
      <c r="F329" s="143"/>
      <c r="G329" s="143"/>
      <c r="H329" s="143"/>
      <c r="I329" s="143"/>
      <c r="J329" s="143"/>
      <c r="K329" s="143"/>
      <c r="L329" s="143"/>
      <c r="M329" s="143"/>
      <c r="N329" s="143"/>
    </row>
    <row r="330" spans="1:14" ht="12.75">
      <c r="A330" s="22">
        <v>4972</v>
      </c>
      <c r="B330" s="23" t="s">
        <v>199</v>
      </c>
      <c r="C330" s="143"/>
      <c r="D330" s="143"/>
      <c r="E330" s="143"/>
      <c r="F330" s="143"/>
      <c r="G330" s="143"/>
      <c r="H330" s="143"/>
      <c r="I330" s="143"/>
      <c r="J330" s="143"/>
      <c r="K330" s="143"/>
      <c r="L330" s="143"/>
      <c r="M330" s="143"/>
      <c r="N330" s="143"/>
    </row>
    <row r="331" spans="1:14" ht="12.75">
      <c r="A331" s="127">
        <v>4980</v>
      </c>
      <c r="B331" s="128" t="s">
        <v>200</v>
      </c>
      <c r="C331" s="143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</row>
    <row r="332" spans="1:14" ht="12.75">
      <c r="A332" s="22">
        <v>4981</v>
      </c>
      <c r="B332" s="23" t="s">
        <v>201</v>
      </c>
      <c r="C332" s="143"/>
      <c r="D332" s="143"/>
      <c r="E332" s="143"/>
      <c r="F332" s="143"/>
      <c r="G332" s="143"/>
      <c r="H332" s="143"/>
      <c r="I332" s="143"/>
      <c r="J332" s="143"/>
      <c r="K332" s="143"/>
      <c r="L332" s="143"/>
      <c r="M332" s="143"/>
      <c r="N332" s="143"/>
    </row>
    <row r="333" spans="1:14" ht="12.75">
      <c r="A333" s="22">
        <v>4982</v>
      </c>
      <c r="B333" s="23" t="s">
        <v>457</v>
      </c>
      <c r="C333" s="143"/>
      <c r="D333" s="143"/>
      <c r="E333" s="143"/>
      <c r="F333" s="143"/>
      <c r="G333" s="143"/>
      <c r="H333" s="143"/>
      <c r="I333" s="143"/>
      <c r="J333" s="143"/>
      <c r="K333" s="143"/>
      <c r="L333" s="143"/>
      <c r="M333" s="143"/>
      <c r="N333" s="143"/>
    </row>
    <row r="334" spans="1:14" ht="12.75">
      <c r="A334" s="127">
        <v>5000</v>
      </c>
      <c r="B334" s="128" t="s">
        <v>323</v>
      </c>
      <c r="C334" s="143"/>
      <c r="D334" s="143"/>
      <c r="E334" s="143"/>
      <c r="F334" s="143"/>
      <c r="G334" s="143"/>
      <c r="H334" s="143"/>
      <c r="I334" s="143"/>
      <c r="J334" s="143"/>
      <c r="K334" s="143"/>
      <c r="L334" s="143"/>
      <c r="M334" s="143"/>
      <c r="N334" s="143"/>
    </row>
    <row r="335" spans="1:14" ht="12.75">
      <c r="A335" s="22">
        <v>5100</v>
      </c>
      <c r="B335" s="23" t="s">
        <v>324</v>
      </c>
      <c r="C335" s="143"/>
      <c r="D335" s="143"/>
      <c r="E335" s="143"/>
      <c r="F335" s="143"/>
      <c r="G335" s="143"/>
      <c r="H335" s="143"/>
      <c r="I335" s="143"/>
      <c r="J335" s="143"/>
      <c r="K335" s="143"/>
      <c r="L335" s="143"/>
      <c r="M335" s="143"/>
      <c r="N335" s="143"/>
    </row>
    <row r="336" spans="1:14" ht="12.75">
      <c r="A336" s="22">
        <v>5109</v>
      </c>
      <c r="B336" s="23" t="s">
        <v>202</v>
      </c>
      <c r="C336" s="143"/>
      <c r="D336" s="143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</row>
    <row r="337" spans="1:14" ht="12.75">
      <c r="A337" s="22">
        <v>5200</v>
      </c>
      <c r="B337" s="23" t="s">
        <v>325</v>
      </c>
      <c r="C337" s="143"/>
      <c r="D337" s="143"/>
      <c r="E337" s="143"/>
      <c r="F337" s="143"/>
      <c r="G337" s="143"/>
      <c r="H337" s="143"/>
      <c r="I337" s="143"/>
      <c r="J337" s="143"/>
      <c r="K337" s="143"/>
      <c r="L337" s="143"/>
      <c r="M337" s="143"/>
      <c r="N337" s="143"/>
    </row>
    <row r="338" spans="1:14" ht="12.75">
      <c r="A338" s="22">
        <v>5209</v>
      </c>
      <c r="B338" s="23" t="s">
        <v>203</v>
      </c>
      <c r="C338" s="143"/>
      <c r="D338" s="143"/>
      <c r="E338" s="143"/>
      <c r="F338" s="143"/>
      <c r="G338" s="143"/>
      <c r="H338" s="143"/>
      <c r="I338" s="143"/>
      <c r="J338" s="143"/>
      <c r="K338" s="143"/>
      <c r="L338" s="143"/>
      <c r="M338" s="143"/>
      <c r="N338" s="143"/>
    </row>
    <row r="339" spans="1:14" ht="12.75">
      <c r="A339" s="127">
        <v>5300</v>
      </c>
      <c r="B339" s="128" t="s">
        <v>204</v>
      </c>
      <c r="C339" s="143"/>
      <c r="D339" s="143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</row>
    <row r="340" spans="1:14" ht="12.75">
      <c r="A340" s="22">
        <v>5310</v>
      </c>
      <c r="B340" s="23" t="s">
        <v>400</v>
      </c>
      <c r="C340" s="143"/>
      <c r="D340" s="143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</row>
    <row r="341" spans="1:14" ht="12.75">
      <c r="A341" s="22">
        <v>5311</v>
      </c>
      <c r="B341" s="23" t="s">
        <v>393</v>
      </c>
      <c r="C341" s="143"/>
      <c r="D341" s="143"/>
      <c r="E341" s="143"/>
      <c r="F341" s="143"/>
      <c r="G341" s="143"/>
      <c r="H341" s="143"/>
      <c r="I341" s="143"/>
      <c r="J341" s="143"/>
      <c r="K341" s="143"/>
      <c r="L341" s="143"/>
      <c r="M341" s="143"/>
      <c r="N341" s="143"/>
    </row>
    <row r="342" spans="1:14" ht="12.75">
      <c r="A342" s="22">
        <v>5312</v>
      </c>
      <c r="B342" s="23" t="s">
        <v>401</v>
      </c>
      <c r="C342" s="143"/>
      <c r="D342" s="143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</row>
    <row r="343" spans="1:14" ht="12.75">
      <c r="A343" s="22">
        <v>5317</v>
      </c>
      <c r="B343" s="23" t="s">
        <v>404</v>
      </c>
      <c r="C343" s="143"/>
      <c r="D343" s="143"/>
      <c r="E343" s="143"/>
      <c r="F343" s="143"/>
      <c r="G343" s="143"/>
      <c r="H343" s="143"/>
      <c r="I343" s="143"/>
      <c r="J343" s="143"/>
      <c r="K343" s="143"/>
      <c r="L343" s="143"/>
      <c r="M343" s="143"/>
      <c r="N343" s="143"/>
    </row>
    <row r="344" spans="1:14" ht="12.75">
      <c r="A344" s="22">
        <v>5318</v>
      </c>
      <c r="B344" s="23" t="s">
        <v>402</v>
      </c>
      <c r="C344" s="143"/>
      <c r="D344" s="143"/>
      <c r="E344" s="143"/>
      <c r="F344" s="143"/>
      <c r="G344" s="143"/>
      <c r="H344" s="143"/>
      <c r="I344" s="143"/>
      <c r="J344" s="143"/>
      <c r="K344" s="143"/>
      <c r="L344" s="143"/>
      <c r="M344" s="143"/>
      <c r="N344" s="143"/>
    </row>
    <row r="345" spans="1:14" ht="12.75">
      <c r="A345" s="22">
        <v>5319</v>
      </c>
      <c r="B345" s="23" t="s">
        <v>403</v>
      </c>
      <c r="C345" s="143"/>
      <c r="D345" s="143"/>
      <c r="E345" s="143"/>
      <c r="F345" s="143"/>
      <c r="G345" s="143"/>
      <c r="H345" s="143"/>
      <c r="I345" s="143"/>
      <c r="J345" s="143"/>
      <c r="K345" s="143"/>
      <c r="L345" s="143"/>
      <c r="M345" s="143"/>
      <c r="N345" s="143"/>
    </row>
    <row r="346" spans="1:14" ht="12.75">
      <c r="A346" s="22">
        <v>5320</v>
      </c>
      <c r="B346" s="23" t="s">
        <v>326</v>
      </c>
      <c r="C346" s="143"/>
      <c r="D346" s="143"/>
      <c r="E346" s="143"/>
      <c r="F346" s="143"/>
      <c r="G346" s="143"/>
      <c r="H346" s="143"/>
      <c r="I346" s="143"/>
      <c r="J346" s="143"/>
      <c r="K346" s="143"/>
      <c r="L346" s="143"/>
      <c r="M346" s="143"/>
      <c r="N346" s="143"/>
    </row>
    <row r="347" spans="1:14" ht="12.75">
      <c r="A347" s="22">
        <v>5329</v>
      </c>
      <c r="B347" s="23" t="s">
        <v>327</v>
      </c>
      <c r="C347" s="143"/>
      <c r="D347" s="143"/>
      <c r="E347" s="143"/>
      <c r="F347" s="143"/>
      <c r="G347" s="143"/>
      <c r="H347" s="143"/>
      <c r="I347" s="143"/>
      <c r="J347" s="143"/>
      <c r="K347" s="143"/>
      <c r="L347" s="143"/>
      <c r="M347" s="143"/>
      <c r="N347" s="143"/>
    </row>
    <row r="348" spans="1:14" ht="12.75">
      <c r="A348" s="22">
        <v>5400</v>
      </c>
      <c r="B348" s="23" t="s">
        <v>205</v>
      </c>
      <c r="C348" s="143"/>
      <c r="D348" s="143"/>
      <c r="E348" s="143"/>
      <c r="F348" s="143"/>
      <c r="G348" s="143"/>
      <c r="H348" s="143"/>
      <c r="I348" s="143"/>
      <c r="J348" s="143"/>
      <c r="K348" s="143"/>
      <c r="L348" s="143"/>
      <c r="M348" s="143"/>
      <c r="N348" s="143"/>
    </row>
    <row r="349" spans="1:14" ht="12.75">
      <c r="A349" s="22">
        <v>5409</v>
      </c>
      <c r="B349" s="23" t="s">
        <v>206</v>
      </c>
      <c r="C349" s="143"/>
      <c r="D349" s="143"/>
      <c r="E349" s="143"/>
      <c r="F349" s="143"/>
      <c r="G349" s="143"/>
      <c r="H349" s="143"/>
      <c r="I349" s="143"/>
      <c r="J349" s="143"/>
      <c r="K349" s="143"/>
      <c r="L349" s="143"/>
      <c r="M349" s="143"/>
      <c r="N349" s="143"/>
    </row>
    <row r="350" spans="1:14" ht="12.75">
      <c r="A350" s="22">
        <v>5500</v>
      </c>
      <c r="B350" s="23" t="s">
        <v>207</v>
      </c>
      <c r="C350" s="143"/>
      <c r="D350" s="143"/>
      <c r="E350" s="143"/>
      <c r="F350" s="143"/>
      <c r="G350" s="143"/>
      <c r="H350" s="143"/>
      <c r="I350" s="143"/>
      <c r="J350" s="143"/>
      <c r="K350" s="143"/>
      <c r="L350" s="143"/>
      <c r="M350" s="143"/>
      <c r="N350" s="143"/>
    </row>
    <row r="351" spans="1:14" ht="12.75">
      <c r="A351" s="22">
        <v>5509</v>
      </c>
      <c r="B351" s="23" t="s">
        <v>208</v>
      </c>
      <c r="C351" s="143"/>
      <c r="D351" s="143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</row>
    <row r="352" spans="1:14" ht="12.75">
      <c r="A352" s="22">
        <v>5600</v>
      </c>
      <c r="B352" s="23" t="s">
        <v>14</v>
      </c>
      <c r="C352" s="143"/>
      <c r="D352" s="143"/>
      <c r="E352" s="143"/>
      <c r="F352" s="143"/>
      <c r="G352" s="143"/>
      <c r="H352" s="143"/>
      <c r="I352" s="143"/>
      <c r="J352" s="143"/>
      <c r="K352" s="143"/>
      <c r="L352" s="143"/>
      <c r="M352" s="143"/>
      <c r="N352" s="143"/>
    </row>
    <row r="353" spans="1:14" ht="12.75">
      <c r="A353" s="22">
        <v>5609</v>
      </c>
      <c r="B353" s="23" t="s">
        <v>15</v>
      </c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</row>
    <row r="354" spans="1:14" ht="12.75">
      <c r="A354" s="22">
        <v>5610</v>
      </c>
      <c r="B354" s="23" t="s">
        <v>16</v>
      </c>
      <c r="C354" s="143"/>
      <c r="D354" s="143"/>
      <c r="E354" s="143"/>
      <c r="F354" s="143"/>
      <c r="G354" s="143"/>
      <c r="H354" s="143"/>
      <c r="I354" s="143"/>
      <c r="J354" s="143"/>
      <c r="K354" s="143"/>
      <c r="L354" s="143"/>
      <c r="M354" s="143"/>
      <c r="N354" s="143"/>
    </row>
    <row r="355" spans="1:14" ht="12.75">
      <c r="A355" s="22">
        <v>5619</v>
      </c>
      <c r="B355" s="23" t="s">
        <v>17</v>
      </c>
      <c r="C355" s="143"/>
      <c r="D355" s="143"/>
      <c r="E355" s="143"/>
      <c r="F355" s="143"/>
      <c r="G355" s="143"/>
      <c r="H355" s="143"/>
      <c r="I355" s="143"/>
      <c r="J355" s="143"/>
      <c r="K355" s="143"/>
      <c r="L355" s="143"/>
      <c r="M355" s="143"/>
      <c r="N355" s="143"/>
    </row>
    <row r="356" spans="1:14" ht="12.75">
      <c r="A356" s="22">
        <v>5700</v>
      </c>
      <c r="B356" s="23" t="s">
        <v>18</v>
      </c>
      <c r="C356" s="143"/>
      <c r="D356" s="143"/>
      <c r="E356" s="143"/>
      <c r="F356" s="143"/>
      <c r="G356" s="143"/>
      <c r="H356" s="143"/>
      <c r="I356" s="143"/>
      <c r="J356" s="143"/>
      <c r="K356" s="143"/>
      <c r="L356" s="143"/>
      <c r="M356" s="143"/>
      <c r="N356" s="143"/>
    </row>
    <row r="357" spans="1:14" ht="12.75">
      <c r="A357" s="22">
        <v>5708</v>
      </c>
      <c r="B357" s="23" t="s">
        <v>374</v>
      </c>
      <c r="C357" s="143"/>
      <c r="D357" s="143"/>
      <c r="E357" s="143"/>
      <c r="F357" s="143"/>
      <c r="G357" s="143"/>
      <c r="H357" s="143"/>
      <c r="I357" s="143"/>
      <c r="J357" s="143"/>
      <c r="K357" s="143"/>
      <c r="L357" s="143"/>
      <c r="M357" s="143"/>
      <c r="N357" s="143"/>
    </row>
    <row r="358" spans="1:14" ht="12.75">
      <c r="A358" s="22">
        <v>5709</v>
      </c>
      <c r="B358" s="23" t="s">
        <v>375</v>
      </c>
      <c r="C358" s="143"/>
      <c r="D358" s="143"/>
      <c r="E358" s="143"/>
      <c r="F358" s="143"/>
      <c r="G358" s="143"/>
      <c r="H358" s="143"/>
      <c r="I358" s="143"/>
      <c r="J358" s="143"/>
      <c r="K358" s="143"/>
      <c r="L358" s="143"/>
      <c r="M358" s="143"/>
      <c r="N358" s="143"/>
    </row>
    <row r="359" spans="1:14" ht="12.75">
      <c r="A359" s="22">
        <v>5720</v>
      </c>
      <c r="B359" s="23" t="s">
        <v>19</v>
      </c>
      <c r="C359" s="143"/>
      <c r="D359" s="143"/>
      <c r="E359" s="143"/>
      <c r="F359" s="143"/>
      <c r="G359" s="143"/>
      <c r="H359" s="143"/>
      <c r="I359" s="143"/>
      <c r="J359" s="143"/>
      <c r="K359" s="143"/>
      <c r="L359" s="143"/>
      <c r="M359" s="143"/>
      <c r="N359" s="143"/>
    </row>
    <row r="360" spans="1:14" ht="12.75">
      <c r="A360" s="22">
        <v>5730</v>
      </c>
      <c r="B360" s="23" t="s">
        <v>20</v>
      </c>
      <c r="C360" s="143"/>
      <c r="D360" s="143"/>
      <c r="E360" s="143"/>
      <c r="F360" s="143"/>
      <c r="G360" s="143"/>
      <c r="H360" s="143"/>
      <c r="I360" s="143"/>
      <c r="J360" s="143"/>
      <c r="K360" s="143"/>
      <c r="L360" s="143"/>
      <c r="M360" s="143"/>
      <c r="N360" s="143"/>
    </row>
    <row r="361" spans="1:14" ht="12.75">
      <c r="A361" s="22">
        <v>5740</v>
      </c>
      <c r="B361" s="23" t="s">
        <v>21</v>
      </c>
      <c r="C361" s="143"/>
      <c r="D361" s="143"/>
      <c r="E361" s="143"/>
      <c r="F361" s="143"/>
      <c r="G361" s="143"/>
      <c r="H361" s="143"/>
      <c r="I361" s="143"/>
      <c r="J361" s="143"/>
      <c r="K361" s="143"/>
      <c r="L361" s="143"/>
      <c r="M361" s="143"/>
      <c r="N361" s="143"/>
    </row>
    <row r="362" spans="1:14" ht="12.75">
      <c r="A362" s="22">
        <v>5745</v>
      </c>
      <c r="B362" s="23" t="s">
        <v>22</v>
      </c>
      <c r="C362" s="143"/>
      <c r="D362" s="143"/>
      <c r="E362" s="143"/>
      <c r="F362" s="143"/>
      <c r="G362" s="143"/>
      <c r="H362" s="143"/>
      <c r="I362" s="143"/>
      <c r="J362" s="143"/>
      <c r="K362" s="143"/>
      <c r="L362" s="143"/>
      <c r="M362" s="143"/>
      <c r="N362" s="143"/>
    </row>
    <row r="363" spans="1:14" ht="12.75">
      <c r="A363" s="22">
        <v>5750</v>
      </c>
      <c r="B363" s="23" t="s">
        <v>23</v>
      </c>
      <c r="C363" s="143"/>
      <c r="D363" s="143"/>
      <c r="E363" s="143"/>
      <c r="F363" s="143"/>
      <c r="G363" s="143"/>
      <c r="H363" s="143"/>
      <c r="I363" s="143"/>
      <c r="J363" s="143"/>
      <c r="K363" s="143"/>
      <c r="L363" s="143"/>
      <c r="M363" s="143"/>
      <c r="N363" s="143"/>
    </row>
    <row r="364" spans="1:14" ht="12.75">
      <c r="A364" s="22">
        <v>5755</v>
      </c>
      <c r="B364" s="23" t="s">
        <v>458</v>
      </c>
      <c r="C364" s="143"/>
      <c r="D364" s="143"/>
      <c r="E364" s="143"/>
      <c r="F364" s="143"/>
      <c r="G364" s="143"/>
      <c r="H364" s="143"/>
      <c r="I364" s="143"/>
      <c r="J364" s="143"/>
      <c r="K364" s="143"/>
      <c r="L364" s="143"/>
      <c r="M364" s="143"/>
      <c r="N364" s="143"/>
    </row>
    <row r="365" spans="1:14" ht="12.75">
      <c r="A365" s="22">
        <v>5760</v>
      </c>
      <c r="B365" s="23" t="s">
        <v>24</v>
      </c>
      <c r="C365" s="143"/>
      <c r="D365" s="143"/>
      <c r="E365" s="143"/>
      <c r="F365" s="143"/>
      <c r="G365" s="143"/>
      <c r="H365" s="143"/>
      <c r="I365" s="143"/>
      <c r="J365" s="143"/>
      <c r="K365" s="143"/>
      <c r="L365" s="143"/>
      <c r="M365" s="143"/>
      <c r="N365" s="143"/>
    </row>
    <row r="366" spans="1:14" ht="12.75">
      <c r="A366" s="22">
        <v>5765</v>
      </c>
      <c r="B366" s="23" t="s">
        <v>459</v>
      </c>
      <c r="C366" s="143"/>
      <c r="D366" s="143"/>
      <c r="E366" s="143"/>
      <c r="F366" s="143"/>
      <c r="G366" s="143"/>
      <c r="H366" s="143"/>
      <c r="I366" s="143"/>
      <c r="J366" s="143"/>
      <c r="K366" s="143"/>
      <c r="L366" s="143"/>
      <c r="M366" s="143"/>
      <c r="N366" s="143"/>
    </row>
    <row r="367" spans="1:14" ht="12.75">
      <c r="A367" s="22">
        <v>5780</v>
      </c>
      <c r="B367" s="23" t="s">
        <v>209</v>
      </c>
      <c r="C367" s="143"/>
      <c r="D367" s="143"/>
      <c r="E367" s="143"/>
      <c r="F367" s="143"/>
      <c r="G367" s="143"/>
      <c r="H367" s="143"/>
      <c r="I367" s="143"/>
      <c r="J367" s="143"/>
      <c r="K367" s="143"/>
      <c r="L367" s="143"/>
      <c r="M367" s="143"/>
      <c r="N367" s="143"/>
    </row>
    <row r="368" spans="1:14" ht="12.75">
      <c r="A368" s="22">
        <v>5790</v>
      </c>
      <c r="B368" s="23" t="s">
        <v>25</v>
      </c>
      <c r="C368" s="143"/>
      <c r="D368" s="143"/>
      <c r="E368" s="143"/>
      <c r="F368" s="143"/>
      <c r="G368" s="143"/>
      <c r="H368" s="143"/>
      <c r="I368" s="143"/>
      <c r="J368" s="143"/>
      <c r="K368" s="143"/>
      <c r="L368" s="143"/>
      <c r="M368" s="143"/>
      <c r="N368" s="143"/>
    </row>
    <row r="369" spans="1:14" ht="12.75">
      <c r="A369" s="22">
        <v>5799</v>
      </c>
      <c r="B369" s="23" t="s">
        <v>26</v>
      </c>
      <c r="C369" s="143"/>
      <c r="D369" s="143"/>
      <c r="E369" s="143"/>
      <c r="F369" s="143"/>
      <c r="G369" s="143"/>
      <c r="H369" s="143"/>
      <c r="I369" s="143"/>
      <c r="J369" s="143"/>
      <c r="K369" s="143"/>
      <c r="L369" s="143"/>
      <c r="M369" s="143"/>
      <c r="N369" s="143"/>
    </row>
    <row r="370" spans="1:14" ht="12.75">
      <c r="A370" s="22">
        <v>5800</v>
      </c>
      <c r="B370" s="23" t="s">
        <v>460</v>
      </c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</row>
    <row r="371" spans="1:14" ht="12.75">
      <c r="A371" s="22">
        <v>5801</v>
      </c>
      <c r="B371" s="23" t="s">
        <v>27</v>
      </c>
      <c r="C371" s="143"/>
      <c r="D371" s="143"/>
      <c r="E371" s="143"/>
      <c r="F371" s="143"/>
      <c r="G371" s="143"/>
      <c r="H371" s="143"/>
      <c r="I371" s="143"/>
      <c r="J371" s="143"/>
      <c r="K371" s="143"/>
      <c r="L371" s="143"/>
      <c r="M371" s="143"/>
      <c r="N371" s="143"/>
    </row>
    <row r="372" spans="1:14" ht="12.75">
      <c r="A372" s="22">
        <v>5809</v>
      </c>
      <c r="B372" s="23" t="s">
        <v>28</v>
      </c>
      <c r="C372" s="143"/>
      <c r="D372" s="143"/>
      <c r="E372" s="143"/>
      <c r="F372" s="143"/>
      <c r="G372" s="143"/>
      <c r="H372" s="143"/>
      <c r="I372" s="143"/>
      <c r="J372" s="143"/>
      <c r="K372" s="143"/>
      <c r="L372" s="143"/>
      <c r="M372" s="143"/>
      <c r="N372" s="143"/>
    </row>
    <row r="373" spans="1:14" ht="12.75">
      <c r="A373" s="22">
        <v>5890</v>
      </c>
      <c r="B373" s="23" t="s">
        <v>461</v>
      </c>
      <c r="C373" s="143"/>
      <c r="D373" s="143"/>
      <c r="E373" s="143"/>
      <c r="F373" s="143"/>
      <c r="G373" s="143"/>
      <c r="H373" s="143"/>
      <c r="I373" s="143"/>
      <c r="J373" s="143"/>
      <c r="K373" s="143"/>
      <c r="L373" s="143"/>
      <c r="M373" s="143"/>
      <c r="N373" s="143"/>
    </row>
    <row r="374" spans="1:14" ht="12.75">
      <c r="A374" s="22">
        <v>5900</v>
      </c>
      <c r="B374" s="23" t="s">
        <v>29</v>
      </c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</row>
    <row r="375" spans="1:14" ht="12.75">
      <c r="A375" s="22">
        <v>5909</v>
      </c>
      <c r="B375" s="23" t="s">
        <v>30</v>
      </c>
      <c r="C375" s="143"/>
      <c r="D375" s="143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</row>
    <row r="376" spans="1:14" ht="12.75">
      <c r="A376" s="22">
        <v>5990</v>
      </c>
      <c r="B376" s="23" t="s">
        <v>31</v>
      </c>
      <c r="C376" s="143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</row>
    <row r="377" spans="1:14" ht="12.75">
      <c r="A377" s="22">
        <v>5991</v>
      </c>
      <c r="B377" s="23" t="s">
        <v>32</v>
      </c>
      <c r="C377" s="143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</row>
    <row r="378" spans="1:14" ht="12.75">
      <c r="A378" s="127">
        <v>6000</v>
      </c>
      <c r="B378" s="128" t="s">
        <v>462</v>
      </c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</row>
    <row r="379" spans="1:14" ht="12.75">
      <c r="A379" s="22">
        <v>6100</v>
      </c>
      <c r="B379" s="22" t="s">
        <v>210</v>
      </c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</row>
    <row r="380" spans="1:14" ht="12.75">
      <c r="A380" s="22">
        <v>6190</v>
      </c>
      <c r="B380" s="23" t="s">
        <v>463</v>
      </c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</row>
    <row r="381" spans="1:14" ht="12.75">
      <c r="A381" s="22">
        <v>6199</v>
      </c>
      <c r="B381" s="23" t="s">
        <v>211</v>
      </c>
      <c r="C381" s="143"/>
      <c r="D381" s="143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</row>
    <row r="382" spans="1:14" ht="12.75">
      <c r="A382" s="22">
        <v>6310</v>
      </c>
      <c r="B382" s="23" t="s">
        <v>408</v>
      </c>
      <c r="C382" s="143"/>
      <c r="D382" s="143"/>
      <c r="E382" s="143"/>
      <c r="F382" s="143"/>
      <c r="G382" s="143"/>
      <c r="H382" s="143"/>
      <c r="I382" s="143"/>
      <c r="J382" s="143"/>
      <c r="K382" s="143"/>
      <c r="L382" s="143"/>
      <c r="M382" s="143"/>
      <c r="N382" s="143"/>
    </row>
    <row r="383" spans="1:14" ht="12.75">
      <c r="A383" s="22">
        <v>6320</v>
      </c>
      <c r="B383" s="23" t="s">
        <v>212</v>
      </c>
      <c r="C383" s="143"/>
      <c r="D383" s="143"/>
      <c r="E383" s="143"/>
      <c r="F383" s="143"/>
      <c r="G383" s="143"/>
      <c r="H383" s="143"/>
      <c r="I383" s="143"/>
      <c r="J383" s="143"/>
      <c r="K383" s="143"/>
      <c r="L383" s="143"/>
      <c r="M383" s="143"/>
      <c r="N383" s="143"/>
    </row>
    <row r="384" spans="1:14" ht="12.75">
      <c r="A384" s="22">
        <v>6330</v>
      </c>
      <c r="B384" s="23" t="s">
        <v>213</v>
      </c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</row>
    <row r="385" spans="1:14" ht="12.75">
      <c r="A385" s="22">
        <v>6400</v>
      </c>
      <c r="B385" s="23" t="s">
        <v>33</v>
      </c>
      <c r="C385" s="143"/>
      <c r="D385" s="143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</row>
    <row r="386" spans="1:14" ht="12.75">
      <c r="A386" s="22">
        <v>6500</v>
      </c>
      <c r="B386" s="23" t="s">
        <v>214</v>
      </c>
      <c r="C386" s="143"/>
      <c r="D386" s="143"/>
      <c r="E386" s="143"/>
      <c r="F386" s="143"/>
      <c r="G386" s="143"/>
      <c r="H386" s="143"/>
      <c r="I386" s="143"/>
      <c r="J386" s="143"/>
      <c r="K386" s="143"/>
      <c r="L386" s="143"/>
      <c r="M386" s="143"/>
      <c r="N386" s="143"/>
    </row>
    <row r="387" spans="1:14" ht="12.75">
      <c r="A387" s="22">
        <v>6600</v>
      </c>
      <c r="B387" s="23" t="s">
        <v>215</v>
      </c>
      <c r="C387" s="143"/>
      <c r="D387" s="143"/>
      <c r="E387" s="143"/>
      <c r="F387" s="143"/>
      <c r="G387" s="143"/>
      <c r="H387" s="143"/>
      <c r="I387" s="143"/>
      <c r="J387" s="143"/>
      <c r="K387" s="143"/>
      <c r="L387" s="143"/>
      <c r="M387" s="143"/>
      <c r="N387" s="143"/>
    </row>
    <row r="388" spans="1:14" ht="12.75">
      <c r="A388" s="22">
        <v>6610</v>
      </c>
      <c r="B388" s="23" t="s">
        <v>216</v>
      </c>
      <c r="C388" s="143"/>
      <c r="D388" s="143"/>
      <c r="E388" s="143"/>
      <c r="F388" s="143"/>
      <c r="G388" s="143"/>
      <c r="H388" s="143"/>
      <c r="I388" s="143"/>
      <c r="J388" s="143"/>
      <c r="K388" s="143"/>
      <c r="L388" s="143"/>
      <c r="M388" s="143"/>
      <c r="N388" s="143"/>
    </row>
    <row r="389" spans="1:14" ht="12.75">
      <c r="A389" s="22">
        <v>6710</v>
      </c>
      <c r="B389" s="23" t="s">
        <v>328</v>
      </c>
      <c r="C389" s="143"/>
      <c r="D389" s="143"/>
      <c r="E389" s="143"/>
      <c r="F389" s="143"/>
      <c r="G389" s="143"/>
      <c r="H389" s="143"/>
      <c r="I389" s="143"/>
      <c r="J389" s="143"/>
      <c r="K389" s="143"/>
      <c r="L389" s="143"/>
      <c r="M389" s="143"/>
      <c r="N389" s="143"/>
    </row>
    <row r="390" spans="1:14" ht="12.75">
      <c r="A390" s="22">
        <v>6720</v>
      </c>
      <c r="B390" s="23" t="s">
        <v>217</v>
      </c>
      <c r="C390" s="143"/>
      <c r="D390" s="143"/>
      <c r="E390" s="143"/>
      <c r="F390" s="143"/>
      <c r="G390" s="143"/>
      <c r="H390" s="143"/>
      <c r="I390" s="143"/>
      <c r="J390" s="143"/>
      <c r="K390" s="143"/>
      <c r="L390" s="143"/>
      <c r="M390" s="143"/>
      <c r="N390" s="143"/>
    </row>
    <row r="391" spans="1:14" ht="12.75">
      <c r="A391" s="22">
        <v>6730</v>
      </c>
      <c r="B391" s="23" t="s">
        <v>218</v>
      </c>
      <c r="C391" s="143"/>
      <c r="D391" s="143"/>
      <c r="E391" s="143"/>
      <c r="F391" s="143"/>
      <c r="G391" s="143"/>
      <c r="H391" s="143"/>
      <c r="I391" s="143"/>
      <c r="J391" s="143"/>
      <c r="K391" s="143"/>
      <c r="L391" s="143"/>
      <c r="M391" s="143"/>
      <c r="N391" s="143"/>
    </row>
    <row r="392" spans="1:14" ht="12.75">
      <c r="A392" s="22">
        <v>6790</v>
      </c>
      <c r="B392" s="23" t="s">
        <v>219</v>
      </c>
      <c r="C392" s="143"/>
      <c r="D392" s="143"/>
      <c r="E392" s="143"/>
      <c r="F392" s="143"/>
      <c r="G392" s="143"/>
      <c r="H392" s="143"/>
      <c r="I392" s="143"/>
      <c r="J392" s="143"/>
      <c r="K392" s="143"/>
      <c r="L392" s="143"/>
      <c r="M392" s="143"/>
      <c r="N392" s="143"/>
    </row>
    <row r="393" spans="1:14" ht="12.75">
      <c r="A393" s="22">
        <v>6800</v>
      </c>
      <c r="B393" s="23" t="s">
        <v>220</v>
      </c>
      <c r="C393" s="143"/>
      <c r="D393" s="143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</row>
    <row r="394" spans="1:14" ht="12.75">
      <c r="A394" s="22">
        <v>6850</v>
      </c>
      <c r="B394" s="23" t="s">
        <v>376</v>
      </c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</row>
    <row r="395" spans="1:14" ht="12.75">
      <c r="A395" s="22">
        <v>6900</v>
      </c>
      <c r="B395" s="23" t="s">
        <v>221</v>
      </c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</row>
    <row r="396" spans="1:14" ht="12.75">
      <c r="A396" s="127">
        <v>7100</v>
      </c>
      <c r="B396" s="128" t="s">
        <v>222</v>
      </c>
      <c r="C396" s="143"/>
      <c r="D396" s="143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</row>
    <row r="397" spans="1:14" ht="12.75">
      <c r="A397" s="22">
        <v>7110</v>
      </c>
      <c r="B397" s="23" t="s">
        <v>394</v>
      </c>
      <c r="C397" s="143"/>
      <c r="D397" s="143"/>
      <c r="E397" s="143"/>
      <c r="F397" s="143"/>
      <c r="G397" s="143"/>
      <c r="H397" s="143"/>
      <c r="I397" s="143"/>
      <c r="J397" s="143"/>
      <c r="K397" s="143"/>
      <c r="L397" s="143"/>
      <c r="M397" s="143"/>
      <c r="N397" s="143"/>
    </row>
    <row r="398" spans="1:14" ht="12.75">
      <c r="A398" s="22">
        <v>7111</v>
      </c>
      <c r="B398" s="23" t="s">
        <v>395</v>
      </c>
      <c r="C398" s="143"/>
      <c r="D398" s="143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</row>
    <row r="399" spans="1:14" ht="12.75">
      <c r="A399" s="22">
        <v>7112</v>
      </c>
      <c r="B399" s="23" t="s">
        <v>409</v>
      </c>
      <c r="C399" s="143"/>
      <c r="D399" s="143"/>
      <c r="E399" s="143"/>
      <c r="F399" s="143"/>
      <c r="G399" s="143"/>
      <c r="H399" s="143"/>
      <c r="I399" s="143"/>
      <c r="J399" s="143"/>
      <c r="K399" s="143"/>
      <c r="L399" s="143"/>
      <c r="M399" s="143"/>
      <c r="N399" s="143"/>
    </row>
    <row r="400" spans="1:14" ht="12.75">
      <c r="A400" s="22">
        <v>7180</v>
      </c>
      <c r="B400" s="23" t="s">
        <v>275</v>
      </c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  <c r="N400" s="143"/>
    </row>
    <row r="401" spans="1:14" ht="12.75">
      <c r="A401" s="22">
        <v>7190</v>
      </c>
      <c r="B401" s="23" t="s">
        <v>34</v>
      </c>
      <c r="C401" s="143"/>
      <c r="D401" s="143"/>
      <c r="E401" s="143"/>
      <c r="F401" s="143"/>
      <c r="G401" s="143"/>
      <c r="H401" s="143"/>
      <c r="I401" s="143"/>
      <c r="J401" s="143"/>
      <c r="K401" s="143"/>
      <c r="L401" s="143"/>
      <c r="M401" s="143"/>
      <c r="N401" s="143"/>
    </row>
    <row r="402" spans="1:14" ht="12.75">
      <c r="A402" s="127">
        <v>7200</v>
      </c>
      <c r="B402" s="128" t="s">
        <v>223</v>
      </c>
      <c r="C402" s="143"/>
      <c r="D402" s="143"/>
      <c r="E402" s="143"/>
      <c r="F402" s="143"/>
      <c r="G402" s="143"/>
      <c r="H402" s="143"/>
      <c r="I402" s="143"/>
      <c r="J402" s="143"/>
      <c r="K402" s="143"/>
      <c r="L402" s="143"/>
      <c r="M402" s="143"/>
      <c r="N402" s="143"/>
    </row>
    <row r="403" spans="1:14" ht="12.75">
      <c r="A403" s="22">
        <v>7210</v>
      </c>
      <c r="B403" s="23" t="s">
        <v>396</v>
      </c>
      <c r="C403" s="143"/>
      <c r="D403" s="143"/>
      <c r="E403" s="143"/>
      <c r="F403" s="143"/>
      <c r="G403" s="143"/>
      <c r="H403" s="143"/>
      <c r="I403" s="143"/>
      <c r="J403" s="143"/>
      <c r="K403" s="143"/>
      <c r="L403" s="143"/>
      <c r="M403" s="143"/>
      <c r="N403" s="143"/>
    </row>
    <row r="404" spans="1:14" ht="12.75">
      <c r="A404" s="22">
        <v>7211</v>
      </c>
      <c r="B404" s="23" t="s">
        <v>410</v>
      </c>
      <c r="C404" s="143"/>
      <c r="D404" s="143"/>
      <c r="E404" s="143"/>
      <c r="F404" s="143"/>
      <c r="G404" s="143"/>
      <c r="H404" s="143"/>
      <c r="I404" s="143"/>
      <c r="J404" s="143"/>
      <c r="K404" s="143"/>
      <c r="L404" s="143"/>
      <c r="M404" s="143"/>
      <c r="N404" s="143"/>
    </row>
    <row r="405" spans="1:14" ht="12.75">
      <c r="A405" s="22">
        <v>7212</v>
      </c>
      <c r="B405" s="23" t="s">
        <v>411</v>
      </c>
      <c r="C405" s="143"/>
      <c r="D405" s="143"/>
      <c r="E405" s="143"/>
      <c r="F405" s="143"/>
      <c r="G405" s="143"/>
      <c r="H405" s="143"/>
      <c r="I405" s="143"/>
      <c r="J405" s="143"/>
      <c r="K405" s="143"/>
      <c r="L405" s="143"/>
      <c r="M405" s="143"/>
      <c r="N405" s="143"/>
    </row>
    <row r="406" spans="1:14" ht="12.75">
      <c r="A406" s="22">
        <v>7280</v>
      </c>
      <c r="B406" s="23" t="s">
        <v>276</v>
      </c>
      <c r="C406" s="143"/>
      <c r="D406" s="143"/>
      <c r="E406" s="143"/>
      <c r="F406" s="143"/>
      <c r="G406" s="143"/>
      <c r="H406" s="143"/>
      <c r="I406" s="143"/>
      <c r="J406" s="143"/>
      <c r="K406" s="143"/>
      <c r="L406" s="143"/>
      <c r="M406" s="143"/>
      <c r="N406" s="143"/>
    </row>
    <row r="407" spans="1:14" ht="12.75">
      <c r="A407" s="22">
        <v>7290</v>
      </c>
      <c r="B407" s="23" t="s">
        <v>35</v>
      </c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</row>
    <row r="408" spans="1:14" ht="12.75">
      <c r="A408" s="22">
        <v>7300</v>
      </c>
      <c r="B408" s="23" t="s">
        <v>224</v>
      </c>
      <c r="C408" s="143"/>
      <c r="D408" s="143"/>
      <c r="E408" s="143"/>
      <c r="F408" s="143"/>
      <c r="G408" s="143"/>
      <c r="H408" s="143"/>
      <c r="I408" s="143"/>
      <c r="J408" s="143"/>
      <c r="K408" s="143"/>
      <c r="L408" s="143"/>
      <c r="M408" s="143"/>
      <c r="N408" s="143"/>
    </row>
    <row r="409" spans="1:14" ht="12.75">
      <c r="A409" s="22">
        <v>7400</v>
      </c>
      <c r="B409" s="23" t="s">
        <v>334</v>
      </c>
      <c r="C409" s="143"/>
      <c r="D409" s="143"/>
      <c r="E409" s="143"/>
      <c r="F409" s="143"/>
      <c r="G409" s="143"/>
      <c r="H409" s="143"/>
      <c r="I409" s="143"/>
      <c r="J409" s="143"/>
      <c r="K409" s="143"/>
      <c r="L409" s="143"/>
      <c r="M409" s="143"/>
      <c r="N409" s="143"/>
    </row>
    <row r="410" spans="1:14" ht="12.75">
      <c r="A410" s="22">
        <v>7401</v>
      </c>
      <c r="B410" s="23" t="s">
        <v>377</v>
      </c>
      <c r="C410" s="143"/>
      <c r="D410" s="143"/>
      <c r="E410" s="143"/>
      <c r="F410" s="143"/>
      <c r="G410" s="143"/>
      <c r="H410" s="143"/>
      <c r="I410" s="143"/>
      <c r="J410" s="143"/>
      <c r="K410" s="143"/>
      <c r="L410" s="143"/>
      <c r="M410" s="143"/>
      <c r="N410" s="143"/>
    </row>
    <row r="411" spans="1:14" ht="12.75">
      <c r="A411" s="22">
        <v>7500</v>
      </c>
      <c r="B411" s="23" t="s">
        <v>36</v>
      </c>
      <c r="C411" s="143"/>
      <c r="D411" s="143"/>
      <c r="E411" s="143"/>
      <c r="F411" s="143"/>
      <c r="G411" s="143"/>
      <c r="H411" s="143"/>
      <c r="I411" s="143"/>
      <c r="J411" s="143"/>
      <c r="K411" s="143"/>
      <c r="L411" s="143"/>
      <c r="M411" s="143"/>
      <c r="N411" s="143"/>
    </row>
    <row r="412" spans="1:14" ht="12.75">
      <c r="A412" s="22">
        <v>7600</v>
      </c>
      <c r="B412" s="23" t="s">
        <v>225</v>
      </c>
      <c r="C412" s="143"/>
      <c r="D412" s="143"/>
      <c r="E412" s="143"/>
      <c r="F412" s="143"/>
      <c r="G412" s="143"/>
      <c r="H412" s="143"/>
      <c r="I412" s="143"/>
      <c r="J412" s="143"/>
      <c r="K412" s="143"/>
      <c r="L412" s="143"/>
      <c r="M412" s="143"/>
      <c r="N412" s="143"/>
    </row>
    <row r="413" spans="1:14" ht="12.75">
      <c r="A413" s="127">
        <v>8000</v>
      </c>
      <c r="B413" s="128" t="s">
        <v>226</v>
      </c>
      <c r="C413" s="143"/>
      <c r="D413" s="143"/>
      <c r="E413" s="143"/>
      <c r="F413" s="143"/>
      <c r="G413" s="143"/>
      <c r="H413" s="143"/>
      <c r="I413" s="143"/>
      <c r="J413" s="143"/>
      <c r="K413" s="143"/>
      <c r="L413" s="143"/>
      <c r="M413" s="143"/>
      <c r="N413" s="143"/>
    </row>
    <row r="414" spans="1:14" ht="12.75">
      <c r="A414" s="22">
        <v>8010</v>
      </c>
      <c r="B414" s="23" t="s">
        <v>378</v>
      </c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  <c r="N414" s="143"/>
    </row>
    <row r="415" spans="1:14" ht="12.75">
      <c r="A415" s="22">
        <v>8015</v>
      </c>
      <c r="B415" s="23" t="s">
        <v>227</v>
      </c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  <c r="N415" s="143"/>
    </row>
    <row r="416" spans="1:14" ht="12.75">
      <c r="A416" s="22">
        <v>8020</v>
      </c>
      <c r="B416" s="23" t="s">
        <v>228</v>
      </c>
      <c r="C416" s="143"/>
      <c r="D416" s="143"/>
      <c r="E416" s="143"/>
      <c r="F416" s="143"/>
      <c r="G416" s="143"/>
      <c r="H416" s="143"/>
      <c r="I416" s="143"/>
      <c r="J416" s="143"/>
      <c r="K416" s="143"/>
      <c r="L416" s="143"/>
      <c r="M416" s="143"/>
      <c r="N416" s="143"/>
    </row>
    <row r="417" spans="1:14" ht="12.75">
      <c r="A417" s="22">
        <v>8025</v>
      </c>
      <c r="B417" s="23" t="s">
        <v>184</v>
      </c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</row>
    <row r="418" spans="1:14" ht="12.75">
      <c r="A418" s="22">
        <v>8030</v>
      </c>
      <c r="B418" s="23" t="s">
        <v>184</v>
      </c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  <c r="M418" s="143"/>
      <c r="N418" s="143"/>
    </row>
    <row r="419" spans="1:14" ht="12.75">
      <c r="A419" s="22">
        <v>8035</v>
      </c>
      <c r="B419" s="23" t="s">
        <v>184</v>
      </c>
      <c r="C419" s="143"/>
      <c r="D419" s="143"/>
      <c r="E419" s="143"/>
      <c r="F419" s="143"/>
      <c r="G419" s="143"/>
      <c r="H419" s="143"/>
      <c r="I419" s="143"/>
      <c r="J419" s="143"/>
      <c r="K419" s="143"/>
      <c r="L419" s="143"/>
      <c r="M419" s="143"/>
      <c r="N419" s="143"/>
    </row>
    <row r="420" spans="1:14" ht="12.75">
      <c r="A420" s="22">
        <v>8040</v>
      </c>
      <c r="B420" s="23" t="s">
        <v>229</v>
      </c>
      <c r="C420" s="143"/>
      <c r="D420" s="143"/>
      <c r="E420" s="143"/>
      <c r="F420" s="143"/>
      <c r="G420" s="143"/>
      <c r="H420" s="143"/>
      <c r="I420" s="143"/>
      <c r="J420" s="143"/>
      <c r="K420" s="143"/>
      <c r="L420" s="143"/>
      <c r="M420" s="143"/>
      <c r="N420" s="143"/>
    </row>
    <row r="421" spans="1:14" ht="12.75">
      <c r="A421" s="22">
        <v>8045</v>
      </c>
      <c r="B421" s="23" t="s">
        <v>230</v>
      </c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  <c r="N421" s="143"/>
    </row>
    <row r="422" spans="1:14" ht="12.75">
      <c r="A422" s="22">
        <v>8050</v>
      </c>
      <c r="B422" s="23" t="s">
        <v>329</v>
      </c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</row>
    <row r="423" spans="1:14" ht="12.75">
      <c r="A423" s="22">
        <v>8053</v>
      </c>
      <c r="B423" s="23" t="s">
        <v>231</v>
      </c>
      <c r="C423" s="143"/>
      <c r="D423" s="143"/>
      <c r="E423" s="143"/>
      <c r="F423" s="143"/>
      <c r="G423" s="143"/>
      <c r="H423" s="143"/>
      <c r="I423" s="143"/>
      <c r="J423" s="143"/>
      <c r="K423" s="143"/>
      <c r="L423" s="143"/>
      <c r="M423" s="143"/>
      <c r="N423" s="143"/>
    </row>
    <row r="424" spans="1:14" ht="12.75">
      <c r="A424" s="22">
        <v>8056</v>
      </c>
      <c r="B424" s="23" t="s">
        <v>184</v>
      </c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  <c r="M424" s="143"/>
      <c r="N424" s="143"/>
    </row>
    <row r="425" spans="1:14" ht="12.75">
      <c r="A425" s="22">
        <v>8059</v>
      </c>
      <c r="B425" s="23" t="s">
        <v>184</v>
      </c>
      <c r="C425" s="143"/>
      <c r="D425" s="143"/>
      <c r="E425" s="143"/>
      <c r="F425" s="143"/>
      <c r="G425" s="143"/>
      <c r="H425" s="143"/>
      <c r="I425" s="143"/>
      <c r="J425" s="143"/>
      <c r="K425" s="143"/>
      <c r="L425" s="143"/>
      <c r="M425" s="143"/>
      <c r="N425" s="143"/>
    </row>
    <row r="426" spans="1:14" ht="12.75">
      <c r="A426" s="22">
        <v>8062</v>
      </c>
      <c r="B426" s="23" t="s">
        <v>184</v>
      </c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  <c r="M426" s="143"/>
      <c r="N426" s="143"/>
    </row>
    <row r="427" spans="1:14" ht="12.75">
      <c r="A427" s="22">
        <v>8065</v>
      </c>
      <c r="B427" s="23" t="s">
        <v>330</v>
      </c>
      <c r="C427" s="143"/>
      <c r="D427" s="143"/>
      <c r="E427" s="143"/>
      <c r="F427" s="143"/>
      <c r="G427" s="143"/>
      <c r="H427" s="143"/>
      <c r="I427" s="143"/>
      <c r="J427" s="143"/>
      <c r="K427" s="143"/>
      <c r="L427" s="143"/>
      <c r="M427" s="143"/>
      <c r="N427" s="143"/>
    </row>
    <row r="428" spans="1:14" ht="12.75">
      <c r="A428" s="22">
        <v>8068</v>
      </c>
      <c r="B428" s="23" t="s">
        <v>184</v>
      </c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  <c r="M428" s="143"/>
      <c r="N428" s="143"/>
    </row>
    <row r="429" spans="1:14" ht="12.75">
      <c r="A429" s="22">
        <v>8070</v>
      </c>
      <c r="B429" s="23" t="s">
        <v>232</v>
      </c>
      <c r="C429" s="143"/>
      <c r="D429" s="143"/>
      <c r="E429" s="143"/>
      <c r="F429" s="143"/>
      <c r="G429" s="143"/>
      <c r="H429" s="143"/>
      <c r="I429" s="143"/>
      <c r="J429" s="143"/>
      <c r="K429" s="143"/>
      <c r="L429" s="143"/>
      <c r="M429" s="143"/>
      <c r="N429" s="143"/>
    </row>
    <row r="430" spans="1:14" ht="12.75">
      <c r="A430" s="22">
        <v>8801</v>
      </c>
      <c r="B430" s="23" t="s">
        <v>397</v>
      </c>
      <c r="C430" s="143"/>
      <c r="D430" s="143"/>
      <c r="E430" s="143"/>
      <c r="F430" s="143"/>
      <c r="G430" s="143"/>
      <c r="H430" s="143"/>
      <c r="I430" s="143"/>
      <c r="J430" s="143"/>
      <c r="K430" s="143"/>
      <c r="L430" s="143"/>
      <c r="M430" s="143"/>
      <c r="N430" s="143"/>
    </row>
    <row r="431" spans="1:14" ht="12.75">
      <c r="A431" s="22">
        <v>8802</v>
      </c>
      <c r="B431" s="23" t="s">
        <v>398</v>
      </c>
      <c r="C431" s="143"/>
      <c r="D431" s="143"/>
      <c r="E431" s="143"/>
      <c r="F431" s="143"/>
      <c r="G431" s="143"/>
      <c r="H431" s="143"/>
      <c r="I431" s="143"/>
      <c r="J431" s="143"/>
      <c r="K431" s="143"/>
      <c r="L431" s="143"/>
      <c r="M431" s="143"/>
      <c r="N431" s="14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gwen marshman</cp:lastModifiedBy>
  <cp:lastPrinted>2005-11-08T16:32:39Z</cp:lastPrinted>
  <dcterms:created xsi:type="dcterms:W3CDTF">2001-05-23T14:48:12Z</dcterms:created>
  <dcterms:modified xsi:type="dcterms:W3CDTF">2005-11-08T16:32:43Z</dcterms:modified>
  <cp:category/>
  <cp:version/>
  <cp:contentType/>
  <cp:contentStatus/>
</cp:coreProperties>
</file>