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1410" windowWidth="15945" windowHeight="12945" tabRatio="807" firstSheet="3" activeTab="3"/>
  </bookViews>
  <sheets>
    <sheet name="Channel Summary Overview" sheetId="1" r:id="rId1"/>
    <sheet name="Channel Map" sheetId="2" r:id="rId2"/>
    <sheet name="Wafer Lot Info" sheetId="3" r:id="rId3"/>
    <sheet name="Summary" sheetId="4" r:id="rId4"/>
    <sheet name="008-030" sheetId="5" r:id="rId5"/>
    <sheet name="031-050" sheetId="6" r:id="rId6"/>
    <sheet name="051-070" sheetId="7" r:id="rId7"/>
    <sheet name="071-090" sheetId="8" r:id="rId8"/>
  </sheets>
  <definedNames/>
  <calcPr fullCalcOnLoad="1"/>
</workbook>
</file>

<file path=xl/sharedStrings.xml><?xml version="1.0" encoding="utf-8"?>
<sst xmlns="http://schemas.openxmlformats.org/spreadsheetml/2006/main" count="2217" uniqueCount="454">
  <si>
    <t>20220040200008</t>
  </si>
  <si>
    <t>20220040200009</t>
  </si>
  <si>
    <t>20220040200010</t>
  </si>
  <si>
    <t>20220040200011</t>
  </si>
  <si>
    <t>20220040200012</t>
  </si>
  <si>
    <t>20220040200013</t>
  </si>
  <si>
    <t>20220040200014</t>
  </si>
  <si>
    <t>20220040200015</t>
  </si>
  <si>
    <t>20220040200016</t>
  </si>
  <si>
    <t>Module LTT</t>
  </si>
  <si>
    <t>Hybrid LTT</t>
  </si>
  <si>
    <t>bad channels</t>
  </si>
  <si>
    <t>20220040200017</t>
  </si>
  <si>
    <t>20220040200018</t>
  </si>
  <si>
    <t>20220040200019</t>
  </si>
  <si>
    <t>20220040200020</t>
  </si>
  <si>
    <t>20220040200021</t>
  </si>
  <si>
    <t>20220040200022</t>
  </si>
  <si>
    <t>20220040200023</t>
  </si>
  <si>
    <t>20220040200024</t>
  </si>
  <si>
    <t>20220040200025</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</si>
  <si>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</si>
  <si>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</si>
  <si>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</si>
  <si>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</si>
  <si>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</si>
  <si>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</si>
  <si>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</si>
  <si>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</si>
  <si>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</si>
  <si>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</si>
  <si>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</si>
  <si>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</si>
  <si>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</si>
  <si>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</si>
  <si>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</si>
  <si>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</si>
  <si>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Post Therm. Cyc.</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</si>
  <si>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</si>
  <si>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</si>
  <si>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</si>
  <si>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</si>
  <si>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</si>
  <si>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</si>
  <si>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</si>
  <si>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</si>
  <si>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</si>
  <si>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</si>
  <si>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</si>
  <si>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</si>
  <si>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</si>
  <si>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</si>
  <si>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</si>
  <si>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</si>
  <si>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</si>
  <si>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</si>
  <si>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</si>
  <si>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</si>
  <si>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</si>
  <si>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</si>
  <si>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</si>
  <si>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</si>
  <si>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</si>
  <si>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</si>
  <si>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</si>
  <si>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</si>
  <si>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</si>
  <si>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</si>
  <si>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</si>
  <si>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</si>
  <si>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</si>
  <si>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</si>
  <si>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</si>
  <si>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</si>
  <si>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</si>
  <si>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</si>
  <si>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</si>
  <si>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</si>
  <si>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</si>
  <si>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</si>
  <si>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</si>
  <si>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</si>
  <si>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</si>
  <si>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</si>
  <si>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</si>
  <si>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</si>
  <si>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</si>
  <si>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</si>
  <si>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</si>
  <si>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</si>
  <si>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</si>
  <si>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</si>
  <si>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</si>
  <si>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</si>
  <si>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</si>
  <si>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</si>
  <si>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</si>
  <si>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</si>
  <si>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</si>
  <si>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</si>
  <si>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</si>
  <si>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</si>
  <si>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</si>
  <si>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</si>
  <si>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</si>
  <si>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</si>
  <si>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</si>
  <si>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</si>
  <si>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</si>
  <si>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</si>
  <si>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</si>
  <si>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</si>
  <si>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</si>
  <si>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</si>
  <si>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</si>
  <si>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</si>
  <si>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</si>
  <si>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</si>
  <si>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</si>
  <si>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</si>
  <si>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</si>
  <si>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</si>
  <si>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</si>
  <si>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</si>
  <si>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</si>
  <si>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Serial No.</t>
  </si>
  <si>
    <t>post fanout</t>
  </si>
  <si>
    <t>modulization</t>
  </si>
  <si>
    <t>thermal cycling</t>
  </si>
  <si>
    <t>00008</t>
  </si>
  <si>
    <t>00009</t>
  </si>
  <si>
    <t>00010</t>
  </si>
  <si>
    <t>00011</t>
  </si>
  <si>
    <t>00012</t>
  </si>
  <si>
    <t>00013</t>
  </si>
  <si>
    <t>00014</t>
  </si>
  <si>
    <t>00015</t>
  </si>
  <si>
    <t>00016</t>
  </si>
  <si>
    <t>00017</t>
  </si>
  <si>
    <t>00018</t>
  </si>
  <si>
    <t>00019</t>
  </si>
  <si>
    <t>00020</t>
  </si>
  <si>
    <t>00021</t>
  </si>
  <si>
    <t>00022</t>
  </si>
  <si>
    <t>00023</t>
  </si>
  <si>
    <t>00024</t>
  </si>
  <si>
    <t>00025</t>
  </si>
  <si>
    <t>00026</t>
  </si>
  <si>
    <t>00027</t>
  </si>
  <si>
    <t>00028</t>
  </si>
  <si>
    <t>00029</t>
  </si>
  <si>
    <t>00030</t>
  </si>
  <si>
    <t>00031</t>
  </si>
  <si>
    <t>00032</t>
  </si>
  <si>
    <t>00033</t>
  </si>
  <si>
    <t>00034</t>
  </si>
  <si>
    <t>00035</t>
  </si>
  <si>
    <t>00036</t>
  </si>
  <si>
    <t>00037</t>
  </si>
  <si>
    <t>00038</t>
  </si>
  <si>
    <t>00039</t>
  </si>
  <si>
    <t>00040</t>
  </si>
  <si>
    <t>00041</t>
  </si>
  <si>
    <t>00042</t>
  </si>
  <si>
    <t>00043</t>
  </si>
  <si>
    <t>00044</t>
  </si>
  <si>
    <t>00045</t>
  </si>
  <si>
    <t>00046</t>
  </si>
  <si>
    <t>00047</t>
  </si>
  <si>
    <t>00048</t>
  </si>
  <si>
    <t>00049</t>
  </si>
  <si>
    <t>00050</t>
  </si>
  <si>
    <t>00051</t>
  </si>
  <si>
    <t>00052</t>
  </si>
  <si>
    <t>00053</t>
  </si>
  <si>
    <t>00054</t>
  </si>
  <si>
    <t>00055</t>
  </si>
  <si>
    <t>00056</t>
  </si>
  <si>
    <t>00057</t>
  </si>
  <si>
    <t>00058</t>
  </si>
  <si>
    <t>00059</t>
  </si>
  <si>
    <t>00060</t>
  </si>
  <si>
    <t>00061</t>
  </si>
  <si>
    <t>00062</t>
  </si>
  <si>
    <t>00063</t>
  </si>
  <si>
    <t>00064</t>
  </si>
  <si>
    <t>00065</t>
  </si>
  <si>
    <t>00066</t>
  </si>
  <si>
    <t>00067</t>
  </si>
  <si>
    <t xml:space="preserve"> Hybrid_Initial</t>
  </si>
  <si>
    <t>General Comments</t>
  </si>
  <si>
    <t>Warm:0  Cold:0</t>
  </si>
  <si>
    <t>Warm:1  Cold:1</t>
  </si>
  <si>
    <t>Warm:0  Cold:</t>
  </si>
  <si>
    <t>Warm:   Cold:</t>
  </si>
  <si>
    <t>All tests passed okay, but had a minor NO reading during LTT Warm.</t>
  </si>
  <si>
    <t>Hy_In masked 80 channels, still not understood. 4 channels shorted during fanout.</t>
  </si>
  <si>
    <t>Channel 542 manually masked due to high offset, but generally okay.</t>
  </si>
  <si>
    <t xml:space="preserve">Chip 11 replaced due to high noise, and significant NO reading during LTT </t>
  </si>
  <si>
    <t>All tests passed okay, but 3 inner-row fanout bonds appear popped off.</t>
  </si>
  <si>
    <t>LTT Warm fails all three digital tests at 33 degrees, sent to Santa Cruz.</t>
  </si>
  <si>
    <t>High gain/low offset persist, and a handful of channels have noise above 750.</t>
  </si>
  <si>
    <t>Non-uniform gain, 17 "partbonded" on chip 8, minor NO reading during LTT Warm.</t>
  </si>
  <si>
    <t>Irregular gain persists, had extremely minor NO readings during LTT Warm.</t>
  </si>
  <si>
    <t>FullByassTest failed during Characterization. Manually retested, passed. Chip 10 has unusually high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</si>
  <si>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</si>
  <si>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retested after masked manually due to high offset of this channel during RC test. Channel 687 has 15% higher gain than average, but offset is unaffected. Charact. Retest with ch 542 manualy masked.</t>
  </si>
  <si>
    <t>Chip 2 and Chip 8 to 10 show higher gain and lower offset,and gain is non-uniform from chip to chip. 1 defect: Channel 899 listed as partbonded has low gain and higher noise.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</si>
  <si>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</si>
  <si>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</si>
  <si>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</si>
  <si>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</si>
  <si>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</si>
  <si>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</si>
  <si>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chip 10</t>
  </si>
  <si>
    <t>910 (chip 7)</t>
  </si>
  <si>
    <t>1137 (chip 8)</t>
  </si>
  <si>
    <t>channel 1137 has high noise (825)</t>
  </si>
  <si>
    <t>699 (chip 5)</t>
  </si>
  <si>
    <t>Channel 699 shows higher gain that would deform NO results. Masked and retest</t>
  </si>
  <si>
    <t>0 (noisy) 699(high gain)</t>
  </si>
  <si>
    <t>unbonded 1404</t>
  </si>
  <si>
    <t>Module_Initial</t>
  </si>
  <si>
    <t>Z40859-W09-1</t>
  </si>
  <si>
    <t>20220040200031</t>
  </si>
  <si>
    <t>Z40859-W14-1</t>
  </si>
  <si>
    <t>Z40859-W03-2</t>
  </si>
  <si>
    <t>Z40859-W01-1</t>
  </si>
  <si>
    <t>TOKEN defect chip1 prevents rest from functioning. When bypassed the rest work.</t>
  </si>
  <si>
    <t>Chip 8 shows high and irregular gain and offset.  Before trim also vt50 is irregular</t>
  </si>
  <si>
    <t>Pre-trim chip10 shows hi offset, increasing NO. If bypassed all chips are normal.</t>
  </si>
  <si>
    <t>Warm:2  Cold:1</t>
  </si>
  <si>
    <t>Warm:1  Cold:0</t>
  </si>
  <si>
    <t>Warm:2  Cold:2</t>
  </si>
  <si>
    <t>910(dead or stuck)</t>
  </si>
  <si>
    <t>708(untrimmable)</t>
  </si>
  <si>
    <t>591(dead), 699(dead)</t>
  </si>
  <si>
    <t>Apparently one channel was gained as another was lost.</t>
  </si>
  <si>
    <t>767(untrimmable), 994(high offset:manually masked)</t>
  </si>
  <si>
    <t>Fails TimeWalk.</t>
  </si>
  <si>
    <t>1207(high noise, manually masked)</t>
  </si>
  <si>
    <t>Didn't retest, will simply mask 1207 during burn-in.</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</si>
  <si>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</si>
  <si>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</si>
  <si>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</si>
  <si>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</si>
  <si>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</si>
  <si>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</si>
  <si>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</si>
  <si>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</si>
  <si>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</si>
  <si>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</si>
  <si>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</si>
  <si>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</si>
  <si>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</si>
  <si>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</si>
  <si>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</si>
  <si>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</si>
  <si>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</si>
  <si>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</si>
  <si>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</si>
  <si>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</si>
  <si>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</si>
  <si>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</si>
  <si>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</si>
  <si>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</si>
  <si>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</si>
  <si>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</si>
  <si>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</si>
  <si>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</si>
  <si>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</si>
  <si>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</si>
  <si>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</si>
  <si>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</si>
  <si>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</si>
  <si>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</si>
  <si>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Z40862-W11-1</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</si>
  <si>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</si>
  <si>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</si>
  <si>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</si>
  <si>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</si>
  <si>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</si>
  <si>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</si>
  <si>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 198 shows partbonded error on initial 3 point gain test.  Channel 231 shows partbonded defect on final 3-point gain plot.</t>
  </si>
  <si>
    <t>Channels 383, 838, 890, 1198, and 1243 show partbonded defects on 3-point gain.</t>
  </si>
  <si>
    <t xml:space="preserve">         1015 (dead)               </t>
  </si>
  <si>
    <t xml:space="preserve">Channels 1239 and 1015 show partbonded defects on initial 3-point gain.  Channels 1255 and 1015 show partbonded defects on final 3-point gain test.   Gain spikes/spread on chip 0, 5 and chip 11 is also high.  </t>
  </si>
  <si>
    <t xml:space="preserve"> Large spread in gain on chip 2.  </t>
  </si>
  <si>
    <t>Chip 2 and Chip 6 very large gain spread and channel 787 shows negative offset even after trim. NO bump due to  chip 2</t>
  </si>
  <si>
    <t>179, 1360 untrimmable     787 negative offset after trim</t>
  </si>
  <si>
    <t>ch 475 (partbonded)</t>
  </si>
  <si>
    <t>234 (low vt50 neg offset) after trim chip 2 large spread gain. Channel 309 gain=0 and noise=0</t>
  </si>
  <si>
    <t xml:space="preserve">      1443 (noisy)  </t>
  </si>
  <si>
    <t>after trim chip2 very large gain spread</t>
  </si>
  <si>
    <t>no gain spread</t>
  </si>
  <si>
    <t>985 (untrimmable)</t>
  </si>
  <si>
    <t>from the plots it looks ok!</t>
  </si>
  <si>
    <t>same</t>
  </si>
  <si>
    <t>needs study</t>
  </si>
  <si>
    <t>chip 0 possiby bad</t>
  </si>
  <si>
    <t>gain spread on chip 0</t>
  </si>
  <si>
    <t>1301 (Noisy)</t>
  </si>
  <si>
    <t>Also Redundancy test fails</t>
  </si>
  <si>
    <t>481 (manually masked)</t>
  </si>
  <si>
    <t>20220040200068</t>
  </si>
  <si>
    <t>20220040200069</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</si>
  <si>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</si>
  <si>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</si>
  <si>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</si>
  <si>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</si>
  <si>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</si>
  <si>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</si>
  <si>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</si>
  <si>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</si>
  <si>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</si>
  <si>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</si>
  <si>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</si>
  <si>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</si>
  <si>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</si>
  <si>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Serial #</t>
  </si>
  <si>
    <t>Module#</t>
  </si>
  <si>
    <t>Noisy/dead (Hybrid)</t>
  </si>
  <si>
    <t>Negative Offset masked</t>
  </si>
  <si>
    <t>High Offset (&gt;50) masked</t>
  </si>
  <si>
    <t xml:space="preserve">      LTT</t>
  </si>
  <si>
    <t>#lost after fanout</t>
  </si>
  <si>
    <t>Total         bad channels  (Hybrid)</t>
  </si>
  <si>
    <t xml:space="preserve">Noisy/dead     </t>
  </si>
  <si>
    <t>Unbonded</t>
  </si>
  <si>
    <t xml:space="preserve">Total        bad channels </t>
  </si>
  <si>
    <t>cold</t>
  </si>
  <si>
    <t>warm</t>
  </si>
  <si>
    <t>P2</t>
  </si>
  <si>
    <t>0</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</si>
  <si>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</si>
  <si>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</si>
  <si>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</si>
  <si>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</si>
  <si>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</si>
  <si>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</si>
  <si>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</si>
  <si>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</si>
  <si>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</si>
  <si>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</si>
  <si>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</si>
  <si>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</si>
  <si>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</si>
  <si>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</si>
  <si>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</si>
  <si>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</si>
  <si>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Overall chip 8 shows high and irregular gain and offset.  Before trim also vt50 is irregular.  9 channels partbonded.        Chip 8 large gain spread -  it will be replaced (UCSC)</t>
  </si>
  <si>
    <t>Before trim chip 10 shows high offset that moves up NO (after trim). If chip10 is bypassed all chips are overall normal. Probably need to be replaced</t>
  </si>
  <si>
    <t>Channel 699 shows higher gain that would deform NO results. Masked and retest.  NO shape good, but high, after retest           ch 591 has very high offset.  Need retest before module because of ch 591 high offset</t>
  </si>
  <si>
    <t>failed full bypass test, but no defects. Need retest?</t>
  </si>
  <si>
    <t>chan 935 untrimmable  on hybrid initial is ok after LTT test. Channel 96 shows partbonded defect in 3 point gain.  High gain in chip 10 and large spread (also in chip 8 and 9) (8fC effect) on the response curve plot.</t>
  </si>
  <si>
    <t xml:space="preserve">cold LTT masks one channel as noisy/dead but warm LTT not. Initial 3-point gain shows chip #9 as noisy with 18 partbonded defects.  Final 3-point gain show similar results.  </t>
  </si>
  <si>
    <t>Chip 6 variation on gain chip2 gain spread               lost 3 channels on LTT cold, OK at warm</t>
  </si>
  <si>
    <r>
      <t xml:space="preserve"> max I                    at 15</t>
    </r>
    <r>
      <rPr>
        <vertAlign val="superscript"/>
        <sz val="8"/>
        <rFont val="Arial"/>
        <family val="2"/>
      </rPr>
      <t>0</t>
    </r>
    <r>
      <rPr>
        <sz val="8"/>
        <rFont val="Arial"/>
        <family val="2"/>
      </rPr>
      <t>C 500V     before TC             (</t>
    </r>
    <r>
      <rPr>
        <sz val="8"/>
        <rFont val="Symbol"/>
        <family val="1"/>
      </rPr>
      <t>m</t>
    </r>
    <r>
      <rPr>
        <sz val="8"/>
        <rFont val="Arial"/>
        <family val="2"/>
      </rPr>
      <t>A)</t>
    </r>
  </si>
  <si>
    <r>
      <t xml:space="preserve"> max LC                    at 15</t>
    </r>
    <r>
      <rPr>
        <vertAlign val="superscript"/>
        <sz val="8"/>
        <rFont val="Arial"/>
        <family val="2"/>
      </rPr>
      <t>0</t>
    </r>
    <r>
      <rPr>
        <sz val="8"/>
        <rFont val="Arial"/>
        <family val="2"/>
      </rPr>
      <t>C 500V                    after TC + Metr     (</t>
    </r>
    <r>
      <rPr>
        <sz val="8"/>
        <rFont val="Symbol"/>
        <family val="1"/>
      </rPr>
      <t>m</t>
    </r>
    <r>
      <rPr>
        <sz val="8"/>
        <rFont val="Arial"/>
        <family val="2"/>
      </rPr>
      <t>A)</t>
    </r>
  </si>
  <si>
    <t>Chip repl</t>
  </si>
  <si>
    <t>study</t>
  </si>
  <si>
    <t>chip-rep</t>
  </si>
  <si>
    <t>Redundancy test fails same behaviour as in cold     --&gt;need study                       but final characterization ok</t>
  </si>
  <si>
    <t>ok</t>
  </si>
  <si>
    <t>Hybrids up to fanout</t>
  </si>
  <si>
    <t xml:space="preserve">      LTT  </t>
  </si>
  <si>
    <t>channels lost after fanout</t>
  </si>
  <si>
    <t>Channels Noisy/dead (Hybrid)</t>
  </si>
  <si>
    <t>TESTS Completed</t>
  </si>
  <si>
    <r>
      <t xml:space="preserve"> max LC                   at 15</t>
    </r>
    <r>
      <rPr>
        <vertAlign val="superscript"/>
        <sz val="8"/>
        <rFont val="Arial"/>
        <family val="2"/>
      </rPr>
      <t>0</t>
    </r>
    <r>
      <rPr>
        <sz val="8"/>
        <rFont val="Arial"/>
        <family val="2"/>
      </rPr>
      <t>C 500V     before TC             (</t>
    </r>
    <r>
      <rPr>
        <sz val="8"/>
        <rFont val="Symbol"/>
        <family val="1"/>
      </rPr>
      <t>m</t>
    </r>
    <r>
      <rPr>
        <sz val="8"/>
        <rFont val="Arial"/>
        <family val="2"/>
      </rPr>
      <t>A)</t>
    </r>
  </si>
  <si>
    <t xml:space="preserve">Modules </t>
  </si>
  <si>
    <t>Module Test Completed</t>
  </si>
  <si>
    <t>Hybrids Built</t>
  </si>
  <si>
    <t>Module</t>
  </si>
  <si>
    <t>Hybrids OK</t>
  </si>
  <si>
    <t xml:space="preserve">                                   </t>
  </si>
  <si>
    <t>Chip 11 has lower noise (and higher gain) than the rest. 29 channels are partbonded. A majority of those high noise channels are on chip 10.</t>
  </si>
  <si>
    <t>NO plot need attention</t>
  </si>
  <si>
    <t>P10</t>
  </si>
  <si>
    <t>14 Unbonded:                             237,264,266,565,728,745,865,867,1051,1060,1121, 1487,1501,1503                  1 high noise: 1473</t>
  </si>
  <si>
    <t>20220040200074</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</si>
  <si>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</si>
  <si>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</si>
  <si>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</si>
  <si>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Hybrids  to module</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</si>
  <si>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</si>
  <si>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</si>
  <si>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</si>
  <si>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channels:                 unbonded 60,472,564,1168,1268, 1270,1272                      high noise 530, 1074            dead 952,953                            1074 has low gain, high noise, high offset, low vt50</t>
  </si>
  <si>
    <t>unbonded:                         60,472,564,1168,1246,1250,1268,1270,1272  (2 more channel unbonded compared to module initial)                                           dead: 952,953                             partbonded: 1083                high noise: 46</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</si>
  <si>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</si>
  <si>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</si>
  <si>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</si>
  <si>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unbonded                                130, 136, 348, 1016, 1170, 1174 + 1282                                           dead 981,982,  993,994,    defect on silicon(dead): 1197, 1198, 1199                    chip0 and chip 7 several channels with high noise</t>
  </si>
  <si>
    <r>
      <t xml:space="preserve"> max LC                    at 0</t>
    </r>
    <r>
      <rPr>
        <vertAlign val="superscript"/>
        <sz val="8"/>
        <rFont val="Arial"/>
        <family val="2"/>
      </rPr>
      <t>0</t>
    </r>
    <r>
      <rPr>
        <sz val="8"/>
        <rFont val="Arial"/>
        <family val="2"/>
      </rPr>
      <t>C 500V                    after LTT     (</t>
    </r>
    <r>
      <rPr>
        <sz val="8"/>
        <rFont val="Symbol"/>
        <family val="1"/>
      </rPr>
      <t>m</t>
    </r>
    <r>
      <rPr>
        <sz val="8"/>
        <rFont val="Arial"/>
        <family val="2"/>
      </rPr>
      <t>A)</t>
    </r>
  </si>
  <si>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</si>
  <si>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</si>
  <si>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</si>
  <si>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</si>
  <si>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</si>
  <si>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</si>
  <si>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</si>
  <si>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</si>
  <si>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1369 high offset              21 channels unbonded:   15, 83, 628, 298, 769, 789, 791, 795, 799, 801, 811, 816, 900, 924, 932, 949, 969, 1023, 1381, 1444, 1491</t>
  </si>
  <si>
    <t>Module_Initial P8</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</si>
  <si>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</si>
  <si>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</si>
  <si>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</si>
  <si>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</si>
  <si>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</si>
  <si>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</si>
  <si>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</si>
  <si>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</si>
  <si>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</si>
  <si>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</si>
  <si>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</si>
  <si>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</si>
  <si>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</si>
  <si>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</si>
  <si>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</si>
  <si>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</si>
  <si>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</si>
  <si>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</si>
  <si>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</si>
  <si>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</si>
  <si>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</si>
  <si>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</si>
  <si>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</si>
  <si>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</si>
  <si>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</si>
  <si>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chip 9 has higher gain and every channel has negative offset.  After trim OK                          Redundancy test fails on chip 1 (com1). Stream 0 vt50 for several channels is 0. Need study</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</si>
  <si>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</si>
  <si>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</si>
  <si>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</si>
  <si>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</si>
  <si>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</si>
  <si>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</si>
  <si>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unbonded: 52, 83, 88, 116, 168, 179, 247, 257, 427, 583, 617, 634, 662, 680, 886, 1317</t>
  </si>
  <si>
    <t>Chip 0 and Chip 1 have several channels with high noise (2nd half encreasingly)</t>
  </si>
  <si>
    <t>ch 139 227 247 855 879 1203 with higher noise</t>
  </si>
  <si>
    <t>ch 97 and 629 higher gain</t>
  </si>
  <si>
    <t>chip 10 higher noise (low gain)</t>
  </si>
  <si>
    <t>chi 1 and 4 higher gain chip 10 high noise</t>
  </si>
  <si>
    <t>ch 520 (about) low vt50</t>
  </si>
  <si>
    <t>ch 1197 1234 high noise</t>
  </si>
  <si>
    <t>one chip found chipped (chip 10) but chip 2 is actually showing irregular gain and noise</t>
  </si>
  <si>
    <t>chip 9 has higher gain and every channel has negative offset.  After trim OK               same as in cold.  Need study.           Later on switched to fixture 0 and confirmation at cold OK no failure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</si>
  <si>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</si>
  <si>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</si>
  <si>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</si>
  <si>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</si>
  <si>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</si>
  <si>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</si>
  <si>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416 has high gain       chan 100 is mask at trim and fails Redundancy Test. Need study . Characterization retest later date -&gt; no failure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</si>
</sst>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0">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s>
  <fills count="8">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s>
  <borders count="36">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thin"/>
      <right style="thin"/>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color indexed="63"/>
      </right>
      <top style="thin"/>
      <bottom style="thin"/>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double"/>
    </border>
    <border>
      <left style="medium"/>
      <right style="medium"/>
      <top style="medium"/>
      <bottom style="double"/>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horizontal="left"/>
    </xf>
    <xf numFmtId="0" fontId="0" fillId="0" borderId="3" xfId="0" applyBorder="1" applyAlignment="1">
      <alignment horizontal="left"/>
    </xf>
    <xf numFmtId="0" fontId="0" fillId="0" borderId="3" xfId="0" applyBorder="1" applyAlignment="1">
      <alignment/>
    </xf>
    <xf numFmtId="0" fontId="0" fillId="0" borderId="4" xfId="0" applyBorder="1" applyAlignment="1">
      <alignment horizontal="right"/>
    </xf>
    <xf numFmtId="0" fontId="0" fillId="0" borderId="5" xfId="0" applyBorder="1" applyAlignment="1">
      <alignment horizontal="right"/>
    </xf>
    <xf numFmtId="0" fontId="0" fillId="0" borderId="0"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center"/>
    </xf>
    <xf numFmtId="0" fontId="0" fillId="0" borderId="8" xfId="0" applyFill="1" applyBorder="1" applyAlignment="1">
      <alignment horizontal="center"/>
    </xf>
    <xf numFmtId="0" fontId="0" fillId="0" borderId="1" xfId="0" applyBorder="1" applyAlignment="1">
      <alignment horizontal="left"/>
    </xf>
    <xf numFmtId="0" fontId="0" fillId="0" borderId="9" xfId="0" applyBorder="1" applyAlignment="1">
      <alignment horizontal="right"/>
    </xf>
    <xf numFmtId="0" fontId="0" fillId="0" borderId="10"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right" vertical="top" wrapText="1"/>
    </xf>
    <xf numFmtId="0" fontId="0" fillId="2" borderId="13" xfId="0" applyFill="1" applyBorder="1" applyAlignment="1">
      <alignment horizontal="center"/>
    </xf>
    <xf numFmtId="0" fontId="1" fillId="2" borderId="14" xfId="0" applyFont="1" applyFill="1" applyBorder="1" applyAlignment="1" quotePrefix="1">
      <alignment horizontal="center"/>
    </xf>
    <xf numFmtId="0" fontId="0" fillId="0" borderId="15" xfId="0" applyBorder="1" applyAlignment="1">
      <alignment horizontal="right" vertical="top"/>
    </xf>
    <xf numFmtId="0" fontId="0" fillId="0" borderId="0" xfId="0" applyBorder="1" applyAlignment="1">
      <alignment horizontal="right" vertical="top" wrapText="1"/>
    </xf>
    <xf numFmtId="0" fontId="0" fillId="0" borderId="16" xfId="0" applyBorder="1" applyAlignment="1">
      <alignment horizontal="right" vertical="top" wrapText="1"/>
    </xf>
    <xf numFmtId="0" fontId="0" fillId="0" borderId="0" xfId="0" applyBorder="1" applyAlignment="1">
      <alignment horizontal="left" vertical="top" wrapText="1"/>
    </xf>
    <xf numFmtId="0" fontId="0" fillId="0" borderId="9" xfId="0" applyBorder="1" applyAlignment="1">
      <alignment horizontal="right" vertical="top" wrapText="1"/>
    </xf>
    <xf numFmtId="0" fontId="0" fillId="0" borderId="4" xfId="0" applyBorder="1" applyAlignment="1">
      <alignment horizontal="right" vertical="top" wrapText="1"/>
    </xf>
    <xf numFmtId="0" fontId="0" fillId="0" borderId="6" xfId="0" applyBorder="1" applyAlignment="1">
      <alignment horizontal="right" vertical="top" wrapText="1"/>
    </xf>
    <xf numFmtId="0" fontId="0" fillId="0" borderId="10" xfId="0" applyBorder="1" applyAlignment="1">
      <alignment horizontal="right" vertical="top" wrapText="1"/>
    </xf>
    <xf numFmtId="0" fontId="0" fillId="0" borderId="11" xfId="0" applyBorder="1" applyAlignment="1">
      <alignment horizontal="right" vertical="top" wrapText="1"/>
    </xf>
    <xf numFmtId="0" fontId="0" fillId="0" borderId="15" xfId="0" applyBorder="1" applyAlignment="1">
      <alignment horizontal="right" vertical="top" wrapText="1"/>
    </xf>
    <xf numFmtId="0" fontId="0" fillId="0" borderId="17" xfId="0" applyBorder="1" applyAlignment="1">
      <alignment horizontal="right" vertical="top" wrapText="1"/>
    </xf>
    <xf numFmtId="0" fontId="0" fillId="0" borderId="18" xfId="0" applyBorder="1" applyAlignment="1">
      <alignment horizontal="right" vertical="top" wrapText="1"/>
    </xf>
    <xf numFmtId="0" fontId="1" fillId="2" borderId="19" xfId="0" applyFont="1" applyFill="1" applyBorder="1" applyAlignment="1" quotePrefix="1">
      <alignment horizontal="center"/>
    </xf>
    <xf numFmtId="0" fontId="0" fillId="0" borderId="0" xfId="0" applyFill="1" applyAlignment="1">
      <alignment/>
    </xf>
    <xf numFmtId="0" fontId="0" fillId="0" borderId="20" xfId="0" applyBorder="1" applyAlignment="1">
      <alignment horizontal="left"/>
    </xf>
    <xf numFmtId="0" fontId="0" fillId="0" borderId="1" xfId="0" applyBorder="1" applyAlignment="1">
      <alignment horizontal="right"/>
    </xf>
    <xf numFmtId="0" fontId="0" fillId="0" borderId="3" xfId="0" applyBorder="1" applyAlignment="1">
      <alignment horizontal="right" vertical="top" wrapText="1"/>
    </xf>
    <xf numFmtId="0" fontId="0" fillId="0" borderId="1" xfId="0" applyBorder="1" applyAlignment="1">
      <alignment horizontal="right" vertical="top" wrapText="1"/>
    </xf>
    <xf numFmtId="0" fontId="2" fillId="0" borderId="16" xfId="0" applyFont="1" applyBorder="1" applyAlignment="1">
      <alignment horizontal="justify" vertical="center"/>
    </xf>
    <xf numFmtId="0" fontId="2" fillId="0" borderId="21" xfId="0" applyFont="1" applyBorder="1" applyAlignment="1">
      <alignment horizontal="justify" vertical="center"/>
    </xf>
    <xf numFmtId="0" fontId="0" fillId="3" borderId="2" xfId="0" applyFill="1" applyBorder="1" applyAlignment="1">
      <alignment horizontal="left"/>
    </xf>
    <xf numFmtId="0" fontId="0" fillId="3" borderId="3" xfId="0" applyFill="1" applyBorder="1" applyAlignment="1">
      <alignment horizontal="left"/>
    </xf>
    <xf numFmtId="0" fontId="0" fillId="3" borderId="3" xfId="0" applyFill="1" applyBorder="1" applyAlignment="1">
      <alignment/>
    </xf>
    <xf numFmtId="0" fontId="0" fillId="3" borderId="1" xfId="0" applyFill="1" applyBorder="1" applyAlignment="1">
      <alignment horizontal="left"/>
    </xf>
    <xf numFmtId="0" fontId="0" fillId="0" borderId="22" xfId="0" applyBorder="1" applyAlignment="1">
      <alignment vertical="top" wrapText="1"/>
    </xf>
    <xf numFmtId="0" fontId="0" fillId="4" borderId="13" xfId="0" applyFill="1" applyBorder="1" applyAlignment="1">
      <alignment horizontal="center"/>
    </xf>
    <xf numFmtId="0" fontId="0" fillId="0" borderId="0" xfId="0" applyAlignment="1">
      <alignment horizontal="right"/>
    </xf>
    <xf numFmtId="0" fontId="0" fillId="0" borderId="23" xfId="0" applyBorder="1" applyAlignment="1">
      <alignment horizontal="right"/>
    </xf>
    <xf numFmtId="0" fontId="4" fillId="0" borderId="16" xfId="0" applyFont="1" applyBorder="1" applyAlignment="1">
      <alignment horizontal="center"/>
    </xf>
    <xf numFmtId="0" fontId="0" fillId="0" borderId="24" xfId="0" applyBorder="1" applyAlignment="1">
      <alignment horizontal="right"/>
    </xf>
    <xf numFmtId="0" fontId="4" fillId="0" borderId="21" xfId="0" applyFont="1" applyBorder="1" applyAlignment="1">
      <alignment horizont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4" fillId="0" borderId="0" xfId="0" applyFont="1" applyBorder="1" applyAlignment="1">
      <alignment horizontal="right"/>
    </xf>
    <xf numFmtId="0" fontId="4" fillId="0" borderId="25" xfId="0" applyFont="1" applyBorder="1" applyAlignment="1">
      <alignment horizontal="right"/>
    </xf>
    <xf numFmtId="0" fontId="0" fillId="0" borderId="26" xfId="0" applyBorder="1" applyAlignment="1">
      <alignment horizontal="right"/>
    </xf>
    <xf numFmtId="0" fontId="6" fillId="0" borderId="27" xfId="0" applyFont="1" applyBorder="1" applyAlignment="1">
      <alignment/>
    </xf>
    <xf numFmtId="0" fontId="0" fillId="0" borderId="16" xfId="0" applyBorder="1" applyAlignment="1">
      <alignment horizontal="center"/>
    </xf>
    <xf numFmtId="0" fontId="0" fillId="0" borderId="21" xfId="0" applyBorder="1" applyAlignment="1">
      <alignment horizontal="center"/>
    </xf>
    <xf numFmtId="164" fontId="0" fillId="0" borderId="16" xfId="0" applyNumberFormat="1" applyBorder="1" applyAlignment="1">
      <alignment horizontal="center"/>
    </xf>
    <xf numFmtId="164" fontId="0" fillId="0" borderId="21" xfId="0" applyNumberFormat="1" applyBorder="1" applyAlignment="1">
      <alignment horizontal="center"/>
    </xf>
    <xf numFmtId="0" fontId="0" fillId="3" borderId="0" xfId="0" applyFill="1" applyAlignment="1" quotePrefix="1">
      <alignment horizontal="center"/>
    </xf>
    <xf numFmtId="0" fontId="0" fillId="0" borderId="0" xfId="0" applyAlignment="1" quotePrefix="1">
      <alignment horizontal="center"/>
    </xf>
    <xf numFmtId="0" fontId="0" fillId="0" borderId="0" xfId="0" applyFill="1" applyAlignment="1" quotePrefix="1">
      <alignment horizontal="center"/>
    </xf>
    <xf numFmtId="0" fontId="0" fillId="3" borderId="0" xfId="0" applyFill="1" applyBorder="1" applyAlignment="1" quotePrefix="1">
      <alignment horizontal="center"/>
    </xf>
    <xf numFmtId="0" fontId="0" fillId="0" borderId="0" xfId="0" applyFill="1" applyBorder="1" applyAlignment="1" quotePrefix="1">
      <alignment horizontal="center"/>
    </xf>
    <xf numFmtId="0" fontId="0" fillId="3" borderId="1" xfId="0" applyFill="1" applyBorder="1" applyAlignment="1">
      <alignment/>
    </xf>
    <xf numFmtId="0" fontId="1" fillId="2" borderId="28" xfId="0" applyFont="1" applyFill="1" applyBorder="1" applyAlignment="1" quotePrefix="1">
      <alignment horizontal="center"/>
    </xf>
    <xf numFmtId="0" fontId="3" fillId="2" borderId="28" xfId="0" applyFont="1" applyFill="1" applyBorder="1" applyAlignment="1">
      <alignment vertical="center"/>
    </xf>
    <xf numFmtId="0" fontId="0" fillId="2" borderId="29" xfId="0" applyFill="1" applyBorder="1" applyAlignment="1">
      <alignment/>
    </xf>
    <xf numFmtId="0" fontId="0" fillId="2" borderId="29" xfId="0" applyFill="1" applyBorder="1" applyAlignment="1">
      <alignment horizontal="justify" vertical="center"/>
    </xf>
    <xf numFmtId="0" fontId="0" fillId="0" borderId="8" xfId="0" applyBorder="1" applyAlignment="1">
      <alignment/>
    </xf>
    <xf numFmtId="0" fontId="1" fillId="2" borderId="30" xfId="0" applyFont="1" applyFill="1" applyBorder="1" applyAlignment="1">
      <alignment/>
    </xf>
    <xf numFmtId="0" fontId="1" fillId="2" borderId="31" xfId="0" applyFont="1" applyFill="1" applyBorder="1" applyAlignment="1">
      <alignment horizontal="center"/>
    </xf>
    <xf numFmtId="0" fontId="1" fillId="2" borderId="31" xfId="0" applyFont="1" applyFill="1" applyBorder="1" applyAlignment="1">
      <alignment/>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5" xfId="0" applyBorder="1" applyAlignment="1">
      <alignment horizontal="right"/>
    </xf>
    <xf numFmtId="164" fontId="4" fillId="0" borderId="16" xfId="0" applyNumberFormat="1" applyFont="1" applyBorder="1" applyAlignment="1">
      <alignment horizontal="center"/>
    </xf>
    <xf numFmtId="164" fontId="4" fillId="0" borderId="21" xfId="0" applyNumberFormat="1" applyFont="1" applyBorder="1" applyAlignment="1">
      <alignment horizontal="center"/>
    </xf>
    <xf numFmtId="0" fontId="0" fillId="0" borderId="1" xfId="0" applyBorder="1" applyAlignment="1">
      <alignment horizontal="left" vertical="top" wrapText="1"/>
    </xf>
    <xf numFmtId="0" fontId="0" fillId="3" borderId="8" xfId="0" applyFill="1" applyBorder="1" applyAlignment="1">
      <alignment/>
    </xf>
    <xf numFmtId="0" fontId="0" fillId="3" borderId="1" xfId="0" applyFill="1" applyBorder="1" applyAlignment="1">
      <alignment horizontal="left" vertical="top" wrapText="1"/>
    </xf>
    <xf numFmtId="0" fontId="0" fillId="4" borderId="13" xfId="0" applyFont="1" applyFill="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6" xfId="0" applyBorder="1" applyAlignment="1">
      <alignment horizontal="center"/>
    </xf>
    <xf numFmtId="0" fontId="0" fillId="0" borderId="0" xfId="0" applyAlignment="1">
      <alignment horizontal="center"/>
    </xf>
    <xf numFmtId="0" fontId="4" fillId="0" borderId="26" xfId="0" applyFont="1" applyBorder="1" applyAlignment="1">
      <alignment horizontal="center"/>
    </xf>
    <xf numFmtId="0" fontId="4" fillId="0" borderId="10" xfId="0" applyFont="1" applyBorder="1" applyAlignment="1">
      <alignment horizontal="center"/>
    </xf>
    <xf numFmtId="0" fontId="0" fillId="5" borderId="4" xfId="0" applyFill="1" applyBorder="1" applyAlignment="1">
      <alignment horizontal="right" vertical="top" wrapText="1"/>
    </xf>
    <xf numFmtId="0" fontId="0" fillId="0" borderId="20" xfId="0" applyBorder="1" applyAlignment="1">
      <alignment horizontal="right" vertical="top" wrapText="1"/>
    </xf>
    <xf numFmtId="49"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 fontId="7" fillId="0" borderId="20" xfId="0" applyNumberFormat="1" applyFont="1" applyBorder="1" applyAlignment="1">
      <alignment horizontal="left" vertical="center"/>
    </xf>
    <xf numFmtId="1" fontId="7" fillId="0" borderId="32" xfId="0" applyNumberFormat="1" applyFont="1" applyBorder="1" applyAlignment="1">
      <alignment horizontal="center" vertical="center" wrapText="1"/>
    </xf>
    <xf numFmtId="1" fontId="7"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1" fontId="7" fillId="0" borderId="1" xfId="0" applyNumberFormat="1" applyFont="1" applyBorder="1" applyAlignment="1">
      <alignment horizontal="right" vertical="center" wrapText="1"/>
    </xf>
    <xf numFmtId="0" fontId="7" fillId="0" borderId="1" xfId="0" applyFont="1" applyBorder="1" applyAlignment="1">
      <alignment vertical="center"/>
    </xf>
    <xf numFmtId="1" fontId="7" fillId="0" borderId="3" xfId="0" applyNumberFormat="1" applyFont="1" applyBorder="1" applyAlignment="1">
      <alignment horizontal="right" vertical="center" wrapText="1"/>
    </xf>
    <xf numFmtId="49" fontId="7" fillId="0" borderId="0" xfId="0" applyNumberFormat="1" applyFont="1" applyBorder="1" applyAlignment="1">
      <alignment horizontal="center" vertical="center"/>
    </xf>
    <xf numFmtId="0" fontId="7" fillId="0" borderId="0" xfId="0" applyFont="1" applyBorder="1" applyAlignment="1">
      <alignment vertical="center"/>
    </xf>
    <xf numFmtId="1" fontId="7" fillId="0" borderId="0" xfId="0" applyNumberFormat="1" applyFont="1" applyBorder="1" applyAlignment="1">
      <alignment vertical="center"/>
    </xf>
    <xf numFmtId="49" fontId="7" fillId="0" borderId="8" xfId="0" applyNumberFormat="1" applyFont="1" applyBorder="1" applyAlignment="1">
      <alignment horizontal="center" vertical="center"/>
    </xf>
    <xf numFmtId="0" fontId="7" fillId="0" borderId="8" xfId="0" applyFont="1" applyBorder="1" applyAlignment="1">
      <alignment vertical="center"/>
    </xf>
    <xf numFmtId="49"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xf>
    <xf numFmtId="49" fontId="7" fillId="6" borderId="1" xfId="0" applyNumberFormat="1" applyFont="1" applyFill="1" applyBorder="1" applyAlignment="1">
      <alignment horizontal="center" vertical="center"/>
    </xf>
    <xf numFmtId="49" fontId="7" fillId="6" borderId="3" xfId="0" applyNumberFormat="1" applyFont="1" applyFill="1" applyBorder="1" applyAlignment="1">
      <alignment horizontal="center" vertical="center"/>
    </xf>
    <xf numFmtId="1" fontId="7" fillId="0" borderId="1" xfId="0" applyNumberFormat="1" applyFont="1" applyBorder="1" applyAlignment="1">
      <alignment horizontal="right" vertical="top" wrapText="1"/>
    </xf>
    <xf numFmtId="1" fontId="7" fillId="0" borderId="1" xfId="0" applyNumberFormat="1" applyFont="1" applyFill="1" applyBorder="1" applyAlignment="1">
      <alignment horizontal="right" vertical="top" wrapText="1"/>
    </xf>
    <xf numFmtId="1" fontId="7" fillId="6" borderId="1" xfId="0" applyNumberFormat="1" applyFont="1" applyFill="1" applyBorder="1" applyAlignment="1">
      <alignment horizontal="right" vertical="top" wrapText="1"/>
    </xf>
    <xf numFmtId="1" fontId="7" fillId="6" borderId="3" xfId="0" applyNumberFormat="1" applyFont="1" applyFill="1" applyBorder="1" applyAlignment="1">
      <alignment horizontal="right" vertical="top" wrapText="1"/>
    </xf>
    <xf numFmtId="1" fontId="7" fillId="0" borderId="8" xfId="0" applyNumberFormat="1" applyFont="1" applyBorder="1" applyAlignment="1">
      <alignment horizontal="right" vertical="top" wrapText="1"/>
    </xf>
    <xf numFmtId="1" fontId="7" fillId="0" borderId="0" xfId="0" applyNumberFormat="1" applyFont="1" applyAlignment="1">
      <alignment horizontal="right" vertical="top" wrapText="1"/>
    </xf>
    <xf numFmtId="1" fontId="7" fillId="0" borderId="0" xfId="0" applyNumberFormat="1" applyFont="1" applyAlignment="1">
      <alignment horizontal="right" vertical="top"/>
    </xf>
    <xf numFmtId="0" fontId="7" fillId="6" borderId="1" xfId="0" applyFont="1" applyFill="1" applyBorder="1" applyAlignment="1">
      <alignment vertical="center"/>
    </xf>
    <xf numFmtId="0" fontId="0" fillId="6" borderId="0" xfId="0" applyFill="1" applyAlignment="1">
      <alignment/>
    </xf>
    <xf numFmtId="1" fontId="7" fillId="6" borderId="3" xfId="0" applyNumberFormat="1" applyFont="1" applyFill="1" applyBorder="1" applyAlignment="1">
      <alignment horizontal="right" vertical="center" wrapText="1"/>
    </xf>
    <xf numFmtId="0" fontId="7" fillId="6" borderId="3" xfId="0" applyFont="1" applyFill="1" applyBorder="1" applyAlignment="1">
      <alignment vertical="center"/>
    </xf>
    <xf numFmtId="1" fontId="7" fillId="6" borderId="1" xfId="0" applyNumberFormat="1" applyFont="1" applyFill="1" applyBorder="1" applyAlignment="1">
      <alignment horizontal="right" vertical="center" wrapText="1"/>
    </xf>
    <xf numFmtId="1" fontId="7" fillId="0" borderId="0" xfId="0" applyNumberFormat="1" applyFont="1" applyAlignment="1">
      <alignment vertical="center"/>
    </xf>
    <xf numFmtId="1" fontId="7" fillId="0" borderId="8" xfId="0" applyNumberFormat="1" applyFont="1" applyBorder="1" applyAlignment="1">
      <alignment horizontal="right" vertical="center" wrapText="1"/>
    </xf>
    <xf numFmtId="1" fontId="7" fillId="0" borderId="0" xfId="0" applyNumberFormat="1" applyFont="1" applyBorder="1" applyAlignment="1">
      <alignment horizontal="right" vertical="top" wrapText="1"/>
    </xf>
    <xf numFmtId="1" fontId="7" fillId="0" borderId="20" xfId="0" applyNumberFormat="1" applyFont="1" applyBorder="1" applyAlignment="1">
      <alignment horizontal="center" vertical="center" wrapText="1"/>
    </xf>
    <xf numFmtId="1" fontId="7" fillId="0" borderId="20" xfId="0" applyNumberFormat="1" applyFont="1" applyBorder="1" applyAlignment="1">
      <alignment vertical="center"/>
    </xf>
    <xf numFmtId="1" fontId="7" fillId="6" borderId="20" xfId="0" applyNumberFormat="1" applyFont="1" applyFill="1" applyBorder="1" applyAlignment="1">
      <alignment vertical="center"/>
    </xf>
    <xf numFmtId="1" fontId="7" fillId="6" borderId="2" xfId="0" applyNumberFormat="1" applyFont="1" applyFill="1" applyBorder="1" applyAlignment="1">
      <alignment vertical="center"/>
    </xf>
    <xf numFmtId="0" fontId="7" fillId="0" borderId="20" xfId="0" applyFont="1" applyBorder="1" applyAlignment="1">
      <alignment vertical="center"/>
    </xf>
    <xf numFmtId="0" fontId="7" fillId="6" borderId="0" xfId="0" applyFont="1" applyFill="1" applyAlignment="1">
      <alignment/>
    </xf>
    <xf numFmtId="1" fontId="7" fillId="0" borderId="33" xfId="0" applyNumberFormat="1" applyFont="1" applyBorder="1" applyAlignment="1">
      <alignment horizontal="right" vertical="center" wrapText="1"/>
    </xf>
    <xf numFmtId="1" fontId="7" fillId="6" borderId="33" xfId="0" applyNumberFormat="1" applyFont="1" applyFill="1" applyBorder="1" applyAlignment="1">
      <alignment horizontal="right" vertical="center" wrapText="1"/>
    </xf>
    <xf numFmtId="0" fontId="7" fillId="0" borderId="33" xfId="0" applyFont="1" applyBorder="1" applyAlignment="1">
      <alignment vertical="center"/>
    </xf>
    <xf numFmtId="1" fontId="7" fillId="0" borderId="33" xfId="0" applyNumberFormat="1" applyFont="1" applyBorder="1" applyAlignment="1">
      <alignment horizontal="center" vertical="center" wrapText="1"/>
    </xf>
    <xf numFmtId="0" fontId="7" fillId="6" borderId="33" xfId="0" applyFont="1" applyFill="1" applyBorder="1" applyAlignment="1">
      <alignment vertical="center"/>
    </xf>
    <xf numFmtId="0" fontId="7" fillId="0" borderId="0" xfId="0" applyFont="1" applyFill="1" applyAlignment="1">
      <alignment/>
    </xf>
    <xf numFmtId="1" fontId="7" fillId="0" borderId="20" xfId="0" applyNumberFormat="1" applyFont="1" applyBorder="1" applyAlignment="1">
      <alignment horizontal="right" vertical="center" wrapText="1"/>
    </xf>
    <xf numFmtId="1" fontId="7" fillId="6" borderId="20" xfId="0" applyNumberFormat="1" applyFont="1" applyFill="1" applyBorder="1" applyAlignment="1">
      <alignment horizontal="right" vertical="center" wrapText="1"/>
    </xf>
    <xf numFmtId="1" fontId="7" fillId="6" borderId="2" xfId="0" applyNumberFormat="1" applyFont="1" applyFill="1" applyBorder="1" applyAlignment="1">
      <alignment horizontal="right" vertical="center" wrapText="1"/>
    </xf>
    <xf numFmtId="0" fontId="7" fillId="6" borderId="20" xfId="0" applyFont="1" applyFill="1" applyBorder="1" applyAlignment="1">
      <alignment vertical="center"/>
    </xf>
    <xf numFmtId="49" fontId="7" fillId="0" borderId="32" xfId="0" applyNumberFormat="1" applyFont="1" applyBorder="1" applyAlignment="1">
      <alignment horizontal="center" vertical="center" wrapText="1"/>
    </xf>
    <xf numFmtId="49" fontId="7" fillId="0" borderId="32" xfId="0" applyNumberFormat="1" applyFont="1" applyBorder="1" applyAlignment="1">
      <alignment horizontal="center" vertical="center"/>
    </xf>
    <xf numFmtId="49" fontId="7" fillId="6" borderId="32" xfId="0" applyNumberFormat="1" applyFont="1" applyFill="1" applyBorder="1" applyAlignment="1">
      <alignment horizontal="center" vertical="center"/>
    </xf>
    <xf numFmtId="49" fontId="7" fillId="6" borderId="34" xfId="0" applyNumberFormat="1" applyFont="1" applyFill="1" applyBorder="1" applyAlignment="1">
      <alignment horizontal="center" vertical="center"/>
    </xf>
    <xf numFmtId="49" fontId="7" fillId="0" borderId="35" xfId="0" applyNumberFormat="1" applyFont="1" applyBorder="1" applyAlignment="1">
      <alignment horizontal="center" vertical="center"/>
    </xf>
    <xf numFmtId="0" fontId="7" fillId="0" borderId="0" xfId="0" applyFont="1" applyBorder="1" applyAlignment="1">
      <alignment/>
    </xf>
    <xf numFmtId="0" fontId="7" fillId="0" borderId="33" xfId="0" applyFont="1" applyBorder="1" applyAlignment="1">
      <alignment/>
    </xf>
    <xf numFmtId="0" fontId="7" fillId="6" borderId="33" xfId="0" applyFont="1" applyFill="1" applyBorder="1" applyAlignment="1">
      <alignment/>
    </xf>
    <xf numFmtId="49"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right" vertical="center" wrapText="1"/>
    </xf>
    <xf numFmtId="1" fontId="7" fillId="0" borderId="33" xfId="0" applyNumberFormat="1" applyFont="1" applyFill="1" applyBorder="1" applyAlignment="1">
      <alignment horizontal="right" vertical="center" wrapText="1"/>
    </xf>
    <xf numFmtId="1" fontId="7" fillId="0" borderId="20" xfId="0" applyNumberFormat="1" applyFont="1" applyFill="1" applyBorder="1" applyAlignment="1">
      <alignment horizontal="right" vertical="center" wrapText="1"/>
    </xf>
    <xf numFmtId="0" fontId="7" fillId="0" borderId="1" xfId="0" applyFont="1" applyFill="1" applyBorder="1" applyAlignment="1">
      <alignment vertical="center"/>
    </xf>
    <xf numFmtId="1" fontId="7" fillId="0" borderId="20" xfId="0" applyNumberFormat="1" applyFont="1" applyFill="1" applyBorder="1" applyAlignment="1">
      <alignment vertical="center"/>
    </xf>
    <xf numFmtId="0" fontId="7" fillId="0" borderId="33" xfId="0" applyFont="1" applyFill="1" applyBorder="1" applyAlignment="1">
      <alignment/>
    </xf>
    <xf numFmtId="49" fontId="7" fillId="0" borderId="32" xfId="0" applyNumberFormat="1" applyFont="1" applyFill="1" applyBorder="1" applyAlignment="1">
      <alignment horizontal="center" vertical="center"/>
    </xf>
    <xf numFmtId="164" fontId="7" fillId="0" borderId="1" xfId="0" applyNumberFormat="1" applyFont="1" applyBorder="1" applyAlignment="1">
      <alignment vertical="center"/>
    </xf>
    <xf numFmtId="49" fontId="7" fillId="7" borderId="1" xfId="0" applyNumberFormat="1" applyFont="1" applyFill="1" applyBorder="1" applyAlignment="1">
      <alignment horizontal="center" vertical="center"/>
    </xf>
    <xf numFmtId="49" fontId="7" fillId="6" borderId="8" xfId="0" applyNumberFormat="1" applyFont="1" applyFill="1" applyBorder="1" applyAlignment="1">
      <alignment horizontal="center" vertical="center"/>
    </xf>
    <xf numFmtId="0" fontId="0" fillId="0" borderId="13" xfId="0" applyFill="1" applyBorder="1" applyAlignment="1">
      <alignment horizontal="center"/>
    </xf>
    <xf numFmtId="0" fontId="7" fillId="0" borderId="33" xfId="0"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66"/>
  <sheetViews>
    <sheetView workbookViewId="0" topLeftCell="A1">
      <selection activeCell="B27" sqref="B27"/>
    </sheetView>
  </sheetViews>
  <sheetFormatPr defaultColWidth="9.140625" defaultRowHeight="12.75"/>
  <cols>
    <col min="1" max="1" width="9.7109375" style="0" customWidth="1"/>
    <col min="2" max="2" width="12.7109375" style="0" customWidth="1"/>
    <col min="3" max="3" width="14.7109375" style="0" customWidth="1"/>
    <col min="4" max="4" width="12.7109375" style="0" customWidth="1"/>
    <col min="5" max="5" width="13.7109375" style="0" customWidth="1"/>
    <col min="6" max="6" width="14.7109375" style="0" customWidth="1"/>
    <col min="7" max="7" width="12.7109375" style="0" customWidth="1"/>
    <col min="8" max="8" width="68.7109375" style="0" customWidth="1"/>
  </cols>
  <sheetData>
    <row r="1" ht="12.75">
      <c r="A1" s="1"/>
    </row>
    <row r="2" ht="13.5" thickBot="1"/>
    <row r="3" spans="1:8" ht="13.5" thickBot="1">
      <c r="A3" s="74" t="s">
        <v>125</v>
      </c>
      <c r="B3" s="75" t="s">
        <v>189</v>
      </c>
      <c r="C3" s="75" t="s">
        <v>10</v>
      </c>
      <c r="D3" s="75" t="s">
        <v>126</v>
      </c>
      <c r="E3" s="75" t="s">
        <v>127</v>
      </c>
      <c r="F3" s="75" t="s">
        <v>128</v>
      </c>
      <c r="G3" s="75" t="s">
        <v>9</v>
      </c>
      <c r="H3" s="76" t="s">
        <v>190</v>
      </c>
    </row>
    <row r="4" spans="1:8" ht="13.5" thickTop="1">
      <c r="A4">
        <v>202200402</v>
      </c>
      <c r="B4" s="11" t="s">
        <v>11</v>
      </c>
      <c r="C4" s="11" t="s">
        <v>11</v>
      </c>
      <c r="D4" s="11" t="s">
        <v>11</v>
      </c>
      <c r="E4" s="11" t="s">
        <v>11</v>
      </c>
      <c r="F4" s="12" t="s">
        <v>11</v>
      </c>
      <c r="G4" s="12" t="s">
        <v>11</v>
      </c>
      <c r="H4" s="73"/>
    </row>
    <row r="5" spans="1:8" ht="12.75">
      <c r="A5" s="63" t="s">
        <v>129</v>
      </c>
      <c r="B5" s="42">
        <v>0</v>
      </c>
      <c r="C5" s="42" t="s">
        <v>191</v>
      </c>
      <c r="D5" s="42">
        <v>0</v>
      </c>
      <c r="E5" s="42"/>
      <c r="F5" s="43"/>
      <c r="G5" s="44"/>
      <c r="H5" s="68" t="s">
        <v>195</v>
      </c>
    </row>
    <row r="6" spans="1:8" ht="12.75">
      <c r="A6" s="64" t="s">
        <v>130</v>
      </c>
      <c r="B6" s="3">
        <v>0</v>
      </c>
      <c r="C6" s="3" t="s">
        <v>191</v>
      </c>
      <c r="D6" s="3">
        <v>5</v>
      </c>
      <c r="E6" s="3"/>
      <c r="F6" s="4"/>
      <c r="G6" s="5"/>
      <c r="H6" s="1" t="s">
        <v>196</v>
      </c>
    </row>
    <row r="7" spans="1:8" ht="12.75">
      <c r="A7" s="63" t="s">
        <v>131</v>
      </c>
      <c r="B7" s="42">
        <v>1</v>
      </c>
      <c r="C7" s="42" t="s">
        <v>192</v>
      </c>
      <c r="D7" s="42">
        <v>1</v>
      </c>
      <c r="E7" s="42"/>
      <c r="F7" s="43"/>
      <c r="G7" s="44"/>
      <c r="H7" s="68" t="s">
        <v>197</v>
      </c>
    </row>
    <row r="8" spans="1:8" ht="12.75">
      <c r="A8" s="64" t="s">
        <v>132</v>
      </c>
      <c r="B8" s="3">
        <v>0</v>
      </c>
      <c r="C8" s="3" t="s">
        <v>191</v>
      </c>
      <c r="D8" s="3">
        <v>0</v>
      </c>
      <c r="E8" s="3"/>
      <c r="F8" s="4"/>
      <c r="G8" s="5"/>
      <c r="H8" s="1" t="s">
        <v>198</v>
      </c>
    </row>
    <row r="9" spans="1:8" ht="12.75">
      <c r="A9" s="63" t="s">
        <v>133</v>
      </c>
      <c r="B9" s="42">
        <v>0</v>
      </c>
      <c r="C9" s="42" t="s">
        <v>191</v>
      </c>
      <c r="D9" s="42">
        <v>0</v>
      </c>
      <c r="E9" s="42"/>
      <c r="F9" s="43"/>
      <c r="G9" s="44"/>
      <c r="H9" s="68" t="s">
        <v>199</v>
      </c>
    </row>
    <row r="10" spans="1:8" ht="12.75">
      <c r="A10" s="64" t="s">
        <v>134</v>
      </c>
      <c r="B10" s="3">
        <v>0</v>
      </c>
      <c r="C10" s="3" t="s">
        <v>193</v>
      </c>
      <c r="D10" s="3"/>
      <c r="E10" s="3"/>
      <c r="F10" s="4"/>
      <c r="G10" s="5"/>
      <c r="H10" s="1" t="s">
        <v>200</v>
      </c>
    </row>
    <row r="11" spans="1:8" ht="12.75">
      <c r="A11" s="63" t="s">
        <v>135</v>
      </c>
      <c r="B11" s="42">
        <v>0</v>
      </c>
      <c r="C11" s="42" t="s">
        <v>191</v>
      </c>
      <c r="D11" s="42">
        <v>0</v>
      </c>
      <c r="E11" s="42"/>
      <c r="F11" s="43"/>
      <c r="G11" s="44"/>
      <c r="H11" s="68" t="s">
        <v>201</v>
      </c>
    </row>
    <row r="12" spans="1:8" ht="12.75">
      <c r="A12" s="64" t="s">
        <v>136</v>
      </c>
      <c r="B12" s="3">
        <v>0</v>
      </c>
      <c r="C12" s="3" t="s">
        <v>192</v>
      </c>
      <c r="D12" s="3">
        <v>1</v>
      </c>
      <c r="E12" s="3"/>
      <c r="F12" s="4"/>
      <c r="G12" s="5"/>
      <c r="H12" s="1" t="s">
        <v>202</v>
      </c>
    </row>
    <row r="13" spans="1:8" ht="12.75">
      <c r="A13" s="63" t="s">
        <v>137</v>
      </c>
      <c r="B13" s="42">
        <v>0</v>
      </c>
      <c r="C13" s="42" t="s">
        <v>191</v>
      </c>
      <c r="D13" s="42">
        <v>0</v>
      </c>
      <c r="E13" s="42"/>
      <c r="F13" s="43"/>
      <c r="G13" s="44"/>
      <c r="H13" s="68" t="s">
        <v>203</v>
      </c>
    </row>
    <row r="14" spans="1:8" ht="12.75" customHeight="1">
      <c r="A14" s="64" t="s">
        <v>138</v>
      </c>
      <c r="B14" s="3">
        <v>0</v>
      </c>
      <c r="C14" s="3" t="s">
        <v>191</v>
      </c>
      <c r="D14" s="3"/>
      <c r="E14" s="3"/>
      <c r="F14" s="4"/>
      <c r="G14" s="5"/>
      <c r="H14" s="1"/>
    </row>
    <row r="15" spans="1:8" ht="12.75">
      <c r="A15" s="63" t="s">
        <v>139</v>
      </c>
      <c r="B15" s="42">
        <v>0</v>
      </c>
      <c r="C15" s="42" t="s">
        <v>191</v>
      </c>
      <c r="D15" s="42"/>
      <c r="E15" s="42"/>
      <c r="F15" s="43"/>
      <c r="G15" s="44"/>
      <c r="H15" s="68"/>
    </row>
    <row r="16" spans="1:8" ht="12.75">
      <c r="A16" s="64" t="s">
        <v>140</v>
      </c>
      <c r="B16" s="3">
        <v>1</v>
      </c>
      <c r="C16" s="3" t="s">
        <v>231</v>
      </c>
      <c r="D16" s="3"/>
      <c r="E16" s="3"/>
      <c r="F16" s="4"/>
      <c r="G16" s="5"/>
      <c r="H16" s="1"/>
    </row>
    <row r="17" spans="1:8" ht="12" customHeight="1">
      <c r="A17" s="63" t="s">
        <v>141</v>
      </c>
      <c r="B17" s="42">
        <v>128</v>
      </c>
      <c r="C17" s="42" t="s">
        <v>194</v>
      </c>
      <c r="D17" s="42"/>
      <c r="E17" s="42"/>
      <c r="F17" s="43"/>
      <c r="G17" s="44"/>
      <c r="H17" s="84" t="s">
        <v>228</v>
      </c>
    </row>
    <row r="18" spans="1:8" ht="12.75" customHeight="1">
      <c r="A18" s="64" t="s">
        <v>142</v>
      </c>
      <c r="B18" s="3">
        <v>128</v>
      </c>
      <c r="C18" s="3" t="s">
        <v>194</v>
      </c>
      <c r="D18" s="3"/>
      <c r="E18" s="3"/>
      <c r="F18" s="4"/>
      <c r="G18" s="5"/>
      <c r="H18" s="82" t="s">
        <v>229</v>
      </c>
    </row>
    <row r="19" spans="1:8" ht="12.75" customHeight="1">
      <c r="A19" s="63" t="s">
        <v>143</v>
      </c>
      <c r="B19" s="42">
        <v>128</v>
      </c>
      <c r="C19" s="42" t="s">
        <v>194</v>
      </c>
      <c r="D19" s="42"/>
      <c r="E19" s="42"/>
      <c r="F19" s="43"/>
      <c r="G19" s="44"/>
      <c r="H19" s="84" t="s">
        <v>230</v>
      </c>
    </row>
    <row r="20" spans="1:8" ht="12.75">
      <c r="A20" s="64" t="s">
        <v>144</v>
      </c>
      <c r="B20" s="3">
        <v>1</v>
      </c>
      <c r="C20" s="3" t="s">
        <v>192</v>
      </c>
      <c r="D20" s="3"/>
      <c r="E20" s="3"/>
      <c r="F20" s="4"/>
      <c r="G20" s="5"/>
      <c r="H20" s="73"/>
    </row>
    <row r="21" spans="1:8" ht="12.75">
      <c r="A21" s="63" t="s">
        <v>145</v>
      </c>
      <c r="B21" s="42">
        <v>0</v>
      </c>
      <c r="C21" s="42" t="s">
        <v>232</v>
      </c>
      <c r="D21" s="42"/>
      <c r="E21" s="42"/>
      <c r="F21" s="43"/>
      <c r="G21" s="44"/>
      <c r="H21" s="68"/>
    </row>
    <row r="22" spans="1:8" ht="12.75" customHeight="1">
      <c r="A22" s="64" t="s">
        <v>146</v>
      </c>
      <c r="B22" s="3">
        <v>1</v>
      </c>
      <c r="C22" s="3" t="s">
        <v>233</v>
      </c>
      <c r="D22" s="3"/>
      <c r="E22" s="3"/>
      <c r="F22" s="4"/>
      <c r="G22" s="5"/>
      <c r="H22" s="82" t="s">
        <v>219</v>
      </c>
    </row>
    <row r="23" spans="1:8" ht="13.5" customHeight="1">
      <c r="A23" s="63" t="s">
        <v>147</v>
      </c>
      <c r="B23" s="42"/>
      <c r="C23" s="42" t="s">
        <v>194</v>
      </c>
      <c r="D23" s="42"/>
      <c r="E23" s="42"/>
      <c r="F23" s="43"/>
      <c r="G23" s="44"/>
      <c r="H23" s="83"/>
    </row>
    <row r="24" spans="1:8" ht="12.75">
      <c r="A24" s="64" t="s">
        <v>148</v>
      </c>
      <c r="B24" s="3">
        <v>0</v>
      </c>
      <c r="C24" s="3" t="s">
        <v>194</v>
      </c>
      <c r="D24" s="3"/>
      <c r="E24" s="3"/>
      <c r="F24" s="4"/>
      <c r="G24" s="5"/>
      <c r="H24" s="1"/>
    </row>
    <row r="25" spans="1:8" ht="12.75">
      <c r="A25" s="63" t="s">
        <v>149</v>
      </c>
      <c r="B25" s="42"/>
      <c r="C25" s="42" t="s">
        <v>194</v>
      </c>
      <c r="D25" s="42"/>
      <c r="E25" s="42"/>
      <c r="F25" s="43"/>
      <c r="G25" s="44"/>
      <c r="H25" s="68"/>
    </row>
    <row r="26" spans="1:8" ht="12.75">
      <c r="A26" s="64" t="s">
        <v>150</v>
      </c>
      <c r="B26" s="3">
        <v>0</v>
      </c>
      <c r="C26" s="3" t="s">
        <v>194</v>
      </c>
      <c r="D26" s="3"/>
      <c r="E26" s="3"/>
      <c r="F26" s="4"/>
      <c r="G26" s="5"/>
      <c r="H26" s="1"/>
    </row>
    <row r="27" spans="1:8" ht="12.75">
      <c r="A27" s="63" t="s">
        <v>151</v>
      </c>
      <c r="B27" s="42">
        <v>1</v>
      </c>
      <c r="C27" s="42" t="s">
        <v>194</v>
      </c>
      <c r="D27" s="42"/>
      <c r="E27" s="42"/>
      <c r="F27" s="43"/>
      <c r="G27" s="44"/>
      <c r="H27" s="68"/>
    </row>
    <row r="28" spans="1:8" ht="12.75">
      <c r="A28" s="64" t="s">
        <v>152</v>
      </c>
      <c r="B28" s="3"/>
      <c r="C28" s="3" t="s">
        <v>194</v>
      </c>
      <c r="D28" s="3"/>
      <c r="E28" s="3"/>
      <c r="F28" s="4"/>
      <c r="G28" s="5"/>
      <c r="H28" s="1"/>
    </row>
    <row r="29" spans="1:8" ht="12.75">
      <c r="A29" s="63" t="s">
        <v>153</v>
      </c>
      <c r="B29" s="42"/>
      <c r="C29" s="42" t="s">
        <v>194</v>
      </c>
      <c r="D29" s="42"/>
      <c r="E29" s="42"/>
      <c r="F29" s="43"/>
      <c r="G29" s="44"/>
      <c r="H29" s="68"/>
    </row>
    <row r="30" spans="1:8" ht="12.75">
      <c r="A30" s="64" t="s">
        <v>154</v>
      </c>
      <c r="B30" s="3"/>
      <c r="C30" s="3" t="s">
        <v>194</v>
      </c>
      <c r="D30" s="3"/>
      <c r="E30" s="3"/>
      <c r="F30" s="4"/>
      <c r="G30" s="5"/>
      <c r="H30" s="1"/>
    </row>
    <row r="31" spans="1:8" ht="12.75">
      <c r="A31" s="63" t="s">
        <v>155</v>
      </c>
      <c r="B31" s="42"/>
      <c r="C31" s="42" t="s">
        <v>194</v>
      </c>
      <c r="D31" s="42"/>
      <c r="E31" s="42"/>
      <c r="F31" s="43"/>
      <c r="G31" s="44"/>
      <c r="H31" s="68"/>
    </row>
    <row r="32" spans="1:8" ht="12.75">
      <c r="A32" s="64" t="s">
        <v>156</v>
      </c>
      <c r="B32" s="3">
        <v>2</v>
      </c>
      <c r="C32" s="3" t="s">
        <v>194</v>
      </c>
      <c r="D32" s="3"/>
      <c r="E32" s="3"/>
      <c r="F32" s="4"/>
      <c r="G32" s="5"/>
      <c r="H32" s="1" t="s">
        <v>239</v>
      </c>
    </row>
    <row r="33" spans="1:8" ht="12.75">
      <c r="A33" s="63" t="s">
        <v>157</v>
      </c>
      <c r="B33" s="45"/>
      <c r="C33" s="42" t="s">
        <v>194</v>
      </c>
      <c r="D33" s="42"/>
      <c r="E33" s="42"/>
      <c r="F33" s="43"/>
      <c r="G33" s="44"/>
      <c r="H33" s="68"/>
    </row>
    <row r="34" spans="1:8" ht="12.75">
      <c r="A34" s="65" t="s">
        <v>158</v>
      </c>
      <c r="B34" s="3"/>
      <c r="C34" s="3" t="s">
        <v>194</v>
      </c>
      <c r="D34" s="3"/>
      <c r="E34" s="3"/>
      <c r="F34" s="4"/>
      <c r="G34" s="5"/>
      <c r="H34" s="1"/>
    </row>
    <row r="35" spans="1:8" ht="12.75">
      <c r="A35" s="66" t="s">
        <v>159</v>
      </c>
      <c r="B35" s="45"/>
      <c r="C35" s="42" t="s">
        <v>194</v>
      </c>
      <c r="D35" s="42"/>
      <c r="E35" s="42"/>
      <c r="F35" s="43"/>
      <c r="G35" s="44"/>
      <c r="H35" s="68"/>
    </row>
    <row r="36" spans="1:8" ht="12.75">
      <c r="A36" s="67" t="s">
        <v>160</v>
      </c>
      <c r="B36" s="3"/>
      <c r="C36" s="3" t="s">
        <v>194</v>
      </c>
      <c r="D36" s="3"/>
      <c r="E36" s="3"/>
      <c r="F36" s="4"/>
      <c r="G36" s="5"/>
      <c r="H36" s="1"/>
    </row>
    <row r="37" spans="1:8" ht="12.75">
      <c r="A37" s="66" t="s">
        <v>161</v>
      </c>
      <c r="B37" s="45"/>
      <c r="C37" s="42" t="s">
        <v>194</v>
      </c>
      <c r="D37" s="42"/>
      <c r="E37" s="42"/>
      <c r="F37" s="43"/>
      <c r="G37" s="44"/>
      <c r="H37" s="68"/>
    </row>
    <row r="38" spans="1:8" ht="12.75">
      <c r="A38" s="67" t="s">
        <v>162</v>
      </c>
      <c r="B38" s="3"/>
      <c r="C38" s="3" t="s">
        <v>194</v>
      </c>
      <c r="D38" s="3"/>
      <c r="E38" s="3"/>
      <c r="F38" s="4"/>
      <c r="G38" s="5"/>
      <c r="H38" s="1"/>
    </row>
    <row r="39" spans="1:8" ht="12.75">
      <c r="A39" s="66" t="s">
        <v>163</v>
      </c>
      <c r="B39" s="45"/>
      <c r="C39" s="42" t="s">
        <v>194</v>
      </c>
      <c r="D39" s="42"/>
      <c r="E39" s="42"/>
      <c r="F39" s="43"/>
      <c r="G39" s="44"/>
      <c r="H39" s="68"/>
    </row>
    <row r="40" spans="1:8" ht="12.75">
      <c r="A40" s="67" t="s">
        <v>164</v>
      </c>
      <c r="B40" s="3"/>
      <c r="C40" s="3" t="s">
        <v>194</v>
      </c>
      <c r="D40" s="3"/>
      <c r="E40" s="3"/>
      <c r="F40" s="4"/>
      <c r="G40" s="5"/>
      <c r="H40" s="1"/>
    </row>
    <row r="41" spans="1:8" ht="12.75">
      <c r="A41" s="66" t="s">
        <v>165</v>
      </c>
      <c r="B41" s="45"/>
      <c r="C41" s="42" t="s">
        <v>194</v>
      </c>
      <c r="D41" s="42"/>
      <c r="E41" s="42"/>
      <c r="F41" s="43"/>
      <c r="G41" s="44"/>
      <c r="H41" s="68"/>
    </row>
    <row r="42" spans="1:8" ht="12.75">
      <c r="A42" s="67" t="s">
        <v>166</v>
      </c>
      <c r="B42" s="3"/>
      <c r="C42" s="3" t="s">
        <v>194</v>
      </c>
      <c r="D42" s="3"/>
      <c r="E42" s="3"/>
      <c r="F42" s="4"/>
      <c r="G42" s="5"/>
      <c r="H42" s="1"/>
    </row>
    <row r="43" spans="1:8" ht="12.75">
      <c r="A43" s="66" t="s">
        <v>167</v>
      </c>
      <c r="B43" s="45"/>
      <c r="C43" s="42" t="s">
        <v>194</v>
      </c>
      <c r="D43" s="42"/>
      <c r="E43" s="42"/>
      <c r="F43" s="43"/>
      <c r="G43" s="44"/>
      <c r="H43" s="68"/>
    </row>
    <row r="44" spans="1:8" ht="12.75">
      <c r="A44" s="67" t="s">
        <v>168</v>
      </c>
      <c r="B44" s="3"/>
      <c r="C44" s="3" t="s">
        <v>194</v>
      </c>
      <c r="D44" s="3"/>
      <c r="E44" s="3"/>
      <c r="F44" s="4"/>
      <c r="G44" s="5"/>
      <c r="H44" s="1"/>
    </row>
    <row r="45" spans="1:8" ht="12.75">
      <c r="A45" s="66" t="s">
        <v>169</v>
      </c>
      <c r="B45" s="45"/>
      <c r="C45" s="42" t="s">
        <v>194</v>
      </c>
      <c r="D45" s="42"/>
      <c r="E45" s="42"/>
      <c r="F45" s="43"/>
      <c r="G45" s="44"/>
      <c r="H45" s="68"/>
    </row>
    <row r="46" spans="1:8" ht="12.75">
      <c r="A46" s="67" t="s">
        <v>170</v>
      </c>
      <c r="B46" s="3"/>
      <c r="C46" s="3" t="s">
        <v>194</v>
      </c>
      <c r="D46" s="3"/>
      <c r="E46" s="3"/>
      <c r="F46" s="4"/>
      <c r="G46" s="5"/>
      <c r="H46" s="1"/>
    </row>
    <row r="47" spans="1:8" ht="12.75">
      <c r="A47" s="66" t="s">
        <v>171</v>
      </c>
      <c r="B47" s="45"/>
      <c r="C47" s="42" t="s">
        <v>194</v>
      </c>
      <c r="D47" s="42"/>
      <c r="E47" s="42"/>
      <c r="F47" s="43"/>
      <c r="G47" s="44"/>
      <c r="H47" s="68"/>
    </row>
    <row r="48" spans="1:8" ht="12.75">
      <c r="A48" s="67" t="s">
        <v>172</v>
      </c>
      <c r="B48" s="3"/>
      <c r="C48" s="3" t="s">
        <v>194</v>
      </c>
      <c r="D48" s="3"/>
      <c r="E48" s="3"/>
      <c r="F48" s="4"/>
      <c r="G48" s="5"/>
      <c r="H48" s="1"/>
    </row>
    <row r="49" spans="1:8" ht="12.75">
      <c r="A49" s="66" t="s">
        <v>173</v>
      </c>
      <c r="B49" s="45"/>
      <c r="C49" s="42" t="s">
        <v>194</v>
      </c>
      <c r="D49" s="42"/>
      <c r="E49" s="42"/>
      <c r="F49" s="43"/>
      <c r="G49" s="44"/>
      <c r="H49" s="68"/>
    </row>
    <row r="50" spans="1:8" ht="12.75">
      <c r="A50" s="67" t="s">
        <v>174</v>
      </c>
      <c r="B50" s="3"/>
      <c r="C50" s="3" t="s">
        <v>194</v>
      </c>
      <c r="D50" s="3"/>
      <c r="E50" s="3"/>
      <c r="F50" s="4"/>
      <c r="G50" s="5"/>
      <c r="H50" s="1"/>
    </row>
    <row r="51" spans="1:8" ht="12.75">
      <c r="A51" s="66" t="s">
        <v>175</v>
      </c>
      <c r="B51" s="45"/>
      <c r="C51" s="42" t="s">
        <v>194</v>
      </c>
      <c r="D51" s="42"/>
      <c r="E51" s="42"/>
      <c r="F51" s="43"/>
      <c r="G51" s="44"/>
      <c r="H51" s="68"/>
    </row>
    <row r="52" spans="1:8" ht="12.75">
      <c r="A52" s="67" t="s">
        <v>176</v>
      </c>
      <c r="B52" s="3"/>
      <c r="C52" s="3" t="s">
        <v>194</v>
      </c>
      <c r="D52" s="3"/>
      <c r="E52" s="3"/>
      <c r="F52" s="4"/>
      <c r="G52" s="5"/>
      <c r="H52" s="1"/>
    </row>
    <row r="53" spans="1:8" ht="12.75">
      <c r="A53" s="66" t="s">
        <v>177</v>
      </c>
      <c r="B53" s="45"/>
      <c r="C53" s="42" t="s">
        <v>194</v>
      </c>
      <c r="D53" s="42"/>
      <c r="E53" s="42"/>
      <c r="F53" s="43"/>
      <c r="G53" s="44"/>
      <c r="H53" s="68"/>
    </row>
    <row r="54" spans="1:8" ht="12.75">
      <c r="A54" s="67" t="s">
        <v>178</v>
      </c>
      <c r="B54" s="3"/>
      <c r="C54" s="3" t="s">
        <v>194</v>
      </c>
      <c r="D54" s="3"/>
      <c r="E54" s="3"/>
      <c r="F54" s="4"/>
      <c r="G54" s="5"/>
      <c r="H54" s="1"/>
    </row>
    <row r="55" spans="1:8" ht="12.75">
      <c r="A55" s="66" t="s">
        <v>179</v>
      </c>
      <c r="B55" s="45"/>
      <c r="C55" s="42" t="s">
        <v>194</v>
      </c>
      <c r="D55" s="42"/>
      <c r="E55" s="42"/>
      <c r="F55" s="43"/>
      <c r="G55" s="44"/>
      <c r="H55" s="68"/>
    </row>
    <row r="56" spans="1:8" ht="12.75">
      <c r="A56" s="67" t="s">
        <v>180</v>
      </c>
      <c r="B56" s="3"/>
      <c r="C56" s="3" t="s">
        <v>194</v>
      </c>
      <c r="D56" s="3"/>
      <c r="E56" s="3"/>
      <c r="F56" s="4"/>
      <c r="G56" s="5"/>
      <c r="H56" s="1"/>
    </row>
    <row r="57" spans="1:8" ht="12.75">
      <c r="A57" s="66" t="s">
        <v>181</v>
      </c>
      <c r="B57" s="45"/>
      <c r="C57" s="42" t="s">
        <v>194</v>
      </c>
      <c r="D57" s="42"/>
      <c r="E57" s="42"/>
      <c r="F57" s="43"/>
      <c r="G57" s="44"/>
      <c r="H57" s="68"/>
    </row>
    <row r="58" spans="1:8" ht="12.75">
      <c r="A58" s="67" t="s">
        <v>182</v>
      </c>
      <c r="B58" s="3"/>
      <c r="C58" s="3" t="s">
        <v>194</v>
      </c>
      <c r="D58" s="3"/>
      <c r="E58" s="3"/>
      <c r="F58" s="4"/>
      <c r="G58" s="5"/>
      <c r="H58" s="1"/>
    </row>
    <row r="59" spans="1:8" ht="12.75">
      <c r="A59" s="66" t="s">
        <v>183</v>
      </c>
      <c r="B59" s="45"/>
      <c r="C59" s="42" t="s">
        <v>194</v>
      </c>
      <c r="D59" s="42"/>
      <c r="E59" s="42"/>
      <c r="F59" s="43"/>
      <c r="G59" s="44"/>
      <c r="H59" s="68"/>
    </row>
    <row r="60" spans="1:8" ht="12.75">
      <c r="A60" s="67" t="s">
        <v>184</v>
      </c>
      <c r="B60" s="3"/>
      <c r="C60" s="3" t="s">
        <v>194</v>
      </c>
      <c r="D60" s="3"/>
      <c r="E60" s="3"/>
      <c r="F60" s="4"/>
      <c r="G60" s="5"/>
      <c r="H60" s="1"/>
    </row>
    <row r="61" spans="1:8" ht="12.75">
      <c r="A61" s="66" t="s">
        <v>185</v>
      </c>
      <c r="B61" s="45"/>
      <c r="C61" s="42" t="s">
        <v>194</v>
      </c>
      <c r="D61" s="42"/>
      <c r="E61" s="42"/>
      <c r="F61" s="43"/>
      <c r="G61" s="44"/>
      <c r="H61" s="68"/>
    </row>
    <row r="62" spans="1:8" ht="12.75">
      <c r="A62" s="67" t="s">
        <v>186</v>
      </c>
      <c r="B62" s="3"/>
      <c r="C62" s="3" t="s">
        <v>194</v>
      </c>
      <c r="D62" s="3"/>
      <c r="E62" s="3"/>
      <c r="F62" s="4"/>
      <c r="G62" s="5"/>
      <c r="H62" s="1"/>
    </row>
    <row r="63" spans="1:8" ht="12.75">
      <c r="A63" s="66" t="s">
        <v>187</v>
      </c>
      <c r="B63" s="45"/>
      <c r="C63" s="42" t="s">
        <v>194</v>
      </c>
      <c r="D63" s="42"/>
      <c r="E63" s="42"/>
      <c r="F63" s="43"/>
      <c r="G63" s="44"/>
      <c r="H63" s="68"/>
    </row>
    <row r="64" spans="1:8" ht="12.75">
      <c r="A64" s="67" t="s">
        <v>188</v>
      </c>
      <c r="B64" s="36"/>
      <c r="C64" s="13" t="s">
        <v>194</v>
      </c>
      <c r="D64" s="36"/>
      <c r="E64" s="36"/>
      <c r="F64" s="13"/>
      <c r="G64" s="1"/>
      <c r="H64" s="1"/>
    </row>
    <row r="66" ht="12.75">
      <c r="B66" s="35"/>
    </row>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C4:D17"/>
  <sheetViews>
    <sheetView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70" t="s">
        <v>43</v>
      </c>
      <c r="D4" s="71"/>
    </row>
    <row r="5" spans="3:4" ht="24" customHeight="1" thickTop="1">
      <c r="C5" s="53" t="s">
        <v>87</v>
      </c>
      <c r="D5" s="40" t="s">
        <v>112</v>
      </c>
    </row>
    <row r="6" spans="3:4" ht="24" customHeight="1">
      <c r="C6" s="53" t="s">
        <v>88</v>
      </c>
      <c r="D6" s="40" t="s">
        <v>113</v>
      </c>
    </row>
    <row r="7" spans="3:4" ht="24" customHeight="1">
      <c r="C7" s="53" t="s">
        <v>89</v>
      </c>
      <c r="D7" s="40" t="s">
        <v>114</v>
      </c>
    </row>
    <row r="8" spans="3:4" ht="24" customHeight="1">
      <c r="C8" s="53" t="s">
        <v>90</v>
      </c>
      <c r="D8" s="40" t="s">
        <v>115</v>
      </c>
    </row>
    <row r="9" spans="3:4" ht="24" customHeight="1">
      <c r="C9" s="53" t="s">
        <v>91</v>
      </c>
      <c r="D9" s="40" t="s">
        <v>116</v>
      </c>
    </row>
    <row r="10" spans="3:4" ht="24" customHeight="1" thickBot="1">
      <c r="C10" s="53" t="s">
        <v>92</v>
      </c>
      <c r="D10" s="40" t="s">
        <v>117</v>
      </c>
    </row>
    <row r="11" spans="3:4" ht="24" customHeight="1" thickBot="1">
      <c r="C11" s="70" t="s">
        <v>44</v>
      </c>
      <c r="D11" s="72"/>
    </row>
    <row r="12" spans="3:4" ht="24" customHeight="1" thickTop="1">
      <c r="C12" s="53" t="s">
        <v>93</v>
      </c>
      <c r="D12" s="40" t="s">
        <v>118</v>
      </c>
    </row>
    <row r="13" spans="3:4" ht="24" customHeight="1">
      <c r="C13" s="53" t="s">
        <v>94</v>
      </c>
      <c r="D13" s="40" t="s">
        <v>119</v>
      </c>
    </row>
    <row r="14" spans="3:4" ht="24" customHeight="1">
      <c r="C14" s="53" t="s">
        <v>95</v>
      </c>
      <c r="D14" s="40" t="s">
        <v>120</v>
      </c>
    </row>
    <row r="15" spans="3:4" ht="24" customHeight="1">
      <c r="C15" s="53" t="s">
        <v>96</v>
      </c>
      <c r="D15" s="40" t="s">
        <v>121</v>
      </c>
    </row>
    <row r="16" spans="3:4" ht="24" customHeight="1">
      <c r="C16" s="53" t="s">
        <v>97</v>
      </c>
      <c r="D16" s="40" t="s">
        <v>122</v>
      </c>
    </row>
    <row r="17" spans="3:4" ht="24" customHeight="1" thickBot="1">
      <c r="C17" s="54" t="s">
        <v>98</v>
      </c>
      <c r="D17" s="41" t="s">
        <v>123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208"/>
  <sheetViews>
    <sheetView workbookViewId="0" topLeftCell="A1">
      <selection activeCell="O197" sqref="O197"/>
    </sheetView>
  </sheetViews>
  <sheetFormatPr defaultColWidth="9.140625" defaultRowHeight="12.75"/>
  <cols>
    <col min="1" max="1" width="16.7109375" style="0" customWidth="1"/>
    <col min="2" max="2" width="14.7109375" style="91" customWidth="1"/>
    <col min="3" max="3" width="4.7109375" style="91" customWidth="1"/>
    <col min="4" max="4" width="12.7109375" style="0" customWidth="1"/>
    <col min="5" max="5" width="16.7109375" style="0" customWidth="1"/>
    <col min="6" max="6" width="14.7109375" style="48" customWidth="1"/>
    <col min="7" max="7" width="4.7109375" style="91" customWidth="1"/>
    <col min="8" max="8" width="12.7109375" style="0" customWidth="1"/>
    <col min="9" max="9" width="16.7109375" style="0" customWidth="1"/>
    <col min="10" max="10" width="14.7109375" style="48" customWidth="1"/>
    <col min="11" max="11" width="4.7109375" style="91" customWidth="1"/>
    <col min="12" max="12" width="12.7109375" style="0" customWidth="1"/>
  </cols>
  <sheetData>
    <row r="1" spans="1:12" ht="13.5" thickBot="1">
      <c r="A1" s="69" t="s">
        <v>0</v>
      </c>
      <c r="B1" s="92"/>
      <c r="C1" s="90"/>
      <c r="D1" s="58" t="s">
        <v>99</v>
      </c>
      <c r="E1" s="69" t="s">
        <v>1</v>
      </c>
      <c r="F1" s="57"/>
      <c r="G1" s="90"/>
      <c r="H1" s="58" t="s">
        <v>99</v>
      </c>
      <c r="I1" s="69" t="s">
        <v>2</v>
      </c>
      <c r="J1" s="57"/>
      <c r="K1" s="90"/>
      <c r="L1" s="58" t="s">
        <v>99</v>
      </c>
    </row>
    <row r="2" spans="1:12" ht="13.5" thickTop="1">
      <c r="A2" s="49" t="s">
        <v>100</v>
      </c>
      <c r="B2" s="86" t="s">
        <v>76</v>
      </c>
      <c r="C2" s="88">
        <v>16</v>
      </c>
      <c r="D2" s="61">
        <v>1.044</v>
      </c>
      <c r="E2" s="49" t="s">
        <v>100</v>
      </c>
      <c r="F2" s="55" t="s">
        <v>76</v>
      </c>
      <c r="G2" s="88">
        <v>136</v>
      </c>
      <c r="H2" s="50">
        <v>1.044</v>
      </c>
      <c r="I2" s="49" t="s">
        <v>100</v>
      </c>
      <c r="J2" s="55" t="s">
        <v>77</v>
      </c>
      <c r="K2" s="88">
        <v>73</v>
      </c>
      <c r="L2" s="59">
        <v>1.002</v>
      </c>
    </row>
    <row r="3" spans="1:12" ht="12.75">
      <c r="A3" s="49" t="s">
        <v>101</v>
      </c>
      <c r="B3" s="86" t="s">
        <v>76</v>
      </c>
      <c r="C3" s="88">
        <v>32</v>
      </c>
      <c r="D3" s="61">
        <v>1.044</v>
      </c>
      <c r="E3" s="49" t="s">
        <v>101</v>
      </c>
      <c r="F3" s="55" t="s">
        <v>76</v>
      </c>
      <c r="G3" s="88">
        <v>140</v>
      </c>
      <c r="H3" s="50">
        <v>1.044</v>
      </c>
      <c r="I3" s="49" t="s">
        <v>101</v>
      </c>
      <c r="J3" s="55" t="s">
        <v>77</v>
      </c>
      <c r="K3" s="88">
        <v>77</v>
      </c>
      <c r="L3" s="59">
        <v>1.002</v>
      </c>
    </row>
    <row r="4" spans="1:12" ht="12.75">
      <c r="A4" s="49" t="s">
        <v>102</v>
      </c>
      <c r="B4" s="86" t="s">
        <v>76</v>
      </c>
      <c r="C4" s="88">
        <v>48</v>
      </c>
      <c r="D4" s="61">
        <v>1.044</v>
      </c>
      <c r="E4" s="49" t="s">
        <v>102</v>
      </c>
      <c r="F4" s="55" t="s">
        <v>76</v>
      </c>
      <c r="G4" s="88">
        <v>142</v>
      </c>
      <c r="H4" s="50">
        <v>1.044</v>
      </c>
      <c r="I4" s="49" t="s">
        <v>102</v>
      </c>
      <c r="J4" s="55" t="s">
        <v>77</v>
      </c>
      <c r="K4" s="88">
        <v>91</v>
      </c>
      <c r="L4" s="59">
        <v>1.002</v>
      </c>
    </row>
    <row r="5" spans="1:12" ht="12.75">
      <c r="A5" s="49" t="s">
        <v>103</v>
      </c>
      <c r="B5" s="86" t="s">
        <v>76</v>
      </c>
      <c r="C5" s="88">
        <v>51</v>
      </c>
      <c r="D5" s="61">
        <v>1.044</v>
      </c>
      <c r="E5" s="49" t="s">
        <v>103</v>
      </c>
      <c r="F5" s="55" t="s">
        <v>76</v>
      </c>
      <c r="G5" s="88">
        <v>143</v>
      </c>
      <c r="H5" s="50">
        <v>1.044</v>
      </c>
      <c r="I5" s="49" t="s">
        <v>103</v>
      </c>
      <c r="J5" s="55" t="s">
        <v>77</v>
      </c>
      <c r="K5" s="88">
        <v>94</v>
      </c>
      <c r="L5" s="59">
        <v>1.002</v>
      </c>
    </row>
    <row r="6" spans="1:12" ht="12.75">
      <c r="A6" s="49" t="s">
        <v>104</v>
      </c>
      <c r="B6" s="86" t="s">
        <v>76</v>
      </c>
      <c r="C6" s="88">
        <v>54</v>
      </c>
      <c r="D6" s="61">
        <v>1.044</v>
      </c>
      <c r="E6" s="49" t="s">
        <v>104</v>
      </c>
      <c r="F6" s="55" t="s">
        <v>76</v>
      </c>
      <c r="G6" s="88">
        <v>147</v>
      </c>
      <c r="H6" s="50">
        <v>1.044</v>
      </c>
      <c r="I6" s="49" t="s">
        <v>104</v>
      </c>
      <c r="J6" s="55" t="s">
        <v>77</v>
      </c>
      <c r="K6" s="88">
        <v>128</v>
      </c>
      <c r="L6" s="59">
        <v>1.002</v>
      </c>
    </row>
    <row r="7" spans="1:12" ht="12.75">
      <c r="A7" s="49" t="s">
        <v>105</v>
      </c>
      <c r="B7" s="86" t="s">
        <v>76</v>
      </c>
      <c r="C7" s="88">
        <v>67</v>
      </c>
      <c r="D7" s="61">
        <v>1.044</v>
      </c>
      <c r="E7" s="49" t="s">
        <v>105</v>
      </c>
      <c r="F7" s="55" t="s">
        <v>76</v>
      </c>
      <c r="G7" s="88">
        <v>161</v>
      </c>
      <c r="H7" s="50">
        <v>1.044</v>
      </c>
      <c r="I7" s="49" t="s">
        <v>105</v>
      </c>
      <c r="J7" s="55" t="s">
        <v>77</v>
      </c>
      <c r="K7" s="88">
        <v>143</v>
      </c>
      <c r="L7" s="59">
        <v>1.002</v>
      </c>
    </row>
    <row r="8" spans="1:12" ht="12.75">
      <c r="A8" s="49" t="s">
        <v>106</v>
      </c>
      <c r="B8" s="86" t="s">
        <v>76</v>
      </c>
      <c r="C8" s="88">
        <v>80</v>
      </c>
      <c r="D8" s="61">
        <v>1.044</v>
      </c>
      <c r="E8" s="49" t="s">
        <v>106</v>
      </c>
      <c r="F8" s="55" t="s">
        <v>76</v>
      </c>
      <c r="G8" s="88">
        <v>163</v>
      </c>
      <c r="H8" s="50">
        <v>1.044</v>
      </c>
      <c r="I8" s="49" t="s">
        <v>106</v>
      </c>
      <c r="J8" s="55" t="s">
        <v>77</v>
      </c>
      <c r="K8" s="88">
        <v>168</v>
      </c>
      <c r="L8" s="59">
        <v>1.002</v>
      </c>
    </row>
    <row r="9" spans="1:12" ht="12.75">
      <c r="A9" s="49" t="s">
        <v>107</v>
      </c>
      <c r="B9" s="86" t="s">
        <v>76</v>
      </c>
      <c r="C9" s="88">
        <v>91</v>
      </c>
      <c r="D9" s="61">
        <v>1.044</v>
      </c>
      <c r="E9" s="49" t="s">
        <v>107</v>
      </c>
      <c r="F9" s="55" t="s">
        <v>76</v>
      </c>
      <c r="G9" s="88">
        <v>165</v>
      </c>
      <c r="H9" s="50">
        <v>1.044</v>
      </c>
      <c r="I9" s="49" t="s">
        <v>107</v>
      </c>
      <c r="J9" s="55" t="s">
        <v>77</v>
      </c>
      <c r="K9" s="88">
        <v>189</v>
      </c>
      <c r="L9" s="59">
        <v>1.002</v>
      </c>
    </row>
    <row r="10" spans="1:12" ht="12.75">
      <c r="A10" s="49" t="s">
        <v>108</v>
      </c>
      <c r="B10" s="86" t="s">
        <v>76</v>
      </c>
      <c r="C10" s="88">
        <v>108</v>
      </c>
      <c r="D10" s="61">
        <v>1.044</v>
      </c>
      <c r="E10" s="49" t="s">
        <v>108</v>
      </c>
      <c r="F10" s="55" t="s">
        <v>76</v>
      </c>
      <c r="G10" s="88">
        <v>178</v>
      </c>
      <c r="H10" s="50">
        <v>1.044</v>
      </c>
      <c r="I10" s="49" t="s">
        <v>108</v>
      </c>
      <c r="J10" s="55" t="s">
        <v>77</v>
      </c>
      <c r="K10" s="88">
        <v>193</v>
      </c>
      <c r="L10" s="59">
        <v>1.002</v>
      </c>
    </row>
    <row r="11" spans="1:12" ht="12.75">
      <c r="A11" s="49" t="s">
        <v>109</v>
      </c>
      <c r="B11" s="86" t="s">
        <v>76</v>
      </c>
      <c r="C11" s="88">
        <v>112</v>
      </c>
      <c r="D11" s="61">
        <v>1.044</v>
      </c>
      <c r="E11" s="49" t="s">
        <v>109</v>
      </c>
      <c r="F11" s="55" t="s">
        <v>76</v>
      </c>
      <c r="G11" s="88">
        <v>189</v>
      </c>
      <c r="H11" s="50">
        <v>1.044</v>
      </c>
      <c r="I11" s="49" t="s">
        <v>109</v>
      </c>
      <c r="J11" s="55" t="s">
        <v>77</v>
      </c>
      <c r="K11" s="88">
        <v>194</v>
      </c>
      <c r="L11" s="59">
        <v>1.002</v>
      </c>
    </row>
    <row r="12" spans="1:12" ht="12.75">
      <c r="A12" s="49" t="s">
        <v>110</v>
      </c>
      <c r="B12" s="88" t="s">
        <v>76</v>
      </c>
      <c r="C12" s="88">
        <v>116</v>
      </c>
      <c r="D12" s="61">
        <v>1.044</v>
      </c>
      <c r="E12" s="49" t="s">
        <v>110</v>
      </c>
      <c r="F12" s="55" t="s">
        <v>76</v>
      </c>
      <c r="G12" s="88">
        <v>192</v>
      </c>
      <c r="H12" s="50">
        <v>1.044</v>
      </c>
      <c r="I12" s="49" t="s">
        <v>110</v>
      </c>
      <c r="J12" s="55" t="s">
        <v>77</v>
      </c>
      <c r="K12" s="88">
        <v>195</v>
      </c>
      <c r="L12" s="59">
        <v>1.002</v>
      </c>
    </row>
    <row r="13" spans="1:12" ht="13.5" thickBot="1">
      <c r="A13" s="51" t="s">
        <v>111</v>
      </c>
      <c r="B13" s="87" t="s">
        <v>76</v>
      </c>
      <c r="C13" s="87">
        <v>126</v>
      </c>
      <c r="D13" s="62">
        <v>1.044</v>
      </c>
      <c r="E13" s="51" t="s">
        <v>111</v>
      </c>
      <c r="F13" s="56" t="s">
        <v>76</v>
      </c>
      <c r="G13" s="87">
        <v>194</v>
      </c>
      <c r="H13" s="52">
        <v>1.044</v>
      </c>
      <c r="I13" s="51" t="s">
        <v>111</v>
      </c>
      <c r="J13" s="56" t="s">
        <v>77</v>
      </c>
      <c r="K13" s="87">
        <v>196</v>
      </c>
      <c r="L13" s="60">
        <v>1.002</v>
      </c>
    </row>
    <row r="14" ht="12.75">
      <c r="A14" s="48"/>
    </row>
    <row r="15" ht="13.5" thickBot="1"/>
    <row r="16" spans="1:12" ht="13.5" thickBot="1">
      <c r="A16" s="69" t="s">
        <v>3</v>
      </c>
      <c r="B16" s="90"/>
      <c r="C16" s="90"/>
      <c r="D16" s="58" t="s">
        <v>99</v>
      </c>
      <c r="E16" s="69" t="s">
        <v>4</v>
      </c>
      <c r="F16" s="57"/>
      <c r="G16" s="90"/>
      <c r="H16" s="58" t="s">
        <v>99</v>
      </c>
      <c r="I16" s="69" t="s">
        <v>5</v>
      </c>
      <c r="J16" s="57"/>
      <c r="K16" s="90"/>
      <c r="L16" s="58" t="s">
        <v>99</v>
      </c>
    </row>
    <row r="17" spans="1:12" ht="13.5" thickTop="1">
      <c r="A17" s="49" t="s">
        <v>100</v>
      </c>
      <c r="B17" s="88" t="s">
        <v>76</v>
      </c>
      <c r="C17" s="88">
        <v>195</v>
      </c>
      <c r="D17" s="50">
        <v>1.044</v>
      </c>
      <c r="E17" s="49" t="s">
        <v>100</v>
      </c>
      <c r="F17" s="55" t="s">
        <v>77</v>
      </c>
      <c r="G17" s="88">
        <v>201</v>
      </c>
      <c r="H17" s="50">
        <v>1.002</v>
      </c>
      <c r="I17" s="49" t="s">
        <v>100</v>
      </c>
      <c r="J17" s="55" t="s">
        <v>78</v>
      </c>
      <c r="K17" s="88">
        <v>12</v>
      </c>
      <c r="L17" s="59">
        <v>1.044</v>
      </c>
    </row>
    <row r="18" spans="1:12" ht="12.75">
      <c r="A18" s="49" t="s">
        <v>101</v>
      </c>
      <c r="B18" s="88" t="s">
        <v>76</v>
      </c>
      <c r="C18" s="88">
        <v>197</v>
      </c>
      <c r="D18" s="50">
        <v>1.044</v>
      </c>
      <c r="E18" s="49" t="s">
        <v>101</v>
      </c>
      <c r="F18" s="55" t="s">
        <v>77</v>
      </c>
      <c r="G18" s="88">
        <v>209</v>
      </c>
      <c r="H18" s="50">
        <v>1.002</v>
      </c>
      <c r="I18" s="49" t="s">
        <v>101</v>
      </c>
      <c r="J18" s="55" t="s">
        <v>78</v>
      </c>
      <c r="K18" s="88">
        <v>18</v>
      </c>
      <c r="L18" s="59">
        <v>1.044</v>
      </c>
    </row>
    <row r="19" spans="1:12" ht="12.75">
      <c r="A19" s="49" t="s">
        <v>102</v>
      </c>
      <c r="B19" s="88" t="s">
        <v>76</v>
      </c>
      <c r="C19" s="88">
        <v>205</v>
      </c>
      <c r="D19" s="50">
        <v>1.044</v>
      </c>
      <c r="E19" s="49" t="s">
        <v>102</v>
      </c>
      <c r="F19" s="55" t="s">
        <v>77</v>
      </c>
      <c r="G19" s="88">
        <v>211</v>
      </c>
      <c r="H19" s="50">
        <v>1.002</v>
      </c>
      <c r="I19" s="49" t="s">
        <v>102</v>
      </c>
      <c r="J19" s="55" t="s">
        <v>78</v>
      </c>
      <c r="K19" s="88">
        <v>20</v>
      </c>
      <c r="L19" s="59">
        <v>1.044</v>
      </c>
    </row>
    <row r="20" spans="1:12" ht="12.75">
      <c r="A20" s="49" t="s">
        <v>103</v>
      </c>
      <c r="B20" s="88" t="s">
        <v>76</v>
      </c>
      <c r="C20" s="88">
        <v>212</v>
      </c>
      <c r="D20" s="50">
        <v>1.044</v>
      </c>
      <c r="E20" s="49" t="s">
        <v>103</v>
      </c>
      <c r="F20" s="55" t="s">
        <v>77</v>
      </c>
      <c r="G20" s="88">
        <v>212</v>
      </c>
      <c r="H20" s="50">
        <v>1.002</v>
      </c>
      <c r="I20" s="49" t="s">
        <v>103</v>
      </c>
      <c r="J20" s="55" t="s">
        <v>78</v>
      </c>
      <c r="K20" s="88">
        <v>28</v>
      </c>
      <c r="L20" s="59">
        <v>1.044</v>
      </c>
    </row>
    <row r="21" spans="1:12" ht="12.75">
      <c r="A21" s="49" t="s">
        <v>104</v>
      </c>
      <c r="B21" s="88" t="s">
        <v>76</v>
      </c>
      <c r="C21" s="88">
        <v>223</v>
      </c>
      <c r="D21" s="50">
        <v>1.044</v>
      </c>
      <c r="E21" s="49" t="s">
        <v>104</v>
      </c>
      <c r="F21" s="55" t="s">
        <v>77</v>
      </c>
      <c r="G21" s="88">
        <v>218</v>
      </c>
      <c r="H21" s="50">
        <v>1.002</v>
      </c>
      <c r="I21" s="49" t="s">
        <v>104</v>
      </c>
      <c r="J21" s="55" t="s">
        <v>78</v>
      </c>
      <c r="K21" s="88">
        <v>32</v>
      </c>
      <c r="L21" s="59">
        <v>1.044</v>
      </c>
    </row>
    <row r="22" spans="1:12" ht="12.75">
      <c r="A22" s="49" t="s">
        <v>105</v>
      </c>
      <c r="B22" s="88" t="s">
        <v>76</v>
      </c>
      <c r="C22" s="88">
        <v>229</v>
      </c>
      <c r="D22" s="50">
        <v>1.044</v>
      </c>
      <c r="E22" s="49" t="s">
        <v>105</v>
      </c>
      <c r="F22" s="55" t="s">
        <v>77</v>
      </c>
      <c r="G22" s="88">
        <v>228</v>
      </c>
      <c r="H22" s="50">
        <v>1.002</v>
      </c>
      <c r="I22" s="49" t="s">
        <v>105</v>
      </c>
      <c r="J22" s="55" t="s">
        <v>78</v>
      </c>
      <c r="K22" s="88">
        <v>38</v>
      </c>
      <c r="L22" s="59">
        <v>1.044</v>
      </c>
    </row>
    <row r="23" spans="1:12" ht="12.75">
      <c r="A23" s="49" t="s">
        <v>106</v>
      </c>
      <c r="B23" s="88" t="s">
        <v>76</v>
      </c>
      <c r="C23" s="88">
        <v>231</v>
      </c>
      <c r="D23" s="50">
        <v>1.044</v>
      </c>
      <c r="E23" s="49" t="s">
        <v>106</v>
      </c>
      <c r="F23" s="55" t="s">
        <v>77</v>
      </c>
      <c r="G23" s="88">
        <v>233</v>
      </c>
      <c r="H23" s="50">
        <v>1.002</v>
      </c>
      <c r="I23" s="49" t="s">
        <v>106</v>
      </c>
      <c r="J23" s="55" t="s">
        <v>77</v>
      </c>
      <c r="K23" s="88">
        <v>255</v>
      </c>
      <c r="L23" s="59">
        <v>1.044</v>
      </c>
    </row>
    <row r="24" spans="1:12" ht="12.75">
      <c r="A24" s="49" t="s">
        <v>107</v>
      </c>
      <c r="B24" s="88" t="s">
        <v>76</v>
      </c>
      <c r="C24" s="88">
        <v>232</v>
      </c>
      <c r="D24" s="50">
        <v>1.044</v>
      </c>
      <c r="E24" s="49" t="s">
        <v>107</v>
      </c>
      <c r="F24" s="55" t="s">
        <v>77</v>
      </c>
      <c r="G24" s="88">
        <v>234</v>
      </c>
      <c r="H24" s="50">
        <v>1.002</v>
      </c>
      <c r="I24" s="49" t="s">
        <v>107</v>
      </c>
      <c r="J24" s="55" t="s">
        <v>78</v>
      </c>
      <c r="K24" s="88">
        <v>53</v>
      </c>
      <c r="L24" s="59">
        <v>1.044</v>
      </c>
    </row>
    <row r="25" spans="1:12" ht="12.75">
      <c r="A25" s="49" t="s">
        <v>108</v>
      </c>
      <c r="B25" s="88" t="s">
        <v>76</v>
      </c>
      <c r="C25" s="88">
        <v>233</v>
      </c>
      <c r="D25" s="50">
        <v>1.044</v>
      </c>
      <c r="E25" s="49" t="s">
        <v>108</v>
      </c>
      <c r="F25" s="55" t="s">
        <v>77</v>
      </c>
      <c r="G25" s="88">
        <v>248</v>
      </c>
      <c r="H25" s="50">
        <v>1.002</v>
      </c>
      <c r="I25" s="49" t="s">
        <v>108</v>
      </c>
      <c r="J25" s="55" t="s">
        <v>78</v>
      </c>
      <c r="K25" s="88">
        <v>56</v>
      </c>
      <c r="L25" s="59">
        <v>1.044</v>
      </c>
    </row>
    <row r="26" spans="1:12" ht="12.75">
      <c r="A26" s="49" t="s">
        <v>109</v>
      </c>
      <c r="B26" s="88" t="s">
        <v>76</v>
      </c>
      <c r="C26" s="88">
        <v>242</v>
      </c>
      <c r="D26" s="50">
        <v>1.044</v>
      </c>
      <c r="E26" s="49" t="s">
        <v>109</v>
      </c>
      <c r="F26" s="55" t="s">
        <v>77</v>
      </c>
      <c r="G26" s="88">
        <v>250</v>
      </c>
      <c r="H26" s="50">
        <v>1.002</v>
      </c>
      <c r="I26" s="49" t="s">
        <v>109</v>
      </c>
      <c r="J26" s="55" t="s">
        <v>78</v>
      </c>
      <c r="K26" s="88">
        <v>57</v>
      </c>
      <c r="L26" s="59">
        <v>1.044</v>
      </c>
    </row>
    <row r="27" spans="1:12" ht="12.75">
      <c r="A27" s="49" t="s">
        <v>110</v>
      </c>
      <c r="B27" s="88" t="s">
        <v>76</v>
      </c>
      <c r="C27" s="88">
        <v>244</v>
      </c>
      <c r="D27" s="50">
        <v>1.044</v>
      </c>
      <c r="E27" s="49" t="s">
        <v>110</v>
      </c>
      <c r="F27" s="55" t="s">
        <v>77</v>
      </c>
      <c r="G27" s="88">
        <v>252</v>
      </c>
      <c r="H27" s="50">
        <v>1.002</v>
      </c>
      <c r="I27" s="49" t="s">
        <v>110</v>
      </c>
      <c r="J27" s="55" t="s">
        <v>78</v>
      </c>
      <c r="K27" s="88">
        <v>73</v>
      </c>
      <c r="L27" s="59">
        <v>1.044</v>
      </c>
    </row>
    <row r="28" spans="1:12" ht="13.5" thickBot="1">
      <c r="A28" s="51" t="s">
        <v>111</v>
      </c>
      <c r="B28" s="87" t="s">
        <v>76</v>
      </c>
      <c r="C28" s="87">
        <v>253</v>
      </c>
      <c r="D28" s="52">
        <v>1.044</v>
      </c>
      <c r="E28" s="51" t="s">
        <v>111</v>
      </c>
      <c r="F28" s="56" t="s">
        <v>77</v>
      </c>
      <c r="G28" s="87">
        <v>253</v>
      </c>
      <c r="H28" s="52">
        <v>1.002</v>
      </c>
      <c r="I28" s="51" t="s">
        <v>111</v>
      </c>
      <c r="J28" s="56" t="s">
        <v>78</v>
      </c>
      <c r="K28" s="87">
        <v>83</v>
      </c>
      <c r="L28" s="60">
        <v>1.044</v>
      </c>
    </row>
    <row r="30" ht="13.5" thickBot="1"/>
    <row r="31" spans="1:12" ht="13.5" thickBot="1">
      <c r="A31" s="69" t="s">
        <v>6</v>
      </c>
      <c r="B31" s="90"/>
      <c r="C31" s="90"/>
      <c r="D31" s="58" t="s">
        <v>99</v>
      </c>
      <c r="E31" s="69" t="s">
        <v>7</v>
      </c>
      <c r="F31" s="57"/>
      <c r="G31" s="90"/>
      <c r="H31" s="58" t="s">
        <v>99</v>
      </c>
      <c r="I31" s="69" t="s">
        <v>8</v>
      </c>
      <c r="J31" s="57"/>
      <c r="K31" s="90"/>
      <c r="L31" s="58" t="s">
        <v>99</v>
      </c>
    </row>
    <row r="32" spans="1:12" ht="13.5" thickTop="1">
      <c r="A32" s="49" t="s">
        <v>100</v>
      </c>
      <c r="B32" s="88" t="s">
        <v>78</v>
      </c>
      <c r="C32" s="88">
        <v>84</v>
      </c>
      <c r="D32" s="50">
        <v>1.044</v>
      </c>
      <c r="E32" s="49" t="s">
        <v>100</v>
      </c>
      <c r="F32" s="55" t="s">
        <v>79</v>
      </c>
      <c r="G32" s="88">
        <v>218</v>
      </c>
      <c r="H32" s="50">
        <v>1.044</v>
      </c>
      <c r="I32" s="49" t="s">
        <v>100</v>
      </c>
      <c r="J32" s="55" t="s">
        <v>78</v>
      </c>
      <c r="K32" s="88">
        <v>181</v>
      </c>
      <c r="L32" s="59">
        <v>1.044</v>
      </c>
    </row>
    <row r="33" spans="1:12" ht="12.75">
      <c r="A33" s="49" t="s">
        <v>101</v>
      </c>
      <c r="B33" s="88" t="s">
        <v>78</v>
      </c>
      <c r="C33" s="88">
        <v>90</v>
      </c>
      <c r="D33" s="50">
        <v>1.044</v>
      </c>
      <c r="E33" s="49" t="s">
        <v>101</v>
      </c>
      <c r="F33" s="55" t="s">
        <v>79</v>
      </c>
      <c r="G33" s="88">
        <v>220</v>
      </c>
      <c r="H33" s="50">
        <v>1.044</v>
      </c>
      <c r="I33" s="49" t="s">
        <v>101</v>
      </c>
      <c r="J33" s="55" t="s">
        <v>78</v>
      </c>
      <c r="K33" s="88">
        <v>183</v>
      </c>
      <c r="L33" s="59">
        <v>1.044</v>
      </c>
    </row>
    <row r="34" spans="1:12" ht="12.75">
      <c r="A34" s="49" t="s">
        <v>102</v>
      </c>
      <c r="B34" s="88" t="s">
        <v>78</v>
      </c>
      <c r="C34" s="88">
        <v>93</v>
      </c>
      <c r="D34" s="50">
        <v>1.044</v>
      </c>
      <c r="E34" s="49" t="s">
        <v>102</v>
      </c>
      <c r="F34" s="55" t="s">
        <v>79</v>
      </c>
      <c r="G34" s="88">
        <v>222</v>
      </c>
      <c r="H34" s="50">
        <v>1.044</v>
      </c>
      <c r="I34" s="49" t="s">
        <v>102</v>
      </c>
      <c r="J34" s="55" t="s">
        <v>78</v>
      </c>
      <c r="K34" s="88">
        <v>188</v>
      </c>
      <c r="L34" s="59">
        <v>1.044</v>
      </c>
    </row>
    <row r="35" spans="1:12" ht="12.75">
      <c r="A35" s="49" t="s">
        <v>103</v>
      </c>
      <c r="B35" s="88" t="s">
        <v>78</v>
      </c>
      <c r="C35" s="88">
        <v>98</v>
      </c>
      <c r="D35" s="50">
        <v>1.044</v>
      </c>
      <c r="E35" s="49" t="s">
        <v>103</v>
      </c>
      <c r="F35" s="55" t="s">
        <v>79</v>
      </c>
      <c r="G35" s="88">
        <v>228</v>
      </c>
      <c r="H35" s="50">
        <v>1.044</v>
      </c>
      <c r="I35" s="49" t="s">
        <v>103</v>
      </c>
      <c r="J35" s="55" t="s">
        <v>78</v>
      </c>
      <c r="K35" s="88">
        <v>191</v>
      </c>
      <c r="L35" s="59">
        <v>1.044</v>
      </c>
    </row>
    <row r="36" spans="1:12" ht="12.75">
      <c r="A36" s="49" t="s">
        <v>104</v>
      </c>
      <c r="B36" s="88" t="s">
        <v>78</v>
      </c>
      <c r="C36" s="88">
        <v>100</v>
      </c>
      <c r="D36" s="50">
        <v>1.044</v>
      </c>
      <c r="E36" s="49" t="s">
        <v>104</v>
      </c>
      <c r="F36" s="55" t="s">
        <v>79</v>
      </c>
      <c r="G36" s="88">
        <v>229</v>
      </c>
      <c r="H36" s="50">
        <v>1.044</v>
      </c>
      <c r="I36" s="49" t="s">
        <v>104</v>
      </c>
      <c r="J36" s="55" t="s">
        <v>78</v>
      </c>
      <c r="K36" s="88">
        <v>193</v>
      </c>
      <c r="L36" s="59">
        <v>1.044</v>
      </c>
    </row>
    <row r="37" spans="1:12" ht="12.75">
      <c r="A37" s="49" t="s">
        <v>105</v>
      </c>
      <c r="B37" s="88" t="s">
        <v>78</v>
      </c>
      <c r="C37" s="88">
        <v>101</v>
      </c>
      <c r="D37" s="50">
        <v>1.044</v>
      </c>
      <c r="E37" s="49" t="s">
        <v>105</v>
      </c>
      <c r="F37" s="55" t="s">
        <v>79</v>
      </c>
      <c r="G37" s="88">
        <v>231</v>
      </c>
      <c r="H37" s="50">
        <v>1.044</v>
      </c>
      <c r="I37" s="49" t="s">
        <v>105</v>
      </c>
      <c r="J37" s="55" t="s">
        <v>78</v>
      </c>
      <c r="K37" s="88">
        <v>196</v>
      </c>
      <c r="L37" s="59">
        <v>1.044</v>
      </c>
    </row>
    <row r="38" spans="1:12" ht="12.75">
      <c r="A38" s="49" t="s">
        <v>106</v>
      </c>
      <c r="B38" s="88" t="s">
        <v>78</v>
      </c>
      <c r="C38" s="88">
        <v>103</v>
      </c>
      <c r="D38" s="50">
        <v>1.044</v>
      </c>
      <c r="E38" s="49" t="s">
        <v>106</v>
      </c>
      <c r="F38" s="55" t="s">
        <v>79</v>
      </c>
      <c r="G38" s="88">
        <v>232</v>
      </c>
      <c r="H38" s="50">
        <v>1.044</v>
      </c>
      <c r="I38" s="49" t="s">
        <v>106</v>
      </c>
      <c r="J38" s="55" t="s">
        <v>78</v>
      </c>
      <c r="K38" s="88">
        <v>201</v>
      </c>
      <c r="L38" s="59">
        <v>1.044</v>
      </c>
    </row>
    <row r="39" spans="1:12" ht="12.75">
      <c r="A39" s="49" t="s">
        <v>107</v>
      </c>
      <c r="B39" s="88" t="s">
        <v>78</v>
      </c>
      <c r="C39" s="88">
        <v>105</v>
      </c>
      <c r="D39" s="50">
        <v>1.044</v>
      </c>
      <c r="E39" s="49" t="s">
        <v>107</v>
      </c>
      <c r="F39" s="55" t="s">
        <v>79</v>
      </c>
      <c r="G39" s="88">
        <v>234</v>
      </c>
      <c r="H39" s="50">
        <v>1.044</v>
      </c>
      <c r="I39" s="49" t="s">
        <v>107</v>
      </c>
      <c r="J39" s="55" t="s">
        <v>78</v>
      </c>
      <c r="K39" s="88">
        <v>204</v>
      </c>
      <c r="L39" s="59">
        <v>1.044</v>
      </c>
    </row>
    <row r="40" spans="1:12" ht="12.75">
      <c r="A40" s="49" t="s">
        <v>108</v>
      </c>
      <c r="B40" s="88" t="s">
        <v>78</v>
      </c>
      <c r="C40" s="88">
        <v>112</v>
      </c>
      <c r="D40" s="50">
        <v>1.044</v>
      </c>
      <c r="E40" s="49" t="s">
        <v>108</v>
      </c>
      <c r="F40" s="55" t="s">
        <v>79</v>
      </c>
      <c r="G40" s="88">
        <v>235</v>
      </c>
      <c r="H40" s="50">
        <v>1.044</v>
      </c>
      <c r="I40" s="49" t="s">
        <v>108</v>
      </c>
      <c r="J40" s="55" t="s">
        <v>78</v>
      </c>
      <c r="K40" s="88">
        <v>205</v>
      </c>
      <c r="L40" s="59">
        <v>1.044</v>
      </c>
    </row>
    <row r="41" spans="1:12" ht="12.75">
      <c r="A41" s="49" t="s">
        <v>109</v>
      </c>
      <c r="B41" s="88" t="s">
        <v>78</v>
      </c>
      <c r="C41" s="88">
        <v>123</v>
      </c>
      <c r="D41" s="50">
        <v>1.044</v>
      </c>
      <c r="E41" s="49" t="s">
        <v>109</v>
      </c>
      <c r="F41" s="55" t="s">
        <v>79</v>
      </c>
      <c r="G41" s="88">
        <v>236</v>
      </c>
      <c r="H41" s="50">
        <v>1.044</v>
      </c>
      <c r="I41" s="49" t="s">
        <v>109</v>
      </c>
      <c r="J41" s="55" t="s">
        <v>78</v>
      </c>
      <c r="K41" s="88">
        <v>208</v>
      </c>
      <c r="L41" s="59">
        <v>1.044</v>
      </c>
    </row>
    <row r="42" spans="1:12" ht="12.75">
      <c r="A42" s="49" t="s">
        <v>110</v>
      </c>
      <c r="B42" s="88" t="s">
        <v>78</v>
      </c>
      <c r="C42" s="88">
        <v>127</v>
      </c>
      <c r="D42" s="50">
        <v>1.044</v>
      </c>
      <c r="E42" s="49" t="s">
        <v>110</v>
      </c>
      <c r="F42" s="55" t="s">
        <v>79</v>
      </c>
      <c r="G42" s="88">
        <v>237</v>
      </c>
      <c r="H42" s="50">
        <v>1.044</v>
      </c>
      <c r="I42" s="49" t="s">
        <v>110</v>
      </c>
      <c r="J42" s="55" t="s">
        <v>78</v>
      </c>
      <c r="K42" s="88">
        <v>216</v>
      </c>
      <c r="L42" s="59">
        <v>1.044</v>
      </c>
    </row>
    <row r="43" spans="1:12" ht="13.5" thickBot="1">
      <c r="A43" s="51" t="s">
        <v>111</v>
      </c>
      <c r="B43" s="87" t="s">
        <v>78</v>
      </c>
      <c r="C43" s="87">
        <v>130</v>
      </c>
      <c r="D43" s="52">
        <v>1.044</v>
      </c>
      <c r="E43" s="51" t="s">
        <v>111</v>
      </c>
      <c r="F43" s="56" t="s">
        <v>79</v>
      </c>
      <c r="G43" s="87">
        <v>239</v>
      </c>
      <c r="H43" s="52">
        <v>1.044</v>
      </c>
      <c r="I43" s="51" t="s">
        <v>111</v>
      </c>
      <c r="J43" s="56" t="s">
        <v>78</v>
      </c>
      <c r="K43" s="87">
        <v>217</v>
      </c>
      <c r="L43" s="60">
        <v>1.044</v>
      </c>
    </row>
    <row r="45" ht="13.5" thickBot="1"/>
    <row r="46" spans="1:12" ht="13.5" thickBot="1">
      <c r="A46" s="69" t="s">
        <v>12</v>
      </c>
      <c r="B46" s="90"/>
      <c r="C46" s="90"/>
      <c r="D46" s="58" t="s">
        <v>99</v>
      </c>
      <c r="E46" s="69" t="s">
        <v>13</v>
      </c>
      <c r="F46" s="57"/>
      <c r="G46" s="90"/>
      <c r="H46" s="58" t="s">
        <v>99</v>
      </c>
      <c r="I46" s="69" t="s">
        <v>14</v>
      </c>
      <c r="J46" s="57"/>
      <c r="K46" s="90"/>
      <c r="L46" s="58" t="s">
        <v>99</v>
      </c>
    </row>
    <row r="47" spans="1:12" ht="13.5" thickTop="1">
      <c r="A47" s="49" t="s">
        <v>100</v>
      </c>
      <c r="B47" s="88" t="s">
        <v>78</v>
      </c>
      <c r="C47" s="88">
        <v>138</v>
      </c>
      <c r="D47" s="80">
        <v>1.0439970171513795</v>
      </c>
      <c r="E47" s="49" t="s">
        <v>100</v>
      </c>
      <c r="F47" s="55" t="s">
        <v>223</v>
      </c>
      <c r="G47" s="88">
        <v>10</v>
      </c>
      <c r="H47" s="80">
        <v>1.0439970171513795</v>
      </c>
      <c r="I47" s="49" t="s">
        <v>100</v>
      </c>
      <c r="J47" s="55" t="s">
        <v>223</v>
      </c>
      <c r="K47" s="88">
        <v>72</v>
      </c>
      <c r="L47" s="80">
        <v>1.0439970171513795</v>
      </c>
    </row>
    <row r="48" spans="1:12" ht="12.75">
      <c r="A48" s="49" t="s">
        <v>101</v>
      </c>
      <c r="B48" s="88" t="s">
        <v>78</v>
      </c>
      <c r="C48" s="88">
        <v>143</v>
      </c>
      <c r="D48" s="80">
        <v>1.0439970171513795</v>
      </c>
      <c r="E48" s="49" t="s">
        <v>101</v>
      </c>
      <c r="F48" s="55" t="s">
        <v>223</v>
      </c>
      <c r="G48" s="88">
        <v>21</v>
      </c>
      <c r="H48" s="80">
        <v>1.0439970171513795</v>
      </c>
      <c r="I48" s="49" t="s">
        <v>101</v>
      </c>
      <c r="J48" s="55" t="s">
        <v>223</v>
      </c>
      <c r="K48" s="88">
        <v>73</v>
      </c>
      <c r="L48" s="80">
        <v>1.0439970171513795</v>
      </c>
    </row>
    <row r="49" spans="1:12" ht="12.75">
      <c r="A49" s="49" t="s">
        <v>102</v>
      </c>
      <c r="B49" s="88" t="s">
        <v>78</v>
      </c>
      <c r="C49" s="88">
        <v>146</v>
      </c>
      <c r="D49" s="80">
        <v>1.0439970171513795</v>
      </c>
      <c r="E49" s="49" t="s">
        <v>102</v>
      </c>
      <c r="F49" s="55" t="s">
        <v>223</v>
      </c>
      <c r="G49" s="88">
        <v>33</v>
      </c>
      <c r="H49" s="80">
        <v>1.0439970171513795</v>
      </c>
      <c r="I49" s="49" t="s">
        <v>102</v>
      </c>
      <c r="J49" s="55" t="s">
        <v>223</v>
      </c>
      <c r="K49" s="88">
        <v>74</v>
      </c>
      <c r="L49" s="80">
        <v>1.0439970171513795</v>
      </c>
    </row>
    <row r="50" spans="1:12" ht="12.75">
      <c r="A50" s="49" t="s">
        <v>103</v>
      </c>
      <c r="B50" s="88" t="s">
        <v>78</v>
      </c>
      <c r="C50" s="88">
        <v>148</v>
      </c>
      <c r="D50" s="80">
        <v>1.0439970171513795</v>
      </c>
      <c r="E50" s="49" t="s">
        <v>103</v>
      </c>
      <c r="F50" s="55" t="s">
        <v>223</v>
      </c>
      <c r="G50" s="88">
        <v>36</v>
      </c>
      <c r="H50" s="80">
        <v>1.0439970171513795</v>
      </c>
      <c r="I50" s="49" t="s">
        <v>103</v>
      </c>
      <c r="J50" s="55" t="s">
        <v>223</v>
      </c>
      <c r="K50" s="88">
        <v>75</v>
      </c>
      <c r="L50" s="80">
        <v>1.0439970171513795</v>
      </c>
    </row>
    <row r="51" spans="1:12" ht="12.75">
      <c r="A51" s="49" t="s">
        <v>104</v>
      </c>
      <c r="B51" s="88" t="s">
        <v>78</v>
      </c>
      <c r="C51" s="88">
        <v>149</v>
      </c>
      <c r="D51" s="80">
        <v>1.0439970171513795</v>
      </c>
      <c r="E51" s="49" t="s">
        <v>104</v>
      </c>
      <c r="F51" s="55" t="s">
        <v>223</v>
      </c>
      <c r="G51" s="88">
        <v>38</v>
      </c>
      <c r="H51" s="80">
        <v>1.0439970171513795</v>
      </c>
      <c r="I51" s="49" t="s">
        <v>104</v>
      </c>
      <c r="J51" s="55" t="s">
        <v>223</v>
      </c>
      <c r="K51" s="88">
        <v>81</v>
      </c>
      <c r="L51" s="80">
        <v>1.0439970171513795</v>
      </c>
    </row>
    <row r="52" spans="1:12" ht="12.75">
      <c r="A52" s="49" t="s">
        <v>105</v>
      </c>
      <c r="B52" s="88" t="s">
        <v>78</v>
      </c>
      <c r="C52" s="88">
        <v>159</v>
      </c>
      <c r="D52" s="80">
        <v>1.0439970171513795</v>
      </c>
      <c r="E52" s="49" t="s">
        <v>105</v>
      </c>
      <c r="F52" s="55" t="s">
        <v>223</v>
      </c>
      <c r="G52" s="88">
        <v>40</v>
      </c>
      <c r="H52" s="80">
        <v>1.0439970171513795</v>
      </c>
      <c r="I52" s="49" t="s">
        <v>105</v>
      </c>
      <c r="J52" s="55" t="s">
        <v>223</v>
      </c>
      <c r="K52" s="88">
        <v>82</v>
      </c>
      <c r="L52" s="80">
        <v>1.0439970171513795</v>
      </c>
    </row>
    <row r="53" spans="1:12" ht="12.75">
      <c r="A53" s="49" t="s">
        <v>106</v>
      </c>
      <c r="B53" s="88" t="s">
        <v>78</v>
      </c>
      <c r="C53" s="88">
        <v>162</v>
      </c>
      <c r="D53" s="80">
        <v>1.0439970171513795</v>
      </c>
      <c r="E53" s="49" t="s">
        <v>106</v>
      </c>
      <c r="F53" s="55" t="s">
        <v>223</v>
      </c>
      <c r="G53" s="88">
        <v>44</v>
      </c>
      <c r="H53" s="80">
        <v>1.0439970171513795</v>
      </c>
      <c r="I53" s="49" t="s">
        <v>106</v>
      </c>
      <c r="J53" s="55" t="s">
        <v>223</v>
      </c>
      <c r="K53" s="88">
        <v>84</v>
      </c>
      <c r="L53" s="80">
        <v>1.0439970171513795</v>
      </c>
    </row>
    <row r="54" spans="1:12" ht="12.75">
      <c r="A54" s="49" t="s">
        <v>107</v>
      </c>
      <c r="B54" s="88" t="s">
        <v>78</v>
      </c>
      <c r="C54" s="88">
        <v>165</v>
      </c>
      <c r="D54" s="80">
        <v>1.0439970171513795</v>
      </c>
      <c r="E54" s="49" t="s">
        <v>107</v>
      </c>
      <c r="F54" s="55" t="s">
        <v>223</v>
      </c>
      <c r="G54" s="88">
        <v>61</v>
      </c>
      <c r="H54" s="80">
        <v>1.0439970171513795</v>
      </c>
      <c r="I54" s="49" t="s">
        <v>107</v>
      </c>
      <c r="J54" s="55" t="s">
        <v>223</v>
      </c>
      <c r="K54" s="88">
        <v>88</v>
      </c>
      <c r="L54" s="80">
        <v>1.0439970171513795</v>
      </c>
    </row>
    <row r="55" spans="1:12" ht="12.75">
      <c r="A55" s="49" t="s">
        <v>108</v>
      </c>
      <c r="B55" s="88" t="s">
        <v>78</v>
      </c>
      <c r="C55" s="88">
        <v>166</v>
      </c>
      <c r="D55" s="80">
        <v>1.0439970171513795</v>
      </c>
      <c r="E55" s="49" t="s">
        <v>108</v>
      </c>
      <c r="F55" s="55" t="s">
        <v>223</v>
      </c>
      <c r="G55" s="88">
        <v>64</v>
      </c>
      <c r="H55" s="80">
        <v>1.0439970171513795</v>
      </c>
      <c r="I55" s="49" t="s">
        <v>108</v>
      </c>
      <c r="J55" s="55" t="s">
        <v>223</v>
      </c>
      <c r="K55" s="88">
        <v>89</v>
      </c>
      <c r="L55" s="80">
        <v>1.0439970171513795</v>
      </c>
    </row>
    <row r="56" spans="1:12" ht="12.75">
      <c r="A56" s="49" t="s">
        <v>109</v>
      </c>
      <c r="B56" s="88" t="s">
        <v>78</v>
      </c>
      <c r="C56" s="88">
        <v>176</v>
      </c>
      <c r="D56" s="80">
        <v>1.0439970171513795</v>
      </c>
      <c r="E56" s="49" t="s">
        <v>109</v>
      </c>
      <c r="F56" s="55" t="s">
        <v>223</v>
      </c>
      <c r="G56" s="88">
        <v>65</v>
      </c>
      <c r="H56" s="80">
        <v>1.0439970171513795</v>
      </c>
      <c r="I56" s="49" t="s">
        <v>109</v>
      </c>
      <c r="J56" s="55" t="s">
        <v>223</v>
      </c>
      <c r="K56" s="88">
        <v>91</v>
      </c>
      <c r="L56" s="80">
        <v>1.0439970171513795</v>
      </c>
    </row>
    <row r="57" spans="1:12" ht="12.75">
      <c r="A57" s="49" t="s">
        <v>110</v>
      </c>
      <c r="B57" s="88" t="s">
        <v>78</v>
      </c>
      <c r="C57" s="88">
        <v>178</v>
      </c>
      <c r="D57" s="80">
        <v>1.0439970171513795</v>
      </c>
      <c r="E57" s="49" t="s">
        <v>110</v>
      </c>
      <c r="F57" s="55" t="s">
        <v>223</v>
      </c>
      <c r="G57" s="88">
        <v>68</v>
      </c>
      <c r="H57" s="80">
        <v>1.0439970171513795</v>
      </c>
      <c r="I57" s="49" t="s">
        <v>110</v>
      </c>
      <c r="J57" s="55" t="s">
        <v>223</v>
      </c>
      <c r="K57" s="88">
        <v>94</v>
      </c>
      <c r="L57" s="80">
        <v>1.0439970171513795</v>
      </c>
    </row>
    <row r="58" spans="1:12" ht="13.5" thickBot="1">
      <c r="A58" s="51" t="s">
        <v>111</v>
      </c>
      <c r="B58" s="87" t="s">
        <v>78</v>
      </c>
      <c r="C58" s="87">
        <v>179</v>
      </c>
      <c r="D58" s="81">
        <v>1.0439970171513795</v>
      </c>
      <c r="E58" s="51" t="s">
        <v>111</v>
      </c>
      <c r="F58" s="56" t="s">
        <v>223</v>
      </c>
      <c r="G58" s="87">
        <v>69</v>
      </c>
      <c r="H58" s="81">
        <v>1.0439970171513795</v>
      </c>
      <c r="I58" s="51" t="s">
        <v>111</v>
      </c>
      <c r="J58" s="56" t="s">
        <v>223</v>
      </c>
      <c r="K58" s="87">
        <v>96</v>
      </c>
      <c r="L58" s="81">
        <v>1.0439970171513795</v>
      </c>
    </row>
    <row r="60" ht="13.5" thickBot="1"/>
    <row r="61" spans="1:12" ht="13.5" thickBot="1">
      <c r="A61" s="69" t="s">
        <v>15</v>
      </c>
      <c r="B61" s="90"/>
      <c r="C61" s="90"/>
      <c r="D61" s="58" t="s">
        <v>99</v>
      </c>
      <c r="E61" s="69" t="s">
        <v>16</v>
      </c>
      <c r="F61" s="57"/>
      <c r="G61" s="90"/>
      <c r="H61" s="58" t="s">
        <v>99</v>
      </c>
      <c r="I61" s="69" t="s">
        <v>17</v>
      </c>
      <c r="J61" s="57"/>
      <c r="K61" s="90"/>
      <c r="L61" s="58" t="s">
        <v>99</v>
      </c>
    </row>
    <row r="62" spans="1:12" ht="13.5" thickTop="1">
      <c r="A62" s="49" t="s">
        <v>100</v>
      </c>
      <c r="B62" s="88" t="s">
        <v>265</v>
      </c>
      <c r="C62" s="86">
        <v>2</v>
      </c>
      <c r="D62" s="80">
        <v>1.0439970171513795</v>
      </c>
      <c r="E62" s="49" t="s">
        <v>100</v>
      </c>
      <c r="F62" s="55" t="s">
        <v>223</v>
      </c>
      <c r="G62" s="88">
        <v>100</v>
      </c>
      <c r="H62" s="80">
        <v>1.0439970171513795</v>
      </c>
      <c r="I62" s="49" t="s">
        <v>100</v>
      </c>
      <c r="J62" s="55" t="s">
        <v>223</v>
      </c>
      <c r="K62" s="88">
        <v>161</v>
      </c>
      <c r="L62" s="80">
        <v>1.0439970171513795</v>
      </c>
    </row>
    <row r="63" spans="1:12" ht="12.75">
      <c r="A63" s="49" t="s">
        <v>101</v>
      </c>
      <c r="B63" s="88" t="s">
        <v>79</v>
      </c>
      <c r="C63" s="86">
        <v>254</v>
      </c>
      <c r="D63" s="80">
        <v>1.0439970171513795</v>
      </c>
      <c r="E63" s="49" t="s">
        <v>101</v>
      </c>
      <c r="F63" s="55" t="s">
        <v>223</v>
      </c>
      <c r="G63" s="88">
        <v>115</v>
      </c>
      <c r="H63" s="80">
        <v>1.0439970171513795</v>
      </c>
      <c r="I63" s="49" t="s">
        <v>101</v>
      </c>
      <c r="J63" s="55" t="s">
        <v>223</v>
      </c>
      <c r="K63" s="88">
        <v>165</v>
      </c>
      <c r="L63" s="80">
        <v>1.0439970171513795</v>
      </c>
    </row>
    <row r="64" spans="1:12" ht="12.75">
      <c r="A64" s="49" t="s">
        <v>102</v>
      </c>
      <c r="B64" s="88" t="s">
        <v>265</v>
      </c>
      <c r="C64" s="86">
        <v>7</v>
      </c>
      <c r="D64" s="80">
        <v>1.0439970171513795</v>
      </c>
      <c r="E64" s="49" t="s">
        <v>102</v>
      </c>
      <c r="F64" s="55" t="s">
        <v>223</v>
      </c>
      <c r="G64" s="88">
        <v>116</v>
      </c>
      <c r="H64" s="80">
        <v>1.0439970171513795</v>
      </c>
      <c r="I64" s="49" t="s">
        <v>102</v>
      </c>
      <c r="J64" s="55" t="s">
        <v>223</v>
      </c>
      <c r="K64" s="88">
        <v>167</v>
      </c>
      <c r="L64" s="80">
        <v>1.0439970171513795</v>
      </c>
    </row>
    <row r="65" spans="1:12" ht="12.75">
      <c r="A65" s="49" t="s">
        <v>103</v>
      </c>
      <c r="B65" s="88" t="s">
        <v>265</v>
      </c>
      <c r="C65" s="86">
        <v>8</v>
      </c>
      <c r="D65" s="80">
        <v>1.0439970171513795</v>
      </c>
      <c r="E65" s="49" t="s">
        <v>103</v>
      </c>
      <c r="F65" s="55" t="s">
        <v>223</v>
      </c>
      <c r="G65" s="88">
        <v>119</v>
      </c>
      <c r="H65" s="80">
        <v>1.0439970171513795</v>
      </c>
      <c r="I65" s="49" t="s">
        <v>103</v>
      </c>
      <c r="J65" s="55" t="s">
        <v>223</v>
      </c>
      <c r="K65" s="88">
        <v>172</v>
      </c>
      <c r="L65" s="80">
        <v>1.0439970171513795</v>
      </c>
    </row>
    <row r="66" spans="1:12" ht="12.75">
      <c r="A66" s="49" t="s">
        <v>104</v>
      </c>
      <c r="B66" s="88" t="s">
        <v>265</v>
      </c>
      <c r="C66" s="86">
        <v>9</v>
      </c>
      <c r="D66" s="80">
        <v>1.0439970171513795</v>
      </c>
      <c r="E66" s="49" t="s">
        <v>104</v>
      </c>
      <c r="F66" s="55" t="s">
        <v>223</v>
      </c>
      <c r="G66" s="88">
        <v>120</v>
      </c>
      <c r="H66" s="80">
        <v>1.0439970171513795</v>
      </c>
      <c r="I66" s="49" t="s">
        <v>104</v>
      </c>
      <c r="J66" s="55" t="s">
        <v>223</v>
      </c>
      <c r="K66" s="88">
        <v>175</v>
      </c>
      <c r="L66" s="80">
        <v>1.0439970171513795</v>
      </c>
    </row>
    <row r="67" spans="1:12" ht="12.75">
      <c r="A67" s="49" t="s">
        <v>105</v>
      </c>
      <c r="B67" s="88" t="s">
        <v>265</v>
      </c>
      <c r="C67" s="86">
        <v>14</v>
      </c>
      <c r="D67" s="80">
        <v>1.0439970171513795</v>
      </c>
      <c r="E67" s="49" t="s">
        <v>105</v>
      </c>
      <c r="F67" s="55" t="s">
        <v>223</v>
      </c>
      <c r="G67" s="88">
        <v>129</v>
      </c>
      <c r="H67" s="80">
        <v>1.0439970171513795</v>
      </c>
      <c r="I67" s="49" t="s">
        <v>105</v>
      </c>
      <c r="J67" s="55" t="s">
        <v>223</v>
      </c>
      <c r="K67" s="88">
        <v>185</v>
      </c>
      <c r="L67" s="80">
        <v>1.0439970171513795</v>
      </c>
    </row>
    <row r="68" spans="1:12" ht="12.75">
      <c r="A68" s="49" t="s">
        <v>106</v>
      </c>
      <c r="B68" s="88" t="s">
        <v>265</v>
      </c>
      <c r="C68" s="86">
        <v>29</v>
      </c>
      <c r="D68" s="80">
        <v>1.0439970171513795</v>
      </c>
      <c r="E68" s="49" t="s">
        <v>106</v>
      </c>
      <c r="F68" s="55" t="s">
        <v>223</v>
      </c>
      <c r="G68" s="88">
        <v>130</v>
      </c>
      <c r="H68" s="80">
        <v>1.0439970171513795</v>
      </c>
      <c r="I68" s="49" t="s">
        <v>106</v>
      </c>
      <c r="J68" s="55" t="s">
        <v>223</v>
      </c>
      <c r="K68" s="88">
        <v>187</v>
      </c>
      <c r="L68" s="80">
        <v>1.0439970171513795</v>
      </c>
    </row>
    <row r="69" spans="1:12" ht="12.75">
      <c r="A69" s="49" t="s">
        <v>107</v>
      </c>
      <c r="B69" s="88" t="s">
        <v>265</v>
      </c>
      <c r="C69" s="86">
        <v>30</v>
      </c>
      <c r="D69" s="80">
        <v>1.0439970171513795</v>
      </c>
      <c r="E69" s="49" t="s">
        <v>107</v>
      </c>
      <c r="F69" s="55" t="s">
        <v>223</v>
      </c>
      <c r="G69" s="88">
        <v>132</v>
      </c>
      <c r="H69" s="80">
        <v>1.0439970171513795</v>
      </c>
      <c r="I69" s="49" t="s">
        <v>107</v>
      </c>
      <c r="J69" s="55" t="s">
        <v>223</v>
      </c>
      <c r="K69" s="88">
        <v>192</v>
      </c>
      <c r="L69" s="80">
        <v>1.0439970171513795</v>
      </c>
    </row>
    <row r="70" spans="1:12" ht="12.75">
      <c r="A70" s="49" t="s">
        <v>108</v>
      </c>
      <c r="B70" s="88" t="s">
        <v>265</v>
      </c>
      <c r="C70" s="86">
        <v>35</v>
      </c>
      <c r="D70" s="80">
        <v>1.0439970171513795</v>
      </c>
      <c r="E70" s="49" t="s">
        <v>108</v>
      </c>
      <c r="F70" s="55" t="s">
        <v>223</v>
      </c>
      <c r="G70" s="88">
        <v>136</v>
      </c>
      <c r="H70" s="80">
        <v>1.0439970171513795</v>
      </c>
      <c r="I70" s="49" t="s">
        <v>108</v>
      </c>
      <c r="J70" s="55" t="s">
        <v>223</v>
      </c>
      <c r="K70" s="88">
        <v>194</v>
      </c>
      <c r="L70" s="80">
        <v>1.0439970171513795</v>
      </c>
    </row>
    <row r="71" spans="1:12" ht="12.75">
      <c r="A71" s="49" t="s">
        <v>109</v>
      </c>
      <c r="B71" s="88" t="s">
        <v>265</v>
      </c>
      <c r="C71" s="86">
        <v>73</v>
      </c>
      <c r="D71" s="80">
        <v>1.0439970171513795</v>
      </c>
      <c r="E71" s="49" t="s">
        <v>109</v>
      </c>
      <c r="F71" s="55" t="s">
        <v>223</v>
      </c>
      <c r="G71" s="88">
        <v>141</v>
      </c>
      <c r="H71" s="80">
        <v>1.0439970171513795</v>
      </c>
      <c r="I71" s="49" t="s">
        <v>109</v>
      </c>
      <c r="J71" s="55" t="s">
        <v>223</v>
      </c>
      <c r="K71" s="88">
        <v>195</v>
      </c>
      <c r="L71" s="80">
        <v>1.0439970171513795</v>
      </c>
    </row>
    <row r="72" spans="1:12" ht="12.75">
      <c r="A72" s="49" t="s">
        <v>110</v>
      </c>
      <c r="B72" s="88" t="s">
        <v>265</v>
      </c>
      <c r="C72" s="86">
        <v>96</v>
      </c>
      <c r="D72" s="80">
        <v>1.0439970171513795</v>
      </c>
      <c r="E72" s="49" t="s">
        <v>110</v>
      </c>
      <c r="F72" s="55" t="s">
        <v>223</v>
      </c>
      <c r="G72" s="88">
        <v>142</v>
      </c>
      <c r="H72" s="80">
        <v>1.0439970171513795</v>
      </c>
      <c r="I72" s="49" t="s">
        <v>110</v>
      </c>
      <c r="J72" s="55" t="s">
        <v>223</v>
      </c>
      <c r="K72" s="88">
        <v>196</v>
      </c>
      <c r="L72" s="80">
        <v>1.0439970171513795</v>
      </c>
    </row>
    <row r="73" spans="1:12" ht="13.5" thickBot="1">
      <c r="A73" s="51" t="s">
        <v>111</v>
      </c>
      <c r="B73" s="93" t="s">
        <v>265</v>
      </c>
      <c r="C73" s="87">
        <v>102</v>
      </c>
      <c r="D73" s="81">
        <v>1.0439970171513795</v>
      </c>
      <c r="E73" s="51" t="s">
        <v>111</v>
      </c>
      <c r="F73" s="56" t="s">
        <v>223</v>
      </c>
      <c r="G73" s="87">
        <v>159</v>
      </c>
      <c r="H73" s="81">
        <v>1.0439970171513795</v>
      </c>
      <c r="I73" s="51" t="s">
        <v>111</v>
      </c>
      <c r="J73" s="56" t="s">
        <v>223</v>
      </c>
      <c r="K73" s="87">
        <v>197</v>
      </c>
      <c r="L73" s="81">
        <v>1.0439970171513795</v>
      </c>
    </row>
    <row r="75" ht="13.5" thickBot="1"/>
    <row r="76" spans="1:12" ht="13.5" thickBot="1">
      <c r="A76" s="69" t="s">
        <v>18</v>
      </c>
      <c r="B76" s="90"/>
      <c r="C76" s="90"/>
      <c r="D76" s="58" t="s">
        <v>99</v>
      </c>
      <c r="E76" s="69" t="s">
        <v>19</v>
      </c>
      <c r="F76" s="57"/>
      <c r="G76" s="90"/>
      <c r="H76" s="58" t="s">
        <v>99</v>
      </c>
      <c r="I76" s="69" t="s">
        <v>20</v>
      </c>
      <c r="J76" s="57"/>
      <c r="K76" s="90"/>
      <c r="L76" s="58" t="s">
        <v>99</v>
      </c>
    </row>
    <row r="77" spans="1:12" ht="13.5" thickTop="1">
      <c r="A77" s="49" t="s">
        <v>100</v>
      </c>
      <c r="B77" s="88" t="s">
        <v>225</v>
      </c>
      <c r="C77" s="88">
        <v>233</v>
      </c>
      <c r="D77" s="61">
        <v>1.0439970171513795</v>
      </c>
      <c r="E77" s="49" t="s">
        <v>100</v>
      </c>
      <c r="F77" s="55" t="s">
        <v>225</v>
      </c>
      <c r="G77" s="88">
        <v>192</v>
      </c>
      <c r="H77" s="61">
        <v>1.0439970171513795</v>
      </c>
      <c r="I77" s="49" t="s">
        <v>100</v>
      </c>
      <c r="J77" s="55" t="s">
        <v>225</v>
      </c>
      <c r="K77" s="88">
        <v>103</v>
      </c>
      <c r="L77" s="61">
        <v>1.0439970171513795</v>
      </c>
    </row>
    <row r="78" spans="1:12" ht="12.75">
      <c r="A78" s="49" t="s">
        <v>101</v>
      </c>
      <c r="B78" s="88" t="s">
        <v>225</v>
      </c>
      <c r="C78" s="88">
        <v>234</v>
      </c>
      <c r="D78" s="61">
        <v>1.0439970171513795</v>
      </c>
      <c r="E78" s="49" t="s">
        <v>101</v>
      </c>
      <c r="F78" s="55" t="s">
        <v>225</v>
      </c>
      <c r="G78" s="88">
        <v>195</v>
      </c>
      <c r="H78" s="61">
        <v>1.0439970171513795</v>
      </c>
      <c r="I78" s="49" t="s">
        <v>101</v>
      </c>
      <c r="J78" s="55" t="s">
        <v>225</v>
      </c>
      <c r="K78" s="88">
        <v>107</v>
      </c>
      <c r="L78" s="61">
        <v>1.0439970171513795</v>
      </c>
    </row>
    <row r="79" spans="1:12" ht="12.75">
      <c r="A79" s="49" t="s">
        <v>102</v>
      </c>
      <c r="B79" s="88" t="s">
        <v>225</v>
      </c>
      <c r="C79" s="88">
        <v>238</v>
      </c>
      <c r="D79" s="61">
        <v>1.0439970171513795</v>
      </c>
      <c r="E79" s="49" t="s">
        <v>102</v>
      </c>
      <c r="F79" s="55" t="s">
        <v>225</v>
      </c>
      <c r="G79" s="88">
        <v>198</v>
      </c>
      <c r="H79" s="61">
        <v>1.0439970171513795</v>
      </c>
      <c r="I79" s="49" t="s">
        <v>102</v>
      </c>
      <c r="J79" s="55" t="s">
        <v>225</v>
      </c>
      <c r="K79" s="88">
        <v>111</v>
      </c>
      <c r="L79" s="61">
        <v>1.0439970171513795</v>
      </c>
    </row>
    <row r="80" spans="1:12" ht="12.75">
      <c r="A80" s="49" t="s">
        <v>103</v>
      </c>
      <c r="B80" s="88" t="s">
        <v>225</v>
      </c>
      <c r="C80" s="88">
        <v>239</v>
      </c>
      <c r="D80" s="61">
        <v>1.0439970171513795</v>
      </c>
      <c r="E80" s="49" t="s">
        <v>103</v>
      </c>
      <c r="F80" s="55" t="s">
        <v>225</v>
      </c>
      <c r="G80" s="88">
        <v>200</v>
      </c>
      <c r="H80" s="61">
        <v>1.0439970171513795</v>
      </c>
      <c r="I80" s="49" t="s">
        <v>103</v>
      </c>
      <c r="J80" s="55" t="s">
        <v>225</v>
      </c>
      <c r="K80" s="88">
        <v>112</v>
      </c>
      <c r="L80" s="61">
        <v>1.0439970171513795</v>
      </c>
    </row>
    <row r="81" spans="1:12" ht="12.75">
      <c r="A81" s="49" t="s">
        <v>104</v>
      </c>
      <c r="B81" s="88" t="s">
        <v>225</v>
      </c>
      <c r="C81" s="88">
        <v>241</v>
      </c>
      <c r="D81" s="61">
        <v>1.0439970171513795</v>
      </c>
      <c r="E81" s="49" t="s">
        <v>104</v>
      </c>
      <c r="F81" s="55" t="s">
        <v>225</v>
      </c>
      <c r="G81" s="88">
        <v>207</v>
      </c>
      <c r="H81" s="61">
        <v>1.0439970171513795</v>
      </c>
      <c r="I81" s="49" t="s">
        <v>104</v>
      </c>
      <c r="J81" s="55" t="s">
        <v>225</v>
      </c>
      <c r="K81" s="88">
        <v>130</v>
      </c>
      <c r="L81" s="61">
        <v>1.0439970171513795</v>
      </c>
    </row>
    <row r="82" spans="1:12" ht="12.75">
      <c r="A82" s="49" t="s">
        <v>105</v>
      </c>
      <c r="B82" s="88" t="s">
        <v>225</v>
      </c>
      <c r="C82" s="88">
        <v>244</v>
      </c>
      <c r="D82" s="61">
        <v>1.0439970171513795</v>
      </c>
      <c r="E82" s="49" t="s">
        <v>105</v>
      </c>
      <c r="F82" s="55" t="s">
        <v>225</v>
      </c>
      <c r="G82" s="88">
        <v>209</v>
      </c>
      <c r="H82" s="61">
        <v>1.0439970171513795</v>
      </c>
      <c r="I82" s="49" t="s">
        <v>105</v>
      </c>
      <c r="J82" s="55" t="s">
        <v>225</v>
      </c>
      <c r="K82" s="88">
        <v>134</v>
      </c>
      <c r="L82" s="61">
        <v>1.0439970171513795</v>
      </c>
    </row>
    <row r="83" spans="1:12" ht="12.75">
      <c r="A83" s="49" t="s">
        <v>106</v>
      </c>
      <c r="B83" s="88" t="s">
        <v>225</v>
      </c>
      <c r="C83" s="88">
        <v>245</v>
      </c>
      <c r="D83" s="61">
        <v>1.0439970171513795</v>
      </c>
      <c r="E83" s="49" t="s">
        <v>106</v>
      </c>
      <c r="F83" s="55" t="s">
        <v>225</v>
      </c>
      <c r="G83" s="88">
        <v>212</v>
      </c>
      <c r="H83" s="61">
        <v>1.0439970171513795</v>
      </c>
      <c r="I83" s="49" t="s">
        <v>106</v>
      </c>
      <c r="J83" s="55" t="s">
        <v>225</v>
      </c>
      <c r="K83" s="88">
        <v>143</v>
      </c>
      <c r="L83" s="61">
        <v>1.0439970171513795</v>
      </c>
    </row>
    <row r="84" spans="1:12" ht="12.75">
      <c r="A84" s="49" t="s">
        <v>107</v>
      </c>
      <c r="B84" s="88" t="s">
        <v>225</v>
      </c>
      <c r="C84" s="88">
        <v>248</v>
      </c>
      <c r="D84" s="61">
        <v>1.0439970171513795</v>
      </c>
      <c r="E84" s="49" t="s">
        <v>107</v>
      </c>
      <c r="F84" s="55" t="s">
        <v>225</v>
      </c>
      <c r="G84" s="88">
        <v>220</v>
      </c>
      <c r="H84" s="61">
        <v>1.0439970171513795</v>
      </c>
      <c r="I84" s="49" t="s">
        <v>107</v>
      </c>
      <c r="J84" s="55" t="s">
        <v>225</v>
      </c>
      <c r="K84" s="88">
        <v>150</v>
      </c>
      <c r="L84" s="61">
        <v>1.0439970171513795</v>
      </c>
    </row>
    <row r="85" spans="1:12" ht="12.75">
      <c r="A85" s="49" t="s">
        <v>108</v>
      </c>
      <c r="B85" s="88" t="s">
        <v>225</v>
      </c>
      <c r="C85" s="88">
        <v>249</v>
      </c>
      <c r="D85" s="61">
        <v>1.0439970171513795</v>
      </c>
      <c r="E85" s="49" t="s">
        <v>108</v>
      </c>
      <c r="F85" s="55" t="s">
        <v>225</v>
      </c>
      <c r="G85" s="88">
        <v>221</v>
      </c>
      <c r="H85" s="61">
        <v>1.0439970171513795</v>
      </c>
      <c r="I85" s="49" t="s">
        <v>108</v>
      </c>
      <c r="J85" s="55" t="s">
        <v>225</v>
      </c>
      <c r="K85" s="88">
        <v>161</v>
      </c>
      <c r="L85" s="61">
        <v>1.0439970171513795</v>
      </c>
    </row>
    <row r="86" spans="1:12" ht="12.75">
      <c r="A86" s="49" t="s">
        <v>109</v>
      </c>
      <c r="B86" s="88" t="s">
        <v>225</v>
      </c>
      <c r="C86" s="88">
        <v>250</v>
      </c>
      <c r="D86" s="61">
        <v>1.0439970171513795</v>
      </c>
      <c r="E86" s="49" t="s">
        <v>109</v>
      </c>
      <c r="F86" s="55" t="s">
        <v>225</v>
      </c>
      <c r="G86" s="88">
        <v>228</v>
      </c>
      <c r="H86" s="61">
        <v>1.0439970171513795</v>
      </c>
      <c r="I86" s="49" t="s">
        <v>109</v>
      </c>
      <c r="J86" s="55" t="s">
        <v>225</v>
      </c>
      <c r="K86" s="88">
        <v>166</v>
      </c>
      <c r="L86" s="61">
        <v>1.0439970171513795</v>
      </c>
    </row>
    <row r="87" spans="1:12" ht="12.75">
      <c r="A87" s="49" t="s">
        <v>110</v>
      </c>
      <c r="B87" s="88" t="s">
        <v>225</v>
      </c>
      <c r="C87" s="88">
        <v>253</v>
      </c>
      <c r="D87" s="61">
        <v>1.0439970171513795</v>
      </c>
      <c r="E87" s="49" t="s">
        <v>110</v>
      </c>
      <c r="F87" s="55" t="s">
        <v>225</v>
      </c>
      <c r="G87" s="88">
        <v>231</v>
      </c>
      <c r="H87" s="61">
        <v>1.0439970171513795</v>
      </c>
      <c r="I87" s="49" t="s">
        <v>110</v>
      </c>
      <c r="J87" s="55" t="s">
        <v>225</v>
      </c>
      <c r="K87" s="88">
        <v>178</v>
      </c>
      <c r="L87" s="61">
        <v>1.0439970171513795</v>
      </c>
    </row>
    <row r="88" spans="1:12" ht="13.5" thickBot="1">
      <c r="A88" s="51" t="s">
        <v>111</v>
      </c>
      <c r="B88" s="87" t="s">
        <v>225</v>
      </c>
      <c r="C88" s="87">
        <v>255</v>
      </c>
      <c r="D88" s="62">
        <v>1.0439970171513795</v>
      </c>
      <c r="E88" s="51" t="s">
        <v>111</v>
      </c>
      <c r="F88" s="56" t="s">
        <v>225</v>
      </c>
      <c r="G88" s="87">
        <v>232</v>
      </c>
      <c r="H88" s="62">
        <v>1.0439970171513795</v>
      </c>
      <c r="I88" s="51" t="s">
        <v>111</v>
      </c>
      <c r="J88" s="56" t="s">
        <v>225</v>
      </c>
      <c r="K88" s="87">
        <v>183</v>
      </c>
      <c r="L88" s="62">
        <v>1.0439970171513795</v>
      </c>
    </row>
    <row r="90" ht="13.5" thickBot="1"/>
    <row r="91" spans="1:12" ht="13.5" thickBot="1">
      <c r="A91" s="69" t="s">
        <v>21</v>
      </c>
      <c r="B91" s="90"/>
      <c r="C91" s="90"/>
      <c r="D91" s="58" t="s">
        <v>99</v>
      </c>
      <c r="E91" s="69" t="s">
        <v>22</v>
      </c>
      <c r="F91" s="57"/>
      <c r="G91" s="90"/>
      <c r="H91" s="58" t="s">
        <v>99</v>
      </c>
      <c r="I91" s="69" t="s">
        <v>23</v>
      </c>
      <c r="J91" s="57"/>
      <c r="K91" s="90"/>
      <c r="L91" s="58" t="s">
        <v>99</v>
      </c>
    </row>
    <row r="92" spans="1:12" ht="13.5" thickTop="1">
      <c r="A92" s="49" t="s">
        <v>100</v>
      </c>
      <c r="B92" s="88" t="s">
        <v>226</v>
      </c>
      <c r="C92" s="88">
        <v>223</v>
      </c>
      <c r="D92" s="61">
        <v>1.0439970171513795</v>
      </c>
      <c r="E92" s="49" t="s">
        <v>100</v>
      </c>
      <c r="F92" s="55" t="s">
        <v>227</v>
      </c>
      <c r="G92" s="88">
        <v>66</v>
      </c>
      <c r="H92" s="61">
        <v>1.0439970171513795</v>
      </c>
      <c r="I92" s="49" t="s">
        <v>100</v>
      </c>
      <c r="J92" s="8" t="s">
        <v>266</v>
      </c>
      <c r="K92" s="86">
        <v>51</v>
      </c>
      <c r="L92" s="61">
        <v>1.0439970171513795</v>
      </c>
    </row>
    <row r="93" spans="1:12" ht="12.75">
      <c r="A93" s="49" t="s">
        <v>101</v>
      </c>
      <c r="B93" s="88" t="s">
        <v>226</v>
      </c>
      <c r="C93" s="88">
        <v>231</v>
      </c>
      <c r="D93" s="61">
        <v>1.0439970171513795</v>
      </c>
      <c r="E93" s="49" t="s">
        <v>101</v>
      </c>
      <c r="F93" s="55" t="s">
        <v>227</v>
      </c>
      <c r="G93" s="88">
        <v>67</v>
      </c>
      <c r="H93" s="61">
        <v>1.0439970171513795</v>
      </c>
      <c r="I93" s="49" t="s">
        <v>101</v>
      </c>
      <c r="J93" s="8" t="s">
        <v>266</v>
      </c>
      <c r="K93" s="86">
        <v>53</v>
      </c>
      <c r="L93" s="61">
        <v>1.0439970171513795</v>
      </c>
    </row>
    <row r="94" spans="1:12" ht="12.75">
      <c r="A94" s="49" t="s">
        <v>102</v>
      </c>
      <c r="B94" s="88" t="s">
        <v>226</v>
      </c>
      <c r="C94" s="88">
        <v>236</v>
      </c>
      <c r="D94" s="61">
        <v>1.0439970171513795</v>
      </c>
      <c r="E94" s="49" t="s">
        <v>102</v>
      </c>
      <c r="F94" s="55" t="s">
        <v>227</v>
      </c>
      <c r="G94" s="88">
        <v>69</v>
      </c>
      <c r="H94" s="61">
        <v>1.0439970171513795</v>
      </c>
      <c r="I94" s="49" t="s">
        <v>102</v>
      </c>
      <c r="J94" s="8" t="s">
        <v>266</v>
      </c>
      <c r="K94" s="86">
        <v>54</v>
      </c>
      <c r="L94" s="61">
        <v>1.0439970171513795</v>
      </c>
    </row>
    <row r="95" spans="1:12" ht="12.75">
      <c r="A95" s="49" t="s">
        <v>103</v>
      </c>
      <c r="B95" s="88" t="s">
        <v>226</v>
      </c>
      <c r="C95" s="88">
        <v>239</v>
      </c>
      <c r="D95" s="61">
        <v>1.0439970171513795</v>
      </c>
      <c r="E95" s="49" t="s">
        <v>103</v>
      </c>
      <c r="F95" s="55" t="s">
        <v>227</v>
      </c>
      <c r="G95" s="88">
        <v>73</v>
      </c>
      <c r="H95" s="61">
        <v>1.0439970171513795</v>
      </c>
      <c r="I95" s="49" t="s">
        <v>103</v>
      </c>
      <c r="J95" s="8" t="s">
        <v>266</v>
      </c>
      <c r="K95" s="86">
        <v>57</v>
      </c>
      <c r="L95" s="61">
        <v>1.0439970171513795</v>
      </c>
    </row>
    <row r="96" spans="1:12" ht="12.75">
      <c r="A96" s="49" t="s">
        <v>104</v>
      </c>
      <c r="B96" s="88" t="s">
        <v>226</v>
      </c>
      <c r="C96" s="88">
        <v>242</v>
      </c>
      <c r="D96" s="61">
        <v>1.0439970171513795</v>
      </c>
      <c r="E96" s="49" t="s">
        <v>104</v>
      </c>
      <c r="F96" s="55" t="s">
        <v>227</v>
      </c>
      <c r="G96" s="88">
        <v>77</v>
      </c>
      <c r="H96" s="61">
        <v>1.0439970171513795</v>
      </c>
      <c r="I96" s="49" t="s">
        <v>104</v>
      </c>
      <c r="J96" s="8" t="s">
        <v>266</v>
      </c>
      <c r="K96" s="86">
        <v>69</v>
      </c>
      <c r="L96" s="61">
        <v>1.0439970171513795</v>
      </c>
    </row>
    <row r="97" spans="1:12" ht="12.75">
      <c r="A97" s="49" t="s">
        <v>105</v>
      </c>
      <c r="B97" s="88" t="s">
        <v>226</v>
      </c>
      <c r="C97" s="88">
        <v>244</v>
      </c>
      <c r="D97" s="61">
        <v>1.0439970171513795</v>
      </c>
      <c r="E97" s="49" t="s">
        <v>105</v>
      </c>
      <c r="F97" s="55" t="s">
        <v>227</v>
      </c>
      <c r="G97" s="88">
        <v>84</v>
      </c>
      <c r="H97" s="61">
        <v>1.0439970171513795</v>
      </c>
      <c r="I97" s="49" t="s">
        <v>105</v>
      </c>
      <c r="J97" s="8" t="s">
        <v>266</v>
      </c>
      <c r="K97" s="86">
        <v>78</v>
      </c>
      <c r="L97" s="61">
        <v>1.0439970171513795</v>
      </c>
    </row>
    <row r="98" spans="1:12" ht="12.75">
      <c r="A98" s="49" t="s">
        <v>106</v>
      </c>
      <c r="B98" s="88" t="s">
        <v>226</v>
      </c>
      <c r="C98" s="88">
        <v>246</v>
      </c>
      <c r="D98" s="61">
        <v>1.0439970171513795</v>
      </c>
      <c r="E98" s="49" t="s">
        <v>106</v>
      </c>
      <c r="F98" s="55" t="s">
        <v>227</v>
      </c>
      <c r="G98" s="88">
        <v>88</v>
      </c>
      <c r="H98" s="61">
        <v>1.0439970171513795</v>
      </c>
      <c r="I98" s="49" t="s">
        <v>106</v>
      </c>
      <c r="J98" s="8" t="s">
        <v>266</v>
      </c>
      <c r="K98" s="86">
        <v>84</v>
      </c>
      <c r="L98" s="61">
        <v>1.0439970171513795</v>
      </c>
    </row>
    <row r="99" spans="1:12" ht="12.75">
      <c r="A99" s="49" t="s">
        <v>107</v>
      </c>
      <c r="B99" s="88" t="s">
        <v>226</v>
      </c>
      <c r="C99" s="88">
        <v>247</v>
      </c>
      <c r="D99" s="61">
        <v>1.0439970171513795</v>
      </c>
      <c r="E99" s="49" t="s">
        <v>107</v>
      </c>
      <c r="F99" s="55" t="s">
        <v>227</v>
      </c>
      <c r="G99" s="88">
        <v>94</v>
      </c>
      <c r="H99" s="61">
        <v>1.0439970171513795</v>
      </c>
      <c r="I99" s="49" t="s">
        <v>107</v>
      </c>
      <c r="J99" s="8" t="s">
        <v>266</v>
      </c>
      <c r="K99" s="86">
        <v>87</v>
      </c>
      <c r="L99" s="61">
        <v>1.0439970171513795</v>
      </c>
    </row>
    <row r="100" spans="1:12" ht="12.75">
      <c r="A100" s="49" t="s">
        <v>108</v>
      </c>
      <c r="B100" s="88" t="s">
        <v>226</v>
      </c>
      <c r="C100" s="88">
        <v>251</v>
      </c>
      <c r="D100" s="61">
        <v>1.0439970171513795</v>
      </c>
      <c r="E100" s="49" t="s">
        <v>108</v>
      </c>
      <c r="F100" s="55" t="s">
        <v>227</v>
      </c>
      <c r="G100" s="88">
        <v>101</v>
      </c>
      <c r="H100" s="61">
        <v>1.0439970171513795</v>
      </c>
      <c r="I100" s="49" t="s">
        <v>108</v>
      </c>
      <c r="J100" s="8" t="s">
        <v>266</v>
      </c>
      <c r="K100" s="86">
        <v>89</v>
      </c>
      <c r="L100" s="61">
        <v>1.0439970171513795</v>
      </c>
    </row>
    <row r="101" spans="1:12" ht="12.75">
      <c r="A101" s="49" t="s">
        <v>109</v>
      </c>
      <c r="B101" s="88" t="s">
        <v>226</v>
      </c>
      <c r="C101" s="88">
        <v>253</v>
      </c>
      <c r="D101" s="61">
        <v>1.0439970171513795</v>
      </c>
      <c r="E101" s="49" t="s">
        <v>109</v>
      </c>
      <c r="F101" s="55" t="s">
        <v>227</v>
      </c>
      <c r="G101" s="88">
        <v>112</v>
      </c>
      <c r="H101" s="61">
        <v>1.0439970171513795</v>
      </c>
      <c r="I101" s="49" t="s">
        <v>109</v>
      </c>
      <c r="J101" s="8" t="s">
        <v>266</v>
      </c>
      <c r="K101" s="86">
        <v>94</v>
      </c>
      <c r="L101" s="61">
        <v>1.0439970171513795</v>
      </c>
    </row>
    <row r="102" spans="1:12" ht="12.75">
      <c r="A102" s="49" t="s">
        <v>110</v>
      </c>
      <c r="B102" s="88" t="s">
        <v>226</v>
      </c>
      <c r="C102" s="88">
        <v>254</v>
      </c>
      <c r="D102" s="61">
        <v>1.0439970171513795</v>
      </c>
      <c r="E102" s="49" t="s">
        <v>110</v>
      </c>
      <c r="F102" s="55" t="s">
        <v>227</v>
      </c>
      <c r="G102" s="88">
        <v>121</v>
      </c>
      <c r="H102" s="61">
        <v>1.0439970171513795</v>
      </c>
      <c r="I102" s="49" t="s">
        <v>110</v>
      </c>
      <c r="J102" s="8" t="s">
        <v>266</v>
      </c>
      <c r="K102" s="86">
        <v>101</v>
      </c>
      <c r="L102" s="61">
        <v>1.0439970171513795</v>
      </c>
    </row>
    <row r="103" spans="1:12" ht="13.5" thickBot="1">
      <c r="A103" s="51" t="s">
        <v>111</v>
      </c>
      <c r="B103" s="87" t="s">
        <v>226</v>
      </c>
      <c r="C103" s="87">
        <v>255</v>
      </c>
      <c r="D103" s="62">
        <v>1.0439970171513795</v>
      </c>
      <c r="E103" s="51" t="s">
        <v>111</v>
      </c>
      <c r="F103" s="56" t="s">
        <v>227</v>
      </c>
      <c r="G103" s="87">
        <v>124</v>
      </c>
      <c r="H103" s="62">
        <v>1.0439970171513795</v>
      </c>
      <c r="I103" s="51" t="s">
        <v>111</v>
      </c>
      <c r="J103" s="79" t="s">
        <v>266</v>
      </c>
      <c r="K103" s="87">
        <v>106</v>
      </c>
      <c r="L103" s="62">
        <v>1.0439970171513795</v>
      </c>
    </row>
    <row r="105" ht="13.5" thickBot="1"/>
    <row r="106" spans="1:12" ht="13.5" thickBot="1">
      <c r="A106" s="69" t="s">
        <v>24</v>
      </c>
      <c r="B106" s="90"/>
      <c r="C106" s="90"/>
      <c r="D106" s="58" t="s">
        <v>99</v>
      </c>
      <c r="E106" s="69" t="s">
        <v>25</v>
      </c>
      <c r="F106" s="57"/>
      <c r="G106" s="90"/>
      <c r="H106" s="58" t="s">
        <v>99</v>
      </c>
      <c r="I106" s="69" t="s">
        <v>224</v>
      </c>
      <c r="J106" s="57"/>
      <c r="K106" s="90"/>
      <c r="L106" s="58" t="s">
        <v>99</v>
      </c>
    </row>
    <row r="107" spans="1:12" ht="13.5" thickTop="1">
      <c r="A107" s="49" t="s">
        <v>100</v>
      </c>
      <c r="B107" s="88" t="s">
        <v>227</v>
      </c>
      <c r="C107" s="88">
        <v>196</v>
      </c>
      <c r="D107" s="61">
        <v>1.0439970171513795</v>
      </c>
      <c r="E107" s="49" t="s">
        <v>100</v>
      </c>
      <c r="F107" s="89" t="s">
        <v>266</v>
      </c>
      <c r="G107" s="86">
        <v>112</v>
      </c>
      <c r="H107" s="61">
        <v>1.0439970171513795</v>
      </c>
      <c r="I107" s="49" t="s">
        <v>100</v>
      </c>
      <c r="J107" s="89" t="s">
        <v>266</v>
      </c>
      <c r="K107" s="86">
        <v>173</v>
      </c>
      <c r="L107" s="61">
        <v>1.0439970171513795</v>
      </c>
    </row>
    <row r="108" spans="1:12" ht="12.75">
      <c r="A108" s="49" t="s">
        <v>101</v>
      </c>
      <c r="B108" s="88" t="s">
        <v>227</v>
      </c>
      <c r="C108" s="88">
        <v>202</v>
      </c>
      <c r="D108" s="61">
        <v>1.0439970171513795</v>
      </c>
      <c r="E108" s="49" t="s">
        <v>101</v>
      </c>
      <c r="F108" s="89" t="s">
        <v>266</v>
      </c>
      <c r="G108" s="86">
        <v>113</v>
      </c>
      <c r="H108" s="61">
        <v>1.0439970171513795</v>
      </c>
      <c r="I108" s="49" t="s">
        <v>101</v>
      </c>
      <c r="J108" s="89" t="s">
        <v>266</v>
      </c>
      <c r="K108" s="86">
        <v>178</v>
      </c>
      <c r="L108" s="61">
        <v>1.0439970171513795</v>
      </c>
    </row>
    <row r="109" spans="1:12" ht="12.75">
      <c r="A109" s="49" t="s">
        <v>102</v>
      </c>
      <c r="B109" s="88" t="s">
        <v>227</v>
      </c>
      <c r="C109" s="88">
        <v>205</v>
      </c>
      <c r="D109" s="61">
        <v>1.0439970171513795</v>
      </c>
      <c r="E109" s="49" t="s">
        <v>102</v>
      </c>
      <c r="F109" s="89" t="s">
        <v>266</v>
      </c>
      <c r="G109" s="86">
        <v>124</v>
      </c>
      <c r="H109" s="61">
        <v>1.0439970171513795</v>
      </c>
      <c r="I109" s="49" t="s">
        <v>102</v>
      </c>
      <c r="J109" s="89" t="s">
        <v>266</v>
      </c>
      <c r="K109" s="86">
        <v>187</v>
      </c>
      <c r="L109" s="61">
        <v>1.0439970171513795</v>
      </c>
    </row>
    <row r="110" spans="1:12" ht="12.75">
      <c r="A110" s="49" t="s">
        <v>103</v>
      </c>
      <c r="B110" s="88" t="s">
        <v>227</v>
      </c>
      <c r="C110" s="88">
        <v>210</v>
      </c>
      <c r="D110" s="61">
        <v>1.0439970171513795</v>
      </c>
      <c r="E110" s="49" t="s">
        <v>103</v>
      </c>
      <c r="F110" s="89" t="s">
        <v>266</v>
      </c>
      <c r="G110" s="86">
        <v>128</v>
      </c>
      <c r="H110" s="61">
        <v>1.0439970171513795</v>
      </c>
      <c r="I110" s="49" t="s">
        <v>103</v>
      </c>
      <c r="J110" s="89" t="s">
        <v>266</v>
      </c>
      <c r="K110" s="86">
        <v>190</v>
      </c>
      <c r="L110" s="61">
        <v>1.0439970171513795</v>
      </c>
    </row>
    <row r="111" spans="1:12" ht="12.75">
      <c r="A111" s="49" t="s">
        <v>104</v>
      </c>
      <c r="B111" s="88" t="s">
        <v>227</v>
      </c>
      <c r="C111" s="88">
        <v>217</v>
      </c>
      <c r="D111" s="61">
        <v>1.0439970171513795</v>
      </c>
      <c r="E111" s="49" t="s">
        <v>104</v>
      </c>
      <c r="F111" s="89" t="s">
        <v>266</v>
      </c>
      <c r="G111" s="86">
        <v>129</v>
      </c>
      <c r="H111" s="61">
        <v>1.0439970171513795</v>
      </c>
      <c r="I111" s="49" t="s">
        <v>104</v>
      </c>
      <c r="J111" s="89" t="s">
        <v>266</v>
      </c>
      <c r="K111" s="86">
        <v>193</v>
      </c>
      <c r="L111" s="61">
        <v>1.0439970171513795</v>
      </c>
    </row>
    <row r="112" spans="1:12" ht="12.75">
      <c r="A112" s="49" t="s">
        <v>105</v>
      </c>
      <c r="B112" s="88" t="s">
        <v>227</v>
      </c>
      <c r="C112" s="88">
        <v>222</v>
      </c>
      <c r="D112" s="61">
        <v>1.0439970171513795</v>
      </c>
      <c r="E112" s="49" t="s">
        <v>105</v>
      </c>
      <c r="F112" s="89" t="s">
        <v>266</v>
      </c>
      <c r="G112" s="86">
        <v>133</v>
      </c>
      <c r="H112" s="61">
        <v>1.0439970171513795</v>
      </c>
      <c r="I112" s="49" t="s">
        <v>105</v>
      </c>
      <c r="J112" s="89" t="s">
        <v>266</v>
      </c>
      <c r="K112" s="86">
        <v>195</v>
      </c>
      <c r="L112" s="61">
        <v>1.0439970171513795</v>
      </c>
    </row>
    <row r="113" spans="1:12" ht="12.75">
      <c r="A113" s="49" t="s">
        <v>106</v>
      </c>
      <c r="B113" s="88" t="s">
        <v>227</v>
      </c>
      <c r="C113" s="88">
        <v>226</v>
      </c>
      <c r="D113" s="61">
        <v>1.0439970171513795</v>
      </c>
      <c r="E113" s="49" t="s">
        <v>106</v>
      </c>
      <c r="F113" s="89" t="s">
        <v>266</v>
      </c>
      <c r="G113" s="86">
        <v>142</v>
      </c>
      <c r="H113" s="61">
        <v>1.0439970171513795</v>
      </c>
      <c r="I113" s="49" t="s">
        <v>106</v>
      </c>
      <c r="J113" s="89" t="s">
        <v>266</v>
      </c>
      <c r="K113" s="86">
        <v>197</v>
      </c>
      <c r="L113" s="61">
        <v>1.0439970171513795</v>
      </c>
    </row>
    <row r="114" spans="1:12" ht="12.75">
      <c r="A114" s="49" t="s">
        <v>107</v>
      </c>
      <c r="B114" s="88" t="s">
        <v>227</v>
      </c>
      <c r="C114" s="88">
        <v>229</v>
      </c>
      <c r="D114" s="61">
        <v>1.0439970171513795</v>
      </c>
      <c r="E114" s="49" t="s">
        <v>107</v>
      </c>
      <c r="F114" s="89" t="s">
        <v>266</v>
      </c>
      <c r="G114" s="86">
        <v>156</v>
      </c>
      <c r="H114" s="61">
        <v>1.0439970171513795</v>
      </c>
      <c r="I114" s="49" t="s">
        <v>107</v>
      </c>
      <c r="J114" s="89" t="s">
        <v>266</v>
      </c>
      <c r="K114" s="86">
        <v>204</v>
      </c>
      <c r="L114" s="61">
        <v>1.0439970171513795</v>
      </c>
    </row>
    <row r="115" spans="1:12" ht="12.75">
      <c r="A115" s="49" t="s">
        <v>108</v>
      </c>
      <c r="B115" s="88" t="s">
        <v>227</v>
      </c>
      <c r="C115" s="88">
        <v>230</v>
      </c>
      <c r="D115" s="61">
        <v>1.0439970171513795</v>
      </c>
      <c r="E115" s="49" t="s">
        <v>108</v>
      </c>
      <c r="F115" s="89" t="s">
        <v>266</v>
      </c>
      <c r="G115" s="86">
        <v>158</v>
      </c>
      <c r="H115" s="61">
        <v>1.0439970171513795</v>
      </c>
      <c r="I115" s="49" t="s">
        <v>108</v>
      </c>
      <c r="J115" s="89" t="s">
        <v>266</v>
      </c>
      <c r="K115" s="86">
        <v>205</v>
      </c>
      <c r="L115" s="61">
        <v>1.0439970171513795</v>
      </c>
    </row>
    <row r="116" spans="1:12" ht="12.75">
      <c r="A116" s="49" t="s">
        <v>109</v>
      </c>
      <c r="B116" s="88" t="s">
        <v>227</v>
      </c>
      <c r="C116" s="88">
        <v>233</v>
      </c>
      <c r="D116" s="61">
        <v>1.0439970171513795</v>
      </c>
      <c r="E116" s="49" t="s">
        <v>109</v>
      </c>
      <c r="F116" s="89" t="s">
        <v>266</v>
      </c>
      <c r="G116" s="86">
        <v>159</v>
      </c>
      <c r="H116" s="61">
        <v>1.0439970171513795</v>
      </c>
      <c r="I116" s="49" t="s">
        <v>109</v>
      </c>
      <c r="J116" s="89" t="s">
        <v>266</v>
      </c>
      <c r="K116" s="86">
        <v>210</v>
      </c>
      <c r="L116" s="61">
        <v>1.0439970171513795</v>
      </c>
    </row>
    <row r="117" spans="1:12" ht="12.75">
      <c r="A117" s="49" t="s">
        <v>110</v>
      </c>
      <c r="B117" s="88" t="s">
        <v>227</v>
      </c>
      <c r="C117" s="88">
        <v>237</v>
      </c>
      <c r="D117" s="61">
        <v>1.0439970171513795</v>
      </c>
      <c r="E117" s="49" t="s">
        <v>110</v>
      </c>
      <c r="F117" s="89" t="s">
        <v>266</v>
      </c>
      <c r="G117" s="86">
        <v>160</v>
      </c>
      <c r="H117" s="61">
        <v>1.0439970171513795</v>
      </c>
      <c r="I117" s="49" t="s">
        <v>110</v>
      </c>
      <c r="J117" s="89" t="s">
        <v>266</v>
      </c>
      <c r="K117" s="86">
        <v>215</v>
      </c>
      <c r="L117" s="61">
        <v>1.0439970171513795</v>
      </c>
    </row>
    <row r="118" spans="1:12" ht="13.5" thickBot="1">
      <c r="A118" s="51" t="s">
        <v>111</v>
      </c>
      <c r="B118" s="87" t="s">
        <v>227</v>
      </c>
      <c r="C118" s="87">
        <v>242</v>
      </c>
      <c r="D118" s="62">
        <v>1.0439970171513795</v>
      </c>
      <c r="E118" s="51" t="s">
        <v>111</v>
      </c>
      <c r="F118" s="56" t="s">
        <v>266</v>
      </c>
      <c r="G118" s="87">
        <v>168</v>
      </c>
      <c r="H118" s="62">
        <v>1.0439970171513795</v>
      </c>
      <c r="I118" s="51" t="s">
        <v>111</v>
      </c>
      <c r="J118" s="56" t="s">
        <v>266</v>
      </c>
      <c r="K118" s="87">
        <v>217</v>
      </c>
      <c r="L118" s="62">
        <v>1.0439970171513795</v>
      </c>
    </row>
    <row r="120" ht="13.5" thickBot="1"/>
    <row r="121" spans="1:12" ht="13.5" thickBot="1">
      <c r="A121" s="69" t="s">
        <v>26</v>
      </c>
      <c r="B121" s="90"/>
      <c r="C121" s="90"/>
      <c r="D121" s="58" t="s">
        <v>99</v>
      </c>
      <c r="E121" s="69" t="s">
        <v>27</v>
      </c>
      <c r="F121" s="57"/>
      <c r="G121" s="90"/>
      <c r="H121" s="58" t="s">
        <v>99</v>
      </c>
      <c r="I121" s="69" t="s">
        <v>28</v>
      </c>
      <c r="J121" s="57"/>
      <c r="K121" s="90"/>
      <c r="L121" s="58" t="s">
        <v>99</v>
      </c>
    </row>
    <row r="122" spans="1:12" ht="13.5" thickTop="1">
      <c r="A122" s="49" t="s">
        <v>100</v>
      </c>
      <c r="B122" s="86" t="s">
        <v>267</v>
      </c>
      <c r="C122" s="86">
        <v>78</v>
      </c>
      <c r="D122" s="61">
        <v>1.0439970171513795</v>
      </c>
      <c r="E122" s="49" t="s">
        <v>100</v>
      </c>
      <c r="F122" s="89" t="s">
        <v>79</v>
      </c>
      <c r="G122" s="86">
        <v>250</v>
      </c>
      <c r="H122" s="61">
        <v>1.0439970171513795</v>
      </c>
      <c r="I122" s="49" t="s">
        <v>100</v>
      </c>
      <c r="J122" s="89" t="s">
        <v>267</v>
      </c>
      <c r="K122" s="86">
        <v>25</v>
      </c>
      <c r="L122" s="61">
        <v>1.0439970171513795</v>
      </c>
    </row>
    <row r="123" spans="1:12" ht="12.75">
      <c r="A123" s="49" t="s">
        <v>101</v>
      </c>
      <c r="B123" s="86" t="s">
        <v>267</v>
      </c>
      <c r="C123" s="86">
        <v>83</v>
      </c>
      <c r="D123" s="61">
        <v>1.0439970171513795</v>
      </c>
      <c r="E123" s="49" t="s">
        <v>101</v>
      </c>
      <c r="F123" s="89" t="s">
        <v>227</v>
      </c>
      <c r="G123" s="86">
        <v>3</v>
      </c>
      <c r="H123" s="61">
        <v>1.0439970171513795</v>
      </c>
      <c r="I123" s="49" t="s">
        <v>101</v>
      </c>
      <c r="J123" s="89" t="s">
        <v>79</v>
      </c>
      <c r="K123" s="86">
        <v>247</v>
      </c>
      <c r="L123" s="61">
        <v>1.0439970171513795</v>
      </c>
    </row>
    <row r="124" spans="1:12" ht="12.75">
      <c r="A124" s="49" t="s">
        <v>102</v>
      </c>
      <c r="B124" s="86" t="s">
        <v>267</v>
      </c>
      <c r="C124" s="86">
        <v>84</v>
      </c>
      <c r="D124" s="61">
        <v>1.0439970171513795</v>
      </c>
      <c r="E124" s="49" t="s">
        <v>102</v>
      </c>
      <c r="F124" s="89" t="s">
        <v>227</v>
      </c>
      <c r="G124" s="86">
        <v>9</v>
      </c>
      <c r="H124" s="61">
        <v>1.0439970171513795</v>
      </c>
      <c r="I124" s="49" t="s">
        <v>102</v>
      </c>
      <c r="J124" s="89" t="s">
        <v>267</v>
      </c>
      <c r="K124" s="86">
        <v>28</v>
      </c>
      <c r="L124" s="61">
        <v>1.0439970171513795</v>
      </c>
    </row>
    <row r="125" spans="1:12" ht="12.75">
      <c r="A125" s="49" t="s">
        <v>103</v>
      </c>
      <c r="B125" s="86" t="s">
        <v>267</v>
      </c>
      <c r="C125" s="86">
        <v>87</v>
      </c>
      <c r="D125" s="61">
        <v>1.0439970171513795</v>
      </c>
      <c r="E125" s="49" t="s">
        <v>103</v>
      </c>
      <c r="F125" s="89" t="s">
        <v>227</v>
      </c>
      <c r="G125" s="86">
        <v>24</v>
      </c>
      <c r="H125" s="61">
        <v>1.0439970171513795</v>
      </c>
      <c r="I125" s="49" t="s">
        <v>103</v>
      </c>
      <c r="J125" s="89" t="s">
        <v>267</v>
      </c>
      <c r="K125" s="86">
        <v>31</v>
      </c>
      <c r="L125" s="61">
        <v>1.0439970171513795</v>
      </c>
    </row>
    <row r="126" spans="1:12" ht="12.75">
      <c r="A126" s="49" t="s">
        <v>104</v>
      </c>
      <c r="B126" s="86" t="s">
        <v>267</v>
      </c>
      <c r="C126" s="86">
        <v>90</v>
      </c>
      <c r="D126" s="61">
        <v>1.0439970171513795</v>
      </c>
      <c r="E126" s="49" t="s">
        <v>104</v>
      </c>
      <c r="F126" s="89" t="s">
        <v>227</v>
      </c>
      <c r="G126" s="86">
        <v>25</v>
      </c>
      <c r="H126" s="61">
        <v>1.0439970171513795</v>
      </c>
      <c r="I126" s="49" t="s">
        <v>104</v>
      </c>
      <c r="J126" s="89" t="s">
        <v>267</v>
      </c>
      <c r="K126" s="86">
        <v>35</v>
      </c>
      <c r="L126" s="61">
        <v>1.0439970171513795</v>
      </c>
    </row>
    <row r="127" spans="1:12" ht="12.75">
      <c r="A127" s="49" t="s">
        <v>105</v>
      </c>
      <c r="B127" s="86" t="s">
        <v>267</v>
      </c>
      <c r="C127" s="86">
        <v>99</v>
      </c>
      <c r="D127" s="61">
        <v>1.0439970171513795</v>
      </c>
      <c r="E127" s="49" t="s">
        <v>105</v>
      </c>
      <c r="F127" s="89" t="s">
        <v>227</v>
      </c>
      <c r="G127" s="86">
        <v>28</v>
      </c>
      <c r="H127" s="61">
        <v>1.0439970171513795</v>
      </c>
      <c r="I127" s="49" t="s">
        <v>105</v>
      </c>
      <c r="J127" s="89" t="s">
        <v>267</v>
      </c>
      <c r="K127" s="86">
        <v>38</v>
      </c>
      <c r="L127" s="61">
        <v>1.0439970171513795</v>
      </c>
    </row>
    <row r="128" spans="1:12" ht="12.75">
      <c r="A128" s="49" t="s">
        <v>106</v>
      </c>
      <c r="B128" s="86" t="s">
        <v>267</v>
      </c>
      <c r="C128" s="86">
        <v>100</v>
      </c>
      <c r="D128" s="61">
        <v>1.0439970171513795</v>
      </c>
      <c r="E128" s="49" t="s">
        <v>106</v>
      </c>
      <c r="F128" s="89" t="s">
        <v>227</v>
      </c>
      <c r="G128" s="86">
        <v>31</v>
      </c>
      <c r="H128" s="61">
        <v>1.0439970171513795</v>
      </c>
      <c r="I128" s="49" t="s">
        <v>106</v>
      </c>
      <c r="J128" s="89" t="s">
        <v>267</v>
      </c>
      <c r="K128" s="86">
        <v>46</v>
      </c>
      <c r="L128" s="61">
        <v>1.0439970171513795</v>
      </c>
    </row>
    <row r="129" spans="1:12" ht="12.75">
      <c r="A129" s="49" t="s">
        <v>107</v>
      </c>
      <c r="B129" s="86" t="s">
        <v>267</v>
      </c>
      <c r="C129" s="86">
        <v>102</v>
      </c>
      <c r="D129" s="61">
        <v>1.0439970171513795</v>
      </c>
      <c r="E129" s="49" t="s">
        <v>107</v>
      </c>
      <c r="F129" s="89" t="s">
        <v>227</v>
      </c>
      <c r="G129" s="86">
        <v>37</v>
      </c>
      <c r="H129" s="61">
        <v>1.0439970171513795</v>
      </c>
      <c r="I129" s="49" t="s">
        <v>107</v>
      </c>
      <c r="J129" s="89" t="s">
        <v>267</v>
      </c>
      <c r="K129" s="86">
        <v>54</v>
      </c>
      <c r="L129" s="61">
        <v>1.0439970171513795</v>
      </c>
    </row>
    <row r="130" spans="1:12" ht="12.75">
      <c r="A130" s="49" t="s">
        <v>108</v>
      </c>
      <c r="B130" s="86" t="s">
        <v>267</v>
      </c>
      <c r="C130" s="86">
        <v>109</v>
      </c>
      <c r="D130" s="61">
        <v>1.0439970171513795</v>
      </c>
      <c r="E130" s="49" t="s">
        <v>108</v>
      </c>
      <c r="F130" s="89" t="s">
        <v>227</v>
      </c>
      <c r="G130" s="86">
        <v>40</v>
      </c>
      <c r="H130" s="61">
        <v>1.0439970171513795</v>
      </c>
      <c r="I130" s="49" t="s">
        <v>108</v>
      </c>
      <c r="J130" s="89" t="s">
        <v>267</v>
      </c>
      <c r="K130" s="86">
        <v>56</v>
      </c>
      <c r="L130" s="61">
        <v>1.0439970171513795</v>
      </c>
    </row>
    <row r="131" spans="1:12" ht="12.75">
      <c r="A131" s="49" t="s">
        <v>109</v>
      </c>
      <c r="B131" s="86" t="s">
        <v>267</v>
      </c>
      <c r="C131" s="86">
        <v>112</v>
      </c>
      <c r="D131" s="61">
        <v>1.0439970171513795</v>
      </c>
      <c r="E131" s="49" t="s">
        <v>109</v>
      </c>
      <c r="F131" s="89" t="s">
        <v>227</v>
      </c>
      <c r="G131" s="86">
        <v>43</v>
      </c>
      <c r="H131" s="61">
        <v>1.0439970171513795</v>
      </c>
      <c r="I131" s="49" t="s">
        <v>109</v>
      </c>
      <c r="J131" s="89" t="s">
        <v>267</v>
      </c>
      <c r="K131" s="86">
        <v>70</v>
      </c>
      <c r="L131" s="61">
        <v>1.0439970171513795</v>
      </c>
    </row>
    <row r="132" spans="1:12" ht="12.75">
      <c r="A132" s="49" t="s">
        <v>110</v>
      </c>
      <c r="B132" s="86" t="s">
        <v>267</v>
      </c>
      <c r="C132" s="86">
        <v>114</v>
      </c>
      <c r="D132" s="61">
        <v>1.0439970171513795</v>
      </c>
      <c r="E132" s="49" t="s">
        <v>110</v>
      </c>
      <c r="F132" s="89" t="s">
        <v>227</v>
      </c>
      <c r="G132" s="86">
        <v>50</v>
      </c>
      <c r="H132" s="61">
        <v>1.0439970171513795</v>
      </c>
      <c r="I132" s="49" t="s">
        <v>110</v>
      </c>
      <c r="J132" s="89" t="s">
        <v>267</v>
      </c>
      <c r="K132" s="86">
        <v>73</v>
      </c>
      <c r="L132" s="61">
        <v>1.0439970171513795</v>
      </c>
    </row>
    <row r="133" spans="1:12" ht="13.5" thickBot="1">
      <c r="A133" s="51" t="s">
        <v>111</v>
      </c>
      <c r="B133" s="87" t="s">
        <v>267</v>
      </c>
      <c r="C133" s="87">
        <v>120</v>
      </c>
      <c r="D133" s="62">
        <v>1.0439970171513795</v>
      </c>
      <c r="E133" s="51" t="s">
        <v>111</v>
      </c>
      <c r="F133" s="56" t="s">
        <v>227</v>
      </c>
      <c r="G133" s="87">
        <v>56</v>
      </c>
      <c r="H133" s="62">
        <v>1.0439970171513795</v>
      </c>
      <c r="I133" s="51" t="s">
        <v>111</v>
      </c>
      <c r="J133" s="56" t="s">
        <v>267</v>
      </c>
      <c r="K133" s="87">
        <v>74</v>
      </c>
      <c r="L133" s="62">
        <v>1.0439970171513795</v>
      </c>
    </row>
    <row r="135" ht="13.5" thickBot="1"/>
    <row r="136" spans="1:12" ht="13.5" thickBot="1">
      <c r="A136" s="69" t="s">
        <v>29</v>
      </c>
      <c r="B136" s="90"/>
      <c r="C136" s="90"/>
      <c r="D136" s="58" t="s">
        <v>99</v>
      </c>
      <c r="E136" s="69" t="s">
        <v>30</v>
      </c>
      <c r="F136" s="57"/>
      <c r="G136" s="90"/>
      <c r="H136" s="58" t="s">
        <v>99</v>
      </c>
      <c r="I136" s="69" t="s">
        <v>45</v>
      </c>
      <c r="J136" s="57"/>
      <c r="K136" s="90"/>
      <c r="L136" s="58" t="s">
        <v>99</v>
      </c>
    </row>
    <row r="137" spans="1:12" ht="13.5" thickTop="1">
      <c r="A137" s="49" t="s">
        <v>100</v>
      </c>
      <c r="B137" s="88" t="s">
        <v>227</v>
      </c>
      <c r="C137" s="86">
        <v>127</v>
      </c>
      <c r="D137" s="61">
        <v>1.0439970171513795</v>
      </c>
      <c r="E137" s="49" t="s">
        <v>100</v>
      </c>
      <c r="F137" s="89" t="s">
        <v>266</v>
      </c>
      <c r="G137" s="86">
        <v>6</v>
      </c>
      <c r="H137" s="61">
        <v>1.0439970171513795</v>
      </c>
      <c r="I137" s="49" t="s">
        <v>100</v>
      </c>
      <c r="J137" s="89" t="s">
        <v>267</v>
      </c>
      <c r="K137" s="86">
        <v>165</v>
      </c>
      <c r="L137" s="61">
        <v>1.0439970171513795</v>
      </c>
    </row>
    <row r="138" spans="1:12" ht="12.75">
      <c r="A138" s="49" t="s">
        <v>101</v>
      </c>
      <c r="B138" s="88" t="s">
        <v>227</v>
      </c>
      <c r="C138" s="86">
        <v>140</v>
      </c>
      <c r="D138" s="61">
        <v>1.0439970171513795</v>
      </c>
      <c r="E138" s="49" t="s">
        <v>101</v>
      </c>
      <c r="F138" s="89" t="s">
        <v>266</v>
      </c>
      <c r="G138" s="86">
        <v>11</v>
      </c>
      <c r="H138" s="61">
        <v>1.0439970171513795</v>
      </c>
      <c r="I138" s="49" t="s">
        <v>101</v>
      </c>
      <c r="J138" s="89" t="s">
        <v>267</v>
      </c>
      <c r="K138" s="86">
        <v>177</v>
      </c>
      <c r="L138" s="61">
        <v>1.0439970171513795</v>
      </c>
    </row>
    <row r="139" spans="1:12" ht="12.75">
      <c r="A139" s="49" t="s">
        <v>102</v>
      </c>
      <c r="B139" s="88" t="s">
        <v>227</v>
      </c>
      <c r="C139" s="86">
        <v>142</v>
      </c>
      <c r="D139" s="61">
        <v>1.0439970171513795</v>
      </c>
      <c r="E139" s="49" t="s">
        <v>102</v>
      </c>
      <c r="F139" s="89" t="s">
        <v>266</v>
      </c>
      <c r="G139" s="86">
        <v>15</v>
      </c>
      <c r="H139" s="61">
        <v>1.0439970171513795</v>
      </c>
      <c r="I139" s="49" t="s">
        <v>102</v>
      </c>
      <c r="J139" s="89" t="s">
        <v>267</v>
      </c>
      <c r="K139" s="86">
        <v>182</v>
      </c>
      <c r="L139" s="61">
        <v>1.0439970171513795</v>
      </c>
    </row>
    <row r="140" spans="1:12" ht="12.75">
      <c r="A140" s="49" t="s">
        <v>103</v>
      </c>
      <c r="B140" s="88" t="s">
        <v>227</v>
      </c>
      <c r="C140" s="86">
        <v>148</v>
      </c>
      <c r="D140" s="61">
        <v>1.0439970171513795</v>
      </c>
      <c r="E140" s="49" t="s">
        <v>103</v>
      </c>
      <c r="F140" s="89" t="s">
        <v>266</v>
      </c>
      <c r="G140" s="86">
        <v>17</v>
      </c>
      <c r="H140" s="61">
        <v>1.0439970171513795</v>
      </c>
      <c r="I140" s="49" t="s">
        <v>103</v>
      </c>
      <c r="J140" s="89" t="s">
        <v>267</v>
      </c>
      <c r="K140" s="86">
        <v>185</v>
      </c>
      <c r="L140" s="61">
        <v>1.0439970171513795</v>
      </c>
    </row>
    <row r="141" spans="1:12" ht="12.75">
      <c r="A141" s="49" t="s">
        <v>104</v>
      </c>
      <c r="B141" s="88" t="s">
        <v>227</v>
      </c>
      <c r="C141" s="86">
        <v>156</v>
      </c>
      <c r="D141" s="61">
        <v>1.0439970171513795</v>
      </c>
      <c r="E141" s="49" t="s">
        <v>104</v>
      </c>
      <c r="F141" s="89" t="s">
        <v>266</v>
      </c>
      <c r="G141" s="86">
        <v>21</v>
      </c>
      <c r="H141" s="61">
        <v>1.0439970171513795</v>
      </c>
      <c r="I141" s="49" t="s">
        <v>104</v>
      </c>
      <c r="J141" s="89" t="s">
        <v>267</v>
      </c>
      <c r="K141" s="86">
        <v>191</v>
      </c>
      <c r="L141" s="61">
        <v>1.0439970171513795</v>
      </c>
    </row>
    <row r="142" spans="1:12" ht="12.75">
      <c r="A142" s="49" t="s">
        <v>105</v>
      </c>
      <c r="B142" s="88" t="s">
        <v>227</v>
      </c>
      <c r="C142" s="86">
        <v>164</v>
      </c>
      <c r="D142" s="61">
        <v>1.0439970171513795</v>
      </c>
      <c r="E142" s="49" t="s">
        <v>105</v>
      </c>
      <c r="F142" s="89" t="s">
        <v>266</v>
      </c>
      <c r="G142" s="86">
        <v>25</v>
      </c>
      <c r="H142" s="61">
        <v>1.0439970171513795</v>
      </c>
      <c r="I142" s="49" t="s">
        <v>105</v>
      </c>
      <c r="J142" s="89" t="s">
        <v>267</v>
      </c>
      <c r="K142" s="86">
        <v>192</v>
      </c>
      <c r="L142" s="61">
        <v>1.0439970171513795</v>
      </c>
    </row>
    <row r="143" spans="1:12" ht="12.75">
      <c r="A143" s="49" t="s">
        <v>106</v>
      </c>
      <c r="B143" s="88" t="s">
        <v>227</v>
      </c>
      <c r="C143" s="86">
        <v>171</v>
      </c>
      <c r="D143" s="61">
        <v>1.0439970171513795</v>
      </c>
      <c r="E143" s="49" t="s">
        <v>106</v>
      </c>
      <c r="F143" s="89" t="s">
        <v>266</v>
      </c>
      <c r="G143" s="86">
        <v>27</v>
      </c>
      <c r="H143" s="61">
        <v>1.0439970171513795</v>
      </c>
      <c r="I143" s="49" t="s">
        <v>106</v>
      </c>
      <c r="J143" s="89" t="s">
        <v>267</v>
      </c>
      <c r="K143" s="86">
        <v>194</v>
      </c>
      <c r="L143" s="61">
        <v>1.0439970171513795</v>
      </c>
    </row>
    <row r="144" spans="1:12" ht="12.75">
      <c r="A144" s="49" t="s">
        <v>107</v>
      </c>
      <c r="B144" s="88" t="s">
        <v>227</v>
      </c>
      <c r="C144" s="86">
        <v>173</v>
      </c>
      <c r="D144" s="61">
        <v>1.0439970171513795</v>
      </c>
      <c r="E144" s="49" t="s">
        <v>107</v>
      </c>
      <c r="F144" s="89" t="s">
        <v>79</v>
      </c>
      <c r="G144" s="86">
        <v>251</v>
      </c>
      <c r="H144" s="61">
        <v>1.0439970171513795</v>
      </c>
      <c r="I144" s="49" t="s">
        <v>107</v>
      </c>
      <c r="J144" s="89" t="s">
        <v>267</v>
      </c>
      <c r="K144" s="86">
        <v>195</v>
      </c>
      <c r="L144" s="61">
        <v>1.0439970171513795</v>
      </c>
    </row>
    <row r="145" spans="1:12" ht="12.75">
      <c r="A145" s="49" t="s">
        <v>108</v>
      </c>
      <c r="B145" s="88" t="s">
        <v>227</v>
      </c>
      <c r="C145" s="86">
        <v>177</v>
      </c>
      <c r="D145" s="61">
        <v>1.0439970171513795</v>
      </c>
      <c r="E145" s="49" t="s">
        <v>108</v>
      </c>
      <c r="F145" s="89" t="s">
        <v>266</v>
      </c>
      <c r="G145" s="86">
        <v>32</v>
      </c>
      <c r="H145" s="61">
        <v>1.0439970171513795</v>
      </c>
      <c r="I145" s="49" t="s">
        <v>108</v>
      </c>
      <c r="J145" s="89" t="s">
        <v>267</v>
      </c>
      <c r="K145" s="86">
        <v>201</v>
      </c>
      <c r="L145" s="61">
        <v>1.0439970171513795</v>
      </c>
    </row>
    <row r="146" spans="1:12" ht="12.75">
      <c r="A146" s="49" t="s">
        <v>109</v>
      </c>
      <c r="B146" s="88" t="s">
        <v>79</v>
      </c>
      <c r="C146" s="86">
        <v>253</v>
      </c>
      <c r="D146" s="61">
        <v>1.0439970171513795</v>
      </c>
      <c r="E146" s="49" t="s">
        <v>109</v>
      </c>
      <c r="F146" s="89" t="s">
        <v>266</v>
      </c>
      <c r="G146" s="86">
        <v>41</v>
      </c>
      <c r="H146" s="61">
        <v>1.0439970171513795</v>
      </c>
      <c r="I146" s="49" t="s">
        <v>109</v>
      </c>
      <c r="J146" s="89" t="s">
        <v>267</v>
      </c>
      <c r="K146" s="86">
        <v>203</v>
      </c>
      <c r="L146" s="61">
        <v>1.0439970171513795</v>
      </c>
    </row>
    <row r="147" spans="1:12" ht="12.75">
      <c r="A147" s="49" t="s">
        <v>110</v>
      </c>
      <c r="B147" s="88" t="s">
        <v>227</v>
      </c>
      <c r="C147" s="86">
        <v>191</v>
      </c>
      <c r="D147" s="61">
        <v>1.0439970171513795</v>
      </c>
      <c r="E147" s="49" t="s">
        <v>110</v>
      </c>
      <c r="F147" s="89" t="s">
        <v>266</v>
      </c>
      <c r="G147" s="86">
        <v>42</v>
      </c>
      <c r="H147" s="61">
        <v>1.0439970171513795</v>
      </c>
      <c r="I147" s="49" t="s">
        <v>110</v>
      </c>
      <c r="J147" s="89" t="s">
        <v>267</v>
      </c>
      <c r="K147" s="86">
        <v>204</v>
      </c>
      <c r="L147" s="61">
        <v>1.0439970171513795</v>
      </c>
    </row>
    <row r="148" spans="1:12" ht="13.5" thickBot="1">
      <c r="A148" s="51" t="s">
        <v>111</v>
      </c>
      <c r="B148" s="87" t="s">
        <v>227</v>
      </c>
      <c r="C148" s="87">
        <v>194</v>
      </c>
      <c r="D148" s="62">
        <v>1.0439970171513795</v>
      </c>
      <c r="E148" s="51" t="s">
        <v>111</v>
      </c>
      <c r="F148" s="56" t="s">
        <v>266</v>
      </c>
      <c r="G148" s="87">
        <v>44</v>
      </c>
      <c r="H148" s="62">
        <v>1.0439970171513795</v>
      </c>
      <c r="I148" s="51" t="s">
        <v>111</v>
      </c>
      <c r="J148" s="56" t="s">
        <v>267</v>
      </c>
      <c r="K148" s="87">
        <v>205</v>
      </c>
      <c r="L148" s="62">
        <v>1.0439970171513795</v>
      </c>
    </row>
    <row r="150" ht="13.5" thickBot="1"/>
    <row r="151" spans="1:12" ht="13.5" thickBot="1">
      <c r="A151" s="69" t="s">
        <v>46</v>
      </c>
      <c r="B151" s="90"/>
      <c r="C151" s="90"/>
      <c r="D151" s="58" t="s">
        <v>99</v>
      </c>
      <c r="E151" s="69" t="s">
        <v>47</v>
      </c>
      <c r="F151" s="57"/>
      <c r="G151" s="90"/>
      <c r="H151" s="58" t="s">
        <v>99</v>
      </c>
      <c r="I151" s="69" t="s">
        <v>48</v>
      </c>
      <c r="J151" s="57"/>
      <c r="K151" s="90"/>
      <c r="L151" s="58" t="s">
        <v>99</v>
      </c>
    </row>
    <row r="152" spans="1:12" ht="13.5" thickTop="1">
      <c r="A152" s="49" t="s">
        <v>100</v>
      </c>
      <c r="B152" s="86" t="s">
        <v>267</v>
      </c>
      <c r="C152" s="86">
        <v>123</v>
      </c>
      <c r="D152" s="61">
        <v>1.0439970171513795</v>
      </c>
      <c r="E152" s="49" t="s">
        <v>100</v>
      </c>
      <c r="F152" s="89" t="s">
        <v>268</v>
      </c>
      <c r="G152" s="86">
        <v>207</v>
      </c>
      <c r="H152" s="61">
        <v>1.0439970171513795</v>
      </c>
      <c r="I152" s="49" t="s">
        <v>100</v>
      </c>
      <c r="J152" s="55" t="s">
        <v>270</v>
      </c>
      <c r="K152" s="86">
        <v>243</v>
      </c>
      <c r="L152" s="61">
        <v>1.0439970171513795</v>
      </c>
    </row>
    <row r="153" spans="1:12" ht="12.75">
      <c r="A153" s="49" t="s">
        <v>101</v>
      </c>
      <c r="B153" s="86" t="s">
        <v>267</v>
      </c>
      <c r="C153" s="86">
        <v>127</v>
      </c>
      <c r="D153" s="61">
        <v>1.0439970171513795</v>
      </c>
      <c r="E153" s="49" t="s">
        <v>101</v>
      </c>
      <c r="F153" s="89" t="s">
        <v>268</v>
      </c>
      <c r="G153" s="86">
        <v>209</v>
      </c>
      <c r="H153" s="61">
        <v>1.0439970171513795</v>
      </c>
      <c r="I153" s="49" t="s">
        <v>101</v>
      </c>
      <c r="J153" s="55" t="s">
        <v>270</v>
      </c>
      <c r="K153" s="86">
        <v>244</v>
      </c>
      <c r="L153" s="61">
        <v>1.0439970171513795</v>
      </c>
    </row>
    <row r="154" spans="1:12" ht="12.75">
      <c r="A154" s="49" t="s">
        <v>102</v>
      </c>
      <c r="B154" s="86" t="s">
        <v>267</v>
      </c>
      <c r="C154" s="86">
        <v>128</v>
      </c>
      <c r="D154" s="61">
        <v>1.0439970171513795</v>
      </c>
      <c r="E154" s="49" t="s">
        <v>102</v>
      </c>
      <c r="F154" s="89" t="s">
        <v>268</v>
      </c>
      <c r="G154" s="86">
        <v>223</v>
      </c>
      <c r="H154" s="61">
        <v>1.0439970171513795</v>
      </c>
      <c r="I154" s="49" t="s">
        <v>102</v>
      </c>
      <c r="J154" s="55" t="s">
        <v>270</v>
      </c>
      <c r="K154" s="86">
        <v>245</v>
      </c>
      <c r="L154" s="61">
        <v>1.0439970171513795</v>
      </c>
    </row>
    <row r="155" spans="1:12" ht="12.75">
      <c r="A155" s="49" t="s">
        <v>103</v>
      </c>
      <c r="B155" s="86" t="s">
        <v>267</v>
      </c>
      <c r="C155" s="86">
        <v>134</v>
      </c>
      <c r="D155" s="61">
        <v>1.0439970171513795</v>
      </c>
      <c r="E155" s="49" t="s">
        <v>103</v>
      </c>
      <c r="F155" s="89" t="s">
        <v>268</v>
      </c>
      <c r="G155" s="86">
        <v>232</v>
      </c>
      <c r="H155" s="61">
        <v>1.0439970171513795</v>
      </c>
      <c r="I155" s="49" t="s">
        <v>103</v>
      </c>
      <c r="J155" s="55" t="s">
        <v>270</v>
      </c>
      <c r="K155" s="86">
        <v>246</v>
      </c>
      <c r="L155" s="61">
        <v>1.0439970171513795</v>
      </c>
    </row>
    <row r="156" spans="1:12" ht="12.75">
      <c r="A156" s="49" t="s">
        <v>104</v>
      </c>
      <c r="B156" s="86" t="s">
        <v>267</v>
      </c>
      <c r="C156" s="86">
        <v>136</v>
      </c>
      <c r="D156" s="61">
        <v>1.0439970171513795</v>
      </c>
      <c r="E156" s="49" t="s">
        <v>104</v>
      </c>
      <c r="F156" s="89" t="s">
        <v>268</v>
      </c>
      <c r="G156" s="86">
        <v>236</v>
      </c>
      <c r="H156" s="61">
        <v>1.0439970171513795</v>
      </c>
      <c r="I156" s="49" t="s">
        <v>104</v>
      </c>
      <c r="J156" s="55" t="s">
        <v>270</v>
      </c>
      <c r="K156" s="86">
        <v>247</v>
      </c>
      <c r="L156" s="61">
        <v>1.0439970171513795</v>
      </c>
    </row>
    <row r="157" spans="1:12" ht="12.75">
      <c r="A157" s="49" t="s">
        <v>105</v>
      </c>
      <c r="B157" s="86" t="s">
        <v>267</v>
      </c>
      <c r="C157" s="86">
        <v>140</v>
      </c>
      <c r="D157" s="61">
        <v>1.0439970171513795</v>
      </c>
      <c r="E157" s="49" t="s">
        <v>105</v>
      </c>
      <c r="F157" s="89" t="s">
        <v>268</v>
      </c>
      <c r="G157" s="86">
        <v>237</v>
      </c>
      <c r="H157" s="61">
        <v>1.0439970171513795</v>
      </c>
      <c r="I157" s="49" t="s">
        <v>105</v>
      </c>
      <c r="J157" s="55" t="s">
        <v>270</v>
      </c>
      <c r="K157" s="86">
        <v>250</v>
      </c>
      <c r="L157" s="61">
        <v>1.0439970171513795</v>
      </c>
    </row>
    <row r="158" spans="1:12" ht="12.75">
      <c r="A158" s="49" t="s">
        <v>106</v>
      </c>
      <c r="B158" s="86" t="s">
        <v>267</v>
      </c>
      <c r="C158" s="86">
        <v>144</v>
      </c>
      <c r="D158" s="61">
        <v>1.0439970171513795</v>
      </c>
      <c r="E158" s="49" t="s">
        <v>106</v>
      </c>
      <c r="F158" s="89" t="s">
        <v>268</v>
      </c>
      <c r="G158" s="86">
        <v>240</v>
      </c>
      <c r="H158" s="61">
        <v>1.0439970171513795</v>
      </c>
      <c r="I158" s="49" t="s">
        <v>106</v>
      </c>
      <c r="J158" s="55" t="s">
        <v>270</v>
      </c>
      <c r="K158" s="86">
        <v>251</v>
      </c>
      <c r="L158" s="61">
        <v>1.0439970171513795</v>
      </c>
    </row>
    <row r="159" spans="1:12" ht="12.75">
      <c r="A159" s="49" t="s">
        <v>107</v>
      </c>
      <c r="B159" s="86" t="s">
        <v>267</v>
      </c>
      <c r="C159" s="86">
        <v>146</v>
      </c>
      <c r="D159" s="61">
        <v>1.0439970171513795</v>
      </c>
      <c r="E159" s="49" t="s">
        <v>107</v>
      </c>
      <c r="F159" s="89" t="s">
        <v>268</v>
      </c>
      <c r="G159" s="86">
        <v>255</v>
      </c>
      <c r="H159" s="61">
        <v>1.0439970171513795</v>
      </c>
      <c r="I159" s="49" t="s">
        <v>107</v>
      </c>
      <c r="J159" s="55" t="s">
        <v>270</v>
      </c>
      <c r="K159" s="86">
        <v>256</v>
      </c>
      <c r="L159" s="61">
        <v>1.0439970171513795</v>
      </c>
    </row>
    <row r="160" spans="1:12" ht="12.75">
      <c r="A160" s="49" t="s">
        <v>108</v>
      </c>
      <c r="B160" s="86" t="s">
        <v>267</v>
      </c>
      <c r="C160" s="86">
        <v>160</v>
      </c>
      <c r="D160" s="61">
        <v>1.0439970171513795</v>
      </c>
      <c r="E160" s="49" t="s">
        <v>108</v>
      </c>
      <c r="F160" s="89" t="s">
        <v>269</v>
      </c>
      <c r="G160" s="86">
        <v>204</v>
      </c>
      <c r="H160" s="61">
        <v>1.0439970171513795</v>
      </c>
      <c r="I160" s="49" t="s">
        <v>108</v>
      </c>
      <c r="J160" s="55" t="s">
        <v>79</v>
      </c>
      <c r="K160" s="86">
        <v>240</v>
      </c>
      <c r="L160" s="61">
        <v>1.0439970171513795</v>
      </c>
    </row>
    <row r="161" spans="1:12" ht="12.75">
      <c r="A161" s="49" t="s">
        <v>109</v>
      </c>
      <c r="B161" s="86" t="s">
        <v>267</v>
      </c>
      <c r="C161" s="86">
        <v>161</v>
      </c>
      <c r="D161" s="61">
        <v>1.0439970171513795</v>
      </c>
      <c r="E161" s="49" t="s">
        <v>109</v>
      </c>
      <c r="F161" s="89" t="s">
        <v>268</v>
      </c>
      <c r="G161" s="86">
        <v>207</v>
      </c>
      <c r="H161" s="61">
        <v>1.0439970171513795</v>
      </c>
      <c r="I161" s="49" t="s">
        <v>109</v>
      </c>
      <c r="J161" s="55" t="s">
        <v>79</v>
      </c>
      <c r="K161" s="86">
        <v>242</v>
      </c>
      <c r="L161" s="61">
        <v>1.0439970171513795</v>
      </c>
    </row>
    <row r="162" spans="1:12" ht="12.75">
      <c r="A162" s="49" t="s">
        <v>110</v>
      </c>
      <c r="B162" s="86" t="s">
        <v>267</v>
      </c>
      <c r="C162" s="86">
        <v>164</v>
      </c>
      <c r="D162" s="61">
        <v>1.0439970171513795</v>
      </c>
      <c r="E162" s="49" t="s">
        <v>110</v>
      </c>
      <c r="F162" s="89" t="s">
        <v>268</v>
      </c>
      <c r="G162" s="86">
        <v>210</v>
      </c>
      <c r="H162" s="61">
        <v>1.0439970171513795</v>
      </c>
      <c r="I162" s="49" t="s">
        <v>110</v>
      </c>
      <c r="J162" s="55" t="s">
        <v>79</v>
      </c>
      <c r="K162" s="88">
        <v>246</v>
      </c>
      <c r="L162" s="61">
        <v>1.0439970171513795</v>
      </c>
    </row>
    <row r="163" spans="1:12" ht="13.5" thickBot="1">
      <c r="A163" s="51" t="s">
        <v>111</v>
      </c>
      <c r="B163" s="87" t="s">
        <v>268</v>
      </c>
      <c r="C163" s="87">
        <v>228</v>
      </c>
      <c r="D163" s="62">
        <v>1.0439970171513795</v>
      </c>
      <c r="E163" s="51" t="s">
        <v>111</v>
      </c>
      <c r="F163" s="56" t="s">
        <v>268</v>
      </c>
      <c r="G163" s="87">
        <v>212</v>
      </c>
      <c r="H163" s="62">
        <v>1.0439970171513795</v>
      </c>
      <c r="I163" s="51" t="s">
        <v>111</v>
      </c>
      <c r="J163" s="56" t="s">
        <v>79</v>
      </c>
      <c r="K163" s="87">
        <v>256</v>
      </c>
      <c r="L163" s="62">
        <v>1.0439970171513795</v>
      </c>
    </row>
    <row r="165" ht="13.5" thickBot="1"/>
    <row r="166" spans="1:12" ht="13.5" thickBot="1">
      <c r="A166" s="69" t="s">
        <v>49</v>
      </c>
      <c r="B166" s="90"/>
      <c r="C166" s="90"/>
      <c r="D166" s="58" t="s">
        <v>99</v>
      </c>
      <c r="E166" s="69" t="s">
        <v>50</v>
      </c>
      <c r="F166" s="57"/>
      <c r="G166" s="90"/>
      <c r="H166" s="58" t="s">
        <v>99</v>
      </c>
      <c r="I166" s="69" t="s">
        <v>51</v>
      </c>
      <c r="J166" s="57"/>
      <c r="K166" s="90"/>
      <c r="L166" s="58" t="s">
        <v>99</v>
      </c>
    </row>
    <row r="167" spans="1:12" ht="13.5" thickTop="1">
      <c r="A167" s="49" t="s">
        <v>100</v>
      </c>
      <c r="B167" s="88" t="s">
        <v>273</v>
      </c>
      <c r="C167" s="88">
        <v>23</v>
      </c>
      <c r="D167" s="61">
        <v>1.0038240917782026</v>
      </c>
      <c r="E167" s="49" t="s">
        <v>100</v>
      </c>
      <c r="F167" s="88" t="s">
        <v>273</v>
      </c>
      <c r="G167" s="86">
        <v>96</v>
      </c>
      <c r="H167" s="61">
        <v>1.0038240917782026</v>
      </c>
      <c r="I167" s="49" t="s">
        <v>100</v>
      </c>
      <c r="J167" s="88" t="s">
        <v>274</v>
      </c>
      <c r="K167" s="88">
        <v>11</v>
      </c>
      <c r="L167" s="61">
        <v>1.0038240917782026</v>
      </c>
    </row>
    <row r="168" spans="1:12" ht="12.75">
      <c r="A168" s="49" t="s">
        <v>101</v>
      </c>
      <c r="B168" s="88" t="s">
        <v>273</v>
      </c>
      <c r="C168" s="88">
        <v>28</v>
      </c>
      <c r="D168" s="61">
        <v>1.0038240917782026</v>
      </c>
      <c r="E168" s="49" t="s">
        <v>101</v>
      </c>
      <c r="F168" s="88" t="s">
        <v>273</v>
      </c>
      <c r="G168" s="86">
        <v>103</v>
      </c>
      <c r="H168" s="61">
        <v>1.0038240917782026</v>
      </c>
      <c r="I168" s="49" t="s">
        <v>101</v>
      </c>
      <c r="J168" s="88" t="s">
        <v>274</v>
      </c>
      <c r="K168" s="88">
        <v>18</v>
      </c>
      <c r="L168" s="61">
        <v>1.0038240917782026</v>
      </c>
    </row>
    <row r="169" spans="1:12" ht="12.75">
      <c r="A169" s="49" t="s">
        <v>102</v>
      </c>
      <c r="B169" s="88" t="s">
        <v>273</v>
      </c>
      <c r="C169" s="88">
        <v>30</v>
      </c>
      <c r="D169" s="61">
        <v>1.0038240917782026</v>
      </c>
      <c r="E169" s="49" t="s">
        <v>102</v>
      </c>
      <c r="F169" s="88" t="s">
        <v>273</v>
      </c>
      <c r="G169" s="86">
        <v>107</v>
      </c>
      <c r="H169" s="61">
        <v>1.0038240917782026</v>
      </c>
      <c r="I169" s="49" t="s">
        <v>102</v>
      </c>
      <c r="J169" s="88" t="s">
        <v>274</v>
      </c>
      <c r="K169" s="88">
        <v>38</v>
      </c>
      <c r="L169" s="61">
        <v>1.0038240917782026</v>
      </c>
    </row>
    <row r="170" spans="1:12" ht="12.75">
      <c r="A170" s="49" t="s">
        <v>103</v>
      </c>
      <c r="B170" s="88" t="s">
        <v>273</v>
      </c>
      <c r="C170" s="88">
        <v>40</v>
      </c>
      <c r="D170" s="61">
        <v>1.0038240917782026</v>
      </c>
      <c r="E170" s="49" t="s">
        <v>103</v>
      </c>
      <c r="F170" s="88" t="s">
        <v>273</v>
      </c>
      <c r="G170" s="86">
        <v>118</v>
      </c>
      <c r="H170" s="61">
        <v>1.0038240917782026</v>
      </c>
      <c r="I170" s="49" t="s">
        <v>103</v>
      </c>
      <c r="J170" s="88" t="s">
        <v>274</v>
      </c>
      <c r="K170" s="88">
        <v>40</v>
      </c>
      <c r="L170" s="61">
        <v>1.0038240917782026</v>
      </c>
    </row>
    <row r="171" spans="1:12" ht="12.75">
      <c r="A171" s="49" t="s">
        <v>104</v>
      </c>
      <c r="B171" s="88" t="s">
        <v>273</v>
      </c>
      <c r="C171" s="88">
        <v>41</v>
      </c>
      <c r="D171" s="61">
        <v>1.0038240917782026</v>
      </c>
      <c r="E171" s="49" t="s">
        <v>104</v>
      </c>
      <c r="F171" s="88" t="s">
        <v>273</v>
      </c>
      <c r="G171" s="86">
        <v>120</v>
      </c>
      <c r="H171" s="61">
        <v>1.0038240917782026</v>
      </c>
      <c r="I171" s="49" t="s">
        <v>104</v>
      </c>
      <c r="J171" s="88" t="s">
        <v>274</v>
      </c>
      <c r="K171" s="88">
        <v>41</v>
      </c>
      <c r="L171" s="61">
        <v>1.0038240917782026</v>
      </c>
    </row>
    <row r="172" spans="1:12" ht="12.75">
      <c r="A172" s="49" t="s">
        <v>105</v>
      </c>
      <c r="B172" s="88" t="s">
        <v>273</v>
      </c>
      <c r="C172" s="88">
        <v>54</v>
      </c>
      <c r="D172" s="61">
        <v>1.0038240917782026</v>
      </c>
      <c r="E172" s="49" t="s">
        <v>105</v>
      </c>
      <c r="F172" s="88" t="s">
        <v>273</v>
      </c>
      <c r="G172" s="86">
        <v>134</v>
      </c>
      <c r="H172" s="61">
        <v>1.0038240917782026</v>
      </c>
      <c r="I172" s="49" t="s">
        <v>105</v>
      </c>
      <c r="J172" s="88" t="s">
        <v>274</v>
      </c>
      <c r="K172" s="88">
        <v>43</v>
      </c>
      <c r="L172" s="61">
        <v>1.0038240917782026</v>
      </c>
    </row>
    <row r="173" spans="1:12" ht="12.75">
      <c r="A173" s="49" t="s">
        <v>106</v>
      </c>
      <c r="B173" s="88" t="s">
        <v>273</v>
      </c>
      <c r="C173" s="88">
        <v>58</v>
      </c>
      <c r="D173" s="61">
        <v>1.0038240917782026</v>
      </c>
      <c r="E173" s="49" t="s">
        <v>106</v>
      </c>
      <c r="F173" s="88" t="s">
        <v>273</v>
      </c>
      <c r="G173" s="86">
        <v>139</v>
      </c>
      <c r="H173" s="61">
        <v>1.0038240917782026</v>
      </c>
      <c r="I173" s="49" t="s">
        <v>106</v>
      </c>
      <c r="J173" s="88" t="s">
        <v>274</v>
      </c>
      <c r="K173" s="88">
        <v>63</v>
      </c>
      <c r="L173" s="61">
        <v>1.0038240917782026</v>
      </c>
    </row>
    <row r="174" spans="1:12" ht="12.75">
      <c r="A174" s="49" t="s">
        <v>107</v>
      </c>
      <c r="B174" s="88" t="s">
        <v>273</v>
      </c>
      <c r="C174" s="88">
        <v>59</v>
      </c>
      <c r="D174" s="61">
        <v>1.0038240917782026</v>
      </c>
      <c r="E174" s="49" t="s">
        <v>107</v>
      </c>
      <c r="F174" s="88" t="s">
        <v>273</v>
      </c>
      <c r="G174" s="86">
        <v>141</v>
      </c>
      <c r="H174" s="61">
        <v>1.0038240917782026</v>
      </c>
      <c r="I174" s="49" t="s">
        <v>107</v>
      </c>
      <c r="J174" s="88" t="s">
        <v>274</v>
      </c>
      <c r="K174" s="88">
        <v>67</v>
      </c>
      <c r="L174" s="61">
        <v>1.0038240917782026</v>
      </c>
    </row>
    <row r="175" spans="1:12" ht="12.75">
      <c r="A175" s="49" t="s">
        <v>108</v>
      </c>
      <c r="B175" s="88" t="s">
        <v>273</v>
      </c>
      <c r="C175" s="88">
        <v>67</v>
      </c>
      <c r="D175" s="61">
        <v>1.0038240917782026</v>
      </c>
      <c r="E175" s="49" t="s">
        <v>108</v>
      </c>
      <c r="F175" s="88" t="s">
        <v>273</v>
      </c>
      <c r="G175" s="86">
        <v>159</v>
      </c>
      <c r="H175" s="61">
        <v>1.0038240917782026</v>
      </c>
      <c r="I175" s="49" t="s">
        <v>108</v>
      </c>
      <c r="J175" s="88" t="s">
        <v>274</v>
      </c>
      <c r="K175" s="88">
        <v>80</v>
      </c>
      <c r="L175" s="61">
        <v>1.0038240917782026</v>
      </c>
    </row>
    <row r="176" spans="1:12" ht="12.75">
      <c r="A176" s="49" t="s">
        <v>109</v>
      </c>
      <c r="B176" s="88" t="s">
        <v>273</v>
      </c>
      <c r="C176" s="88">
        <v>68</v>
      </c>
      <c r="D176" s="61">
        <v>1.0038240917782026</v>
      </c>
      <c r="E176" s="49" t="s">
        <v>109</v>
      </c>
      <c r="F176" s="88" t="s">
        <v>273</v>
      </c>
      <c r="G176" s="86">
        <v>169</v>
      </c>
      <c r="H176" s="61">
        <v>1.0038240917782026</v>
      </c>
      <c r="I176" s="49" t="s">
        <v>109</v>
      </c>
      <c r="J176" s="88" t="s">
        <v>274</v>
      </c>
      <c r="K176" s="88">
        <v>95</v>
      </c>
      <c r="L176" s="61">
        <v>1.0038240917782026</v>
      </c>
    </row>
    <row r="177" spans="1:12" ht="12.75">
      <c r="A177" s="49" t="s">
        <v>110</v>
      </c>
      <c r="B177" s="88" t="s">
        <v>273</v>
      </c>
      <c r="C177" s="88">
        <v>71</v>
      </c>
      <c r="D177" s="61">
        <v>1.0038240917782026</v>
      </c>
      <c r="E177" s="49" t="s">
        <v>110</v>
      </c>
      <c r="F177" s="88" t="s">
        <v>273</v>
      </c>
      <c r="G177" s="86">
        <v>173</v>
      </c>
      <c r="H177" s="61">
        <v>1.0038240917782026</v>
      </c>
      <c r="I177" s="49" t="s">
        <v>110</v>
      </c>
      <c r="J177" s="88" t="s">
        <v>274</v>
      </c>
      <c r="K177" s="88">
        <v>104</v>
      </c>
      <c r="L177" s="61">
        <v>1.0038240917782026</v>
      </c>
    </row>
    <row r="178" spans="1:12" ht="13.5" thickBot="1">
      <c r="A178" s="51" t="s">
        <v>111</v>
      </c>
      <c r="B178" s="87" t="s">
        <v>273</v>
      </c>
      <c r="C178" s="87">
        <v>95</v>
      </c>
      <c r="D178" s="62">
        <v>1.0038240917782026</v>
      </c>
      <c r="E178" s="51" t="s">
        <v>111</v>
      </c>
      <c r="F178" s="87" t="s">
        <v>273</v>
      </c>
      <c r="G178" s="86">
        <v>176</v>
      </c>
      <c r="H178" s="62">
        <v>1.0038240917782026</v>
      </c>
      <c r="I178" s="51" t="s">
        <v>111</v>
      </c>
      <c r="J178" s="87" t="s">
        <v>274</v>
      </c>
      <c r="K178" s="87">
        <v>126</v>
      </c>
      <c r="L178" s="62">
        <v>1.0038240917782026</v>
      </c>
    </row>
    <row r="180" ht="13.5" thickBot="1"/>
    <row r="181" spans="1:12" ht="13.5" thickBot="1">
      <c r="A181" s="69" t="s">
        <v>52</v>
      </c>
      <c r="B181" s="90"/>
      <c r="C181" s="90"/>
      <c r="D181" s="58" t="s">
        <v>99</v>
      </c>
      <c r="E181" s="69" t="s">
        <v>53</v>
      </c>
      <c r="F181" s="57"/>
      <c r="G181" s="90"/>
      <c r="H181" s="58" t="s">
        <v>99</v>
      </c>
      <c r="I181" s="69" t="s">
        <v>54</v>
      </c>
      <c r="J181" s="57"/>
      <c r="K181" s="90"/>
      <c r="L181" s="58" t="s">
        <v>99</v>
      </c>
    </row>
    <row r="182" spans="1:12" ht="13.5" thickTop="1">
      <c r="A182" s="49" t="s">
        <v>100</v>
      </c>
      <c r="B182" s="88" t="s">
        <v>274</v>
      </c>
      <c r="C182" s="88">
        <v>19</v>
      </c>
      <c r="D182" s="61">
        <v>1.0038240917782026</v>
      </c>
      <c r="E182" s="49" t="s">
        <v>100</v>
      </c>
      <c r="F182" s="88" t="s">
        <v>275</v>
      </c>
      <c r="G182" s="88">
        <v>204</v>
      </c>
      <c r="H182" s="61">
        <v>1.0038240917782026</v>
      </c>
      <c r="I182" s="49" t="s">
        <v>100</v>
      </c>
      <c r="J182" s="88"/>
      <c r="K182" s="88"/>
      <c r="L182" s="61"/>
    </row>
    <row r="183" spans="1:12" ht="12.75">
      <c r="A183" s="49" t="s">
        <v>101</v>
      </c>
      <c r="B183" s="88" t="s">
        <v>274</v>
      </c>
      <c r="C183" s="88">
        <v>115</v>
      </c>
      <c r="D183" s="61">
        <v>1.0038240917782026</v>
      </c>
      <c r="E183" s="49" t="s">
        <v>101</v>
      </c>
      <c r="F183" s="88" t="s">
        <v>275</v>
      </c>
      <c r="G183" s="88">
        <v>205</v>
      </c>
      <c r="H183" s="61">
        <v>1.0038240917782026</v>
      </c>
      <c r="I183" s="49" t="s">
        <v>101</v>
      </c>
      <c r="J183" s="88"/>
      <c r="K183" s="88"/>
      <c r="L183" s="61"/>
    </row>
    <row r="184" spans="1:12" ht="12.75">
      <c r="A184" s="49" t="s">
        <v>102</v>
      </c>
      <c r="B184" s="88" t="s">
        <v>274</v>
      </c>
      <c r="C184" s="88">
        <v>132</v>
      </c>
      <c r="D184" s="61">
        <v>1.0038240917782026</v>
      </c>
      <c r="E184" s="49" t="s">
        <v>102</v>
      </c>
      <c r="F184" s="88" t="s">
        <v>275</v>
      </c>
      <c r="G184" s="88">
        <v>210</v>
      </c>
      <c r="H184" s="61">
        <v>1.0038240917782026</v>
      </c>
      <c r="I184" s="49" t="s">
        <v>102</v>
      </c>
      <c r="J184" s="88"/>
      <c r="K184" s="88"/>
      <c r="L184" s="61"/>
    </row>
    <row r="185" spans="1:12" ht="12.75">
      <c r="A185" s="49" t="s">
        <v>103</v>
      </c>
      <c r="B185" s="88" t="s">
        <v>274</v>
      </c>
      <c r="C185" s="88">
        <v>134</v>
      </c>
      <c r="D185" s="61">
        <v>1.0038240917782026</v>
      </c>
      <c r="E185" s="49" t="s">
        <v>103</v>
      </c>
      <c r="F185" s="88" t="s">
        <v>275</v>
      </c>
      <c r="G185" s="88">
        <v>212</v>
      </c>
      <c r="H185" s="61">
        <v>1.0038240917782026</v>
      </c>
      <c r="I185" s="49" t="s">
        <v>103</v>
      </c>
      <c r="J185" s="88"/>
      <c r="K185" s="88"/>
      <c r="L185" s="61"/>
    </row>
    <row r="186" spans="1:12" ht="12.75">
      <c r="A186" s="49" t="s">
        <v>104</v>
      </c>
      <c r="B186" s="88" t="s">
        <v>274</v>
      </c>
      <c r="C186" s="88">
        <v>136</v>
      </c>
      <c r="D186" s="61">
        <v>1.0038240917782026</v>
      </c>
      <c r="E186" s="49" t="s">
        <v>104</v>
      </c>
      <c r="F186" s="88" t="s">
        <v>275</v>
      </c>
      <c r="G186" s="88">
        <v>234</v>
      </c>
      <c r="H186" s="61">
        <v>1.0038240917782026</v>
      </c>
      <c r="I186" s="49" t="s">
        <v>104</v>
      </c>
      <c r="J186" s="88"/>
      <c r="K186" s="88"/>
      <c r="L186" s="61"/>
    </row>
    <row r="187" spans="1:12" ht="12.75">
      <c r="A187" s="49" t="s">
        <v>105</v>
      </c>
      <c r="B187" s="88" t="s">
        <v>274</v>
      </c>
      <c r="C187" s="88">
        <v>141</v>
      </c>
      <c r="D187" s="61">
        <v>1.0038240917782026</v>
      </c>
      <c r="E187" s="49" t="s">
        <v>105</v>
      </c>
      <c r="F187" s="88" t="s">
        <v>275</v>
      </c>
      <c r="G187" s="88">
        <v>238</v>
      </c>
      <c r="H187" s="61">
        <v>1.0038240917782026</v>
      </c>
      <c r="I187" s="49" t="s">
        <v>105</v>
      </c>
      <c r="J187" s="88"/>
      <c r="K187" s="88"/>
      <c r="L187" s="61"/>
    </row>
    <row r="188" spans="1:12" ht="12.75">
      <c r="A188" s="49" t="s">
        <v>106</v>
      </c>
      <c r="B188" s="88" t="s">
        <v>274</v>
      </c>
      <c r="C188" s="88">
        <v>153</v>
      </c>
      <c r="D188" s="61">
        <v>1.0038240917782026</v>
      </c>
      <c r="E188" s="49" t="s">
        <v>106</v>
      </c>
      <c r="F188" s="88" t="s">
        <v>275</v>
      </c>
      <c r="G188" s="88">
        <v>256</v>
      </c>
      <c r="H188" s="61">
        <v>1.0038240917782026</v>
      </c>
      <c r="I188" s="49" t="s">
        <v>106</v>
      </c>
      <c r="J188" s="88"/>
      <c r="K188" s="88"/>
      <c r="L188" s="61"/>
    </row>
    <row r="189" spans="1:12" ht="12.75">
      <c r="A189" s="49" t="s">
        <v>107</v>
      </c>
      <c r="B189" s="88" t="s">
        <v>274</v>
      </c>
      <c r="C189" s="88">
        <v>159</v>
      </c>
      <c r="D189" s="61">
        <v>1.0038240917782026</v>
      </c>
      <c r="E189" s="49" t="s">
        <v>107</v>
      </c>
      <c r="F189" s="88" t="s">
        <v>273</v>
      </c>
      <c r="G189" s="88">
        <v>115</v>
      </c>
      <c r="H189" s="61">
        <v>1.0038240917782026</v>
      </c>
      <c r="I189" s="49" t="s">
        <v>107</v>
      </c>
      <c r="J189" s="88"/>
      <c r="K189" s="88"/>
      <c r="L189" s="61"/>
    </row>
    <row r="190" spans="1:12" ht="12.75">
      <c r="A190" s="49" t="s">
        <v>108</v>
      </c>
      <c r="B190" s="88" t="s">
        <v>274</v>
      </c>
      <c r="C190" s="88">
        <v>174</v>
      </c>
      <c r="D190" s="61">
        <v>1.0038240917782026</v>
      </c>
      <c r="E190" s="49" t="s">
        <v>108</v>
      </c>
      <c r="F190" s="88" t="s">
        <v>273</v>
      </c>
      <c r="G190" s="88">
        <v>140</v>
      </c>
      <c r="H190" s="61">
        <v>1.0038240917782026</v>
      </c>
      <c r="I190" s="49" t="s">
        <v>108</v>
      </c>
      <c r="J190" s="88"/>
      <c r="K190" s="88"/>
      <c r="L190" s="61"/>
    </row>
    <row r="191" spans="1:12" ht="12.75">
      <c r="A191" s="49" t="s">
        <v>109</v>
      </c>
      <c r="B191" s="88" t="s">
        <v>274</v>
      </c>
      <c r="C191" s="88">
        <v>178</v>
      </c>
      <c r="D191" s="61">
        <v>1.0038240917782026</v>
      </c>
      <c r="E191" s="49" t="s">
        <v>109</v>
      </c>
      <c r="F191" s="88" t="s">
        <v>273</v>
      </c>
      <c r="G191" s="88">
        <v>204</v>
      </c>
      <c r="H191" s="61">
        <v>1.0038240917782026</v>
      </c>
      <c r="I191" s="49" t="s">
        <v>109</v>
      </c>
      <c r="J191" s="88"/>
      <c r="K191" s="88"/>
      <c r="L191" s="61"/>
    </row>
    <row r="192" spans="1:12" ht="12.75">
      <c r="A192" s="49" t="s">
        <v>110</v>
      </c>
      <c r="B192" s="88" t="s">
        <v>274</v>
      </c>
      <c r="C192" s="88">
        <v>194</v>
      </c>
      <c r="D192" s="61">
        <v>1.0038240917782026</v>
      </c>
      <c r="E192" s="49" t="s">
        <v>110</v>
      </c>
      <c r="F192" s="88" t="s">
        <v>273</v>
      </c>
      <c r="G192" s="88">
        <v>206</v>
      </c>
      <c r="H192" s="61">
        <v>1.0038240917782026</v>
      </c>
      <c r="I192" s="49" t="s">
        <v>110</v>
      </c>
      <c r="J192" s="88"/>
      <c r="K192" s="88"/>
      <c r="L192" s="61"/>
    </row>
    <row r="193" spans="1:12" ht="13.5" thickBot="1">
      <c r="A193" s="51" t="s">
        <v>111</v>
      </c>
      <c r="B193" s="87" t="s">
        <v>274</v>
      </c>
      <c r="C193" s="87">
        <v>196</v>
      </c>
      <c r="D193" s="62">
        <v>1.0038240917782026</v>
      </c>
      <c r="E193" s="51" t="s">
        <v>111</v>
      </c>
      <c r="F193" s="87" t="s">
        <v>273</v>
      </c>
      <c r="G193" s="87">
        <v>232</v>
      </c>
      <c r="H193" s="62">
        <v>1.0038240917782026</v>
      </c>
      <c r="I193" s="51" t="s">
        <v>111</v>
      </c>
      <c r="J193" s="87"/>
      <c r="K193" s="87"/>
      <c r="L193" s="62"/>
    </row>
    <row r="195" ht="13.5" thickBot="1"/>
    <row r="196" spans="1:12" ht="13.5" thickBot="1">
      <c r="A196" s="69" t="s">
        <v>55</v>
      </c>
      <c r="B196" s="90"/>
      <c r="C196" s="90"/>
      <c r="D196" s="58" t="s">
        <v>99</v>
      </c>
      <c r="E196" s="69" t="s">
        <v>56</v>
      </c>
      <c r="F196" s="57"/>
      <c r="G196" s="90"/>
      <c r="H196" s="58" t="s">
        <v>99</v>
      </c>
      <c r="I196" s="69" t="s">
        <v>57</v>
      </c>
      <c r="J196" s="57"/>
      <c r="K196" s="90"/>
      <c r="L196" s="58" t="s">
        <v>99</v>
      </c>
    </row>
    <row r="197" spans="1:12" ht="13.5" thickTop="1">
      <c r="A197" s="49" t="s">
        <v>100</v>
      </c>
      <c r="B197" s="88" t="s">
        <v>276</v>
      </c>
      <c r="C197" s="88">
        <v>10</v>
      </c>
      <c r="D197" s="61">
        <v>1.056072416394267</v>
      </c>
      <c r="E197" s="49" t="s">
        <v>100</v>
      </c>
      <c r="F197" s="88"/>
      <c r="G197" s="88"/>
      <c r="H197" s="61"/>
      <c r="I197" s="49" t="s">
        <v>100</v>
      </c>
      <c r="J197" s="88" t="s">
        <v>276</v>
      </c>
      <c r="K197" s="88">
        <v>69</v>
      </c>
      <c r="L197" s="61">
        <v>1.056072416394267</v>
      </c>
    </row>
    <row r="198" spans="1:12" ht="12.75">
      <c r="A198" s="49" t="s">
        <v>101</v>
      </c>
      <c r="B198" s="88" t="s">
        <v>276</v>
      </c>
      <c r="C198" s="88">
        <v>18</v>
      </c>
      <c r="D198" s="61">
        <v>1.056072416394267</v>
      </c>
      <c r="E198" s="49" t="s">
        <v>101</v>
      </c>
      <c r="F198" s="88"/>
      <c r="G198" s="88"/>
      <c r="H198" s="61"/>
      <c r="I198" s="49" t="s">
        <v>101</v>
      </c>
      <c r="J198" s="88" t="s">
        <v>276</v>
      </c>
      <c r="K198" s="88">
        <v>73</v>
      </c>
      <c r="L198" s="61">
        <v>1.056072416394267</v>
      </c>
    </row>
    <row r="199" spans="1:12" ht="12.75">
      <c r="A199" s="49" t="s">
        <v>102</v>
      </c>
      <c r="B199" s="88" t="s">
        <v>276</v>
      </c>
      <c r="C199" s="88">
        <v>20</v>
      </c>
      <c r="D199" s="61">
        <v>1.056072416394267</v>
      </c>
      <c r="E199" s="49" t="s">
        <v>102</v>
      </c>
      <c r="F199" s="88"/>
      <c r="G199" s="88"/>
      <c r="H199" s="61"/>
      <c r="I199" s="49" t="s">
        <v>102</v>
      </c>
      <c r="J199" s="88" t="s">
        <v>276</v>
      </c>
      <c r="K199" s="88">
        <v>88</v>
      </c>
      <c r="L199" s="61">
        <v>1.056072416394267</v>
      </c>
    </row>
    <row r="200" spans="1:12" ht="12.75">
      <c r="A200" s="49" t="s">
        <v>103</v>
      </c>
      <c r="B200" s="88" t="s">
        <v>276</v>
      </c>
      <c r="C200" s="88">
        <v>31</v>
      </c>
      <c r="D200" s="61">
        <v>1.056072416394267</v>
      </c>
      <c r="E200" s="49" t="s">
        <v>103</v>
      </c>
      <c r="F200" s="88"/>
      <c r="G200" s="88"/>
      <c r="H200" s="61"/>
      <c r="I200" s="49" t="s">
        <v>103</v>
      </c>
      <c r="J200" s="88" t="s">
        <v>276</v>
      </c>
      <c r="K200" s="88">
        <v>101</v>
      </c>
      <c r="L200" s="61">
        <v>1.056072416394267</v>
      </c>
    </row>
    <row r="201" spans="1:12" ht="12.75">
      <c r="A201" s="49" t="s">
        <v>104</v>
      </c>
      <c r="B201" s="88" t="s">
        <v>276</v>
      </c>
      <c r="C201" s="88">
        <v>39</v>
      </c>
      <c r="D201" s="61">
        <v>1.056072416394267</v>
      </c>
      <c r="E201" s="49" t="s">
        <v>104</v>
      </c>
      <c r="F201" s="88"/>
      <c r="G201" s="88"/>
      <c r="H201" s="61"/>
      <c r="I201" s="49" t="s">
        <v>104</v>
      </c>
      <c r="J201" s="88" t="s">
        <v>276</v>
      </c>
      <c r="K201" s="88">
        <v>102</v>
      </c>
      <c r="L201" s="61">
        <v>1.056072416394267</v>
      </c>
    </row>
    <row r="202" spans="1:12" ht="12.75">
      <c r="A202" s="49" t="s">
        <v>105</v>
      </c>
      <c r="B202" s="88" t="s">
        <v>276</v>
      </c>
      <c r="C202" s="88">
        <v>41</v>
      </c>
      <c r="D202" s="61">
        <v>1.056072416394267</v>
      </c>
      <c r="E202" s="49" t="s">
        <v>105</v>
      </c>
      <c r="F202" s="88"/>
      <c r="G202" s="88"/>
      <c r="H202" s="61"/>
      <c r="I202" s="49" t="s">
        <v>105</v>
      </c>
      <c r="J202" s="88" t="s">
        <v>276</v>
      </c>
      <c r="K202" s="88">
        <v>111</v>
      </c>
      <c r="L202" s="61">
        <v>1.056072416394267</v>
      </c>
    </row>
    <row r="203" spans="1:12" ht="12.75">
      <c r="A203" s="49" t="s">
        <v>106</v>
      </c>
      <c r="B203" s="88" t="s">
        <v>276</v>
      </c>
      <c r="C203" s="88">
        <v>42</v>
      </c>
      <c r="D203" s="61">
        <v>1.056072416394267</v>
      </c>
      <c r="E203" s="49" t="s">
        <v>106</v>
      </c>
      <c r="F203" s="88"/>
      <c r="G203" s="88"/>
      <c r="H203" s="61"/>
      <c r="I203" s="49" t="s">
        <v>106</v>
      </c>
      <c r="J203" s="88" t="s">
        <v>276</v>
      </c>
      <c r="K203" s="88">
        <v>124</v>
      </c>
      <c r="L203" s="61">
        <v>1.056072416394267</v>
      </c>
    </row>
    <row r="204" spans="1:12" ht="12.75">
      <c r="A204" s="49" t="s">
        <v>107</v>
      </c>
      <c r="B204" s="88" t="s">
        <v>276</v>
      </c>
      <c r="C204" s="88">
        <v>45</v>
      </c>
      <c r="D204" s="61">
        <v>1.056072416394267</v>
      </c>
      <c r="E204" s="49" t="s">
        <v>107</v>
      </c>
      <c r="F204" s="88"/>
      <c r="G204" s="88"/>
      <c r="H204" s="61"/>
      <c r="I204" s="49" t="s">
        <v>107</v>
      </c>
      <c r="J204" s="88" t="s">
        <v>276</v>
      </c>
      <c r="K204" s="88">
        <v>126</v>
      </c>
      <c r="L204" s="61">
        <v>1.056072416394267</v>
      </c>
    </row>
    <row r="205" spans="1:12" ht="12.75">
      <c r="A205" s="49" t="s">
        <v>108</v>
      </c>
      <c r="B205" s="88" t="s">
        <v>276</v>
      </c>
      <c r="C205" s="88">
        <v>46</v>
      </c>
      <c r="D205" s="61">
        <v>1.056072416394267</v>
      </c>
      <c r="E205" s="49" t="s">
        <v>108</v>
      </c>
      <c r="F205" s="88"/>
      <c r="G205" s="88"/>
      <c r="H205" s="61"/>
      <c r="I205" s="49" t="s">
        <v>108</v>
      </c>
      <c r="J205" s="88" t="s">
        <v>276</v>
      </c>
      <c r="K205" s="88">
        <v>130</v>
      </c>
      <c r="L205" s="61">
        <v>1.056072416394267</v>
      </c>
    </row>
    <row r="206" spans="1:12" ht="12.75">
      <c r="A206" s="49" t="s">
        <v>109</v>
      </c>
      <c r="B206" s="88" t="s">
        <v>276</v>
      </c>
      <c r="C206" s="88">
        <v>51</v>
      </c>
      <c r="D206" s="61">
        <v>1.056072416394267</v>
      </c>
      <c r="E206" s="49" t="s">
        <v>109</v>
      </c>
      <c r="F206" s="88"/>
      <c r="G206" s="88"/>
      <c r="H206" s="61"/>
      <c r="I206" s="49" t="s">
        <v>109</v>
      </c>
      <c r="J206" s="88" t="s">
        <v>276</v>
      </c>
      <c r="K206" s="88">
        <v>131</v>
      </c>
      <c r="L206" s="61">
        <v>1.056072416394267</v>
      </c>
    </row>
    <row r="207" spans="1:12" ht="12.75">
      <c r="A207" s="49" t="s">
        <v>110</v>
      </c>
      <c r="B207" s="88" t="s">
        <v>276</v>
      </c>
      <c r="C207" s="88">
        <v>55</v>
      </c>
      <c r="D207" s="61">
        <v>1.056072416394267</v>
      </c>
      <c r="E207" s="49" t="s">
        <v>110</v>
      </c>
      <c r="F207" s="88"/>
      <c r="G207" s="88"/>
      <c r="H207" s="61"/>
      <c r="I207" s="49" t="s">
        <v>110</v>
      </c>
      <c r="J207" s="88" t="s">
        <v>276</v>
      </c>
      <c r="K207" s="88">
        <v>134</v>
      </c>
      <c r="L207" s="61">
        <v>1.056072416394267</v>
      </c>
    </row>
    <row r="208" spans="1:12" ht="13.5" thickBot="1">
      <c r="A208" s="51" t="s">
        <v>111</v>
      </c>
      <c r="B208" s="87" t="s">
        <v>276</v>
      </c>
      <c r="C208" s="87">
        <v>68</v>
      </c>
      <c r="D208" s="62">
        <v>1.056072416394267</v>
      </c>
      <c r="E208" s="51" t="s">
        <v>111</v>
      </c>
      <c r="F208" s="87"/>
      <c r="G208" s="87"/>
      <c r="H208" s="62"/>
      <c r="I208" s="51" t="s">
        <v>111</v>
      </c>
      <c r="J208" s="87" t="s">
        <v>276</v>
      </c>
      <c r="K208" s="87">
        <v>138</v>
      </c>
      <c r="L208" s="62">
        <v>1.056072416394267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91"/>
  <sheetViews>
    <sheetView tabSelected="1" workbookViewId="0" topLeftCell="A1">
      <selection activeCell="Z28" sqref="Z28"/>
    </sheetView>
  </sheetViews>
  <sheetFormatPr defaultColWidth="9.140625" defaultRowHeight="12.75"/>
  <cols>
    <col min="1" max="1" width="2.8515625" style="0" customWidth="1"/>
    <col min="2" max="2" width="15.140625" style="0" bestFit="1" customWidth="1"/>
    <col min="3" max="3" width="2.8515625" style="0" customWidth="1"/>
    <col min="4" max="4" width="4.140625" style="0" customWidth="1"/>
    <col min="5" max="5" width="8.57421875" style="0" customWidth="1"/>
    <col min="6" max="6" width="7.421875" style="0" customWidth="1"/>
    <col min="7" max="7" width="6.8515625" style="0" customWidth="1"/>
    <col min="8" max="8" width="4.8515625" style="0" customWidth="1"/>
    <col min="9" max="9" width="5.00390625" style="0" customWidth="1"/>
    <col min="10" max="10" width="3.00390625" style="0" customWidth="1"/>
    <col min="11" max="11" width="7.7109375" style="0" customWidth="1"/>
    <col min="12" max="12" width="8.140625" style="0" customWidth="1"/>
    <col min="13" max="13" width="2.57421875" style="0" customWidth="1"/>
    <col min="14" max="14" width="6.140625" style="0" customWidth="1"/>
    <col min="15" max="15" width="2.57421875" style="0" customWidth="1"/>
    <col min="16" max="16" width="10.421875" style="0" customWidth="1"/>
    <col min="17" max="17" width="11.57421875" style="0" customWidth="1"/>
    <col min="18" max="18" width="10.00390625" style="0" customWidth="1"/>
    <col min="19" max="19" width="5.28125" style="0" customWidth="1"/>
    <col min="20" max="20" width="7.8515625" style="0" customWidth="1"/>
    <col min="21" max="21" width="7.7109375" style="0" customWidth="1"/>
  </cols>
  <sheetData>
    <row r="1" spans="1:22" ht="45">
      <c r="A1" s="112"/>
      <c r="B1" s="96" t="s">
        <v>319</v>
      </c>
      <c r="C1" s="139" t="s">
        <v>363</v>
      </c>
      <c r="D1" s="97" t="s">
        <v>359</v>
      </c>
      <c r="E1" s="97" t="s">
        <v>367</v>
      </c>
      <c r="F1" s="97" t="s">
        <v>322</v>
      </c>
      <c r="G1" s="97" t="s">
        <v>323</v>
      </c>
      <c r="H1" s="98" t="s">
        <v>365</v>
      </c>
      <c r="I1" s="99"/>
      <c r="J1" s="139" t="s">
        <v>363</v>
      </c>
      <c r="K1" s="97" t="s">
        <v>366</v>
      </c>
      <c r="L1" s="130" t="s">
        <v>326</v>
      </c>
      <c r="M1" s="139" t="s">
        <v>363</v>
      </c>
      <c r="N1" s="146" t="s">
        <v>373</v>
      </c>
      <c r="O1" s="139" t="s">
        <v>363</v>
      </c>
      <c r="P1" s="100" t="s">
        <v>369</v>
      </c>
      <c r="Q1" s="100" t="s">
        <v>358</v>
      </c>
      <c r="R1" s="100" t="s">
        <v>394</v>
      </c>
      <c r="S1" s="97" t="s">
        <v>327</v>
      </c>
      <c r="T1" s="97" t="s">
        <v>328</v>
      </c>
      <c r="U1" s="130" t="s">
        <v>329</v>
      </c>
      <c r="V1" s="139" t="s">
        <v>368</v>
      </c>
    </row>
    <row r="2" spans="1:22" ht="12.75">
      <c r="A2" s="112"/>
      <c r="B2" s="96"/>
      <c r="C2" s="136"/>
      <c r="D2" s="102"/>
      <c r="E2" s="97"/>
      <c r="F2" s="97"/>
      <c r="G2" s="97"/>
      <c r="H2" s="97" t="s">
        <v>330</v>
      </c>
      <c r="I2" s="97" t="s">
        <v>331</v>
      </c>
      <c r="J2" s="136"/>
      <c r="K2" s="97"/>
      <c r="L2" s="130"/>
      <c r="M2" s="136"/>
      <c r="N2" s="146"/>
      <c r="O2" s="136"/>
      <c r="P2" s="100"/>
      <c r="Q2" s="100"/>
      <c r="R2" s="100"/>
      <c r="S2" s="97"/>
      <c r="T2" s="97"/>
      <c r="U2" s="130"/>
      <c r="V2" s="152"/>
    </row>
    <row r="3" spans="1:22" ht="12.75">
      <c r="A3" s="112">
        <v>1</v>
      </c>
      <c r="B3" s="101" t="s">
        <v>0</v>
      </c>
      <c r="C3" s="112">
        <v>1</v>
      </c>
      <c r="D3" s="115"/>
      <c r="E3" s="102">
        <v>0</v>
      </c>
      <c r="F3" s="102"/>
      <c r="G3" s="102"/>
      <c r="H3" s="102">
        <v>0</v>
      </c>
      <c r="I3" s="102">
        <v>0</v>
      </c>
      <c r="J3" s="136">
        <v>1</v>
      </c>
      <c r="K3" s="102" t="s">
        <v>333</v>
      </c>
      <c r="L3" s="142">
        <f>E3+H3+G3+K3+I3+F3</f>
        <v>0</v>
      </c>
      <c r="M3" s="136">
        <v>1</v>
      </c>
      <c r="N3" s="147" t="s">
        <v>332</v>
      </c>
      <c r="O3" s="136">
        <v>1</v>
      </c>
      <c r="P3" s="103">
        <v>0.963</v>
      </c>
      <c r="Q3" s="103">
        <v>0.922</v>
      </c>
      <c r="R3" s="103">
        <v>0.092</v>
      </c>
      <c r="S3" s="103">
        <v>2</v>
      </c>
      <c r="T3" s="103">
        <v>9</v>
      </c>
      <c r="U3" s="131">
        <f>S3+T3</f>
        <v>11</v>
      </c>
      <c r="V3" s="152">
        <v>1</v>
      </c>
    </row>
    <row r="4" spans="1:22" ht="12.75">
      <c r="A4" s="112">
        <v>1</v>
      </c>
      <c r="B4" s="101" t="s">
        <v>1</v>
      </c>
      <c r="C4" s="112">
        <v>1</v>
      </c>
      <c r="D4" s="115"/>
      <c r="E4" s="102">
        <v>0</v>
      </c>
      <c r="F4" s="102"/>
      <c r="G4" s="102">
        <v>1</v>
      </c>
      <c r="H4" s="102">
        <v>0</v>
      </c>
      <c r="I4" s="102">
        <v>0</v>
      </c>
      <c r="J4" s="136">
        <v>1</v>
      </c>
      <c r="K4" s="102">
        <v>4</v>
      </c>
      <c r="L4" s="142">
        <f aca="true" t="shared" si="0" ref="L4:L24">E4+H4+G4+K4+I4+F4</f>
        <v>5</v>
      </c>
      <c r="M4" s="128">
        <v>1</v>
      </c>
      <c r="N4" s="147" t="s">
        <v>334</v>
      </c>
      <c r="O4" s="136">
        <v>1</v>
      </c>
      <c r="P4" s="103">
        <v>0.256</v>
      </c>
      <c r="Q4" s="103">
        <v>0.266</v>
      </c>
      <c r="R4" s="103">
        <v>0.072</v>
      </c>
      <c r="S4" s="103">
        <v>7</v>
      </c>
      <c r="T4" s="103">
        <v>7</v>
      </c>
      <c r="U4" s="131">
        <f aca="true" t="shared" si="1" ref="U4:U18">S4+T4</f>
        <v>14</v>
      </c>
      <c r="V4" s="152">
        <v>1</v>
      </c>
    </row>
    <row r="5" spans="1:22" ht="12.75">
      <c r="A5" s="112">
        <v>1</v>
      </c>
      <c r="B5" s="101" t="s">
        <v>2</v>
      </c>
      <c r="C5" s="112">
        <v>1</v>
      </c>
      <c r="D5" s="115"/>
      <c r="E5" s="102">
        <v>0</v>
      </c>
      <c r="F5" s="102"/>
      <c r="G5" s="102">
        <v>1</v>
      </c>
      <c r="H5" s="102">
        <v>0</v>
      </c>
      <c r="I5" s="102">
        <v>0</v>
      </c>
      <c r="J5" s="136">
        <v>1</v>
      </c>
      <c r="K5" s="102" t="s">
        <v>333</v>
      </c>
      <c r="L5" s="142">
        <f>E5+H5+G5+K5+I5+F5</f>
        <v>1</v>
      </c>
      <c r="M5" s="104">
        <v>1</v>
      </c>
      <c r="N5" s="147" t="s">
        <v>335</v>
      </c>
      <c r="O5" s="136">
        <v>1</v>
      </c>
      <c r="P5" s="103">
        <v>0.287</v>
      </c>
      <c r="Q5" s="103">
        <v>0.297</v>
      </c>
      <c r="R5" s="103">
        <v>0.092</v>
      </c>
      <c r="S5" s="103">
        <v>1</v>
      </c>
      <c r="T5" s="103">
        <v>1</v>
      </c>
      <c r="U5" s="131">
        <f t="shared" si="1"/>
        <v>2</v>
      </c>
      <c r="V5" s="152">
        <v>1</v>
      </c>
    </row>
    <row r="6" spans="1:22" ht="12.75">
      <c r="A6" s="112">
        <v>1</v>
      </c>
      <c r="B6" s="101" t="s">
        <v>3</v>
      </c>
      <c r="C6" s="112">
        <v>1</v>
      </c>
      <c r="D6" s="115">
        <v>1</v>
      </c>
      <c r="E6" s="102">
        <v>0</v>
      </c>
      <c r="F6" s="102"/>
      <c r="G6" s="102">
        <v>1</v>
      </c>
      <c r="H6" s="102">
        <v>0</v>
      </c>
      <c r="I6" s="102">
        <v>0</v>
      </c>
      <c r="J6" s="136">
        <v>1</v>
      </c>
      <c r="K6" s="102" t="s">
        <v>333</v>
      </c>
      <c r="L6" s="142">
        <f t="shared" si="0"/>
        <v>1</v>
      </c>
      <c r="M6" s="136">
        <v>1</v>
      </c>
      <c r="N6" s="147" t="s">
        <v>336</v>
      </c>
      <c r="O6" s="136">
        <v>1</v>
      </c>
      <c r="P6" s="103">
        <v>1.917</v>
      </c>
      <c r="Q6" s="103">
        <v>0.758</v>
      </c>
      <c r="R6" s="103">
        <v>0.307</v>
      </c>
      <c r="S6" s="103">
        <v>1</v>
      </c>
      <c r="T6" s="103">
        <v>21</v>
      </c>
      <c r="U6" s="131">
        <f t="shared" si="1"/>
        <v>22</v>
      </c>
      <c r="V6" s="152">
        <v>1</v>
      </c>
    </row>
    <row r="7" spans="1:22" ht="12.75">
      <c r="A7" s="112">
        <v>1</v>
      </c>
      <c r="B7" s="101" t="s">
        <v>4</v>
      </c>
      <c r="C7" s="112">
        <v>1</v>
      </c>
      <c r="D7" s="115"/>
      <c r="E7" s="102">
        <v>0</v>
      </c>
      <c r="F7" s="102"/>
      <c r="G7" s="102"/>
      <c r="H7" s="102">
        <v>0</v>
      </c>
      <c r="I7" s="102">
        <v>0</v>
      </c>
      <c r="J7" s="136">
        <v>1</v>
      </c>
      <c r="K7" s="102">
        <v>3</v>
      </c>
      <c r="L7" s="142">
        <f t="shared" si="0"/>
        <v>3</v>
      </c>
      <c r="M7" s="136">
        <v>1</v>
      </c>
      <c r="N7" s="147" t="s">
        <v>337</v>
      </c>
      <c r="O7" s="136">
        <v>1</v>
      </c>
      <c r="P7" s="103">
        <v>0.307</v>
      </c>
      <c r="Q7" s="103"/>
      <c r="R7" s="103"/>
      <c r="S7" s="103">
        <v>0</v>
      </c>
      <c r="T7" s="103">
        <v>16</v>
      </c>
      <c r="U7" s="131">
        <f t="shared" si="1"/>
        <v>16</v>
      </c>
      <c r="V7" s="152">
        <v>1</v>
      </c>
    </row>
    <row r="8" spans="1:22" ht="12.75">
      <c r="A8" s="112">
        <v>1</v>
      </c>
      <c r="B8" s="101" t="s">
        <v>5</v>
      </c>
      <c r="C8" s="112">
        <v>1</v>
      </c>
      <c r="D8" s="115">
        <v>1</v>
      </c>
      <c r="E8" s="102">
        <v>0</v>
      </c>
      <c r="F8" s="102"/>
      <c r="G8" s="102"/>
      <c r="H8" s="102">
        <v>0</v>
      </c>
      <c r="I8" s="102">
        <v>0</v>
      </c>
      <c r="J8" s="136">
        <v>1</v>
      </c>
      <c r="K8" s="102" t="s">
        <v>333</v>
      </c>
      <c r="L8" s="142">
        <f t="shared" si="0"/>
        <v>0</v>
      </c>
      <c r="M8" s="136">
        <v>1</v>
      </c>
      <c r="N8" s="147"/>
      <c r="O8" s="136"/>
      <c r="P8" s="103"/>
      <c r="Q8" s="103"/>
      <c r="R8" s="103"/>
      <c r="S8" s="103"/>
      <c r="T8" s="103"/>
      <c r="U8" s="131"/>
      <c r="V8" s="152"/>
    </row>
    <row r="9" spans="1:22" ht="12.75">
      <c r="A9" s="112">
        <v>1</v>
      </c>
      <c r="B9" s="101" t="s">
        <v>6</v>
      </c>
      <c r="C9" s="112">
        <v>1</v>
      </c>
      <c r="D9" s="115"/>
      <c r="E9" s="102">
        <v>0</v>
      </c>
      <c r="F9" s="102"/>
      <c r="G9" s="102"/>
      <c r="H9" s="102">
        <v>0</v>
      </c>
      <c r="I9" s="102">
        <v>0</v>
      </c>
      <c r="J9" s="136">
        <v>1</v>
      </c>
      <c r="K9" s="102" t="s">
        <v>333</v>
      </c>
      <c r="L9" s="142">
        <f t="shared" si="0"/>
        <v>0</v>
      </c>
      <c r="M9" s="136">
        <v>1</v>
      </c>
      <c r="N9" s="147" t="s">
        <v>338</v>
      </c>
      <c r="O9" s="136">
        <v>1</v>
      </c>
      <c r="P9" s="103">
        <v>0.738</v>
      </c>
      <c r="Q9" s="103">
        <v>0.656</v>
      </c>
      <c r="R9" s="103">
        <v>0.348</v>
      </c>
      <c r="S9" s="103">
        <v>0</v>
      </c>
      <c r="T9" s="103">
        <v>16</v>
      </c>
      <c r="U9" s="131">
        <f t="shared" si="1"/>
        <v>16</v>
      </c>
      <c r="V9" s="152">
        <v>1</v>
      </c>
    </row>
    <row r="10" spans="1:22" s="35" customFormat="1" ht="12.75">
      <c r="A10" s="141">
        <v>1</v>
      </c>
      <c r="B10" s="154" t="s">
        <v>7</v>
      </c>
      <c r="C10" s="141">
        <v>1</v>
      </c>
      <c r="D10" s="116"/>
      <c r="E10" s="155">
        <v>1</v>
      </c>
      <c r="F10" s="155"/>
      <c r="G10" s="155"/>
      <c r="H10" s="155">
        <v>0</v>
      </c>
      <c r="I10" s="155">
        <v>0</v>
      </c>
      <c r="J10" s="156">
        <v>1</v>
      </c>
      <c r="K10" s="155" t="s">
        <v>333</v>
      </c>
      <c r="L10" s="157">
        <f t="shared" si="0"/>
        <v>1</v>
      </c>
      <c r="M10" s="156">
        <v>1</v>
      </c>
      <c r="N10" s="161" t="s">
        <v>421</v>
      </c>
      <c r="O10" s="156">
        <v>1</v>
      </c>
      <c r="P10" s="158">
        <v>0.482</v>
      </c>
      <c r="Q10" s="158"/>
      <c r="R10" s="158"/>
      <c r="S10" s="158">
        <v>1</v>
      </c>
      <c r="T10" s="158">
        <v>21</v>
      </c>
      <c r="U10" s="131">
        <f t="shared" si="1"/>
        <v>22</v>
      </c>
      <c r="V10" s="160"/>
    </row>
    <row r="11" spans="1:22" ht="12.75">
      <c r="A11" s="112">
        <v>1</v>
      </c>
      <c r="B11" s="101" t="s">
        <v>8</v>
      </c>
      <c r="C11" s="112">
        <v>1</v>
      </c>
      <c r="D11" s="115"/>
      <c r="E11" s="102">
        <v>0</v>
      </c>
      <c r="F11" s="102"/>
      <c r="G11" s="102"/>
      <c r="H11" s="102">
        <v>0</v>
      </c>
      <c r="I11" s="102">
        <v>0</v>
      </c>
      <c r="J11" s="136">
        <v>1</v>
      </c>
      <c r="K11" s="102" t="s">
        <v>333</v>
      </c>
      <c r="L11" s="142">
        <f t="shared" si="0"/>
        <v>0</v>
      </c>
      <c r="M11" s="136">
        <v>1</v>
      </c>
      <c r="N11" s="147" t="s">
        <v>339</v>
      </c>
      <c r="O11" s="136">
        <v>1</v>
      </c>
      <c r="P11" s="103">
        <v>0.287</v>
      </c>
      <c r="Q11" s="103"/>
      <c r="R11" s="103"/>
      <c r="S11" s="103"/>
      <c r="T11" s="103">
        <v>20</v>
      </c>
      <c r="U11" s="131">
        <f t="shared" si="1"/>
        <v>20</v>
      </c>
      <c r="V11" s="152">
        <v>1</v>
      </c>
    </row>
    <row r="12" spans="1:22" ht="12.75">
      <c r="A12" s="112">
        <v>1</v>
      </c>
      <c r="B12" s="101" t="s">
        <v>12</v>
      </c>
      <c r="C12" s="112">
        <v>1</v>
      </c>
      <c r="D12" s="115"/>
      <c r="E12" s="102">
        <v>0</v>
      </c>
      <c r="F12" s="102"/>
      <c r="G12" s="102"/>
      <c r="H12" s="102">
        <v>0</v>
      </c>
      <c r="I12" s="102">
        <v>0</v>
      </c>
      <c r="J12" s="136">
        <v>1</v>
      </c>
      <c r="K12" s="102" t="s">
        <v>333</v>
      </c>
      <c r="L12" s="142">
        <f t="shared" si="0"/>
        <v>0</v>
      </c>
      <c r="M12" s="136">
        <v>1</v>
      </c>
      <c r="N12" s="147" t="s">
        <v>378</v>
      </c>
      <c r="O12" s="136">
        <v>1</v>
      </c>
      <c r="P12" s="162">
        <v>0.43</v>
      </c>
      <c r="Q12" s="103"/>
      <c r="R12" s="103"/>
      <c r="S12" s="103">
        <v>1</v>
      </c>
      <c r="T12" s="103">
        <v>14</v>
      </c>
      <c r="U12" s="131">
        <f t="shared" si="1"/>
        <v>15</v>
      </c>
      <c r="V12" s="152"/>
    </row>
    <row r="13" spans="1:22" ht="12.75">
      <c r="A13" s="112">
        <v>1</v>
      </c>
      <c r="B13" s="101" t="s">
        <v>13</v>
      </c>
      <c r="C13" s="112">
        <v>1</v>
      </c>
      <c r="D13" s="115"/>
      <c r="E13" s="102">
        <v>0</v>
      </c>
      <c r="F13" s="102"/>
      <c r="G13" s="102"/>
      <c r="H13" s="102">
        <v>0</v>
      </c>
      <c r="I13" s="102">
        <v>0</v>
      </c>
      <c r="J13" s="136">
        <v>1</v>
      </c>
      <c r="K13" s="102">
        <v>2</v>
      </c>
      <c r="L13" s="142">
        <f t="shared" si="0"/>
        <v>2</v>
      </c>
      <c r="M13" s="136">
        <v>1</v>
      </c>
      <c r="N13" s="147" t="s">
        <v>409</v>
      </c>
      <c r="O13" s="136">
        <v>1</v>
      </c>
      <c r="P13" s="103">
        <v>0.328</v>
      </c>
      <c r="Q13" s="103"/>
      <c r="R13" s="103"/>
      <c r="S13" s="103">
        <v>0</v>
      </c>
      <c r="T13" s="103">
        <v>22</v>
      </c>
      <c r="U13" s="131">
        <f t="shared" si="1"/>
        <v>22</v>
      </c>
      <c r="V13" s="152"/>
    </row>
    <row r="14" spans="1:22" ht="12.75">
      <c r="A14" s="112">
        <v>1</v>
      </c>
      <c r="B14" s="101" t="s">
        <v>14</v>
      </c>
      <c r="C14" s="112">
        <v>1</v>
      </c>
      <c r="D14" s="115"/>
      <c r="E14" s="102">
        <v>1</v>
      </c>
      <c r="F14" s="102"/>
      <c r="G14" s="102"/>
      <c r="H14" s="102">
        <v>0</v>
      </c>
      <c r="I14" s="102">
        <v>0</v>
      </c>
      <c r="J14" s="136">
        <v>1</v>
      </c>
      <c r="K14" s="102" t="s">
        <v>333</v>
      </c>
      <c r="L14" s="142">
        <f t="shared" si="0"/>
        <v>1</v>
      </c>
      <c r="M14" s="136">
        <v>1</v>
      </c>
      <c r="N14" s="147" t="s">
        <v>410</v>
      </c>
      <c r="O14" s="136">
        <v>1</v>
      </c>
      <c r="P14" s="103">
        <v>0.605</v>
      </c>
      <c r="Q14" s="103"/>
      <c r="R14" s="103"/>
      <c r="S14" s="103">
        <v>2</v>
      </c>
      <c r="T14" s="103">
        <v>9</v>
      </c>
      <c r="U14" s="131">
        <f t="shared" si="1"/>
        <v>11</v>
      </c>
      <c r="V14" s="152"/>
    </row>
    <row r="15" spans="1:22" ht="12.75">
      <c r="A15" s="112">
        <v>1</v>
      </c>
      <c r="B15" s="101" t="s">
        <v>15</v>
      </c>
      <c r="C15" s="112">
        <v>1</v>
      </c>
      <c r="D15" s="115">
        <v>1</v>
      </c>
      <c r="E15" s="102">
        <v>0</v>
      </c>
      <c r="F15" s="102"/>
      <c r="G15" s="102"/>
      <c r="H15" s="102">
        <v>0</v>
      </c>
      <c r="I15" s="102">
        <v>0</v>
      </c>
      <c r="J15" s="136">
        <v>1</v>
      </c>
      <c r="K15" s="102">
        <v>0</v>
      </c>
      <c r="L15" s="142">
        <f t="shared" si="0"/>
        <v>0</v>
      </c>
      <c r="M15" s="136">
        <v>1</v>
      </c>
      <c r="N15" s="147" t="s">
        <v>450</v>
      </c>
      <c r="O15" s="136">
        <v>1</v>
      </c>
      <c r="P15" s="166">
        <v>0.307</v>
      </c>
      <c r="Q15" s="103"/>
      <c r="R15" s="103"/>
      <c r="S15" s="103">
        <v>22</v>
      </c>
      <c r="T15" s="103"/>
      <c r="U15" s="131">
        <f t="shared" si="1"/>
        <v>22</v>
      </c>
      <c r="V15" s="152"/>
    </row>
    <row r="16" spans="1:22" ht="12.75">
      <c r="A16" s="112">
        <v>1</v>
      </c>
      <c r="B16" s="163" t="s">
        <v>16</v>
      </c>
      <c r="C16" s="112"/>
      <c r="D16" s="116">
        <v>1</v>
      </c>
      <c r="E16" s="102">
        <v>0</v>
      </c>
      <c r="F16" s="102"/>
      <c r="G16" s="102"/>
      <c r="H16" s="102"/>
      <c r="I16" s="102"/>
      <c r="J16" s="136"/>
      <c r="K16" s="102"/>
      <c r="L16" s="142"/>
      <c r="M16" s="136"/>
      <c r="N16" s="147"/>
      <c r="O16" s="136"/>
      <c r="P16" s="103"/>
      <c r="Q16" s="103"/>
      <c r="R16" s="103"/>
      <c r="S16" s="103"/>
      <c r="T16" s="103"/>
      <c r="U16" s="131"/>
      <c r="V16" s="152"/>
    </row>
    <row r="17" spans="1:22" s="35" customFormat="1" ht="12.75">
      <c r="A17" s="112">
        <v>1</v>
      </c>
      <c r="B17" s="113" t="s">
        <v>17</v>
      </c>
      <c r="C17" s="135"/>
      <c r="D17" s="117">
        <v>1</v>
      </c>
      <c r="E17" s="126">
        <v>0</v>
      </c>
      <c r="F17" s="126"/>
      <c r="G17" s="126"/>
      <c r="H17" s="126"/>
      <c r="I17" s="126"/>
      <c r="J17" s="137"/>
      <c r="K17" s="126"/>
      <c r="L17" s="143"/>
      <c r="M17" s="137"/>
      <c r="N17" s="148" t="s">
        <v>360</v>
      </c>
      <c r="O17" s="137"/>
      <c r="P17" s="122"/>
      <c r="Q17" s="122"/>
      <c r="R17" s="122"/>
      <c r="S17" s="122"/>
      <c r="T17" s="122"/>
      <c r="U17" s="132"/>
      <c r="V17" s="153"/>
    </row>
    <row r="18" spans="1:22" s="35" customFormat="1" ht="12.75">
      <c r="A18" s="112">
        <v>1</v>
      </c>
      <c r="B18" s="101" t="s">
        <v>340</v>
      </c>
      <c r="C18" s="112">
        <v>1</v>
      </c>
      <c r="D18" s="115"/>
      <c r="E18" s="102">
        <v>1</v>
      </c>
      <c r="F18" s="102"/>
      <c r="G18" s="102"/>
      <c r="H18" s="102">
        <v>0</v>
      </c>
      <c r="I18" s="102">
        <v>0</v>
      </c>
      <c r="J18" s="136">
        <v>1</v>
      </c>
      <c r="K18" s="102" t="s">
        <v>333</v>
      </c>
      <c r="L18" s="142">
        <f t="shared" si="0"/>
        <v>1</v>
      </c>
      <c r="M18" s="136">
        <v>1</v>
      </c>
      <c r="N18" s="147" t="s">
        <v>420</v>
      </c>
      <c r="O18" s="136">
        <v>1</v>
      </c>
      <c r="P18" s="162">
        <v>0.4</v>
      </c>
      <c r="Q18" s="103"/>
      <c r="R18" s="103"/>
      <c r="S18" s="103">
        <v>3</v>
      </c>
      <c r="T18" s="103">
        <v>20</v>
      </c>
      <c r="U18" s="131">
        <f t="shared" si="1"/>
        <v>23</v>
      </c>
      <c r="V18" s="152"/>
    </row>
    <row r="19" spans="1:22" s="35" customFormat="1" ht="12.75">
      <c r="A19" s="112">
        <v>1</v>
      </c>
      <c r="B19" s="101" t="s">
        <v>19</v>
      </c>
      <c r="C19" s="112">
        <v>1</v>
      </c>
      <c r="D19" s="115"/>
      <c r="E19" s="102">
        <v>0</v>
      </c>
      <c r="F19" s="102"/>
      <c r="G19" s="102"/>
      <c r="H19" s="102">
        <v>0</v>
      </c>
      <c r="I19" s="102">
        <v>1</v>
      </c>
      <c r="J19" s="136">
        <v>1</v>
      </c>
      <c r="K19" s="102">
        <v>0</v>
      </c>
      <c r="L19" s="142">
        <f t="shared" si="0"/>
        <v>1</v>
      </c>
      <c r="M19" s="136">
        <v>1</v>
      </c>
      <c r="N19" s="147"/>
      <c r="O19" s="136"/>
      <c r="P19" s="103"/>
      <c r="Q19" s="103"/>
      <c r="R19" s="103"/>
      <c r="S19" s="103"/>
      <c r="T19" s="103"/>
      <c r="U19" s="131"/>
      <c r="V19" s="152"/>
    </row>
    <row r="20" spans="1:22" s="35" customFormat="1" ht="12.75">
      <c r="A20" s="141">
        <v>1</v>
      </c>
      <c r="B20" s="154" t="s">
        <v>20</v>
      </c>
      <c r="C20" s="141">
        <v>1</v>
      </c>
      <c r="D20" s="116"/>
      <c r="E20" s="155">
        <v>1</v>
      </c>
      <c r="F20" s="155"/>
      <c r="G20" s="155">
        <v>1</v>
      </c>
      <c r="H20" s="155">
        <v>1</v>
      </c>
      <c r="I20" s="155">
        <v>0</v>
      </c>
      <c r="J20" s="156">
        <v>1</v>
      </c>
      <c r="K20" s="155" t="s">
        <v>333</v>
      </c>
      <c r="L20" s="157">
        <f t="shared" si="0"/>
        <v>3</v>
      </c>
      <c r="M20" s="156">
        <v>1</v>
      </c>
      <c r="N20" s="161"/>
      <c r="O20" s="156"/>
      <c r="P20" s="158"/>
      <c r="Q20" s="158"/>
      <c r="R20" s="158"/>
      <c r="S20" s="158"/>
      <c r="T20" s="158"/>
      <c r="U20" s="159"/>
      <c r="V20" s="160"/>
    </row>
    <row r="21" spans="1:22" s="35" customFormat="1" ht="12.75">
      <c r="A21" s="112">
        <v>1</v>
      </c>
      <c r="B21" s="101" t="s">
        <v>21</v>
      </c>
      <c r="C21" s="112">
        <v>1</v>
      </c>
      <c r="D21" s="115"/>
      <c r="E21" s="102">
        <v>0</v>
      </c>
      <c r="F21" s="102"/>
      <c r="G21" s="102"/>
      <c r="H21" s="102">
        <v>0</v>
      </c>
      <c r="I21" s="102">
        <v>0</v>
      </c>
      <c r="J21" s="136">
        <v>1</v>
      </c>
      <c r="K21" s="102"/>
      <c r="L21" s="142"/>
      <c r="M21" s="136"/>
      <c r="N21" s="147"/>
      <c r="O21" s="136"/>
      <c r="P21" s="103"/>
      <c r="Q21" s="103"/>
      <c r="R21" s="103"/>
      <c r="S21" s="103"/>
      <c r="T21" s="103"/>
      <c r="U21" s="131"/>
      <c r="V21" s="152"/>
    </row>
    <row r="22" spans="1:22" s="35" customFormat="1" ht="12.75">
      <c r="A22" s="112">
        <v>1</v>
      </c>
      <c r="B22" s="113" t="s">
        <v>22</v>
      </c>
      <c r="C22" s="135"/>
      <c r="D22" s="117"/>
      <c r="E22" s="126">
        <v>0</v>
      </c>
      <c r="F22" s="126"/>
      <c r="G22" s="126"/>
      <c r="H22" s="126">
        <v>0</v>
      </c>
      <c r="I22" s="126">
        <v>0</v>
      </c>
      <c r="J22" s="137"/>
      <c r="K22" s="126" t="s">
        <v>333</v>
      </c>
      <c r="L22" s="143">
        <f t="shared" si="0"/>
        <v>0</v>
      </c>
      <c r="M22" s="137"/>
      <c r="N22" s="148" t="s">
        <v>360</v>
      </c>
      <c r="O22" s="137"/>
      <c r="P22" s="122"/>
      <c r="Q22" s="122"/>
      <c r="R22" s="122"/>
      <c r="S22" s="122"/>
      <c r="T22" s="122"/>
      <c r="U22" s="132"/>
      <c r="V22" s="153"/>
    </row>
    <row r="23" spans="1:22" s="35" customFormat="1" ht="12.75">
      <c r="A23" s="112">
        <v>1</v>
      </c>
      <c r="B23" s="101" t="s">
        <v>23</v>
      </c>
      <c r="C23" s="112">
        <v>1</v>
      </c>
      <c r="D23" s="115"/>
      <c r="E23" s="102">
        <v>0</v>
      </c>
      <c r="F23" s="102"/>
      <c r="G23" s="102"/>
      <c r="H23" s="102">
        <v>0</v>
      </c>
      <c r="I23" s="102">
        <v>0</v>
      </c>
      <c r="J23" s="136">
        <v>1</v>
      </c>
      <c r="K23" s="102">
        <v>0</v>
      </c>
      <c r="L23" s="157">
        <f t="shared" si="0"/>
        <v>0</v>
      </c>
      <c r="M23" s="136">
        <v>1</v>
      </c>
      <c r="N23" s="147"/>
      <c r="O23" s="136"/>
      <c r="P23" s="103"/>
      <c r="Q23" s="103"/>
      <c r="R23" s="103"/>
      <c r="S23" s="103"/>
      <c r="T23" s="103"/>
      <c r="U23" s="131"/>
      <c r="V23" s="152"/>
    </row>
    <row r="24" spans="1:22" s="35" customFormat="1" ht="12.75">
      <c r="A24" s="112">
        <v>1</v>
      </c>
      <c r="B24" s="101" t="s">
        <v>24</v>
      </c>
      <c r="C24" s="112">
        <v>1</v>
      </c>
      <c r="D24" s="115"/>
      <c r="E24" s="102">
        <v>0</v>
      </c>
      <c r="F24" s="102"/>
      <c r="G24" s="102"/>
      <c r="H24" s="102">
        <v>0</v>
      </c>
      <c r="I24" s="102">
        <v>0</v>
      </c>
      <c r="J24" s="136">
        <v>1</v>
      </c>
      <c r="K24" s="102">
        <v>0</v>
      </c>
      <c r="L24" s="157">
        <f t="shared" si="0"/>
        <v>0</v>
      </c>
      <c r="M24" s="136">
        <v>1</v>
      </c>
      <c r="N24" s="147"/>
      <c r="O24" s="136"/>
      <c r="P24" s="103"/>
      <c r="Q24" s="103"/>
      <c r="R24" s="103"/>
      <c r="S24" s="103"/>
      <c r="T24" s="103"/>
      <c r="U24" s="131"/>
      <c r="V24" s="152"/>
    </row>
    <row r="25" spans="1:22" s="35" customFormat="1" ht="12.75">
      <c r="A25" s="112">
        <v>1</v>
      </c>
      <c r="B25" s="101" t="s">
        <v>25</v>
      </c>
      <c r="C25" s="112">
        <v>1</v>
      </c>
      <c r="D25" s="115"/>
      <c r="E25" s="102">
        <v>1</v>
      </c>
      <c r="F25" s="102"/>
      <c r="G25" s="102"/>
      <c r="H25" s="102">
        <v>0</v>
      </c>
      <c r="I25" s="102">
        <v>0</v>
      </c>
      <c r="J25" s="136">
        <v>1</v>
      </c>
      <c r="K25" s="102">
        <v>0</v>
      </c>
      <c r="L25" s="142"/>
      <c r="M25" s="136">
        <v>1</v>
      </c>
      <c r="N25" s="147"/>
      <c r="O25" s="136"/>
      <c r="P25" s="103"/>
      <c r="Q25" s="103"/>
      <c r="R25" s="103"/>
      <c r="S25" s="103"/>
      <c r="T25" s="103"/>
      <c r="U25" s="131"/>
      <c r="V25" s="152"/>
    </row>
    <row r="26" spans="1:22" s="35" customFormat="1" ht="12.75">
      <c r="A26" s="112">
        <v>1</v>
      </c>
      <c r="B26" s="101" t="s">
        <v>224</v>
      </c>
      <c r="C26" s="112">
        <v>1</v>
      </c>
      <c r="D26" s="115"/>
      <c r="E26" s="102">
        <v>0</v>
      </c>
      <c r="F26" s="102"/>
      <c r="G26" s="102"/>
      <c r="H26" s="102">
        <v>0</v>
      </c>
      <c r="I26" s="102">
        <v>0</v>
      </c>
      <c r="J26" s="136">
        <v>1</v>
      </c>
      <c r="K26" s="102">
        <v>0</v>
      </c>
      <c r="L26" s="142"/>
      <c r="M26" s="136"/>
      <c r="N26" s="147"/>
      <c r="O26" s="136"/>
      <c r="P26" s="103"/>
      <c r="Q26" s="103"/>
      <c r="R26" s="103"/>
      <c r="S26" s="103"/>
      <c r="T26" s="103"/>
      <c r="U26" s="131"/>
      <c r="V26" s="152"/>
    </row>
    <row r="27" spans="1:22" s="35" customFormat="1" ht="12.75">
      <c r="A27" s="112">
        <v>1</v>
      </c>
      <c r="B27" s="101" t="s">
        <v>26</v>
      </c>
      <c r="C27" s="112">
        <v>1</v>
      </c>
      <c r="D27" s="115"/>
      <c r="E27" s="102">
        <v>0</v>
      </c>
      <c r="F27" s="102"/>
      <c r="G27" s="102"/>
      <c r="H27" s="102">
        <v>0</v>
      </c>
      <c r="I27" s="102">
        <v>0</v>
      </c>
      <c r="J27" s="136">
        <v>1</v>
      </c>
      <c r="K27" s="102">
        <v>0</v>
      </c>
      <c r="L27" s="142"/>
      <c r="M27" s="136">
        <v>1</v>
      </c>
      <c r="N27" s="147"/>
      <c r="O27" s="136"/>
      <c r="P27" s="103"/>
      <c r="Q27" s="103"/>
      <c r="R27" s="103"/>
      <c r="S27" s="103"/>
      <c r="T27" s="103"/>
      <c r="U27" s="131"/>
      <c r="V27" s="152"/>
    </row>
    <row r="28" spans="1:22" s="35" customFormat="1" ht="12.75">
      <c r="A28" s="112">
        <v>1</v>
      </c>
      <c r="B28" s="101" t="s">
        <v>27</v>
      </c>
      <c r="C28" s="112">
        <v>1</v>
      </c>
      <c r="D28" s="115"/>
      <c r="E28" s="102">
        <v>0</v>
      </c>
      <c r="F28" s="102"/>
      <c r="G28" s="102"/>
      <c r="H28" s="102">
        <v>0</v>
      </c>
      <c r="I28" s="102">
        <v>0</v>
      </c>
      <c r="J28" s="136">
        <v>1</v>
      </c>
      <c r="K28" s="102"/>
      <c r="L28" s="142"/>
      <c r="M28" s="136"/>
      <c r="N28" s="147"/>
      <c r="O28" s="136"/>
      <c r="P28" s="103"/>
      <c r="Q28" s="103"/>
      <c r="R28" s="103"/>
      <c r="S28" s="103"/>
      <c r="T28" s="103"/>
      <c r="U28" s="131"/>
      <c r="V28" s="152"/>
    </row>
    <row r="29" spans="1:22" s="35" customFormat="1" ht="12.75">
      <c r="A29" s="112">
        <v>1</v>
      </c>
      <c r="B29" s="101" t="s">
        <v>28</v>
      </c>
      <c r="C29" s="112">
        <v>1</v>
      </c>
      <c r="D29" s="115"/>
      <c r="E29" s="102">
        <v>0</v>
      </c>
      <c r="F29" s="102">
        <v>1</v>
      </c>
      <c r="G29" s="102"/>
      <c r="H29" s="102">
        <v>0</v>
      </c>
      <c r="I29" s="102">
        <v>0</v>
      </c>
      <c r="J29" s="136">
        <v>1</v>
      </c>
      <c r="K29" s="102"/>
      <c r="L29" s="142"/>
      <c r="M29" s="136"/>
      <c r="N29" s="147"/>
      <c r="O29" s="136"/>
      <c r="P29" s="103"/>
      <c r="Q29" s="103"/>
      <c r="R29" s="103"/>
      <c r="S29" s="103"/>
      <c r="T29" s="103"/>
      <c r="U29" s="131"/>
      <c r="V29" s="152"/>
    </row>
    <row r="30" spans="1:22" s="35" customFormat="1" ht="12.75">
      <c r="A30" s="112">
        <v>1</v>
      </c>
      <c r="B30" s="114" t="s">
        <v>29</v>
      </c>
      <c r="C30" s="135"/>
      <c r="D30" s="118">
        <v>1</v>
      </c>
      <c r="E30" s="124"/>
      <c r="F30" s="124"/>
      <c r="G30" s="124"/>
      <c r="H30" s="124"/>
      <c r="I30" s="124"/>
      <c r="J30" s="137"/>
      <c r="K30" s="124"/>
      <c r="L30" s="144"/>
      <c r="M30" s="137"/>
      <c r="N30" s="149" t="s">
        <v>361</v>
      </c>
      <c r="O30" s="137"/>
      <c r="P30" s="125"/>
      <c r="Q30" s="125"/>
      <c r="R30" s="125"/>
      <c r="S30" s="125"/>
      <c r="T30" s="125"/>
      <c r="U30" s="133"/>
      <c r="V30" s="153"/>
    </row>
    <row r="31" spans="1:22" s="35" customFormat="1" ht="12.75">
      <c r="A31" s="112">
        <v>1</v>
      </c>
      <c r="B31" s="101" t="s">
        <v>30</v>
      </c>
      <c r="C31" s="112">
        <v>1</v>
      </c>
      <c r="D31" s="115"/>
      <c r="E31" s="102">
        <v>0</v>
      </c>
      <c r="F31" s="102"/>
      <c r="G31" s="102"/>
      <c r="H31" s="102">
        <v>0</v>
      </c>
      <c r="I31" s="102">
        <v>0</v>
      </c>
      <c r="J31" s="136">
        <v>1</v>
      </c>
      <c r="K31" s="102"/>
      <c r="L31" s="142"/>
      <c r="M31" s="136"/>
      <c r="N31" s="147"/>
      <c r="O31" s="136"/>
      <c r="P31" s="103"/>
      <c r="Q31" s="103"/>
      <c r="R31" s="103"/>
      <c r="S31" s="103"/>
      <c r="T31" s="103"/>
      <c r="U31" s="131"/>
      <c r="V31" s="152"/>
    </row>
    <row r="32" spans="1:22" s="35" customFormat="1" ht="12.75">
      <c r="A32" s="112">
        <v>1</v>
      </c>
      <c r="B32" s="108" t="s">
        <v>45</v>
      </c>
      <c r="C32" s="112">
        <v>1</v>
      </c>
      <c r="D32" s="119"/>
      <c r="E32" s="109">
        <v>1</v>
      </c>
      <c r="F32" s="109"/>
      <c r="G32" s="109"/>
      <c r="H32" s="109">
        <v>-1</v>
      </c>
      <c r="I32" s="109">
        <v>0</v>
      </c>
      <c r="J32" s="138">
        <v>1</v>
      </c>
      <c r="K32" s="109">
        <v>0</v>
      </c>
      <c r="L32" s="142">
        <v>0</v>
      </c>
      <c r="M32" s="136">
        <v>1</v>
      </c>
      <c r="N32" s="150" t="s">
        <v>449</v>
      </c>
      <c r="O32" s="136">
        <v>1</v>
      </c>
      <c r="P32" s="109">
        <v>0.451</v>
      </c>
      <c r="Q32" s="109"/>
      <c r="R32" s="109"/>
      <c r="S32" s="109"/>
      <c r="T32" s="109">
        <v>6</v>
      </c>
      <c r="U32" s="131">
        <f>S32+T32</f>
        <v>6</v>
      </c>
      <c r="V32" s="152"/>
    </row>
    <row r="33" spans="1:22" s="35" customFormat="1" ht="12.75">
      <c r="A33" s="112">
        <v>1</v>
      </c>
      <c r="B33" s="108" t="s">
        <v>46</v>
      </c>
      <c r="C33" s="112">
        <v>1</v>
      </c>
      <c r="D33" s="115"/>
      <c r="E33" s="103">
        <v>0</v>
      </c>
      <c r="F33" s="103"/>
      <c r="G33" s="103"/>
      <c r="H33" s="103">
        <v>1</v>
      </c>
      <c r="I33" s="103">
        <v>0</v>
      </c>
      <c r="J33" s="138">
        <v>1</v>
      </c>
      <c r="K33" s="103">
        <v>0</v>
      </c>
      <c r="L33" s="142"/>
      <c r="M33" s="136">
        <v>1</v>
      </c>
      <c r="N33" s="147"/>
      <c r="O33" s="136"/>
      <c r="P33" s="103"/>
      <c r="Q33" s="103"/>
      <c r="R33" s="103"/>
      <c r="S33" s="103"/>
      <c r="T33" s="103"/>
      <c r="U33" s="131"/>
      <c r="V33" s="152"/>
    </row>
    <row r="34" spans="1:22" s="35" customFormat="1" ht="12.75">
      <c r="A34" s="112">
        <v>1</v>
      </c>
      <c r="B34" s="164" t="s">
        <v>47</v>
      </c>
      <c r="C34" s="112">
        <v>1</v>
      </c>
      <c r="D34" s="115"/>
      <c r="E34" s="103">
        <v>0</v>
      </c>
      <c r="F34" s="103"/>
      <c r="G34" s="103"/>
      <c r="H34" s="103">
        <v>3</v>
      </c>
      <c r="I34" s="103">
        <v>0</v>
      </c>
      <c r="J34" s="138">
        <v>1</v>
      </c>
      <c r="K34" s="103"/>
      <c r="L34" s="134"/>
      <c r="M34" s="138"/>
      <c r="N34" s="147"/>
      <c r="O34" s="138"/>
      <c r="P34" s="103"/>
      <c r="Q34" s="103"/>
      <c r="R34" s="103"/>
      <c r="S34" s="103"/>
      <c r="T34" s="103"/>
      <c r="U34" s="131"/>
      <c r="V34" s="152"/>
    </row>
    <row r="35" spans="1:22" s="35" customFormat="1" ht="12.75">
      <c r="A35" s="112">
        <v>1</v>
      </c>
      <c r="B35" s="108" t="s">
        <v>48</v>
      </c>
      <c r="C35" s="112">
        <v>1</v>
      </c>
      <c r="D35" s="115"/>
      <c r="E35" s="103">
        <v>0</v>
      </c>
      <c r="F35" s="103"/>
      <c r="G35" s="103"/>
      <c r="H35" s="103">
        <v>0</v>
      </c>
      <c r="I35" s="103">
        <v>0</v>
      </c>
      <c r="J35" s="138">
        <v>1</v>
      </c>
      <c r="K35" s="103">
        <v>0</v>
      </c>
      <c r="L35" s="134">
        <v>0</v>
      </c>
      <c r="M35" s="138">
        <v>1</v>
      </c>
      <c r="N35" s="147"/>
      <c r="O35" s="138"/>
      <c r="P35" s="103"/>
      <c r="Q35" s="103"/>
      <c r="R35" s="103"/>
      <c r="S35" s="103"/>
      <c r="T35" s="103"/>
      <c r="U35" s="131"/>
      <c r="V35" s="152"/>
    </row>
    <row r="36" spans="1:22" s="35" customFormat="1" ht="12.75">
      <c r="A36" s="112">
        <v>1</v>
      </c>
      <c r="B36" s="101" t="s">
        <v>49</v>
      </c>
      <c r="C36" s="112">
        <v>1</v>
      </c>
      <c r="D36" s="115"/>
      <c r="E36" s="103">
        <v>1</v>
      </c>
      <c r="F36" s="103"/>
      <c r="G36" s="103"/>
      <c r="H36" s="103">
        <v>0</v>
      </c>
      <c r="I36" s="103">
        <v>0</v>
      </c>
      <c r="J36" s="138">
        <v>1</v>
      </c>
      <c r="K36" s="103"/>
      <c r="L36" s="134"/>
      <c r="M36" s="138"/>
      <c r="N36" s="147"/>
      <c r="O36" s="138"/>
      <c r="P36" s="103"/>
      <c r="Q36" s="103"/>
      <c r="R36" s="103"/>
      <c r="S36" s="103"/>
      <c r="T36" s="103"/>
      <c r="U36" s="131"/>
      <c r="V36" s="152"/>
    </row>
    <row r="37" spans="1:22" s="35" customFormat="1" ht="12.75">
      <c r="A37" s="112">
        <v>1</v>
      </c>
      <c r="B37" s="101" t="s">
        <v>50</v>
      </c>
      <c r="C37" s="112">
        <v>1</v>
      </c>
      <c r="D37" s="115"/>
      <c r="E37" s="103">
        <v>0</v>
      </c>
      <c r="F37" s="103"/>
      <c r="G37" s="103"/>
      <c r="H37" s="103">
        <v>1</v>
      </c>
      <c r="I37" s="103">
        <v>0</v>
      </c>
      <c r="J37" s="138">
        <v>1</v>
      </c>
      <c r="K37" s="103"/>
      <c r="L37" s="134"/>
      <c r="M37" s="138"/>
      <c r="N37" s="147"/>
      <c r="O37" s="138"/>
      <c r="P37" s="103"/>
      <c r="Q37" s="103"/>
      <c r="R37" s="103"/>
      <c r="S37" s="103"/>
      <c r="T37" s="103"/>
      <c r="U37" s="131"/>
      <c r="V37" s="152"/>
    </row>
    <row r="38" spans="1:22" s="35" customFormat="1" ht="12.75">
      <c r="A38" s="112">
        <v>1</v>
      </c>
      <c r="B38" s="101" t="s">
        <v>51</v>
      </c>
      <c r="C38" s="112">
        <v>1</v>
      </c>
      <c r="D38" s="115"/>
      <c r="E38" s="103">
        <v>0</v>
      </c>
      <c r="F38" s="103"/>
      <c r="G38" s="103"/>
      <c r="H38" s="103">
        <v>0</v>
      </c>
      <c r="I38" s="103">
        <v>0</v>
      </c>
      <c r="J38" s="138">
        <v>1</v>
      </c>
      <c r="K38" s="103"/>
      <c r="L38" s="134"/>
      <c r="M38" s="138"/>
      <c r="N38" s="147"/>
      <c r="O38" s="138"/>
      <c r="P38" s="103"/>
      <c r="Q38" s="103"/>
      <c r="R38" s="103"/>
      <c r="S38" s="103"/>
      <c r="T38" s="103"/>
      <c r="U38" s="131"/>
      <c r="V38" s="152"/>
    </row>
    <row r="39" spans="1:22" s="35" customFormat="1" ht="12.75">
      <c r="A39" s="112">
        <v>1</v>
      </c>
      <c r="B39" s="101" t="s">
        <v>52</v>
      </c>
      <c r="C39" s="112">
        <v>1</v>
      </c>
      <c r="D39" s="115"/>
      <c r="E39" s="103">
        <v>0</v>
      </c>
      <c r="F39" s="103"/>
      <c r="G39" s="103"/>
      <c r="H39" s="103">
        <v>0</v>
      </c>
      <c r="I39" s="103">
        <v>0</v>
      </c>
      <c r="J39" s="138">
        <v>1</v>
      </c>
      <c r="K39" s="103"/>
      <c r="L39" s="134"/>
      <c r="M39" s="138"/>
      <c r="N39" s="147"/>
      <c r="O39" s="138"/>
      <c r="P39" s="103"/>
      <c r="Q39" s="103"/>
      <c r="R39" s="103"/>
      <c r="S39" s="103"/>
      <c r="T39" s="103"/>
      <c r="U39" s="131"/>
      <c r="V39" s="152"/>
    </row>
    <row r="40" spans="1:22" s="35" customFormat="1" ht="12.75">
      <c r="A40" s="112">
        <v>1</v>
      </c>
      <c r="B40" s="101" t="s">
        <v>53</v>
      </c>
      <c r="C40" s="112">
        <v>1</v>
      </c>
      <c r="D40" s="115"/>
      <c r="E40" s="103">
        <v>0</v>
      </c>
      <c r="F40" s="103"/>
      <c r="G40" s="103"/>
      <c r="H40" s="103">
        <v>0</v>
      </c>
      <c r="I40" s="103">
        <v>0</v>
      </c>
      <c r="J40" s="138">
        <v>1</v>
      </c>
      <c r="K40" s="103"/>
      <c r="L40" s="134"/>
      <c r="M40" s="138"/>
      <c r="N40" s="147"/>
      <c r="O40" s="138"/>
      <c r="P40" s="103"/>
      <c r="Q40" s="103"/>
      <c r="R40" s="103"/>
      <c r="S40" s="103"/>
      <c r="T40" s="103"/>
      <c r="U40" s="131"/>
      <c r="V40" s="152"/>
    </row>
    <row r="41" spans="1:22" s="35" customFormat="1" ht="12.75">
      <c r="A41" s="112">
        <v>1</v>
      </c>
      <c r="B41" s="113" t="s">
        <v>55</v>
      </c>
      <c r="C41" s="135"/>
      <c r="D41" s="117">
        <v>1</v>
      </c>
      <c r="E41" s="122"/>
      <c r="F41" s="122"/>
      <c r="G41" s="122"/>
      <c r="H41" s="122"/>
      <c r="I41" s="122"/>
      <c r="J41" s="140"/>
      <c r="K41" s="122"/>
      <c r="L41" s="145"/>
      <c r="M41" s="140"/>
      <c r="N41" s="148" t="s">
        <v>360</v>
      </c>
      <c r="O41" s="140"/>
      <c r="P41" s="122"/>
      <c r="Q41" s="122"/>
      <c r="R41" s="122"/>
      <c r="S41" s="122"/>
      <c r="T41" s="122"/>
      <c r="U41" s="132"/>
      <c r="V41" s="153"/>
    </row>
    <row r="42" spans="1:22" ht="12.75">
      <c r="A42" s="112">
        <v>1</v>
      </c>
      <c r="B42" s="101" t="s">
        <v>57</v>
      </c>
      <c r="C42" s="112">
        <v>1</v>
      </c>
      <c r="D42" s="115"/>
      <c r="E42" s="103">
        <v>0</v>
      </c>
      <c r="F42" s="103"/>
      <c r="G42" s="103"/>
      <c r="H42" s="103">
        <v>0</v>
      </c>
      <c r="I42" s="103">
        <v>0</v>
      </c>
      <c r="J42" s="138">
        <v>1</v>
      </c>
      <c r="K42" s="103"/>
      <c r="L42" s="134"/>
      <c r="M42" s="138"/>
      <c r="N42" s="147"/>
      <c r="O42" s="138"/>
      <c r="P42" s="103"/>
      <c r="Q42" s="103"/>
      <c r="R42" s="103"/>
      <c r="S42" s="103"/>
      <c r="T42" s="103"/>
      <c r="U42" s="131"/>
      <c r="V42" s="152"/>
    </row>
    <row r="43" spans="1:22" s="123" customFormat="1" ht="12.75">
      <c r="A43" s="112">
        <v>1</v>
      </c>
      <c r="B43" s="113" t="s">
        <v>58</v>
      </c>
      <c r="C43" s="135"/>
      <c r="D43" s="117"/>
      <c r="E43" s="122">
        <v>0</v>
      </c>
      <c r="F43" s="122"/>
      <c r="G43" s="122"/>
      <c r="H43" s="122">
        <v>1</v>
      </c>
      <c r="I43" s="122">
        <v>1</v>
      </c>
      <c r="J43" s="140"/>
      <c r="K43" s="122"/>
      <c r="L43" s="145"/>
      <c r="M43" s="140"/>
      <c r="N43" s="148" t="s">
        <v>360</v>
      </c>
      <c r="O43" s="140"/>
      <c r="P43" s="122"/>
      <c r="Q43" s="122"/>
      <c r="R43" s="122"/>
      <c r="S43" s="122"/>
      <c r="T43" s="122"/>
      <c r="U43" s="132"/>
      <c r="V43" s="153"/>
    </row>
    <row r="44" spans="1:22" s="35" customFormat="1" ht="45">
      <c r="A44" s="112"/>
      <c r="B44" s="96" t="s">
        <v>319</v>
      </c>
      <c r="C44" s="112"/>
      <c r="D44" s="97" t="s">
        <v>359</v>
      </c>
      <c r="E44" s="97" t="s">
        <v>321</v>
      </c>
      <c r="F44" s="97" t="s">
        <v>322</v>
      </c>
      <c r="G44" s="97" t="s">
        <v>323</v>
      </c>
      <c r="H44" s="98" t="s">
        <v>324</v>
      </c>
      <c r="I44" s="99"/>
      <c r="J44" s="139"/>
      <c r="K44" s="97" t="s">
        <v>325</v>
      </c>
      <c r="L44" s="130" t="s">
        <v>326</v>
      </c>
      <c r="M44" s="139"/>
      <c r="N44" s="146" t="s">
        <v>320</v>
      </c>
      <c r="O44" s="139"/>
      <c r="P44" s="100" t="s">
        <v>357</v>
      </c>
      <c r="Q44" s="100" t="s">
        <v>358</v>
      </c>
      <c r="R44" s="100"/>
      <c r="S44" s="97" t="s">
        <v>327</v>
      </c>
      <c r="T44" s="97" t="s">
        <v>328</v>
      </c>
      <c r="U44" s="130" t="s">
        <v>329</v>
      </c>
      <c r="V44" s="139" t="s">
        <v>368</v>
      </c>
    </row>
    <row r="45" spans="1:22" s="35" customFormat="1" ht="12.75">
      <c r="A45" s="112"/>
      <c r="B45" s="96"/>
      <c r="C45" s="112"/>
      <c r="D45" s="102"/>
      <c r="E45" s="97"/>
      <c r="F45" s="97"/>
      <c r="G45" s="97"/>
      <c r="H45" s="97" t="s">
        <v>330</v>
      </c>
      <c r="I45" s="97" t="s">
        <v>331</v>
      </c>
      <c r="J45" s="139"/>
      <c r="K45" s="97"/>
      <c r="L45" s="130"/>
      <c r="M45" s="139"/>
      <c r="N45" s="146"/>
      <c r="O45" s="139"/>
      <c r="P45" s="100"/>
      <c r="Q45" s="100"/>
      <c r="R45" s="100"/>
      <c r="S45" s="97"/>
      <c r="T45" s="97"/>
      <c r="U45" s="130"/>
      <c r="V45" s="152"/>
    </row>
    <row r="46" spans="1:22" ht="12.75">
      <c r="A46" s="112">
        <v>1</v>
      </c>
      <c r="B46" s="101" t="s">
        <v>59</v>
      </c>
      <c r="C46" s="112">
        <v>1</v>
      </c>
      <c r="D46" s="115"/>
      <c r="E46" s="103">
        <v>0</v>
      </c>
      <c r="F46" s="103"/>
      <c r="G46" s="103"/>
      <c r="H46" s="103">
        <v>0</v>
      </c>
      <c r="I46" s="103">
        <v>0</v>
      </c>
      <c r="J46" s="138">
        <v>1</v>
      </c>
      <c r="K46" s="103"/>
      <c r="L46" s="134"/>
      <c r="M46" s="138"/>
      <c r="N46" s="147"/>
      <c r="O46" s="138"/>
      <c r="P46" s="103"/>
      <c r="Q46" s="103"/>
      <c r="R46" s="103"/>
      <c r="S46" s="103"/>
      <c r="T46" s="103"/>
      <c r="U46" s="131"/>
      <c r="V46" s="152"/>
    </row>
    <row r="47" spans="1:22" ht="12.75">
      <c r="A47" s="112">
        <v>1</v>
      </c>
      <c r="B47" s="154" t="s">
        <v>60</v>
      </c>
      <c r="C47" s="112">
        <v>1</v>
      </c>
      <c r="D47" s="115"/>
      <c r="E47" s="103">
        <v>0</v>
      </c>
      <c r="F47" s="103">
        <v>1</v>
      </c>
      <c r="G47" s="103"/>
      <c r="H47" s="103"/>
      <c r="I47" s="103"/>
      <c r="J47" s="138"/>
      <c r="K47" s="103"/>
      <c r="L47" s="134"/>
      <c r="M47" s="138"/>
      <c r="N47" s="147"/>
      <c r="O47" s="138"/>
      <c r="P47" s="103"/>
      <c r="Q47" s="103"/>
      <c r="R47" s="103"/>
      <c r="S47" s="103"/>
      <c r="T47" s="103"/>
      <c r="U47" s="131"/>
      <c r="V47" s="152"/>
    </row>
    <row r="48" spans="1:22" ht="12.75">
      <c r="A48" s="112">
        <v>1</v>
      </c>
      <c r="B48" s="101" t="s">
        <v>61</v>
      </c>
      <c r="C48" s="112">
        <v>1</v>
      </c>
      <c r="D48" s="115"/>
      <c r="E48" s="103">
        <v>0</v>
      </c>
      <c r="F48" s="103"/>
      <c r="G48" s="103"/>
      <c r="H48" s="103">
        <v>0</v>
      </c>
      <c r="I48" s="103">
        <v>0</v>
      </c>
      <c r="J48" s="138">
        <v>1</v>
      </c>
      <c r="K48" s="103"/>
      <c r="L48" s="134"/>
      <c r="M48" s="138"/>
      <c r="N48" s="147"/>
      <c r="O48" s="138"/>
      <c r="P48" s="103"/>
      <c r="Q48" s="103"/>
      <c r="R48" s="103"/>
      <c r="S48" s="103"/>
      <c r="T48" s="103"/>
      <c r="U48" s="134"/>
      <c r="V48" s="152"/>
    </row>
    <row r="49" spans="1:22" ht="12.75">
      <c r="A49" s="112">
        <v>1</v>
      </c>
      <c r="B49" s="113" t="s">
        <v>62</v>
      </c>
      <c r="C49" s="135"/>
      <c r="D49" s="116"/>
      <c r="E49" s="103"/>
      <c r="F49" s="103"/>
      <c r="G49" s="103"/>
      <c r="H49" s="103"/>
      <c r="I49" s="103"/>
      <c r="J49" s="138"/>
      <c r="K49" s="103"/>
      <c r="L49" s="134"/>
      <c r="M49" s="138"/>
      <c r="N49" s="147"/>
      <c r="O49" s="138"/>
      <c r="P49" s="103"/>
      <c r="Q49" s="103"/>
      <c r="R49" s="103"/>
      <c r="S49" s="103"/>
      <c r="T49" s="103"/>
      <c r="U49" s="134"/>
      <c r="V49" s="152"/>
    </row>
    <row r="50" spans="1:22" ht="12.75">
      <c r="A50" s="112">
        <v>1</v>
      </c>
      <c r="B50" s="101" t="s">
        <v>63</v>
      </c>
      <c r="C50" s="112">
        <v>1</v>
      </c>
      <c r="D50" s="115"/>
      <c r="E50" s="103">
        <v>0</v>
      </c>
      <c r="F50" s="103"/>
      <c r="G50" s="103"/>
      <c r="H50" s="103">
        <v>0</v>
      </c>
      <c r="I50" s="103">
        <v>0</v>
      </c>
      <c r="J50" s="138">
        <v>1</v>
      </c>
      <c r="K50" s="103"/>
      <c r="L50" s="134"/>
      <c r="M50" s="138"/>
      <c r="N50" s="147"/>
      <c r="O50" s="138"/>
      <c r="P50" s="103"/>
      <c r="Q50" s="103"/>
      <c r="R50" s="103"/>
      <c r="S50" s="103"/>
      <c r="T50" s="103"/>
      <c r="U50" s="134"/>
      <c r="V50" s="152"/>
    </row>
    <row r="51" spans="1:22" ht="12.75">
      <c r="A51" s="112">
        <v>1</v>
      </c>
      <c r="B51" s="154" t="s">
        <v>64</v>
      </c>
      <c r="C51" s="141">
        <v>1</v>
      </c>
      <c r="D51" s="115"/>
      <c r="E51" s="103">
        <v>0</v>
      </c>
      <c r="F51" s="103"/>
      <c r="G51" s="103"/>
      <c r="H51" s="103">
        <v>0</v>
      </c>
      <c r="I51" s="103">
        <v>0</v>
      </c>
      <c r="J51" s="138"/>
      <c r="K51" s="103"/>
      <c r="L51" s="134"/>
      <c r="M51" s="138"/>
      <c r="N51" s="147"/>
      <c r="O51" s="138"/>
      <c r="P51" s="103"/>
      <c r="Q51" s="103"/>
      <c r="R51" s="103"/>
      <c r="S51" s="103"/>
      <c r="T51" s="103"/>
      <c r="U51" s="134"/>
      <c r="V51" s="152"/>
    </row>
    <row r="52" spans="1:22" ht="12.75">
      <c r="A52" s="112">
        <v>1</v>
      </c>
      <c r="B52" s="101" t="s">
        <v>65</v>
      </c>
      <c r="C52" s="112">
        <v>1</v>
      </c>
      <c r="D52" s="116"/>
      <c r="E52" s="103">
        <v>0</v>
      </c>
      <c r="F52" s="103"/>
      <c r="G52" s="103">
        <v>2</v>
      </c>
      <c r="H52" s="103">
        <v>0</v>
      </c>
      <c r="I52" s="103">
        <v>0</v>
      </c>
      <c r="J52" s="138">
        <v>1</v>
      </c>
      <c r="K52" s="103"/>
      <c r="L52" s="134"/>
      <c r="M52" s="138"/>
      <c r="N52" s="147"/>
      <c r="O52" s="138"/>
      <c r="P52" s="103"/>
      <c r="Q52" s="103"/>
      <c r="R52" s="103"/>
      <c r="S52" s="103"/>
      <c r="T52" s="103"/>
      <c r="U52" s="134"/>
      <c r="V52" s="152"/>
    </row>
    <row r="53" spans="1:22" ht="12.75">
      <c r="A53" s="112">
        <v>1</v>
      </c>
      <c r="B53" s="154" t="s">
        <v>66</v>
      </c>
      <c r="C53" s="141">
        <v>1</v>
      </c>
      <c r="D53" s="115"/>
      <c r="E53" s="103">
        <v>0</v>
      </c>
      <c r="F53" s="103"/>
      <c r="G53" s="103"/>
      <c r="H53" s="103">
        <v>1</v>
      </c>
      <c r="I53" s="103">
        <v>0</v>
      </c>
      <c r="J53" s="138"/>
      <c r="K53" s="103"/>
      <c r="L53" s="134"/>
      <c r="M53" s="138"/>
      <c r="N53" s="147"/>
      <c r="O53" s="138"/>
      <c r="P53" s="103"/>
      <c r="Q53" s="103"/>
      <c r="R53" s="103"/>
      <c r="S53" s="103"/>
      <c r="T53" s="103"/>
      <c r="U53" s="134"/>
      <c r="V53" s="152"/>
    </row>
    <row r="54" spans="1:22" ht="12.75">
      <c r="A54" s="112">
        <v>1</v>
      </c>
      <c r="B54" s="154" t="s">
        <v>67</v>
      </c>
      <c r="C54" s="141">
        <v>1</v>
      </c>
      <c r="D54" s="115"/>
      <c r="E54" s="103">
        <v>0</v>
      </c>
      <c r="F54" s="103"/>
      <c r="G54" s="103"/>
      <c r="H54" s="103">
        <v>0</v>
      </c>
      <c r="I54" s="103">
        <v>0</v>
      </c>
      <c r="J54" s="138">
        <v>1</v>
      </c>
      <c r="K54" s="103"/>
      <c r="L54" s="134"/>
      <c r="M54" s="138"/>
      <c r="N54" s="147"/>
      <c r="O54" s="138"/>
      <c r="P54" s="103"/>
      <c r="Q54" s="103"/>
      <c r="R54" s="103"/>
      <c r="S54" s="103"/>
      <c r="T54" s="103"/>
      <c r="U54" s="134"/>
      <c r="V54" s="152"/>
    </row>
    <row r="55" spans="1:22" ht="12.75">
      <c r="A55" s="112">
        <v>1</v>
      </c>
      <c r="B55" s="154" t="s">
        <v>68</v>
      </c>
      <c r="C55" s="141">
        <v>1</v>
      </c>
      <c r="D55" s="116"/>
      <c r="E55" s="103">
        <v>0</v>
      </c>
      <c r="F55" s="103"/>
      <c r="G55" s="103">
        <v>1</v>
      </c>
      <c r="H55" s="103"/>
      <c r="I55" s="103"/>
      <c r="J55" s="138"/>
      <c r="K55" s="103"/>
      <c r="L55" s="134"/>
      <c r="M55" s="138"/>
      <c r="N55" s="147"/>
      <c r="O55" s="138"/>
      <c r="P55" s="103"/>
      <c r="Q55" s="103"/>
      <c r="R55" s="103"/>
      <c r="S55" s="103"/>
      <c r="T55" s="103"/>
      <c r="U55" s="134"/>
      <c r="V55" s="152"/>
    </row>
    <row r="56" spans="1:22" ht="12.75">
      <c r="A56" s="112">
        <v>1</v>
      </c>
      <c r="B56" s="101" t="s">
        <v>69</v>
      </c>
      <c r="C56" s="112">
        <v>1</v>
      </c>
      <c r="D56" s="115"/>
      <c r="E56" s="103">
        <v>1</v>
      </c>
      <c r="F56" s="103"/>
      <c r="G56" s="103"/>
      <c r="H56" s="103"/>
      <c r="I56" s="103"/>
      <c r="J56" s="138"/>
      <c r="K56" s="103"/>
      <c r="L56" s="134"/>
      <c r="M56" s="138"/>
      <c r="N56" s="147"/>
      <c r="O56" s="138"/>
      <c r="P56" s="103"/>
      <c r="Q56" s="103"/>
      <c r="R56" s="103"/>
      <c r="S56" s="103"/>
      <c r="T56" s="103"/>
      <c r="U56" s="134"/>
      <c r="V56" s="152"/>
    </row>
    <row r="57" spans="1:22" ht="12.75">
      <c r="A57" s="112">
        <v>1</v>
      </c>
      <c r="B57" s="101" t="s">
        <v>304</v>
      </c>
      <c r="C57" s="112">
        <v>1</v>
      </c>
      <c r="D57" s="115"/>
      <c r="E57" s="103">
        <v>1</v>
      </c>
      <c r="F57" s="103"/>
      <c r="G57" s="103"/>
      <c r="H57" s="103"/>
      <c r="I57" s="103"/>
      <c r="J57" s="138"/>
      <c r="K57" s="103"/>
      <c r="L57" s="134"/>
      <c r="M57" s="138"/>
      <c r="N57" s="147"/>
      <c r="O57" s="138"/>
      <c r="P57" s="103"/>
      <c r="Q57" s="103"/>
      <c r="R57" s="103"/>
      <c r="S57" s="103"/>
      <c r="T57" s="103"/>
      <c r="U57" s="134"/>
      <c r="V57" s="152"/>
    </row>
    <row r="58" spans="1:22" ht="12.75">
      <c r="A58" s="112">
        <v>1</v>
      </c>
      <c r="B58" s="101" t="s">
        <v>305</v>
      </c>
      <c r="C58" s="112">
        <v>1</v>
      </c>
      <c r="D58" s="115"/>
      <c r="E58" s="103">
        <v>0</v>
      </c>
      <c r="F58" s="103"/>
      <c r="G58" s="103"/>
      <c r="H58" s="103"/>
      <c r="I58" s="103"/>
      <c r="J58" s="138"/>
      <c r="K58" s="103"/>
      <c r="L58" s="134"/>
      <c r="M58" s="138"/>
      <c r="N58" s="147"/>
      <c r="O58" s="138"/>
      <c r="P58" s="103"/>
      <c r="Q58" s="103"/>
      <c r="R58" s="103"/>
      <c r="S58" s="103"/>
      <c r="T58" s="103"/>
      <c r="U58" s="134"/>
      <c r="V58" s="152"/>
    </row>
    <row r="59" spans="1:22" ht="12.75">
      <c r="A59" s="112">
        <v>1</v>
      </c>
      <c r="B59" s="101" t="s">
        <v>306</v>
      </c>
      <c r="C59" s="112">
        <v>1</v>
      </c>
      <c r="D59" s="115"/>
      <c r="E59" s="103">
        <v>0</v>
      </c>
      <c r="F59" s="103"/>
      <c r="G59" s="103"/>
      <c r="H59" s="103"/>
      <c r="I59" s="103"/>
      <c r="J59" s="138"/>
      <c r="K59" s="103"/>
      <c r="L59" s="134"/>
      <c r="M59" s="138"/>
      <c r="N59" s="147"/>
      <c r="O59" s="138"/>
      <c r="P59" s="103"/>
      <c r="Q59" s="103"/>
      <c r="R59" s="103"/>
      <c r="S59" s="103"/>
      <c r="T59" s="103"/>
      <c r="U59" s="134"/>
      <c r="V59" s="152"/>
    </row>
    <row r="60" spans="1:22" ht="12.75">
      <c r="A60" s="112">
        <v>1</v>
      </c>
      <c r="B60" s="101" t="s">
        <v>344</v>
      </c>
      <c r="C60" s="112">
        <v>1</v>
      </c>
      <c r="D60" s="115"/>
      <c r="E60" s="103">
        <v>0</v>
      </c>
      <c r="F60" s="103"/>
      <c r="G60" s="103"/>
      <c r="H60" s="103"/>
      <c r="I60" s="103"/>
      <c r="J60" s="138"/>
      <c r="K60" s="103"/>
      <c r="L60" s="134"/>
      <c r="M60" s="138"/>
      <c r="N60" s="147"/>
      <c r="O60" s="138"/>
      <c r="P60" s="103"/>
      <c r="Q60" s="103"/>
      <c r="R60" s="103"/>
      <c r="S60" s="103"/>
      <c r="T60" s="103"/>
      <c r="U60" s="134"/>
      <c r="V60" s="152"/>
    </row>
    <row r="61" spans="1:22" ht="12.75">
      <c r="A61" s="112">
        <v>1</v>
      </c>
      <c r="B61" s="101" t="s">
        <v>345</v>
      </c>
      <c r="C61" s="112">
        <v>1</v>
      </c>
      <c r="D61" s="115"/>
      <c r="E61" s="103">
        <v>0</v>
      </c>
      <c r="F61" s="103"/>
      <c r="G61" s="103"/>
      <c r="H61" s="103"/>
      <c r="I61" s="103"/>
      <c r="J61" s="138"/>
      <c r="K61" s="103"/>
      <c r="L61" s="134"/>
      <c r="M61" s="138"/>
      <c r="N61" s="147"/>
      <c r="O61" s="138"/>
      <c r="P61" s="103"/>
      <c r="Q61" s="103"/>
      <c r="R61" s="103"/>
      <c r="S61" s="103"/>
      <c r="T61" s="103"/>
      <c r="U61" s="134"/>
      <c r="V61" s="152"/>
    </row>
    <row r="62" spans="1:22" ht="12.75">
      <c r="A62" s="112">
        <v>1</v>
      </c>
      <c r="B62" s="113" t="s">
        <v>346</v>
      </c>
      <c r="C62" s="135"/>
      <c r="D62" s="115"/>
      <c r="E62" s="103"/>
      <c r="F62" s="103"/>
      <c r="G62" s="103"/>
      <c r="H62" s="103"/>
      <c r="I62" s="103"/>
      <c r="J62" s="138"/>
      <c r="K62" s="103"/>
      <c r="L62" s="134"/>
      <c r="M62" s="138"/>
      <c r="N62" s="147"/>
      <c r="O62" s="138"/>
      <c r="P62" s="103"/>
      <c r="Q62" s="103"/>
      <c r="R62" s="103"/>
      <c r="S62" s="103"/>
      <c r="T62" s="103"/>
      <c r="U62" s="134"/>
      <c r="V62" s="152"/>
    </row>
    <row r="63" spans="1:22" ht="12.75">
      <c r="A63" s="112">
        <v>1</v>
      </c>
      <c r="B63" s="101" t="s">
        <v>380</v>
      </c>
      <c r="C63" s="112">
        <v>1</v>
      </c>
      <c r="D63" s="115"/>
      <c r="E63" s="103"/>
      <c r="F63" s="103"/>
      <c r="G63" s="103"/>
      <c r="H63" s="103"/>
      <c r="I63" s="103"/>
      <c r="J63" s="138"/>
      <c r="K63" s="103"/>
      <c r="L63" s="134"/>
      <c r="M63" s="138"/>
      <c r="N63" s="147"/>
      <c r="O63" s="138"/>
      <c r="P63" s="103"/>
      <c r="Q63" s="103"/>
      <c r="R63" s="103"/>
      <c r="S63" s="103"/>
      <c r="T63" s="103"/>
      <c r="U63" s="134"/>
      <c r="V63" s="152"/>
    </row>
    <row r="64" spans="1:22" ht="12.75">
      <c r="A64" s="112"/>
      <c r="B64" s="101" t="s">
        <v>415</v>
      </c>
      <c r="C64" s="112"/>
      <c r="D64" s="115"/>
      <c r="E64" s="103"/>
      <c r="F64" s="103"/>
      <c r="G64" s="103"/>
      <c r="H64" s="103"/>
      <c r="I64" s="103"/>
      <c r="J64" s="138"/>
      <c r="K64" s="103"/>
      <c r="L64" s="134"/>
      <c r="M64" s="138"/>
      <c r="N64" s="147"/>
      <c r="O64" s="138"/>
      <c r="P64" s="103"/>
      <c r="Q64" s="103"/>
      <c r="R64" s="103"/>
      <c r="S64" s="103"/>
      <c r="T64" s="103"/>
      <c r="U64" s="134"/>
      <c r="V64" s="152"/>
    </row>
    <row r="65" spans="1:22" ht="12.75">
      <c r="A65" s="112"/>
      <c r="B65" s="101" t="s">
        <v>416</v>
      </c>
      <c r="C65" s="112"/>
      <c r="D65" s="115"/>
      <c r="E65" s="103"/>
      <c r="F65" s="103"/>
      <c r="G65" s="103"/>
      <c r="H65" s="103"/>
      <c r="I65" s="103"/>
      <c r="J65" s="138"/>
      <c r="K65" s="103"/>
      <c r="L65" s="134"/>
      <c r="M65" s="138"/>
      <c r="N65" s="147"/>
      <c r="O65" s="138"/>
      <c r="P65" s="103"/>
      <c r="Q65" s="103"/>
      <c r="R65" s="103"/>
      <c r="S65" s="103"/>
      <c r="T65" s="103"/>
      <c r="U65" s="134"/>
      <c r="V65" s="152"/>
    </row>
    <row r="66" spans="1:22" ht="12.75">
      <c r="A66" s="112"/>
      <c r="B66" s="101" t="s">
        <v>417</v>
      </c>
      <c r="C66" s="112"/>
      <c r="D66" s="115"/>
      <c r="E66" s="103"/>
      <c r="F66" s="103"/>
      <c r="G66" s="103"/>
      <c r="H66" s="103"/>
      <c r="I66" s="103"/>
      <c r="J66" s="138"/>
      <c r="K66" s="103"/>
      <c r="L66" s="134"/>
      <c r="M66" s="138"/>
      <c r="N66" s="147"/>
      <c r="O66" s="138"/>
      <c r="P66" s="103"/>
      <c r="Q66" s="103"/>
      <c r="R66" s="103"/>
      <c r="S66" s="103"/>
      <c r="T66" s="103"/>
      <c r="U66" s="134"/>
      <c r="V66" s="152"/>
    </row>
    <row r="67" spans="1:22" ht="12.75">
      <c r="A67" s="112"/>
      <c r="B67" s="105"/>
      <c r="C67" s="112"/>
      <c r="D67" s="129"/>
      <c r="E67" s="106"/>
      <c r="F67" s="106"/>
      <c r="G67" s="106"/>
      <c r="H67" s="106"/>
      <c r="I67" s="106"/>
      <c r="J67" s="106"/>
      <c r="K67" s="106"/>
      <c r="L67" s="106"/>
      <c r="M67" s="106"/>
      <c r="N67" s="105"/>
      <c r="O67" s="106"/>
      <c r="P67" s="106"/>
      <c r="Q67" s="106"/>
      <c r="R67" s="106"/>
      <c r="S67" s="106"/>
      <c r="T67" s="106"/>
      <c r="U67" s="106"/>
      <c r="V67" s="151"/>
    </row>
    <row r="68" spans="1:22" ht="12.75">
      <c r="A68" s="112"/>
      <c r="B68" s="105"/>
      <c r="C68" s="112"/>
      <c r="D68" s="129"/>
      <c r="E68" s="106"/>
      <c r="F68" s="106"/>
      <c r="G68" s="106"/>
      <c r="H68" s="106"/>
      <c r="I68" s="106"/>
      <c r="J68" s="106"/>
      <c r="K68" s="106"/>
      <c r="L68" s="106"/>
      <c r="M68" s="106"/>
      <c r="N68" s="105"/>
      <c r="O68" s="106"/>
      <c r="P68" s="106"/>
      <c r="Q68" s="106"/>
      <c r="R68" s="106"/>
      <c r="S68" s="106"/>
      <c r="T68" s="106"/>
      <c r="U68" s="106"/>
      <c r="V68" s="151"/>
    </row>
    <row r="69" spans="1:22" ht="12.75">
      <c r="A69" s="112"/>
      <c r="B69" s="105"/>
      <c r="C69" s="112"/>
      <c r="D69" s="129"/>
      <c r="E69" s="106"/>
      <c r="F69" s="106"/>
      <c r="G69" s="106"/>
      <c r="H69" s="106"/>
      <c r="I69" s="106"/>
      <c r="J69" s="106"/>
      <c r="K69" s="106"/>
      <c r="L69" s="106"/>
      <c r="M69" s="106"/>
      <c r="N69" s="105"/>
      <c r="O69" s="106"/>
      <c r="P69" s="106"/>
      <c r="Q69" s="106"/>
      <c r="R69" s="106"/>
      <c r="S69" s="106"/>
      <c r="T69" s="106"/>
      <c r="U69" s="106"/>
      <c r="V69" s="151"/>
    </row>
    <row r="70" spans="1:22" ht="12.75">
      <c r="A70" s="112"/>
      <c r="B70" s="110"/>
      <c r="C70" s="112"/>
      <c r="D70" s="120"/>
      <c r="E70" s="111"/>
      <c r="F70" s="111"/>
      <c r="G70" s="111"/>
      <c r="H70" s="111"/>
      <c r="I70" s="111"/>
      <c r="J70" s="107"/>
      <c r="K70" s="111"/>
      <c r="L70" s="111"/>
      <c r="M70" s="107"/>
      <c r="N70" s="110"/>
      <c r="O70" s="106"/>
      <c r="P70" s="111"/>
      <c r="Q70" s="111"/>
      <c r="R70" s="111"/>
      <c r="S70" s="111"/>
      <c r="T70" s="111"/>
      <c r="U70" s="111"/>
      <c r="V70" s="151"/>
    </row>
    <row r="71" spans="1:22" ht="12.75">
      <c r="A71" s="112" t="s">
        <v>372</v>
      </c>
      <c r="B71" s="110"/>
      <c r="C71" s="112" t="s">
        <v>374</v>
      </c>
      <c r="D71" s="120"/>
      <c r="E71" s="111"/>
      <c r="F71" s="111"/>
      <c r="G71" s="111"/>
      <c r="H71" s="111"/>
      <c r="I71" s="111" t="s">
        <v>364</v>
      </c>
      <c r="J71" s="106"/>
      <c r="K71" s="111"/>
      <c r="L71" s="111" t="s">
        <v>384</v>
      </c>
      <c r="M71" s="106"/>
      <c r="N71" s="110"/>
      <c r="O71" s="107" t="s">
        <v>370</v>
      </c>
      <c r="P71" s="111"/>
      <c r="Q71" s="111"/>
      <c r="R71" s="111"/>
      <c r="S71" s="111"/>
      <c r="T71" s="111"/>
      <c r="U71" s="112" t="s">
        <v>371</v>
      </c>
      <c r="V71" s="151"/>
    </row>
    <row r="72" spans="1:22" ht="12.75">
      <c r="A72" s="127">
        <f>SUM(A3:A71)</f>
        <v>59</v>
      </c>
      <c r="B72" s="127"/>
      <c r="C72" s="127">
        <f>SUM(C3:C71)</f>
        <v>51</v>
      </c>
      <c r="D72" s="120"/>
      <c r="E72" s="111"/>
      <c r="F72" s="111"/>
      <c r="G72" s="111"/>
      <c r="H72" s="111"/>
      <c r="I72" s="111"/>
      <c r="J72" s="107">
        <f>SUM(J3:J71)</f>
        <v>40</v>
      </c>
      <c r="K72" s="111"/>
      <c r="L72" s="111"/>
      <c r="M72" s="107">
        <f>SUM(M3:M71)</f>
        <v>23</v>
      </c>
      <c r="N72" s="110"/>
      <c r="O72" s="107">
        <f>SUM(O3:O71)</f>
        <v>14</v>
      </c>
      <c r="P72" s="111"/>
      <c r="Q72" s="111"/>
      <c r="R72" s="111"/>
      <c r="S72" s="111"/>
      <c r="T72" s="111"/>
      <c r="U72" s="111"/>
      <c r="V72" s="151">
        <f>SUM(V3:V62)</f>
        <v>7</v>
      </c>
    </row>
    <row r="73" spans="1:22" ht="12.75">
      <c r="A73" s="112"/>
      <c r="B73" s="110"/>
      <c r="C73" s="112"/>
      <c r="D73" s="120"/>
      <c r="E73" s="111"/>
      <c r="F73" s="111"/>
      <c r="G73" s="111"/>
      <c r="H73" s="111"/>
      <c r="I73" s="111"/>
      <c r="J73" s="106"/>
      <c r="K73" s="111"/>
      <c r="L73" s="111"/>
      <c r="M73" s="106"/>
      <c r="N73" s="110"/>
      <c r="O73" s="106"/>
      <c r="P73" s="111"/>
      <c r="Q73" s="111"/>
      <c r="R73" s="111"/>
      <c r="S73" s="111"/>
      <c r="T73" s="111"/>
      <c r="U73" s="111"/>
      <c r="V73" s="2"/>
    </row>
    <row r="74" spans="1:22" ht="12.75">
      <c r="A74" s="112"/>
      <c r="B74" s="110"/>
      <c r="C74" s="112"/>
      <c r="D74" s="120"/>
      <c r="E74" s="111"/>
      <c r="F74" s="111"/>
      <c r="G74" s="111"/>
      <c r="H74" s="111"/>
      <c r="I74" s="111"/>
      <c r="J74" s="106"/>
      <c r="K74" s="111"/>
      <c r="L74" s="111"/>
      <c r="M74" s="106"/>
      <c r="N74" s="110"/>
      <c r="O74" s="106"/>
      <c r="P74" s="111"/>
      <c r="Q74" s="111"/>
      <c r="R74" s="111"/>
      <c r="S74" s="111"/>
      <c r="T74" s="111"/>
      <c r="U74" s="111"/>
      <c r="V74" s="2"/>
    </row>
    <row r="75" spans="1:22" ht="12.75">
      <c r="A75" s="112"/>
      <c r="B75" s="110"/>
      <c r="C75" s="112"/>
      <c r="D75" s="120"/>
      <c r="E75" s="111"/>
      <c r="F75" s="111"/>
      <c r="G75" s="111"/>
      <c r="H75" s="111"/>
      <c r="I75" s="111"/>
      <c r="J75" s="106"/>
      <c r="K75" s="111"/>
      <c r="L75" s="111"/>
      <c r="M75" s="106"/>
      <c r="N75" s="110"/>
      <c r="O75" s="106"/>
      <c r="P75" s="111"/>
      <c r="Q75" s="111"/>
      <c r="R75" s="111"/>
      <c r="S75" s="111"/>
      <c r="T75" s="111"/>
      <c r="U75" s="111"/>
      <c r="V75" s="2"/>
    </row>
    <row r="76" spans="1:22" ht="12.75">
      <c r="A76" s="112"/>
      <c r="B76" s="110"/>
      <c r="C76" s="112"/>
      <c r="D76" s="121"/>
      <c r="E76" s="111"/>
      <c r="F76" s="111"/>
      <c r="G76" s="111"/>
      <c r="H76" s="111"/>
      <c r="I76" s="111"/>
      <c r="J76" s="106"/>
      <c r="K76" s="111"/>
      <c r="L76" s="111"/>
      <c r="M76" s="106"/>
      <c r="N76" s="110"/>
      <c r="O76" s="106"/>
      <c r="P76" s="111"/>
      <c r="Q76" s="111"/>
      <c r="R76" s="111"/>
      <c r="S76" s="111"/>
      <c r="T76" s="111"/>
      <c r="U76" s="111"/>
      <c r="V76" s="2"/>
    </row>
    <row r="77" spans="1:22" ht="12.75">
      <c r="A77" s="112"/>
      <c r="B77" s="110"/>
      <c r="C77" s="112"/>
      <c r="D77" s="121"/>
      <c r="E77" s="111"/>
      <c r="F77" s="111"/>
      <c r="G77" s="111"/>
      <c r="H77" s="111"/>
      <c r="I77" s="111"/>
      <c r="J77" s="106"/>
      <c r="K77" s="111"/>
      <c r="L77" s="111"/>
      <c r="M77" s="106"/>
      <c r="N77" s="110"/>
      <c r="O77" s="106"/>
      <c r="P77" s="111"/>
      <c r="Q77" s="111"/>
      <c r="R77" s="111"/>
      <c r="S77" s="111"/>
      <c r="T77" s="111"/>
      <c r="U77" s="111"/>
      <c r="V77" s="2"/>
    </row>
    <row r="78" spans="1:22" ht="12.75">
      <c r="A78" s="112"/>
      <c r="B78" s="110"/>
      <c r="C78" s="112"/>
      <c r="D78" s="121"/>
      <c r="E78" s="111"/>
      <c r="F78" s="111"/>
      <c r="G78" s="111"/>
      <c r="H78" s="111"/>
      <c r="I78" s="111"/>
      <c r="J78" s="106"/>
      <c r="K78" s="111"/>
      <c r="L78" s="111"/>
      <c r="M78" s="106"/>
      <c r="N78" s="110"/>
      <c r="O78" s="106"/>
      <c r="P78" s="111"/>
      <c r="Q78" s="111"/>
      <c r="R78" s="111"/>
      <c r="S78" s="111"/>
      <c r="T78" s="111"/>
      <c r="U78" s="111"/>
      <c r="V78" s="2"/>
    </row>
    <row r="79" spans="1:22" ht="12.75">
      <c r="A79" s="112"/>
      <c r="B79" s="110"/>
      <c r="C79" s="112"/>
      <c r="D79" s="121"/>
      <c r="E79" s="111"/>
      <c r="F79" s="111"/>
      <c r="G79" s="111"/>
      <c r="H79" s="111"/>
      <c r="I79" s="111"/>
      <c r="J79" s="106"/>
      <c r="K79" s="111"/>
      <c r="L79" s="111"/>
      <c r="M79" s="106"/>
      <c r="N79" s="110"/>
      <c r="O79" s="106"/>
      <c r="P79" s="111"/>
      <c r="Q79" s="111"/>
      <c r="R79" s="111"/>
      <c r="S79" s="111"/>
      <c r="T79" s="111"/>
      <c r="U79" s="111"/>
      <c r="V79" s="2"/>
    </row>
    <row r="80" spans="1:22" ht="12.75">
      <c r="A80" s="112"/>
      <c r="B80" s="110"/>
      <c r="C80" s="112"/>
      <c r="D80" s="121"/>
      <c r="E80" s="111"/>
      <c r="F80" s="111"/>
      <c r="G80" s="111"/>
      <c r="H80" s="111"/>
      <c r="I80" s="111"/>
      <c r="J80" s="106"/>
      <c r="K80" s="111"/>
      <c r="L80" s="111"/>
      <c r="M80" s="106"/>
      <c r="N80" s="110"/>
      <c r="O80" s="106"/>
      <c r="P80" s="111"/>
      <c r="Q80" s="111"/>
      <c r="R80" s="111"/>
      <c r="S80" s="111"/>
      <c r="T80" s="111"/>
      <c r="U80" s="111"/>
      <c r="V80" s="2"/>
    </row>
    <row r="81" spans="1:22" ht="12.75">
      <c r="A81" s="112"/>
      <c r="B81" s="110"/>
      <c r="C81" s="112"/>
      <c r="D81" s="121"/>
      <c r="E81" s="111"/>
      <c r="F81" s="111"/>
      <c r="G81" s="111"/>
      <c r="H81" s="111"/>
      <c r="I81" s="111"/>
      <c r="J81" s="106"/>
      <c r="K81" s="111"/>
      <c r="L81" s="111"/>
      <c r="M81" s="106"/>
      <c r="N81" s="110"/>
      <c r="O81" s="106"/>
      <c r="P81" s="111"/>
      <c r="Q81" s="111"/>
      <c r="R81" s="111"/>
      <c r="S81" s="111"/>
      <c r="T81" s="111"/>
      <c r="U81" s="111"/>
      <c r="V81" s="2"/>
    </row>
    <row r="82" spans="1:22" ht="12.75">
      <c r="A82" s="112"/>
      <c r="B82" s="110"/>
      <c r="C82" s="112"/>
      <c r="D82" s="121"/>
      <c r="E82" s="111"/>
      <c r="F82" s="111"/>
      <c r="G82" s="111"/>
      <c r="H82" s="111"/>
      <c r="I82" s="111"/>
      <c r="J82" s="106"/>
      <c r="K82" s="111"/>
      <c r="L82" s="111"/>
      <c r="M82" s="106"/>
      <c r="N82" s="110"/>
      <c r="O82" s="106"/>
      <c r="P82" s="111"/>
      <c r="Q82" s="111"/>
      <c r="R82" s="111"/>
      <c r="S82" s="111"/>
      <c r="T82" s="111"/>
      <c r="U82" s="111"/>
      <c r="V82" s="2"/>
    </row>
    <row r="83" spans="1:22" ht="12.75">
      <c r="A83" s="112"/>
      <c r="B83" s="110"/>
      <c r="C83" s="112"/>
      <c r="D83" s="121"/>
      <c r="E83" s="111"/>
      <c r="F83" s="111"/>
      <c r="G83" s="111"/>
      <c r="H83" s="111"/>
      <c r="I83" s="111"/>
      <c r="J83" s="106"/>
      <c r="K83" s="111"/>
      <c r="L83" s="111"/>
      <c r="M83" s="106"/>
      <c r="N83" s="110"/>
      <c r="O83" s="106"/>
      <c r="P83" s="111"/>
      <c r="Q83" s="111"/>
      <c r="R83" s="111"/>
      <c r="S83" s="111"/>
      <c r="T83" s="111"/>
      <c r="U83" s="111"/>
      <c r="V83" s="2"/>
    </row>
    <row r="84" spans="1:22" ht="12.75">
      <c r="A84" s="112"/>
      <c r="B84" s="110"/>
      <c r="C84" s="112"/>
      <c r="D84" s="121"/>
      <c r="E84" s="111"/>
      <c r="F84" s="111"/>
      <c r="G84" s="111"/>
      <c r="H84" s="111"/>
      <c r="I84" s="111"/>
      <c r="J84" s="106"/>
      <c r="K84" s="111"/>
      <c r="L84" s="111"/>
      <c r="M84" s="106"/>
      <c r="N84" s="110"/>
      <c r="O84" s="106"/>
      <c r="P84" s="111"/>
      <c r="Q84" s="111"/>
      <c r="R84" s="111"/>
      <c r="S84" s="111"/>
      <c r="T84" s="111"/>
      <c r="U84" s="111"/>
      <c r="V84" s="2"/>
    </row>
    <row r="85" spans="1:22" ht="12.75">
      <c r="A85" s="112"/>
      <c r="B85" s="110"/>
      <c r="C85" s="112"/>
      <c r="D85" s="121"/>
      <c r="E85" s="111"/>
      <c r="F85" s="111"/>
      <c r="G85" s="111"/>
      <c r="H85" s="111"/>
      <c r="I85" s="111"/>
      <c r="J85" s="106"/>
      <c r="K85" s="111"/>
      <c r="L85" s="111"/>
      <c r="M85" s="106"/>
      <c r="N85" s="110"/>
      <c r="O85" s="106"/>
      <c r="P85" s="111"/>
      <c r="Q85" s="111"/>
      <c r="R85" s="111"/>
      <c r="S85" s="111"/>
      <c r="T85" s="111"/>
      <c r="U85" s="111"/>
      <c r="V85" s="2"/>
    </row>
    <row r="86" spans="1:22" ht="12.75">
      <c r="A86" s="112"/>
      <c r="B86" s="110"/>
      <c r="C86" s="112"/>
      <c r="D86" s="121"/>
      <c r="E86" s="111"/>
      <c r="F86" s="111"/>
      <c r="G86" s="111"/>
      <c r="H86" s="111"/>
      <c r="I86" s="111"/>
      <c r="J86" s="106"/>
      <c r="K86" s="111"/>
      <c r="L86" s="111"/>
      <c r="M86" s="106"/>
      <c r="N86" s="110"/>
      <c r="O86" s="106"/>
      <c r="P86" s="111"/>
      <c r="Q86" s="111"/>
      <c r="R86" s="111"/>
      <c r="S86" s="111"/>
      <c r="T86" s="111"/>
      <c r="U86" s="111"/>
      <c r="V86" s="2"/>
    </row>
    <row r="87" spans="1:22" ht="12.75">
      <c r="A87" s="112"/>
      <c r="B87" s="110"/>
      <c r="C87" s="112"/>
      <c r="D87" s="121"/>
      <c r="E87" s="111"/>
      <c r="F87" s="111"/>
      <c r="G87" s="111"/>
      <c r="H87" s="111"/>
      <c r="I87" s="111"/>
      <c r="J87" s="106"/>
      <c r="K87" s="111"/>
      <c r="L87" s="111"/>
      <c r="M87" s="106"/>
      <c r="N87" s="110"/>
      <c r="O87" s="106"/>
      <c r="P87" s="111"/>
      <c r="Q87" s="111"/>
      <c r="R87" s="111"/>
      <c r="S87" s="111"/>
      <c r="T87" s="111"/>
      <c r="U87" s="111"/>
      <c r="V87" s="2"/>
    </row>
    <row r="88" spans="1:22" ht="12.75">
      <c r="A88" s="112"/>
      <c r="B88" s="110"/>
      <c r="C88" s="112"/>
      <c r="D88" s="121"/>
      <c r="E88" s="111"/>
      <c r="F88" s="111"/>
      <c r="G88" s="111"/>
      <c r="H88" s="111"/>
      <c r="I88" s="111"/>
      <c r="J88" s="106"/>
      <c r="K88" s="111"/>
      <c r="L88" s="111"/>
      <c r="M88" s="106"/>
      <c r="N88" s="110"/>
      <c r="O88" s="106"/>
      <c r="P88" s="111"/>
      <c r="Q88" s="111"/>
      <c r="R88" s="111"/>
      <c r="S88" s="111"/>
      <c r="T88" s="111"/>
      <c r="U88" s="111"/>
      <c r="V88" s="2"/>
    </row>
    <row r="89" spans="1:22" ht="12.75">
      <c r="A89" s="112"/>
      <c r="B89" s="110"/>
      <c r="C89" s="112"/>
      <c r="D89" s="121"/>
      <c r="E89" s="111"/>
      <c r="F89" s="111"/>
      <c r="G89" s="111"/>
      <c r="H89" s="111"/>
      <c r="I89" s="111"/>
      <c r="J89" s="106"/>
      <c r="K89" s="111"/>
      <c r="L89" s="111"/>
      <c r="M89" s="106"/>
      <c r="N89" s="110"/>
      <c r="O89" s="106"/>
      <c r="P89" s="111"/>
      <c r="Q89" s="111"/>
      <c r="R89" s="111"/>
      <c r="S89" s="111"/>
      <c r="T89" s="111"/>
      <c r="U89" s="111"/>
      <c r="V89" s="2"/>
    </row>
    <row r="90" spans="1:22" ht="12.75">
      <c r="A90" s="112"/>
      <c r="B90" s="110"/>
      <c r="C90" s="112"/>
      <c r="D90" s="121"/>
      <c r="E90" s="111"/>
      <c r="F90" s="111"/>
      <c r="G90" s="111"/>
      <c r="H90" s="111"/>
      <c r="I90" s="111"/>
      <c r="J90" s="106"/>
      <c r="K90" s="111"/>
      <c r="L90" s="111"/>
      <c r="M90" s="106"/>
      <c r="N90" s="110"/>
      <c r="O90" s="106"/>
      <c r="P90" s="111"/>
      <c r="Q90" s="111"/>
      <c r="R90" s="111"/>
      <c r="S90" s="111"/>
      <c r="T90" s="111"/>
      <c r="U90" s="111"/>
      <c r="V90" s="2"/>
    </row>
    <row r="91" spans="1:22" ht="12.75">
      <c r="A91" s="112"/>
      <c r="B91" s="110"/>
      <c r="C91" s="112"/>
      <c r="D91" s="121"/>
      <c r="E91" s="111"/>
      <c r="F91" s="111"/>
      <c r="G91" s="111"/>
      <c r="H91" s="111"/>
      <c r="I91" s="111"/>
      <c r="J91" s="106"/>
      <c r="K91" s="111"/>
      <c r="L91" s="111"/>
      <c r="M91" s="106"/>
      <c r="N91" s="110"/>
      <c r="O91" s="106"/>
      <c r="P91" s="111"/>
      <c r="Q91" s="111"/>
      <c r="R91" s="111"/>
      <c r="S91" s="111"/>
      <c r="T91" s="111"/>
      <c r="U91" s="111"/>
      <c r="V91" s="2"/>
    </row>
  </sheetData>
  <printOptions/>
  <pageMargins left="0.75" right="0.75" top="1" bottom="1" header="0.5" footer="0.5"/>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H92"/>
  <sheetViews>
    <sheetView workbookViewId="0" topLeftCell="A14">
      <selection activeCell="H33" sqref="H33"/>
    </sheetView>
  </sheetViews>
  <sheetFormatPr defaultColWidth="9.140625" defaultRowHeight="12.75"/>
  <cols>
    <col min="1" max="1" width="18.7109375" style="0" customWidth="1"/>
    <col min="2" max="8" width="22.7109375" style="0" customWidth="1"/>
  </cols>
  <sheetData>
    <row r="1" spans="1:8" ht="13.5" thickBot="1">
      <c r="A1" s="21" t="s">
        <v>0</v>
      </c>
      <c r="B1" s="47" t="s">
        <v>32</v>
      </c>
      <c r="C1" s="47" t="s">
        <v>34</v>
      </c>
      <c r="D1" s="47" t="s">
        <v>35</v>
      </c>
      <c r="E1" s="47" t="s">
        <v>36</v>
      </c>
      <c r="F1" s="47" t="s">
        <v>396</v>
      </c>
      <c r="G1" s="47" t="s">
        <v>37</v>
      </c>
      <c r="H1" s="47" t="s">
        <v>9</v>
      </c>
    </row>
    <row r="2" spans="1:8" ht="12.75">
      <c r="A2" s="14" t="s">
        <v>31</v>
      </c>
      <c r="B2" s="7">
        <v>0</v>
      </c>
      <c r="C2" s="7">
        <v>0</v>
      </c>
      <c r="D2" s="7">
        <v>0</v>
      </c>
      <c r="E2" s="7">
        <v>0</v>
      </c>
      <c r="F2" s="7">
        <v>9</v>
      </c>
      <c r="G2" s="7">
        <v>11</v>
      </c>
      <c r="H2" s="10">
        <v>11</v>
      </c>
    </row>
    <row r="3" spans="1:8" ht="12.75">
      <c r="A3" s="22" t="s">
        <v>42</v>
      </c>
      <c r="B3" s="23"/>
      <c r="C3" s="23"/>
      <c r="D3" s="25"/>
      <c r="E3" s="23"/>
      <c r="F3" s="23"/>
      <c r="G3" s="23"/>
      <c r="H3" s="24"/>
    </row>
    <row r="4" spans="1:8" s="16" customFormat="1" ht="115.5" thickBot="1">
      <c r="A4" s="19" t="s">
        <v>33</v>
      </c>
      <c r="B4" s="15" t="s">
        <v>204</v>
      </c>
      <c r="C4" s="15" t="s">
        <v>74</v>
      </c>
      <c r="D4" s="15" t="s">
        <v>84</v>
      </c>
      <c r="E4" s="15"/>
      <c r="F4" s="15" t="s">
        <v>388</v>
      </c>
      <c r="G4" s="15" t="s">
        <v>390</v>
      </c>
      <c r="H4" s="18" t="s">
        <v>389</v>
      </c>
    </row>
    <row r="5" spans="1:8" ht="13.5" thickBot="1">
      <c r="A5" s="21" t="s">
        <v>38</v>
      </c>
      <c r="B5" s="47" t="s">
        <v>32</v>
      </c>
      <c r="C5" s="47" t="s">
        <v>34</v>
      </c>
      <c r="D5" s="47" t="s">
        <v>35</v>
      </c>
      <c r="E5" s="47" t="s">
        <v>36</v>
      </c>
      <c r="F5" s="47" t="s">
        <v>397</v>
      </c>
      <c r="G5" s="47" t="s">
        <v>37</v>
      </c>
      <c r="H5" s="47" t="s">
        <v>9</v>
      </c>
    </row>
    <row r="6" spans="1:8" ht="12.75">
      <c r="A6" s="14" t="s">
        <v>31</v>
      </c>
      <c r="B6" s="6">
        <v>0</v>
      </c>
      <c r="C6" s="6">
        <v>5</v>
      </c>
      <c r="D6" s="6">
        <v>0</v>
      </c>
      <c r="E6" s="6">
        <v>5</v>
      </c>
      <c r="F6" s="6">
        <v>13</v>
      </c>
      <c r="G6" s="6">
        <v>14</v>
      </c>
      <c r="H6" s="9">
        <v>14</v>
      </c>
    </row>
    <row r="7" spans="1:8" ht="38.25">
      <c r="A7" s="26" t="s">
        <v>41</v>
      </c>
      <c r="B7" s="27"/>
      <c r="C7" s="27" t="s">
        <v>211</v>
      </c>
      <c r="D7" s="27"/>
      <c r="E7" s="27" t="s">
        <v>211</v>
      </c>
      <c r="F7" s="27"/>
      <c r="G7" s="27"/>
      <c r="H7" s="28"/>
    </row>
    <row r="8" spans="1:8" ht="166.5" thickBot="1">
      <c r="A8" s="19" t="s">
        <v>33</v>
      </c>
      <c r="B8" s="46" t="s">
        <v>72</v>
      </c>
      <c r="C8" s="15" t="s">
        <v>205</v>
      </c>
      <c r="D8" s="29" t="s">
        <v>81</v>
      </c>
      <c r="E8" s="15" t="s">
        <v>71</v>
      </c>
      <c r="F8" s="15" t="s">
        <v>391</v>
      </c>
      <c r="G8" s="15" t="s">
        <v>392</v>
      </c>
      <c r="H8" s="15" t="s">
        <v>393</v>
      </c>
    </row>
    <row r="9" spans="1:8" ht="13.5" thickBot="1">
      <c r="A9" s="21" t="s">
        <v>2</v>
      </c>
      <c r="B9" s="47" t="s">
        <v>32</v>
      </c>
      <c r="C9" s="47" t="s">
        <v>34</v>
      </c>
      <c r="D9" s="47" t="s">
        <v>35</v>
      </c>
      <c r="E9" s="47" t="s">
        <v>36</v>
      </c>
      <c r="F9" s="47" t="s">
        <v>398</v>
      </c>
      <c r="G9" s="47" t="s">
        <v>37</v>
      </c>
      <c r="H9" s="47" t="s">
        <v>9</v>
      </c>
    </row>
    <row r="10" spans="1:8" ht="12.75">
      <c r="A10" s="14" t="s">
        <v>31</v>
      </c>
      <c r="B10" s="7">
        <v>1</v>
      </c>
      <c r="C10" s="6">
        <v>1</v>
      </c>
      <c r="D10" s="6">
        <v>1</v>
      </c>
      <c r="E10" s="6">
        <v>1</v>
      </c>
      <c r="F10" s="6">
        <v>2</v>
      </c>
      <c r="G10" s="6">
        <v>2</v>
      </c>
      <c r="H10" s="9">
        <v>2</v>
      </c>
    </row>
    <row r="11" spans="1:8" ht="12.75">
      <c r="A11" s="26" t="s">
        <v>41</v>
      </c>
      <c r="B11" s="27" t="s">
        <v>39</v>
      </c>
      <c r="C11" s="27" t="s">
        <v>40</v>
      </c>
      <c r="D11" s="27" t="s">
        <v>40</v>
      </c>
      <c r="E11" s="27" t="s">
        <v>40</v>
      </c>
      <c r="F11" s="27" t="s">
        <v>40</v>
      </c>
      <c r="G11" s="27"/>
      <c r="H11" s="27" t="s">
        <v>40</v>
      </c>
    </row>
    <row r="12" spans="1:8" ht="127.5" customHeight="1" thickBot="1">
      <c r="A12" s="19" t="s">
        <v>33</v>
      </c>
      <c r="B12" s="15" t="s">
        <v>206</v>
      </c>
      <c r="C12" s="15" t="s">
        <v>83</v>
      </c>
      <c r="D12" s="15" t="s">
        <v>82</v>
      </c>
      <c r="E12" s="15"/>
      <c r="F12" s="15" t="s">
        <v>221</v>
      </c>
      <c r="G12" s="15"/>
      <c r="H12" s="15" t="s">
        <v>221</v>
      </c>
    </row>
    <row r="13" spans="1:8" s="17" customFormat="1" ht="13.5" thickBot="1">
      <c r="A13" s="21" t="s">
        <v>3</v>
      </c>
      <c r="B13" s="47" t="s">
        <v>32</v>
      </c>
      <c r="C13" s="47" t="s">
        <v>34</v>
      </c>
      <c r="D13" s="47" t="s">
        <v>35</v>
      </c>
      <c r="E13" s="47" t="s">
        <v>36</v>
      </c>
      <c r="F13" s="47" t="s">
        <v>399</v>
      </c>
      <c r="G13" s="47" t="s">
        <v>37</v>
      </c>
      <c r="H13" s="20" t="s">
        <v>9</v>
      </c>
    </row>
    <row r="14" spans="1:8" ht="12.75">
      <c r="A14" s="26" t="s">
        <v>31</v>
      </c>
      <c r="B14" s="27">
        <v>1</v>
      </c>
      <c r="C14" s="27">
        <v>1</v>
      </c>
      <c r="D14" s="27">
        <v>1</v>
      </c>
      <c r="E14" s="27">
        <v>1</v>
      </c>
      <c r="F14" s="27">
        <v>22</v>
      </c>
      <c r="G14" s="27">
        <v>22</v>
      </c>
      <c r="H14" s="28"/>
    </row>
    <row r="15" spans="1:8" ht="89.25">
      <c r="A15" s="31" t="s">
        <v>41</v>
      </c>
      <c r="B15" s="32">
        <v>1369</v>
      </c>
      <c r="C15" s="32">
        <v>1369</v>
      </c>
      <c r="D15" s="32">
        <v>1369</v>
      </c>
      <c r="E15" s="32">
        <v>1369</v>
      </c>
      <c r="F15" s="32" t="s">
        <v>403</v>
      </c>
      <c r="G15" s="32" t="s">
        <v>297</v>
      </c>
      <c r="H15" s="33"/>
    </row>
    <row r="16" spans="1:8" ht="90" thickBot="1">
      <c r="A16" s="19" t="s">
        <v>33</v>
      </c>
      <c r="B16" s="15" t="s">
        <v>347</v>
      </c>
      <c r="C16" s="15" t="s">
        <v>244</v>
      </c>
      <c r="D16" s="15" t="s">
        <v>85</v>
      </c>
      <c r="E16" s="15"/>
      <c r="F16" s="15"/>
      <c r="G16" s="15"/>
      <c r="H16" s="18"/>
    </row>
    <row r="17" spans="1:8" ht="13.5" thickBot="1">
      <c r="A17" s="21" t="s">
        <v>4</v>
      </c>
      <c r="B17" s="47" t="s">
        <v>32</v>
      </c>
      <c r="C17" s="47" t="s">
        <v>34</v>
      </c>
      <c r="D17" s="47" t="s">
        <v>35</v>
      </c>
      <c r="E17" s="47" t="s">
        <v>36</v>
      </c>
      <c r="F17" s="47" t="s">
        <v>400</v>
      </c>
      <c r="G17" s="47" t="s">
        <v>37</v>
      </c>
      <c r="H17" s="47" t="s">
        <v>9</v>
      </c>
    </row>
    <row r="18" spans="1:8" ht="12.75">
      <c r="A18" s="26" t="s">
        <v>31</v>
      </c>
      <c r="B18" s="27">
        <v>0</v>
      </c>
      <c r="C18" s="27">
        <v>0</v>
      </c>
      <c r="D18" s="27">
        <v>0</v>
      </c>
      <c r="E18" s="27">
        <v>0</v>
      </c>
      <c r="F18" s="27">
        <v>16</v>
      </c>
      <c r="G18" s="27"/>
      <c r="H18" s="28"/>
    </row>
    <row r="19" spans="1:8" ht="51">
      <c r="A19" s="31" t="s">
        <v>41</v>
      </c>
      <c r="B19" s="32"/>
      <c r="C19" s="32"/>
      <c r="D19" s="32"/>
      <c r="E19" s="32"/>
      <c r="F19" s="32" t="s">
        <v>405</v>
      </c>
      <c r="G19" s="32"/>
      <c r="H19" s="33"/>
    </row>
    <row r="20" spans="1:8" ht="39" thickBot="1">
      <c r="A20" s="19" t="s">
        <v>33</v>
      </c>
      <c r="B20" s="15"/>
      <c r="C20" s="15"/>
      <c r="D20" s="15" t="s">
        <v>70</v>
      </c>
      <c r="E20" s="15" t="s">
        <v>124</v>
      </c>
      <c r="F20" s="15"/>
      <c r="G20" s="15"/>
      <c r="H20" s="18"/>
    </row>
    <row r="21" spans="1:8" ht="13.5" thickBot="1">
      <c r="A21" s="21" t="s">
        <v>5</v>
      </c>
      <c r="B21" s="47" t="s">
        <v>32</v>
      </c>
      <c r="C21" s="47" t="s">
        <v>34</v>
      </c>
      <c r="D21" s="47" t="s">
        <v>35</v>
      </c>
      <c r="E21" s="20" t="s">
        <v>36</v>
      </c>
      <c r="F21" s="20" t="s">
        <v>222</v>
      </c>
      <c r="G21" s="20" t="s">
        <v>37</v>
      </c>
      <c r="H21" s="20" t="s">
        <v>9</v>
      </c>
    </row>
    <row r="22" spans="1:8" ht="12.75">
      <c r="A22" s="26" t="s">
        <v>31</v>
      </c>
      <c r="B22" s="27">
        <v>0</v>
      </c>
      <c r="C22" s="27">
        <v>0</v>
      </c>
      <c r="D22" s="27">
        <v>0</v>
      </c>
      <c r="E22" s="27"/>
      <c r="F22" s="27"/>
      <c r="G22" s="27"/>
      <c r="H22" s="28"/>
    </row>
    <row r="23" spans="1:8" ht="12.75">
      <c r="A23" s="31" t="s">
        <v>41</v>
      </c>
      <c r="B23" s="32"/>
      <c r="C23" s="32"/>
      <c r="D23" s="32"/>
      <c r="E23" s="32"/>
      <c r="F23" s="32"/>
      <c r="G23" s="32"/>
      <c r="H23" s="33"/>
    </row>
    <row r="24" spans="1:8" ht="102" customHeight="1" thickBot="1">
      <c r="A24" s="19" t="s">
        <v>33</v>
      </c>
      <c r="B24" s="15"/>
      <c r="C24" s="15" t="s">
        <v>447</v>
      </c>
      <c r="D24" s="15" t="s">
        <v>348</v>
      </c>
      <c r="E24" s="15"/>
      <c r="F24" s="15"/>
      <c r="G24" s="15"/>
      <c r="H24" s="18"/>
    </row>
    <row r="25" spans="1:8" ht="13.5" thickBot="1">
      <c r="A25" s="21" t="s">
        <v>6</v>
      </c>
      <c r="B25" s="47" t="s">
        <v>32</v>
      </c>
      <c r="C25" s="47" t="s">
        <v>34</v>
      </c>
      <c r="D25" s="47" t="s">
        <v>35</v>
      </c>
      <c r="E25" s="47" t="s">
        <v>36</v>
      </c>
      <c r="F25" s="47" t="s">
        <v>404</v>
      </c>
      <c r="G25" s="47" t="s">
        <v>37</v>
      </c>
      <c r="H25" s="47" t="s">
        <v>9</v>
      </c>
    </row>
    <row r="26" spans="1:8" ht="12.75">
      <c r="A26" s="26" t="s">
        <v>31</v>
      </c>
      <c r="B26" s="27">
        <v>0</v>
      </c>
      <c r="C26" s="27">
        <v>0</v>
      </c>
      <c r="D26" s="27">
        <v>0</v>
      </c>
      <c r="E26" s="27">
        <v>0</v>
      </c>
      <c r="F26" s="27">
        <v>15</v>
      </c>
      <c r="G26" s="27">
        <v>16</v>
      </c>
      <c r="H26" s="28">
        <v>16</v>
      </c>
    </row>
    <row r="27" spans="1:8" ht="51">
      <c r="A27" s="31" t="s">
        <v>41</v>
      </c>
      <c r="B27" s="32"/>
      <c r="C27" s="32"/>
      <c r="D27" s="32"/>
      <c r="E27" s="32"/>
      <c r="F27" s="77" t="s">
        <v>406</v>
      </c>
      <c r="G27" s="77" t="s">
        <v>408</v>
      </c>
      <c r="H27" s="77" t="s">
        <v>437</v>
      </c>
    </row>
    <row r="28" spans="1:8" ht="102.75" thickBot="1">
      <c r="A28" s="19" t="s">
        <v>33</v>
      </c>
      <c r="B28" s="15" t="s">
        <v>207</v>
      </c>
      <c r="C28" s="15" t="s">
        <v>75</v>
      </c>
      <c r="D28" s="15" t="s">
        <v>208</v>
      </c>
      <c r="E28" s="15"/>
      <c r="F28" s="15"/>
      <c r="G28" s="15"/>
      <c r="H28" s="18" t="s">
        <v>438</v>
      </c>
    </row>
    <row r="29" spans="1:8" ht="13.5" thickBot="1">
      <c r="A29" s="34" t="s">
        <v>7</v>
      </c>
      <c r="B29" s="47" t="s">
        <v>32</v>
      </c>
      <c r="C29" s="47" t="s">
        <v>34</v>
      </c>
      <c r="D29" s="47" t="s">
        <v>35</v>
      </c>
      <c r="E29" s="47" t="s">
        <v>36</v>
      </c>
      <c r="F29" s="47" t="s">
        <v>422</v>
      </c>
      <c r="G29" s="20" t="s">
        <v>37</v>
      </c>
      <c r="H29" s="20" t="s">
        <v>9</v>
      </c>
    </row>
    <row r="30" spans="1:8" ht="12.75">
      <c r="A30" s="37" t="s">
        <v>31</v>
      </c>
      <c r="B30" s="7">
        <v>1</v>
      </c>
      <c r="C30" s="7">
        <v>1</v>
      </c>
      <c r="D30" s="7">
        <v>1</v>
      </c>
      <c r="E30" s="7">
        <v>1</v>
      </c>
      <c r="F30" s="7">
        <v>22</v>
      </c>
      <c r="G30" s="7"/>
      <c r="H30" s="10"/>
    </row>
    <row r="31" spans="1:8" ht="102">
      <c r="A31" s="38" t="s">
        <v>41</v>
      </c>
      <c r="B31" s="23" t="s">
        <v>315</v>
      </c>
      <c r="C31" s="23" t="s">
        <v>316</v>
      </c>
      <c r="D31" s="23" t="s">
        <v>316</v>
      </c>
      <c r="E31" s="23">
        <v>1451</v>
      </c>
      <c r="F31" s="25" t="s">
        <v>419</v>
      </c>
      <c r="G31" s="23"/>
      <c r="H31" s="24"/>
    </row>
    <row r="32" spans="1:8" ht="230.25" thickBot="1">
      <c r="A32" s="39" t="s">
        <v>33</v>
      </c>
      <c r="B32" s="15" t="s">
        <v>381</v>
      </c>
      <c r="C32" s="15" t="s">
        <v>80</v>
      </c>
      <c r="D32" s="15" t="s">
        <v>86</v>
      </c>
      <c r="E32" s="15" t="s">
        <v>386</v>
      </c>
      <c r="F32" s="15"/>
      <c r="G32" s="15"/>
      <c r="H32" s="18"/>
    </row>
    <row r="33" spans="1:8" ht="13.5" thickBot="1">
      <c r="A33" s="21" t="s">
        <v>8</v>
      </c>
      <c r="B33" s="47" t="s">
        <v>32</v>
      </c>
      <c r="C33" s="47" t="s">
        <v>34</v>
      </c>
      <c r="D33" s="47" t="s">
        <v>35</v>
      </c>
      <c r="E33" s="47" t="s">
        <v>36</v>
      </c>
      <c r="F33" s="47" t="s">
        <v>401</v>
      </c>
      <c r="G33" s="47" t="s">
        <v>37</v>
      </c>
      <c r="H33" s="47" t="s">
        <v>9</v>
      </c>
    </row>
    <row r="34" spans="1:8" ht="12.75">
      <c r="A34" s="26" t="s">
        <v>31</v>
      </c>
      <c r="B34" s="27">
        <v>0</v>
      </c>
      <c r="C34" s="27">
        <v>0</v>
      </c>
      <c r="D34" s="27">
        <v>0</v>
      </c>
      <c r="E34" s="27">
        <v>0</v>
      </c>
      <c r="F34" s="27">
        <v>20</v>
      </c>
      <c r="G34" s="27"/>
      <c r="H34" s="28"/>
    </row>
    <row r="35" spans="1:8" ht="63.75">
      <c r="A35" s="39" t="s">
        <v>41</v>
      </c>
      <c r="B35" s="32"/>
      <c r="C35" s="32"/>
      <c r="D35" s="32"/>
      <c r="E35" s="32"/>
      <c r="F35" s="32" t="s">
        <v>407</v>
      </c>
      <c r="G35" s="32"/>
      <c r="H35" s="33"/>
    </row>
    <row r="36" spans="1:8" ht="115.5" thickBot="1">
      <c r="A36" s="19" t="s">
        <v>33</v>
      </c>
      <c r="B36" s="15" t="s">
        <v>73</v>
      </c>
      <c r="C36" s="15" t="s">
        <v>209</v>
      </c>
      <c r="D36" s="15" t="s">
        <v>210</v>
      </c>
      <c r="E36" s="15"/>
      <c r="F36" s="15"/>
      <c r="G36" s="15"/>
      <c r="H36" s="18"/>
    </row>
    <row r="37" spans="1:8" ht="13.5" thickBot="1">
      <c r="A37" s="21" t="s">
        <v>12</v>
      </c>
      <c r="B37" s="47" t="s">
        <v>32</v>
      </c>
      <c r="C37" s="47" t="s">
        <v>34</v>
      </c>
      <c r="D37" s="47" t="s">
        <v>35</v>
      </c>
      <c r="E37" s="47" t="s">
        <v>36</v>
      </c>
      <c r="F37" s="47" t="s">
        <v>402</v>
      </c>
      <c r="G37" s="20" t="s">
        <v>37</v>
      </c>
      <c r="H37" s="20" t="s">
        <v>9</v>
      </c>
    </row>
    <row r="38" spans="1:8" ht="12.75">
      <c r="A38" s="26" t="s">
        <v>31</v>
      </c>
      <c r="B38" s="27">
        <v>0</v>
      </c>
      <c r="C38" s="27">
        <v>0</v>
      </c>
      <c r="D38" s="27">
        <v>0</v>
      </c>
      <c r="E38" s="27"/>
      <c r="F38" s="27">
        <v>15</v>
      </c>
      <c r="G38" s="27"/>
      <c r="H38" s="28"/>
    </row>
    <row r="39" spans="1:8" ht="63.75">
      <c r="A39" s="26" t="s">
        <v>41</v>
      </c>
      <c r="B39" s="77"/>
      <c r="C39" s="77"/>
      <c r="D39" s="77"/>
      <c r="E39" s="77"/>
      <c r="F39" s="77" t="s">
        <v>379</v>
      </c>
      <c r="G39" s="77"/>
      <c r="H39" s="78"/>
    </row>
    <row r="40" spans="1:8" ht="39" thickBot="1">
      <c r="A40" s="19" t="s">
        <v>33</v>
      </c>
      <c r="B40" s="15" t="s">
        <v>245</v>
      </c>
      <c r="C40" s="15" t="s">
        <v>247</v>
      </c>
      <c r="D40" s="15" t="s">
        <v>248</v>
      </c>
      <c r="E40" s="15" t="s">
        <v>246</v>
      </c>
      <c r="F40" s="15"/>
      <c r="G40" s="15"/>
      <c r="H40" s="18"/>
    </row>
    <row r="41" spans="1:8" ht="13.5" thickBot="1">
      <c r="A41" s="21" t="s">
        <v>13</v>
      </c>
      <c r="B41" s="47" t="s">
        <v>32</v>
      </c>
      <c r="C41" s="47" t="s">
        <v>34</v>
      </c>
      <c r="D41" s="47" t="s">
        <v>35</v>
      </c>
      <c r="E41" s="47" t="s">
        <v>36</v>
      </c>
      <c r="F41" s="47" t="s">
        <v>423</v>
      </c>
      <c r="G41" s="20" t="s">
        <v>37</v>
      </c>
      <c r="H41" s="20" t="s">
        <v>9</v>
      </c>
    </row>
    <row r="42" spans="1:8" ht="12.75">
      <c r="A42" s="26" t="s">
        <v>31</v>
      </c>
      <c r="B42" s="27">
        <v>0</v>
      </c>
      <c r="C42" s="27">
        <v>0</v>
      </c>
      <c r="D42" s="27">
        <v>0</v>
      </c>
      <c r="E42" s="27"/>
      <c r="F42" s="27">
        <v>22</v>
      </c>
      <c r="G42" s="27"/>
      <c r="H42" s="28"/>
    </row>
    <row r="43" spans="1:8" ht="63.75">
      <c r="A43" s="26" t="s">
        <v>41</v>
      </c>
      <c r="B43" s="77"/>
      <c r="C43" s="77"/>
      <c r="D43" s="77"/>
      <c r="E43" s="77"/>
      <c r="F43" s="77" t="s">
        <v>426</v>
      </c>
      <c r="G43" s="77"/>
      <c r="H43" s="78"/>
    </row>
    <row r="44" spans="1:8" ht="39" thickBot="1">
      <c r="A44" s="19" t="s">
        <v>33</v>
      </c>
      <c r="B44" s="15"/>
      <c r="C44" s="15" t="s">
        <v>249</v>
      </c>
      <c r="D44" s="15"/>
      <c r="E44" s="15"/>
      <c r="F44" s="15"/>
      <c r="G44" s="15"/>
      <c r="H44" s="18"/>
    </row>
    <row r="45" spans="1:8" ht="13.5" thickBot="1">
      <c r="A45" s="21" t="s">
        <v>14</v>
      </c>
      <c r="B45" s="47" t="s">
        <v>32</v>
      </c>
      <c r="C45" s="47" t="s">
        <v>34</v>
      </c>
      <c r="D45" s="47" t="s">
        <v>35</v>
      </c>
      <c r="E45" s="47" t="s">
        <v>36</v>
      </c>
      <c r="F45" s="47" t="s">
        <v>424</v>
      </c>
      <c r="G45" s="20" t="s">
        <v>37</v>
      </c>
      <c r="H45" s="20" t="s">
        <v>9</v>
      </c>
    </row>
    <row r="46" spans="1:8" ht="12.75">
      <c r="A46" s="26" t="s">
        <v>31</v>
      </c>
      <c r="B46" s="27">
        <v>1</v>
      </c>
      <c r="C46" s="27">
        <v>1</v>
      </c>
      <c r="D46" s="27">
        <v>1</v>
      </c>
      <c r="E46" s="27"/>
      <c r="F46" s="27">
        <v>11</v>
      </c>
      <c r="G46" s="27"/>
      <c r="H46" s="28"/>
    </row>
    <row r="47" spans="1:8" ht="51">
      <c r="A47" s="26" t="s">
        <v>41</v>
      </c>
      <c r="B47" s="77" t="s">
        <v>215</v>
      </c>
      <c r="C47" s="77" t="s">
        <v>234</v>
      </c>
      <c r="D47" s="77" t="s">
        <v>234</v>
      </c>
      <c r="E47" s="77"/>
      <c r="F47" s="77" t="s">
        <v>427</v>
      </c>
      <c r="G47" s="77"/>
      <c r="H47" s="78"/>
    </row>
    <row r="48" spans="1:8" ht="39" thickBot="1">
      <c r="A48" s="19" t="s">
        <v>33</v>
      </c>
      <c r="B48" s="15" t="s">
        <v>317</v>
      </c>
      <c r="C48" s="15" t="s">
        <v>250</v>
      </c>
      <c r="D48" s="15" t="s">
        <v>251</v>
      </c>
      <c r="E48" s="15"/>
      <c r="F48" s="15"/>
      <c r="G48" s="15"/>
      <c r="H48" s="18"/>
    </row>
    <row r="49" spans="1:8" ht="13.5" thickBot="1">
      <c r="A49" s="21" t="s">
        <v>15</v>
      </c>
      <c r="B49" s="47" t="s">
        <v>32</v>
      </c>
      <c r="C49" s="47" t="s">
        <v>34</v>
      </c>
      <c r="D49" s="47" t="s">
        <v>35</v>
      </c>
      <c r="E49" s="47" t="s">
        <v>36</v>
      </c>
      <c r="F49" s="47" t="s">
        <v>222</v>
      </c>
      <c r="G49" s="20" t="s">
        <v>37</v>
      </c>
      <c r="H49" s="20" t="s">
        <v>9</v>
      </c>
    </row>
    <row r="50" spans="1:8" ht="12.75">
      <c r="A50" s="26" t="s">
        <v>31</v>
      </c>
      <c r="B50" s="27" t="s">
        <v>212</v>
      </c>
      <c r="C50" s="27">
        <v>0</v>
      </c>
      <c r="D50" s="27">
        <v>0</v>
      </c>
      <c r="E50" s="27">
        <v>0</v>
      </c>
      <c r="F50" s="27">
        <v>22</v>
      </c>
      <c r="G50" s="27"/>
      <c r="H50" s="28"/>
    </row>
    <row r="51" spans="1:8" ht="63.75">
      <c r="A51" s="26" t="s">
        <v>41</v>
      </c>
      <c r="B51" s="77"/>
      <c r="C51" s="77"/>
      <c r="D51" s="77"/>
      <c r="E51" s="77"/>
      <c r="F51" s="77" t="s">
        <v>451</v>
      </c>
      <c r="G51" s="77"/>
      <c r="H51" s="78"/>
    </row>
    <row r="52" spans="1:8" ht="102.75" thickBot="1">
      <c r="A52" s="19" t="s">
        <v>33</v>
      </c>
      <c r="B52" s="15" t="s">
        <v>349</v>
      </c>
      <c r="C52" s="15"/>
      <c r="D52" s="15"/>
      <c r="E52" s="15"/>
      <c r="F52" s="15" t="s">
        <v>452</v>
      </c>
      <c r="G52" s="15"/>
      <c r="H52" s="18"/>
    </row>
    <row r="53" spans="1:8" ht="13.5" thickBot="1">
      <c r="A53" s="21" t="s">
        <v>16</v>
      </c>
      <c r="B53" s="47" t="s">
        <v>32</v>
      </c>
      <c r="C53" s="20" t="s">
        <v>34</v>
      </c>
      <c r="D53" s="20" t="s">
        <v>35</v>
      </c>
      <c r="E53" s="20" t="s">
        <v>36</v>
      </c>
      <c r="F53" s="20" t="s">
        <v>222</v>
      </c>
      <c r="G53" s="20" t="s">
        <v>37</v>
      </c>
      <c r="H53" s="20" t="s">
        <v>9</v>
      </c>
    </row>
    <row r="54" spans="1:8" ht="12.75">
      <c r="A54" s="26" t="s">
        <v>31</v>
      </c>
      <c r="B54" s="27" t="s">
        <v>213</v>
      </c>
      <c r="C54" s="27"/>
      <c r="D54" s="27"/>
      <c r="E54" s="27"/>
      <c r="F54" s="27"/>
      <c r="G54" s="27"/>
      <c r="H54" s="28"/>
    </row>
    <row r="55" spans="1:8" ht="12.75">
      <c r="A55" s="26" t="s">
        <v>41</v>
      </c>
      <c r="B55" s="77"/>
      <c r="C55" s="77"/>
      <c r="D55" s="77"/>
      <c r="E55" s="77"/>
      <c r="F55" s="77"/>
      <c r="G55" s="77"/>
      <c r="H55" s="78"/>
    </row>
    <row r="56" spans="1:8" ht="90" thickBot="1">
      <c r="A56" s="19" t="s">
        <v>33</v>
      </c>
      <c r="B56" s="15" t="s">
        <v>350</v>
      </c>
      <c r="C56" s="15"/>
      <c r="D56" s="15"/>
      <c r="E56" s="15"/>
      <c r="F56" s="15"/>
      <c r="G56" s="15"/>
      <c r="H56" s="18"/>
    </row>
    <row r="57" spans="1:8" ht="13.5" thickBot="1">
      <c r="A57" s="21" t="s">
        <v>17</v>
      </c>
      <c r="B57" s="47" t="s">
        <v>32</v>
      </c>
      <c r="C57" s="20" t="s">
        <v>34</v>
      </c>
      <c r="D57" s="20" t="s">
        <v>35</v>
      </c>
      <c r="E57" s="20" t="s">
        <v>36</v>
      </c>
      <c r="F57" s="20" t="s">
        <v>222</v>
      </c>
      <c r="G57" s="20" t="s">
        <v>37</v>
      </c>
      <c r="H57" s="20" t="s">
        <v>9</v>
      </c>
    </row>
    <row r="58" spans="1:8" ht="12.75">
      <c r="A58" s="26" t="s">
        <v>31</v>
      </c>
      <c r="B58" s="27" t="s">
        <v>214</v>
      </c>
      <c r="C58" s="27"/>
      <c r="D58" s="27"/>
      <c r="E58" s="27"/>
      <c r="F58" s="27"/>
      <c r="G58" s="27"/>
      <c r="H58" s="28"/>
    </row>
    <row r="59" spans="1:8" ht="12.75">
      <c r="A59" s="26" t="s">
        <v>41</v>
      </c>
      <c r="B59" s="77"/>
      <c r="C59" s="77"/>
      <c r="D59" s="77"/>
      <c r="E59" s="77"/>
      <c r="F59" s="77"/>
      <c r="G59" s="77"/>
      <c r="H59" s="78"/>
    </row>
    <row r="60" spans="1:8" ht="90" thickBot="1">
      <c r="A60" s="19" t="s">
        <v>33</v>
      </c>
      <c r="B60" s="15" t="s">
        <v>351</v>
      </c>
      <c r="C60" s="15"/>
      <c r="D60" s="15"/>
      <c r="E60" s="15"/>
      <c r="F60" s="15"/>
      <c r="G60" s="15"/>
      <c r="H60" s="18"/>
    </row>
    <row r="61" spans="1:8" ht="13.5" thickBot="1">
      <c r="A61" s="21" t="s">
        <v>18</v>
      </c>
      <c r="B61" s="47" t="s">
        <v>32</v>
      </c>
      <c r="C61" s="47" t="s">
        <v>34</v>
      </c>
      <c r="D61" s="47" t="s">
        <v>35</v>
      </c>
      <c r="E61" s="47" t="s">
        <v>36</v>
      </c>
      <c r="F61" s="47" t="s">
        <v>425</v>
      </c>
      <c r="G61" s="20" t="s">
        <v>37</v>
      </c>
      <c r="H61" s="20" t="s">
        <v>9</v>
      </c>
    </row>
    <row r="62" spans="1:8" ht="12.75">
      <c r="A62" s="26" t="s">
        <v>31</v>
      </c>
      <c r="B62" s="27">
        <v>1</v>
      </c>
      <c r="C62" s="27">
        <v>1</v>
      </c>
      <c r="D62" s="27">
        <v>1</v>
      </c>
      <c r="E62" s="27">
        <v>0</v>
      </c>
      <c r="F62" s="27">
        <v>23</v>
      </c>
      <c r="G62" s="27"/>
      <c r="H62" s="28"/>
    </row>
    <row r="63" spans="1:8" ht="89.25">
      <c r="A63" s="26" t="s">
        <v>41</v>
      </c>
      <c r="B63" s="77" t="s">
        <v>216</v>
      </c>
      <c r="C63" s="77">
        <v>1137</v>
      </c>
      <c r="D63" s="77">
        <v>1137</v>
      </c>
      <c r="E63" s="77"/>
      <c r="F63" s="77" t="s">
        <v>428</v>
      </c>
      <c r="G63" s="77"/>
      <c r="H63" s="78"/>
    </row>
    <row r="64" spans="1:8" ht="39" thickBot="1">
      <c r="A64" s="19" t="s">
        <v>33</v>
      </c>
      <c r="B64" s="15" t="s">
        <v>217</v>
      </c>
      <c r="C64" s="15" t="s">
        <v>252</v>
      </c>
      <c r="D64" s="15"/>
      <c r="E64" s="15"/>
      <c r="F64" s="15"/>
      <c r="G64" s="15"/>
      <c r="H64" s="18"/>
    </row>
    <row r="65" spans="1:8" ht="13.5" thickBot="1">
      <c r="A65" s="21" t="s">
        <v>19</v>
      </c>
      <c r="B65" s="47" t="s">
        <v>32</v>
      </c>
      <c r="C65" s="47" t="s">
        <v>34</v>
      </c>
      <c r="D65" s="47" t="s">
        <v>35</v>
      </c>
      <c r="E65" s="47" t="s">
        <v>36</v>
      </c>
      <c r="F65" s="20" t="s">
        <v>222</v>
      </c>
      <c r="G65" s="20" t="s">
        <v>37</v>
      </c>
      <c r="H65" s="20" t="s">
        <v>9</v>
      </c>
    </row>
    <row r="66" spans="1:8" ht="12.75">
      <c r="A66" s="26" t="s">
        <v>31</v>
      </c>
      <c r="B66" s="27">
        <v>0</v>
      </c>
      <c r="C66" s="27">
        <v>0</v>
      </c>
      <c r="D66" s="27">
        <v>1</v>
      </c>
      <c r="E66" s="27">
        <v>0</v>
      </c>
      <c r="F66" s="27"/>
      <c r="G66" s="27"/>
      <c r="H66" s="28"/>
    </row>
    <row r="67" spans="1:8" ht="12.75">
      <c r="A67" s="26" t="s">
        <v>41</v>
      </c>
      <c r="B67" s="77"/>
      <c r="C67" s="77"/>
      <c r="D67" s="77" t="s">
        <v>235</v>
      </c>
      <c r="E67" s="77">
        <v>0</v>
      </c>
      <c r="F67" s="77"/>
      <c r="G67" s="77"/>
      <c r="H67" s="78"/>
    </row>
    <row r="68" spans="1:8" ht="51.75" thickBot="1">
      <c r="A68" s="19" t="s">
        <v>33</v>
      </c>
      <c r="B68" s="15" t="s">
        <v>253</v>
      </c>
      <c r="C68" s="15" t="s">
        <v>254</v>
      </c>
      <c r="D68" s="15" t="s">
        <v>271</v>
      </c>
      <c r="E68" s="15" t="s">
        <v>418</v>
      </c>
      <c r="F68" s="15"/>
      <c r="G68" s="15"/>
      <c r="H68" s="18"/>
    </row>
    <row r="69" spans="1:8" ht="13.5" thickBot="1">
      <c r="A69" s="21" t="s">
        <v>20</v>
      </c>
      <c r="B69" s="47" t="s">
        <v>32</v>
      </c>
      <c r="C69" s="47" t="s">
        <v>34</v>
      </c>
      <c r="D69" s="47" t="s">
        <v>35</v>
      </c>
      <c r="E69" s="47" t="s">
        <v>36</v>
      </c>
      <c r="F69" s="20" t="s">
        <v>222</v>
      </c>
      <c r="G69" s="20" t="s">
        <v>37</v>
      </c>
      <c r="H69" s="20" t="s">
        <v>9</v>
      </c>
    </row>
    <row r="70" spans="1:8" ht="12.75">
      <c r="A70" s="26" t="s">
        <v>31</v>
      </c>
      <c r="B70" s="27">
        <v>1</v>
      </c>
      <c r="C70" s="27">
        <v>2</v>
      </c>
      <c r="D70" s="27">
        <v>2</v>
      </c>
      <c r="E70" s="27">
        <v>2</v>
      </c>
      <c r="F70" s="27"/>
      <c r="G70" s="27"/>
      <c r="H70" s="28"/>
    </row>
    <row r="71" spans="1:8" ht="12.75">
      <c r="A71" s="26" t="s">
        <v>41</v>
      </c>
      <c r="B71" s="77" t="s">
        <v>218</v>
      </c>
      <c r="C71" s="77" t="s">
        <v>220</v>
      </c>
      <c r="D71" s="77" t="s">
        <v>236</v>
      </c>
      <c r="E71" s="77"/>
      <c r="F71" s="77"/>
      <c r="G71" s="77"/>
      <c r="H71" s="78"/>
    </row>
    <row r="72" spans="1:8" ht="128.25" thickBot="1">
      <c r="A72" s="19" t="s">
        <v>33</v>
      </c>
      <c r="B72" s="15" t="s">
        <v>352</v>
      </c>
      <c r="C72" s="15" t="s">
        <v>255</v>
      </c>
      <c r="D72" s="15" t="s">
        <v>237</v>
      </c>
      <c r="E72" s="15" t="s">
        <v>385</v>
      </c>
      <c r="F72" s="15"/>
      <c r="G72" s="15"/>
      <c r="H72" s="18"/>
    </row>
    <row r="73" spans="1:8" ht="13.5" thickBot="1">
      <c r="A73" s="21" t="s">
        <v>21</v>
      </c>
      <c r="B73" s="85" t="s">
        <v>32</v>
      </c>
      <c r="C73" s="47" t="s">
        <v>34</v>
      </c>
      <c r="D73" s="47" t="s">
        <v>35</v>
      </c>
      <c r="E73" s="20" t="s">
        <v>36</v>
      </c>
      <c r="F73" s="20" t="s">
        <v>222</v>
      </c>
      <c r="G73" s="20" t="s">
        <v>37</v>
      </c>
      <c r="H73" s="20" t="s">
        <v>9</v>
      </c>
    </row>
    <row r="74" spans="1:8" ht="12.75">
      <c r="A74" s="26" t="s">
        <v>31</v>
      </c>
      <c r="B74" s="27">
        <v>0</v>
      </c>
      <c r="C74" s="27">
        <v>0</v>
      </c>
      <c r="D74" s="27">
        <v>0</v>
      </c>
      <c r="E74" s="27"/>
      <c r="F74" s="27"/>
      <c r="G74" s="27"/>
      <c r="H74" s="28"/>
    </row>
    <row r="75" spans="1:8" ht="12.75">
      <c r="A75" s="26" t="s">
        <v>41</v>
      </c>
      <c r="B75" s="77"/>
      <c r="C75" s="77"/>
      <c r="D75" s="77"/>
      <c r="E75" s="77"/>
      <c r="F75" s="77"/>
      <c r="G75" s="77"/>
      <c r="H75" s="78"/>
    </row>
    <row r="76" spans="1:8" ht="13.5" thickBot="1">
      <c r="A76" s="19" t="s">
        <v>33</v>
      </c>
      <c r="B76" s="15"/>
      <c r="C76" s="15"/>
      <c r="D76" s="15"/>
      <c r="E76" s="15"/>
      <c r="F76" s="15"/>
      <c r="G76" s="15"/>
      <c r="H76" s="18"/>
    </row>
    <row r="77" spans="1:8" ht="13.5" thickBot="1">
      <c r="A77" s="21" t="s">
        <v>22</v>
      </c>
      <c r="B77" s="47" t="s">
        <v>32</v>
      </c>
      <c r="C77" s="47" t="s">
        <v>34</v>
      </c>
      <c r="D77" s="47" t="s">
        <v>35</v>
      </c>
      <c r="E77" s="20" t="s">
        <v>36</v>
      </c>
      <c r="F77" s="20" t="s">
        <v>222</v>
      </c>
      <c r="G77" s="20" t="s">
        <v>37</v>
      </c>
      <c r="H77" s="20" t="s">
        <v>9</v>
      </c>
    </row>
    <row r="78" spans="1:8" ht="12.75">
      <c r="A78" s="26" t="s">
        <v>31</v>
      </c>
      <c r="B78" s="27">
        <v>0</v>
      </c>
      <c r="C78" s="27">
        <v>0</v>
      </c>
      <c r="D78" s="27">
        <v>0</v>
      </c>
      <c r="E78" s="27"/>
      <c r="F78" s="27"/>
      <c r="G78" s="27"/>
      <c r="H78" s="28"/>
    </row>
    <row r="79" spans="1:8" ht="12.75">
      <c r="A79" s="26" t="s">
        <v>41</v>
      </c>
      <c r="B79" s="77"/>
      <c r="C79" s="77"/>
      <c r="D79" s="77"/>
      <c r="E79" s="77"/>
      <c r="F79" s="77"/>
      <c r="G79" s="77"/>
      <c r="H79" s="78"/>
    </row>
    <row r="80" spans="1:8" ht="64.5" thickBot="1">
      <c r="A80" s="19" t="s">
        <v>33</v>
      </c>
      <c r="B80" s="15"/>
      <c r="C80" s="15" t="s">
        <v>353</v>
      </c>
      <c r="D80" s="15" t="s">
        <v>434</v>
      </c>
      <c r="E80" s="15"/>
      <c r="F80" s="15"/>
      <c r="G80" s="15"/>
      <c r="H80" s="18"/>
    </row>
    <row r="81" spans="1:8" ht="13.5" thickBot="1">
      <c r="A81" s="21" t="s">
        <v>23</v>
      </c>
      <c r="B81" s="47" t="s">
        <v>32</v>
      </c>
      <c r="C81" s="47" t="s">
        <v>34</v>
      </c>
      <c r="D81" s="47" t="s">
        <v>35</v>
      </c>
      <c r="E81" s="47" t="s">
        <v>36</v>
      </c>
      <c r="F81" s="20" t="s">
        <v>222</v>
      </c>
      <c r="G81" s="20" t="s">
        <v>37</v>
      </c>
      <c r="H81" s="20" t="s">
        <v>9</v>
      </c>
    </row>
    <row r="82" spans="1:8" ht="12.75">
      <c r="A82" s="26" t="s">
        <v>31</v>
      </c>
      <c r="B82" s="27">
        <v>0</v>
      </c>
      <c r="C82" s="27">
        <v>0</v>
      </c>
      <c r="D82" s="27">
        <v>0</v>
      </c>
      <c r="E82" s="27">
        <v>0</v>
      </c>
      <c r="F82" s="27"/>
      <c r="G82" s="27"/>
      <c r="H82" s="28"/>
    </row>
    <row r="83" spans="1:8" ht="12.75">
      <c r="A83" s="26" t="s">
        <v>41</v>
      </c>
      <c r="B83" s="32"/>
      <c r="C83" s="32"/>
      <c r="D83" s="32"/>
      <c r="E83" s="32"/>
      <c r="F83" s="32"/>
      <c r="G83" s="32"/>
      <c r="H83" s="33"/>
    </row>
    <row r="84" spans="1:8" ht="128.25" thickBot="1">
      <c r="A84" s="19" t="s">
        <v>33</v>
      </c>
      <c r="B84" s="15" t="s">
        <v>242</v>
      </c>
      <c r="C84" s="15"/>
      <c r="D84" s="15"/>
      <c r="E84" s="15" t="s">
        <v>440</v>
      </c>
      <c r="F84" s="15"/>
      <c r="G84" s="15"/>
      <c r="H84" s="18"/>
    </row>
    <row r="85" spans="1:8" ht="13.5" thickBot="1">
      <c r="A85" s="21" t="s">
        <v>24</v>
      </c>
      <c r="B85" s="47" t="s">
        <v>32</v>
      </c>
      <c r="C85" s="47" t="s">
        <v>34</v>
      </c>
      <c r="D85" s="47" t="s">
        <v>35</v>
      </c>
      <c r="E85" s="47" t="s">
        <v>36</v>
      </c>
      <c r="F85" s="20" t="s">
        <v>222</v>
      </c>
      <c r="G85" s="20" t="s">
        <v>37</v>
      </c>
      <c r="H85" s="20" t="s">
        <v>9</v>
      </c>
    </row>
    <row r="86" spans="1:8" ht="12.75">
      <c r="A86" s="26" t="s">
        <v>31</v>
      </c>
      <c r="B86" s="27">
        <v>0</v>
      </c>
      <c r="C86" s="27">
        <v>0</v>
      </c>
      <c r="D86" s="27">
        <v>0</v>
      </c>
      <c r="E86" s="27">
        <v>0</v>
      </c>
      <c r="F86" s="27"/>
      <c r="G86" s="27"/>
      <c r="H86" s="28"/>
    </row>
    <row r="87" spans="1:8" ht="12.75">
      <c r="A87" s="26" t="s">
        <v>41</v>
      </c>
      <c r="B87" s="32"/>
      <c r="C87" s="32"/>
      <c r="D87" s="32"/>
      <c r="E87" s="32"/>
      <c r="F87" s="32"/>
      <c r="G87" s="32"/>
      <c r="H87" s="33"/>
    </row>
    <row r="88" spans="1:8" ht="64.5" thickBot="1">
      <c r="A88" s="19" t="s">
        <v>33</v>
      </c>
      <c r="B88" s="15" t="s">
        <v>442</v>
      </c>
      <c r="C88" s="15" t="s">
        <v>256</v>
      </c>
      <c r="D88" s="15" t="s">
        <v>257</v>
      </c>
      <c r="E88" s="15" t="s">
        <v>441</v>
      </c>
      <c r="F88" s="15"/>
      <c r="G88" s="15"/>
      <c r="H88" s="18"/>
    </row>
    <row r="89" spans="1:8" ht="13.5" thickBot="1">
      <c r="A89" s="21" t="s">
        <v>25</v>
      </c>
      <c r="B89" s="47" t="s">
        <v>32</v>
      </c>
      <c r="C89" s="47" t="s">
        <v>34</v>
      </c>
      <c r="D89" s="47" t="s">
        <v>35</v>
      </c>
      <c r="E89" s="47" t="s">
        <v>36</v>
      </c>
      <c r="F89" s="20" t="s">
        <v>222</v>
      </c>
      <c r="G89" s="20" t="s">
        <v>37</v>
      </c>
      <c r="H89" s="20" t="s">
        <v>9</v>
      </c>
    </row>
    <row r="90" spans="1:8" ht="12.75">
      <c r="A90" s="26" t="s">
        <v>31</v>
      </c>
      <c r="B90" s="27">
        <v>1</v>
      </c>
      <c r="C90" s="27">
        <v>1</v>
      </c>
      <c r="D90" s="27">
        <v>1</v>
      </c>
      <c r="E90" s="27">
        <v>0</v>
      </c>
      <c r="F90" s="27"/>
      <c r="G90" s="27"/>
      <c r="H90" s="28"/>
    </row>
    <row r="91" spans="1:8" ht="25.5">
      <c r="A91" s="26" t="s">
        <v>41</v>
      </c>
      <c r="B91" s="32" t="s">
        <v>240</v>
      </c>
      <c r="C91" s="32">
        <v>1207</v>
      </c>
      <c r="D91" s="32">
        <v>1207</v>
      </c>
      <c r="E91" s="32"/>
      <c r="F91" s="32"/>
      <c r="G91" s="32"/>
      <c r="H91" s="33"/>
    </row>
    <row r="92" spans="1:8" ht="268.5" thickBot="1">
      <c r="A92" s="19" t="s">
        <v>33</v>
      </c>
      <c r="B92" s="15" t="s">
        <v>241</v>
      </c>
      <c r="C92" s="15" t="s">
        <v>272</v>
      </c>
      <c r="D92" s="15"/>
      <c r="E92" s="15"/>
      <c r="F92" s="15"/>
      <c r="G92" s="15"/>
      <c r="H92" s="18"/>
    </row>
  </sheetData>
  <printOptions/>
  <pageMargins left="0.75" right="0.75" top="1" bottom="1" header="0.5" footer="0.5"/>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H72"/>
  <sheetViews>
    <sheetView workbookViewId="0" topLeftCell="A57">
      <selection activeCell="F27" sqref="F27"/>
    </sheetView>
  </sheetViews>
  <sheetFormatPr defaultColWidth="9.140625" defaultRowHeight="12.75"/>
  <cols>
    <col min="1" max="1" width="18.7109375" style="0" customWidth="1"/>
    <col min="2" max="8" width="22.7109375" style="0" customWidth="1"/>
  </cols>
  <sheetData>
    <row r="1" spans="1:8" ht="13.5" thickBot="1">
      <c r="A1" s="21" t="s">
        <v>224</v>
      </c>
      <c r="B1" s="85" t="s">
        <v>32</v>
      </c>
      <c r="C1" s="47" t="s">
        <v>34</v>
      </c>
      <c r="D1" s="47" t="s">
        <v>35</v>
      </c>
      <c r="E1" s="20" t="s">
        <v>36</v>
      </c>
      <c r="F1" s="20" t="s">
        <v>222</v>
      </c>
      <c r="G1" s="20" t="s">
        <v>37</v>
      </c>
      <c r="H1" s="20" t="s">
        <v>9</v>
      </c>
    </row>
    <row r="2" spans="1:8" ht="12.75">
      <c r="A2" s="26" t="s">
        <v>31</v>
      </c>
      <c r="B2" s="27">
        <v>0</v>
      </c>
      <c r="C2" s="27">
        <v>0</v>
      </c>
      <c r="D2" s="27">
        <v>0</v>
      </c>
      <c r="E2" s="27"/>
      <c r="F2" s="27"/>
      <c r="G2" s="27"/>
      <c r="H2" s="28"/>
    </row>
    <row r="3" spans="1:8" ht="12.75">
      <c r="A3" s="26" t="s">
        <v>41</v>
      </c>
      <c r="B3" s="32"/>
      <c r="C3" s="32"/>
      <c r="D3" s="32"/>
      <c r="E3" s="32"/>
      <c r="F3" s="32"/>
      <c r="G3" s="32"/>
      <c r="H3" s="33"/>
    </row>
    <row r="4" spans="1:8" ht="39" thickBot="1">
      <c r="A4" s="19" t="s">
        <v>33</v>
      </c>
      <c r="B4" s="15"/>
      <c r="C4" s="15" t="s">
        <v>258</v>
      </c>
      <c r="D4" s="15" t="s">
        <v>259</v>
      </c>
      <c r="E4" s="15"/>
      <c r="F4" s="15"/>
      <c r="G4" s="15"/>
      <c r="H4" s="18"/>
    </row>
    <row r="5" spans="1:8" ht="13.5" thickBot="1">
      <c r="A5" s="21" t="s">
        <v>26</v>
      </c>
      <c r="B5" s="85" t="s">
        <v>32</v>
      </c>
      <c r="C5" s="47" t="s">
        <v>34</v>
      </c>
      <c r="D5" s="47" t="s">
        <v>35</v>
      </c>
      <c r="E5" s="47" t="s">
        <v>36</v>
      </c>
      <c r="F5" s="20" t="s">
        <v>222</v>
      </c>
      <c r="G5" s="20" t="s">
        <v>37</v>
      </c>
      <c r="H5" s="20" t="s">
        <v>9</v>
      </c>
    </row>
    <row r="6" spans="1:8" ht="12.75">
      <c r="A6" s="26" t="s">
        <v>31</v>
      </c>
      <c r="B6" s="27">
        <v>0</v>
      </c>
      <c r="C6" s="27">
        <v>0</v>
      </c>
      <c r="D6" s="27">
        <v>0</v>
      </c>
      <c r="E6" s="27">
        <v>0</v>
      </c>
      <c r="F6" s="27"/>
      <c r="G6" s="27"/>
      <c r="H6" s="28"/>
    </row>
    <row r="7" spans="1:8" ht="12.75">
      <c r="A7" s="26" t="s">
        <v>41</v>
      </c>
      <c r="B7" s="32"/>
      <c r="C7" s="32"/>
      <c r="D7" s="32"/>
      <c r="E7" s="32"/>
      <c r="F7" s="32"/>
      <c r="G7" s="32"/>
      <c r="H7" s="33"/>
    </row>
    <row r="8" spans="1:8" ht="26.25" thickBot="1">
      <c r="A8" s="19" t="s">
        <v>33</v>
      </c>
      <c r="B8" s="15" t="s">
        <v>260</v>
      </c>
      <c r="C8" s="15" t="s">
        <v>261</v>
      </c>
      <c r="D8" s="15"/>
      <c r="E8" s="15" t="s">
        <v>443</v>
      </c>
      <c r="F8" s="15"/>
      <c r="G8" s="15"/>
      <c r="H8" s="18"/>
    </row>
    <row r="9" spans="1:8" ht="13.5" thickBot="1">
      <c r="A9" s="21" t="s">
        <v>27</v>
      </c>
      <c r="B9" s="47" t="s">
        <v>32</v>
      </c>
      <c r="C9" s="47" t="s">
        <v>34</v>
      </c>
      <c r="D9" s="47" t="s">
        <v>35</v>
      </c>
      <c r="E9" s="20" t="s">
        <v>36</v>
      </c>
      <c r="F9" s="20" t="s">
        <v>222</v>
      </c>
      <c r="G9" s="20" t="s">
        <v>37</v>
      </c>
      <c r="H9" s="20" t="s">
        <v>9</v>
      </c>
    </row>
    <row r="10" spans="1:8" ht="12.75">
      <c r="A10" s="26" t="s">
        <v>31</v>
      </c>
      <c r="B10" s="27">
        <v>0</v>
      </c>
      <c r="C10" s="27">
        <v>0</v>
      </c>
      <c r="D10" s="27">
        <v>0</v>
      </c>
      <c r="E10" s="27"/>
      <c r="F10" s="27"/>
      <c r="G10" s="27"/>
      <c r="H10" s="28"/>
    </row>
    <row r="11" spans="1:8" ht="12.75">
      <c r="A11" s="26" t="s">
        <v>41</v>
      </c>
      <c r="B11" s="32"/>
      <c r="C11" s="32"/>
      <c r="D11" s="32"/>
      <c r="E11" s="32"/>
      <c r="F11" s="32"/>
      <c r="G11" s="32"/>
      <c r="H11" s="33"/>
    </row>
    <row r="12" spans="1:8" ht="64.5" thickBot="1">
      <c r="A12" s="19" t="s">
        <v>33</v>
      </c>
      <c r="B12" s="15" t="s">
        <v>262</v>
      </c>
      <c r="C12" s="15" t="s">
        <v>263</v>
      </c>
      <c r="D12" s="29"/>
      <c r="E12" s="29"/>
      <c r="F12" s="29"/>
      <c r="G12" s="29"/>
      <c r="H12" s="30"/>
    </row>
    <row r="13" spans="1:8" ht="13.5" thickBot="1">
      <c r="A13" s="21" t="s">
        <v>28</v>
      </c>
      <c r="B13" s="47" t="s">
        <v>32</v>
      </c>
      <c r="C13" s="47" t="s">
        <v>34</v>
      </c>
      <c r="D13" s="47" t="s">
        <v>35</v>
      </c>
      <c r="E13" s="20" t="s">
        <v>36</v>
      </c>
      <c r="F13" s="20" t="s">
        <v>222</v>
      </c>
      <c r="G13" s="20" t="s">
        <v>37</v>
      </c>
      <c r="H13" s="20" t="s">
        <v>9</v>
      </c>
    </row>
    <row r="14" spans="1:8" ht="12.75">
      <c r="A14" s="26" t="s">
        <v>31</v>
      </c>
      <c r="B14" s="27">
        <v>1</v>
      </c>
      <c r="C14" s="27">
        <v>1</v>
      </c>
      <c r="D14" s="27">
        <v>1</v>
      </c>
      <c r="E14" s="27"/>
      <c r="F14" s="27"/>
      <c r="G14" s="27"/>
      <c r="H14" s="28"/>
    </row>
    <row r="15" spans="1:8" ht="12.75">
      <c r="A15" s="26" t="s">
        <v>41</v>
      </c>
      <c r="B15" s="32">
        <v>400</v>
      </c>
      <c r="C15" s="32">
        <v>400</v>
      </c>
      <c r="D15" s="32">
        <v>400</v>
      </c>
      <c r="E15" s="32"/>
      <c r="F15" s="32"/>
      <c r="G15" s="32"/>
      <c r="H15" s="33"/>
    </row>
    <row r="16" spans="1:8" ht="39" thickBot="1">
      <c r="A16" s="19" t="s">
        <v>33</v>
      </c>
      <c r="B16" s="15" t="s">
        <v>243</v>
      </c>
      <c r="C16" s="15" t="s">
        <v>264</v>
      </c>
      <c r="D16" s="15" t="s">
        <v>264</v>
      </c>
      <c r="E16" s="29"/>
      <c r="F16" s="29"/>
      <c r="G16" s="29"/>
      <c r="H16" s="30"/>
    </row>
    <row r="17" spans="1:8" ht="13.5" thickBot="1">
      <c r="A17" s="21" t="s">
        <v>29</v>
      </c>
      <c r="B17" s="47" t="s">
        <v>32</v>
      </c>
      <c r="C17" s="20" t="s">
        <v>34</v>
      </c>
      <c r="D17" s="20" t="s">
        <v>35</v>
      </c>
      <c r="E17" s="20" t="s">
        <v>36</v>
      </c>
      <c r="F17" s="20" t="s">
        <v>222</v>
      </c>
      <c r="G17" s="20" t="s">
        <v>37</v>
      </c>
      <c r="H17" s="20" t="s">
        <v>9</v>
      </c>
    </row>
    <row r="18" spans="1:8" ht="12.75">
      <c r="A18" s="26" t="s">
        <v>31</v>
      </c>
      <c r="B18" s="27">
        <v>2</v>
      </c>
      <c r="C18" s="27"/>
      <c r="D18" s="27"/>
      <c r="E18" s="27"/>
      <c r="F18" s="27"/>
      <c r="G18" s="27"/>
      <c r="H18" s="28"/>
    </row>
    <row r="19" spans="1:8" ht="38.25">
      <c r="A19" s="26" t="s">
        <v>41</v>
      </c>
      <c r="B19" s="77" t="s">
        <v>238</v>
      </c>
      <c r="C19" s="32"/>
      <c r="D19" s="32"/>
      <c r="E19" s="32"/>
      <c r="F19" s="32"/>
      <c r="G19" s="32"/>
      <c r="H19" s="33"/>
    </row>
    <row r="20" spans="1:8" ht="39" thickBot="1">
      <c r="A20" s="19" t="s">
        <v>33</v>
      </c>
      <c r="B20" s="29" t="s">
        <v>341</v>
      </c>
      <c r="C20" s="29"/>
      <c r="D20" s="29"/>
      <c r="E20" s="29"/>
      <c r="F20" s="29"/>
      <c r="G20" s="29"/>
      <c r="H20" s="30"/>
    </row>
    <row r="21" spans="1:8" ht="13.5" thickBot="1">
      <c r="A21" s="21" t="s">
        <v>30</v>
      </c>
      <c r="B21" s="47" t="s">
        <v>32</v>
      </c>
      <c r="C21" s="47" t="s">
        <v>34</v>
      </c>
      <c r="D21" s="47" t="s">
        <v>35</v>
      </c>
      <c r="E21" s="20" t="s">
        <v>36</v>
      </c>
      <c r="F21" s="20" t="s">
        <v>222</v>
      </c>
      <c r="G21" s="20" t="s">
        <v>37</v>
      </c>
      <c r="H21" s="20" t="s">
        <v>9</v>
      </c>
    </row>
    <row r="22" spans="1:8" ht="12.75">
      <c r="A22" s="26" t="s">
        <v>31</v>
      </c>
      <c r="B22" s="27">
        <v>0</v>
      </c>
      <c r="C22" s="27">
        <v>0</v>
      </c>
      <c r="D22" s="27">
        <v>0</v>
      </c>
      <c r="E22" s="27"/>
      <c r="F22" s="27"/>
      <c r="G22" s="27"/>
      <c r="H22" s="28"/>
    </row>
    <row r="23" spans="1:8" ht="12.75">
      <c r="A23" s="26" t="s">
        <v>41</v>
      </c>
      <c r="B23" s="32"/>
      <c r="C23" s="32"/>
      <c r="D23" s="32"/>
      <c r="E23" s="32"/>
      <c r="F23" s="32"/>
      <c r="G23" s="32"/>
      <c r="H23" s="33"/>
    </row>
    <row r="24" spans="1:8" ht="115.5" thickBot="1">
      <c r="A24" s="19" t="s">
        <v>33</v>
      </c>
      <c r="B24" s="15" t="s">
        <v>277</v>
      </c>
      <c r="C24" s="15" t="s">
        <v>280</v>
      </c>
      <c r="D24" s="15" t="s">
        <v>278</v>
      </c>
      <c r="E24" s="29"/>
      <c r="F24" s="29"/>
      <c r="G24" s="29"/>
      <c r="H24" s="30"/>
    </row>
    <row r="25" spans="1:8" ht="13.5" thickBot="1">
      <c r="A25" s="21" t="s">
        <v>45</v>
      </c>
      <c r="B25" s="47" t="s">
        <v>32</v>
      </c>
      <c r="C25" s="47" t="s">
        <v>34</v>
      </c>
      <c r="D25" s="47" t="s">
        <v>35</v>
      </c>
      <c r="E25" s="47" t="s">
        <v>36</v>
      </c>
      <c r="F25" s="47" t="s">
        <v>222</v>
      </c>
      <c r="G25" s="20" t="s">
        <v>37</v>
      </c>
      <c r="H25" s="20" t="s">
        <v>9</v>
      </c>
    </row>
    <row r="26" spans="1:8" ht="12.75">
      <c r="A26" s="26" t="s">
        <v>31</v>
      </c>
      <c r="B26" s="27">
        <v>1</v>
      </c>
      <c r="C26" s="27">
        <v>0</v>
      </c>
      <c r="D26" s="27">
        <v>0</v>
      </c>
      <c r="E26" s="27">
        <v>0</v>
      </c>
      <c r="F26" s="27">
        <v>5</v>
      </c>
      <c r="G26" s="27"/>
      <c r="H26" s="28"/>
    </row>
    <row r="27" spans="1:8" ht="38.25">
      <c r="A27" s="26" t="s">
        <v>41</v>
      </c>
      <c r="B27" s="32" t="s">
        <v>281</v>
      </c>
      <c r="C27" s="32" t="s">
        <v>282</v>
      </c>
      <c r="D27" s="32"/>
      <c r="E27" s="32"/>
      <c r="F27" s="77" t="s">
        <v>448</v>
      </c>
      <c r="G27" s="32"/>
      <c r="H27" s="33"/>
    </row>
    <row r="28" spans="1:8" ht="115.5" thickBot="1">
      <c r="A28" s="19" t="s">
        <v>33</v>
      </c>
      <c r="B28" s="15" t="s">
        <v>279</v>
      </c>
      <c r="C28" s="15" t="s">
        <v>354</v>
      </c>
      <c r="D28" s="15" t="s">
        <v>283</v>
      </c>
      <c r="E28" s="29" t="s">
        <v>439</v>
      </c>
      <c r="F28" s="29"/>
      <c r="G28" s="29"/>
      <c r="H28" s="30"/>
    </row>
    <row r="29" spans="1:8" ht="13.5" thickBot="1">
      <c r="A29" s="21" t="s">
        <v>46</v>
      </c>
      <c r="B29" s="47" t="s">
        <v>32</v>
      </c>
      <c r="C29" s="47" t="s">
        <v>34</v>
      </c>
      <c r="D29" s="47" t="s">
        <v>35</v>
      </c>
      <c r="E29" s="47" t="s">
        <v>36</v>
      </c>
      <c r="F29" s="20" t="s">
        <v>222</v>
      </c>
      <c r="G29" s="20" t="s">
        <v>37</v>
      </c>
      <c r="H29" s="20" t="s">
        <v>9</v>
      </c>
    </row>
    <row r="30" spans="1:8" ht="12.75">
      <c r="A30" s="26" t="s">
        <v>31</v>
      </c>
      <c r="B30" s="27">
        <v>0</v>
      </c>
      <c r="C30" s="27">
        <v>1</v>
      </c>
      <c r="D30" s="27">
        <v>0</v>
      </c>
      <c r="E30" s="27">
        <v>0</v>
      </c>
      <c r="F30" s="27"/>
      <c r="G30" s="27"/>
      <c r="H30" s="28"/>
    </row>
    <row r="31" spans="1:8" ht="12.75">
      <c r="A31" s="26" t="s">
        <v>41</v>
      </c>
      <c r="B31" s="32"/>
      <c r="C31" s="32" t="s">
        <v>285</v>
      </c>
      <c r="D31" s="32"/>
      <c r="E31" s="32"/>
      <c r="F31" s="32"/>
      <c r="G31" s="32"/>
      <c r="H31" s="33"/>
    </row>
    <row r="32" spans="1:8" ht="115.5" thickBot="1">
      <c r="A32" s="19" t="s">
        <v>33</v>
      </c>
      <c r="B32" s="15" t="s">
        <v>284</v>
      </c>
      <c r="C32" s="15" t="s">
        <v>286</v>
      </c>
      <c r="D32" s="15" t="s">
        <v>355</v>
      </c>
      <c r="E32" s="29" t="s">
        <v>444</v>
      </c>
      <c r="F32" s="29"/>
      <c r="G32" s="29"/>
      <c r="H32" s="30"/>
    </row>
    <row r="33" spans="1:8" ht="13.5" thickBot="1">
      <c r="A33" s="21" t="s">
        <v>47</v>
      </c>
      <c r="B33" s="47" t="s">
        <v>32</v>
      </c>
      <c r="C33" s="47" t="s">
        <v>34</v>
      </c>
      <c r="D33" s="47" t="s">
        <v>35</v>
      </c>
      <c r="E33" s="47" t="s">
        <v>36</v>
      </c>
      <c r="F33" s="20" t="s">
        <v>222</v>
      </c>
      <c r="G33" s="20" t="s">
        <v>37</v>
      </c>
      <c r="H33" s="20" t="s">
        <v>9</v>
      </c>
    </row>
    <row r="34" spans="1:8" ht="12.75">
      <c r="A34" s="26" t="s">
        <v>31</v>
      </c>
      <c r="B34" s="27">
        <v>0</v>
      </c>
      <c r="C34" s="27">
        <v>3</v>
      </c>
      <c r="D34" s="27">
        <v>0</v>
      </c>
      <c r="E34" s="27"/>
      <c r="F34" s="27"/>
      <c r="G34" s="27"/>
      <c r="H34" s="28"/>
    </row>
    <row r="35" spans="1:8" ht="38.25">
      <c r="A35" s="26" t="s">
        <v>41</v>
      </c>
      <c r="B35" s="32"/>
      <c r="C35" s="77" t="s">
        <v>289</v>
      </c>
      <c r="D35" s="32"/>
      <c r="E35" s="32"/>
      <c r="F35" s="32"/>
      <c r="G35" s="32"/>
      <c r="H35" s="33"/>
    </row>
    <row r="36" spans="1:8" ht="77.25" thickBot="1">
      <c r="A36" s="19" t="s">
        <v>33</v>
      </c>
      <c r="B36" s="15" t="s">
        <v>287</v>
      </c>
      <c r="C36" s="15" t="s">
        <v>288</v>
      </c>
      <c r="D36" s="29" t="s">
        <v>356</v>
      </c>
      <c r="E36" s="29" t="s">
        <v>445</v>
      </c>
      <c r="F36" s="29"/>
      <c r="G36" s="29"/>
      <c r="H36" s="30"/>
    </row>
    <row r="37" spans="1:8" ht="13.5" thickBot="1">
      <c r="A37" s="21" t="s">
        <v>48</v>
      </c>
      <c r="B37" s="47" t="s">
        <v>32</v>
      </c>
      <c r="C37" s="47" t="s">
        <v>34</v>
      </c>
      <c r="D37" s="47" t="s">
        <v>35</v>
      </c>
      <c r="E37" s="47" t="s">
        <v>36</v>
      </c>
      <c r="F37" s="20" t="s">
        <v>222</v>
      </c>
      <c r="G37" s="20" t="s">
        <v>37</v>
      </c>
      <c r="H37" s="20" t="s">
        <v>9</v>
      </c>
    </row>
    <row r="38" spans="1:8" ht="12.75">
      <c r="A38" s="26" t="s">
        <v>31</v>
      </c>
      <c r="B38" s="27">
        <v>0</v>
      </c>
      <c r="C38" s="27">
        <v>0</v>
      </c>
      <c r="D38" s="27">
        <v>0</v>
      </c>
      <c r="E38" s="27">
        <v>0</v>
      </c>
      <c r="F38" s="27"/>
      <c r="G38" s="27"/>
      <c r="H38" s="28"/>
    </row>
    <row r="39" spans="1:8" ht="12.75">
      <c r="A39" s="26" t="s">
        <v>41</v>
      </c>
      <c r="B39" s="32"/>
      <c r="C39" s="32"/>
      <c r="D39" s="32"/>
      <c r="E39" s="32"/>
      <c r="F39" s="32"/>
      <c r="G39" s="32"/>
      <c r="H39" s="33"/>
    </row>
    <row r="40" spans="1:8" ht="13.5" thickBot="1">
      <c r="A40" s="19" t="s">
        <v>33</v>
      </c>
      <c r="B40" s="29" t="s">
        <v>290</v>
      </c>
      <c r="C40" s="29"/>
      <c r="D40" s="29"/>
      <c r="E40" s="29"/>
      <c r="F40" s="29"/>
      <c r="G40" s="29"/>
      <c r="H40" s="30"/>
    </row>
    <row r="41" spans="1:8" ht="13.5" thickBot="1">
      <c r="A41" s="21" t="s">
        <v>49</v>
      </c>
      <c r="B41" s="47" t="s">
        <v>32</v>
      </c>
      <c r="C41" s="47" t="s">
        <v>34</v>
      </c>
      <c r="D41" s="47" t="s">
        <v>35</v>
      </c>
      <c r="E41" s="165" t="s">
        <v>36</v>
      </c>
      <c r="F41" s="20" t="s">
        <v>222</v>
      </c>
      <c r="G41" s="20" t="s">
        <v>37</v>
      </c>
      <c r="H41" s="20" t="s">
        <v>9</v>
      </c>
    </row>
    <row r="42" spans="1:8" ht="12.75">
      <c r="A42" s="26" t="s">
        <v>31</v>
      </c>
      <c r="B42" s="27">
        <v>1</v>
      </c>
      <c r="C42" s="27">
        <v>1</v>
      </c>
      <c r="D42" s="27">
        <v>1</v>
      </c>
      <c r="E42" s="27"/>
      <c r="F42" s="27"/>
      <c r="G42" s="27"/>
      <c r="H42" s="28"/>
    </row>
    <row r="43" spans="1:8" ht="12.75">
      <c r="A43" s="26" t="s">
        <v>41</v>
      </c>
      <c r="B43" s="32" t="s">
        <v>292</v>
      </c>
      <c r="C43" s="32" t="s">
        <v>292</v>
      </c>
      <c r="D43" s="32" t="s">
        <v>292</v>
      </c>
      <c r="E43" s="32"/>
      <c r="F43" s="32"/>
      <c r="G43" s="32"/>
      <c r="H43" s="33"/>
    </row>
    <row r="44" spans="1:8" ht="51.75" thickBot="1">
      <c r="A44" s="19" t="s">
        <v>33</v>
      </c>
      <c r="B44" s="15" t="s">
        <v>291</v>
      </c>
      <c r="C44" s="15" t="s">
        <v>293</v>
      </c>
      <c r="D44" s="15" t="s">
        <v>294</v>
      </c>
      <c r="E44" s="29"/>
      <c r="F44" s="29"/>
      <c r="G44" s="29"/>
      <c r="H44" s="30"/>
    </row>
    <row r="45" spans="1:8" ht="13.5" thickBot="1">
      <c r="A45" s="21" t="s">
        <v>50</v>
      </c>
      <c r="B45" s="47" t="s">
        <v>32</v>
      </c>
      <c r="C45" s="47" t="s">
        <v>34</v>
      </c>
      <c r="D45" s="47" t="s">
        <v>35</v>
      </c>
      <c r="E45" s="20" t="s">
        <v>36</v>
      </c>
      <c r="F45" s="20" t="s">
        <v>222</v>
      </c>
      <c r="G45" s="20" t="s">
        <v>37</v>
      </c>
      <c r="H45" s="20" t="s">
        <v>9</v>
      </c>
    </row>
    <row r="46" spans="1:8" ht="12.75">
      <c r="A46" s="26" t="s">
        <v>31</v>
      </c>
      <c r="B46" s="27">
        <v>0</v>
      </c>
      <c r="C46" s="27">
        <v>1</v>
      </c>
      <c r="D46" s="27">
        <v>0</v>
      </c>
      <c r="E46" s="27"/>
      <c r="F46" s="27"/>
      <c r="G46" s="27"/>
      <c r="H46" s="28"/>
    </row>
    <row r="47" spans="1:8" ht="12.75">
      <c r="A47" s="26" t="s">
        <v>41</v>
      </c>
      <c r="B47" s="32"/>
      <c r="C47" s="32" t="s">
        <v>295</v>
      </c>
      <c r="D47" s="32"/>
      <c r="E47" s="32"/>
      <c r="F47" s="32"/>
      <c r="G47" s="32"/>
      <c r="H47" s="33"/>
    </row>
    <row r="48" spans="1:8" ht="26.25" thickBot="1">
      <c r="A48" s="19" t="s">
        <v>33</v>
      </c>
      <c r="B48" s="29"/>
      <c r="C48" s="29" t="s">
        <v>296</v>
      </c>
      <c r="D48" s="15" t="s">
        <v>342</v>
      </c>
      <c r="E48" s="29"/>
      <c r="F48" s="29"/>
      <c r="G48" s="29"/>
      <c r="H48" s="30"/>
    </row>
    <row r="49" spans="1:8" ht="13.5" thickBot="1">
      <c r="A49" s="21" t="s">
        <v>51</v>
      </c>
      <c r="B49" s="47" t="s">
        <v>32</v>
      </c>
      <c r="C49" s="47" t="s">
        <v>34</v>
      </c>
      <c r="D49" s="47" t="s">
        <v>35</v>
      </c>
      <c r="E49" s="20" t="s">
        <v>36</v>
      </c>
      <c r="F49" s="20" t="s">
        <v>222</v>
      </c>
      <c r="G49" s="20" t="s">
        <v>37</v>
      </c>
      <c r="H49" s="20" t="s">
        <v>9</v>
      </c>
    </row>
    <row r="50" spans="1:8" ht="12.75">
      <c r="A50" s="26" t="s">
        <v>31</v>
      </c>
      <c r="B50" s="94">
        <v>0</v>
      </c>
      <c r="C50" s="27">
        <v>0</v>
      </c>
      <c r="D50" s="27">
        <v>0</v>
      </c>
      <c r="E50" s="27"/>
      <c r="F50" s="27"/>
      <c r="G50" s="27"/>
      <c r="H50" s="28"/>
    </row>
    <row r="51" spans="1:8" ht="12.75">
      <c r="A51" s="26" t="s">
        <v>41</v>
      </c>
      <c r="B51" s="32"/>
      <c r="C51" s="32"/>
      <c r="D51" s="32"/>
      <c r="E51" s="32"/>
      <c r="F51" s="32"/>
      <c r="G51" s="32"/>
      <c r="H51" s="33"/>
    </row>
    <row r="52" spans="1:8" ht="39" thickBot="1">
      <c r="A52" s="19" t="s">
        <v>33</v>
      </c>
      <c r="B52" s="29" t="s">
        <v>318</v>
      </c>
      <c r="C52" s="29" t="s">
        <v>297</v>
      </c>
      <c r="D52" s="29" t="s">
        <v>297</v>
      </c>
      <c r="E52" s="29"/>
      <c r="F52" s="29"/>
      <c r="G52" s="29"/>
      <c r="H52" s="30"/>
    </row>
    <row r="53" spans="1:8" ht="13.5" thickBot="1">
      <c r="A53" s="21" t="s">
        <v>52</v>
      </c>
      <c r="B53" s="47" t="s">
        <v>32</v>
      </c>
      <c r="C53" s="47" t="s">
        <v>34</v>
      </c>
      <c r="D53" s="47" t="s">
        <v>35</v>
      </c>
      <c r="E53" s="20" t="s">
        <v>36</v>
      </c>
      <c r="F53" s="20" t="s">
        <v>222</v>
      </c>
      <c r="G53" s="20" t="s">
        <v>37</v>
      </c>
      <c r="H53" s="20" t="s">
        <v>9</v>
      </c>
    </row>
    <row r="54" spans="1:8" ht="12.75">
      <c r="A54" s="26" t="s">
        <v>31</v>
      </c>
      <c r="B54" s="27">
        <v>0</v>
      </c>
      <c r="C54" s="27">
        <v>0</v>
      </c>
      <c r="D54" s="27">
        <v>0</v>
      </c>
      <c r="E54" s="27"/>
      <c r="F54" s="27"/>
      <c r="G54" s="27"/>
      <c r="H54" s="28"/>
    </row>
    <row r="55" spans="1:8" ht="12.75">
      <c r="A55" s="26" t="s">
        <v>41</v>
      </c>
      <c r="B55" s="32"/>
      <c r="C55" s="32"/>
      <c r="D55" s="32"/>
      <c r="E55" s="32"/>
      <c r="F55" s="32"/>
      <c r="G55" s="32"/>
      <c r="H55" s="33"/>
    </row>
    <row r="56" spans="1:8" ht="13.5" thickBot="1">
      <c r="A56" s="19" t="s">
        <v>33</v>
      </c>
      <c r="B56" s="29"/>
      <c r="C56" s="29"/>
      <c r="D56" s="29"/>
      <c r="E56" s="29"/>
      <c r="F56" s="29"/>
      <c r="G56" s="29"/>
      <c r="H56" s="30"/>
    </row>
    <row r="57" spans="1:8" ht="13.5" thickBot="1">
      <c r="A57" s="21" t="s">
        <v>53</v>
      </c>
      <c r="B57" s="47" t="s">
        <v>32</v>
      </c>
      <c r="C57" s="47" t="s">
        <v>34</v>
      </c>
      <c r="D57" s="47" t="s">
        <v>35</v>
      </c>
      <c r="E57" s="20" t="s">
        <v>36</v>
      </c>
      <c r="F57" s="20" t="s">
        <v>222</v>
      </c>
      <c r="G57" s="20" t="s">
        <v>37</v>
      </c>
      <c r="H57" s="20" t="s">
        <v>9</v>
      </c>
    </row>
    <row r="58" spans="1:8" ht="12.75">
      <c r="A58" s="26" t="s">
        <v>31</v>
      </c>
      <c r="B58" s="27">
        <v>0</v>
      </c>
      <c r="C58" s="27">
        <v>0</v>
      </c>
      <c r="D58" s="27">
        <v>0</v>
      </c>
      <c r="E58" s="27"/>
      <c r="F58" s="27"/>
      <c r="G58" s="27"/>
      <c r="H58" s="28"/>
    </row>
    <row r="59" spans="1:8" ht="12.75">
      <c r="A59" s="26" t="s">
        <v>41</v>
      </c>
      <c r="B59" s="32"/>
      <c r="C59" s="32"/>
      <c r="D59" s="32"/>
      <c r="E59" s="32"/>
      <c r="F59" s="32"/>
      <c r="G59" s="32"/>
      <c r="H59" s="33"/>
    </row>
    <row r="60" spans="1:8" ht="13.5" thickBot="1">
      <c r="A60" s="19" t="s">
        <v>33</v>
      </c>
      <c r="B60" s="29"/>
      <c r="C60" s="29"/>
      <c r="D60" s="29"/>
      <c r="E60" s="29"/>
      <c r="F60" s="29"/>
      <c r="G60" s="29"/>
      <c r="H60" s="30"/>
    </row>
    <row r="61" spans="1:8" ht="13.5" thickBot="1">
      <c r="A61" s="21" t="s">
        <v>55</v>
      </c>
      <c r="B61" s="47" t="s">
        <v>32</v>
      </c>
      <c r="C61" s="20" t="s">
        <v>34</v>
      </c>
      <c r="D61" s="20" t="s">
        <v>35</v>
      </c>
      <c r="E61" s="20" t="s">
        <v>36</v>
      </c>
      <c r="F61" s="20" t="s">
        <v>222</v>
      </c>
      <c r="G61" s="20" t="s">
        <v>37</v>
      </c>
      <c r="H61" s="20" t="s">
        <v>9</v>
      </c>
    </row>
    <row r="62" spans="1:8" ht="12.75">
      <c r="A62" s="26" t="s">
        <v>31</v>
      </c>
      <c r="B62" s="27" t="s">
        <v>298</v>
      </c>
      <c r="C62" s="27"/>
      <c r="D62" s="27"/>
      <c r="E62" s="27"/>
      <c r="F62" s="27"/>
      <c r="G62" s="27"/>
      <c r="H62" s="28"/>
    </row>
    <row r="63" spans="1:8" ht="12.75">
      <c r="A63" s="26" t="s">
        <v>41</v>
      </c>
      <c r="B63" s="32"/>
      <c r="C63" s="32"/>
      <c r="D63" s="32"/>
      <c r="E63" s="32"/>
      <c r="F63" s="32"/>
      <c r="G63" s="32"/>
      <c r="H63" s="33"/>
    </row>
    <row r="64" spans="1:8" ht="13.5" thickBot="1">
      <c r="A64" s="19" t="s">
        <v>33</v>
      </c>
      <c r="B64" s="29" t="s">
        <v>299</v>
      </c>
      <c r="C64" s="29"/>
      <c r="D64" s="29"/>
      <c r="E64" s="29"/>
      <c r="F64" s="29"/>
      <c r="G64" s="29"/>
      <c r="H64" s="30"/>
    </row>
    <row r="65" spans="1:8" ht="13.5" thickBot="1">
      <c r="A65" s="21" t="s">
        <v>57</v>
      </c>
      <c r="B65" s="47" t="s">
        <v>32</v>
      </c>
      <c r="C65" s="47" t="s">
        <v>34</v>
      </c>
      <c r="D65" s="47" t="s">
        <v>35</v>
      </c>
      <c r="E65" s="20" t="s">
        <v>36</v>
      </c>
      <c r="F65" s="20" t="s">
        <v>222</v>
      </c>
      <c r="G65" s="20" t="s">
        <v>37</v>
      </c>
      <c r="H65" s="20" t="s">
        <v>9</v>
      </c>
    </row>
    <row r="66" spans="1:8" ht="12.75">
      <c r="A66" s="26" t="s">
        <v>31</v>
      </c>
      <c r="B66" s="27">
        <v>0</v>
      </c>
      <c r="C66" s="27">
        <v>0</v>
      </c>
      <c r="D66" s="27">
        <v>0</v>
      </c>
      <c r="E66" s="27"/>
      <c r="F66" s="27"/>
      <c r="G66" s="27"/>
      <c r="H66" s="28"/>
    </row>
    <row r="67" spans="1:8" ht="12.75">
      <c r="A67" s="31" t="s">
        <v>41</v>
      </c>
      <c r="B67" s="32"/>
      <c r="C67" s="32"/>
      <c r="D67" s="32"/>
      <c r="E67" s="32"/>
      <c r="F67" s="32"/>
      <c r="G67" s="32"/>
      <c r="H67" s="33"/>
    </row>
    <row r="68" spans="1:8" ht="13.5" thickBot="1">
      <c r="A68" s="19" t="s">
        <v>33</v>
      </c>
      <c r="B68" s="29"/>
      <c r="C68" s="29" t="s">
        <v>300</v>
      </c>
      <c r="D68" s="29"/>
      <c r="E68" s="29"/>
      <c r="F68" s="29"/>
      <c r="G68" s="29"/>
      <c r="H68" s="30"/>
    </row>
    <row r="69" spans="1:8" ht="13.5" thickBot="1">
      <c r="A69" s="21" t="s">
        <v>58</v>
      </c>
      <c r="B69" s="47" t="s">
        <v>32</v>
      </c>
      <c r="C69" s="47" t="s">
        <v>34</v>
      </c>
      <c r="D69" s="47" t="s">
        <v>35</v>
      </c>
      <c r="E69" s="20" t="s">
        <v>36</v>
      </c>
      <c r="F69" s="20" t="s">
        <v>222</v>
      </c>
      <c r="G69" s="20" t="s">
        <v>37</v>
      </c>
      <c r="H69" s="20" t="s">
        <v>9</v>
      </c>
    </row>
    <row r="70" spans="1:8" ht="12.75">
      <c r="A70" s="26" t="s">
        <v>31</v>
      </c>
      <c r="B70" s="27">
        <v>0</v>
      </c>
      <c r="C70" s="27">
        <v>1</v>
      </c>
      <c r="D70" s="27">
        <v>1</v>
      </c>
      <c r="E70" s="27"/>
      <c r="F70" s="27"/>
      <c r="G70" s="27"/>
      <c r="H70" s="28"/>
    </row>
    <row r="71" spans="1:8" ht="12.75">
      <c r="A71" s="31" t="s">
        <v>41</v>
      </c>
      <c r="B71" s="32"/>
      <c r="C71" s="32" t="s">
        <v>301</v>
      </c>
      <c r="D71" s="32">
        <v>1301</v>
      </c>
      <c r="E71" s="32"/>
      <c r="F71" s="32"/>
      <c r="G71" s="32"/>
      <c r="H71" s="33"/>
    </row>
    <row r="72" spans="1:8" ht="64.5" thickBot="1">
      <c r="A72" s="19" t="s">
        <v>33</v>
      </c>
      <c r="B72" s="29"/>
      <c r="C72" s="15" t="s">
        <v>302</v>
      </c>
      <c r="D72" s="15" t="s">
        <v>362</v>
      </c>
      <c r="E72" s="29"/>
      <c r="F72" s="29"/>
      <c r="G72" s="29"/>
      <c r="H72" s="30"/>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8"/>
  <sheetViews>
    <sheetView workbookViewId="0" topLeftCell="A1">
      <selection activeCell="D36" sqref="D36"/>
    </sheetView>
  </sheetViews>
  <sheetFormatPr defaultColWidth="9.140625" defaultRowHeight="12.75"/>
  <cols>
    <col min="1" max="1" width="18.7109375" style="0" customWidth="1"/>
    <col min="2" max="8" width="22.7109375" style="0" customWidth="1"/>
  </cols>
  <sheetData>
    <row r="1" spans="1:8" ht="13.5" thickBot="1">
      <c r="A1" s="21" t="s">
        <v>59</v>
      </c>
      <c r="B1" s="47" t="s">
        <v>32</v>
      </c>
      <c r="C1" s="47" t="s">
        <v>34</v>
      </c>
      <c r="D1" s="47" t="s">
        <v>35</v>
      </c>
      <c r="E1" s="20" t="s">
        <v>36</v>
      </c>
      <c r="F1" s="20" t="s">
        <v>222</v>
      </c>
      <c r="G1" s="20" t="s">
        <v>37</v>
      </c>
      <c r="H1" s="20" t="s">
        <v>9</v>
      </c>
    </row>
    <row r="2" spans="1:8" ht="12.75">
      <c r="A2" s="26" t="s">
        <v>31</v>
      </c>
      <c r="B2" s="27">
        <v>0</v>
      </c>
      <c r="C2" s="27">
        <v>0</v>
      </c>
      <c r="D2" s="27">
        <v>0</v>
      </c>
      <c r="E2" s="27"/>
      <c r="F2" s="27"/>
      <c r="G2" s="27"/>
      <c r="H2" s="28"/>
    </row>
    <row r="3" spans="1:8" ht="12.75">
      <c r="A3" s="31" t="s">
        <v>41</v>
      </c>
      <c r="B3" s="32"/>
      <c r="C3" s="32"/>
      <c r="D3" s="32"/>
      <c r="E3" s="32"/>
      <c r="F3" s="32"/>
      <c r="G3" s="32"/>
      <c r="H3" s="33"/>
    </row>
    <row r="4" spans="1:8" ht="13.5" thickBot="1">
      <c r="A4" s="19" t="s">
        <v>33</v>
      </c>
      <c r="B4" s="29"/>
      <c r="C4" s="29"/>
      <c r="D4" s="29"/>
      <c r="E4" s="29"/>
      <c r="F4" s="29"/>
      <c r="G4" s="29"/>
      <c r="H4" s="30"/>
    </row>
    <row r="5" spans="1:8" ht="13.5" thickBot="1">
      <c r="A5" s="21" t="s">
        <v>60</v>
      </c>
      <c r="B5" s="47" t="s">
        <v>32</v>
      </c>
      <c r="C5" s="20" t="s">
        <v>34</v>
      </c>
      <c r="D5" s="20" t="s">
        <v>35</v>
      </c>
      <c r="E5" s="20" t="s">
        <v>36</v>
      </c>
      <c r="F5" s="20" t="s">
        <v>222</v>
      </c>
      <c r="G5" s="20" t="s">
        <v>37</v>
      </c>
      <c r="H5" s="20" t="s">
        <v>9</v>
      </c>
    </row>
    <row r="6" spans="1:8" ht="12.75">
      <c r="A6" s="26" t="s">
        <v>31</v>
      </c>
      <c r="B6" s="27">
        <v>1</v>
      </c>
      <c r="C6" s="27"/>
      <c r="D6" s="27"/>
      <c r="E6" s="27"/>
      <c r="F6" s="27"/>
      <c r="G6" s="27"/>
      <c r="H6" s="28"/>
    </row>
    <row r="7" spans="1:8" ht="12.75">
      <c r="A7" s="31" t="s">
        <v>41</v>
      </c>
      <c r="B7" s="32" t="s">
        <v>303</v>
      </c>
      <c r="C7" s="32"/>
      <c r="D7" s="32"/>
      <c r="E7" s="32"/>
      <c r="F7" s="32"/>
      <c r="G7" s="32"/>
      <c r="H7" s="33"/>
    </row>
    <row r="8" spans="1:8" ht="64.5" thickBot="1">
      <c r="A8" s="19" t="s">
        <v>33</v>
      </c>
      <c r="B8" s="15" t="s">
        <v>395</v>
      </c>
      <c r="C8" s="29"/>
      <c r="D8" s="29"/>
      <c r="E8" s="29"/>
      <c r="F8" s="29"/>
      <c r="G8" s="29"/>
      <c r="H8" s="30"/>
    </row>
    <row r="9" spans="1:8" ht="13.5" thickBot="1">
      <c r="A9" s="21" t="s">
        <v>61</v>
      </c>
      <c r="B9" s="47" t="s">
        <v>32</v>
      </c>
      <c r="C9" s="47" t="s">
        <v>34</v>
      </c>
      <c r="D9" s="47" t="s">
        <v>35</v>
      </c>
      <c r="E9" s="20" t="s">
        <v>36</v>
      </c>
      <c r="F9" s="20" t="s">
        <v>222</v>
      </c>
      <c r="G9" s="20" t="s">
        <v>37</v>
      </c>
      <c r="H9" s="20" t="s">
        <v>9</v>
      </c>
    </row>
    <row r="10" spans="1:8" ht="12.75">
      <c r="A10" s="26" t="s">
        <v>31</v>
      </c>
      <c r="B10" s="27">
        <v>0</v>
      </c>
      <c r="C10" s="27">
        <v>0</v>
      </c>
      <c r="D10" s="27">
        <v>0</v>
      </c>
      <c r="E10" s="27"/>
      <c r="F10" s="27"/>
      <c r="G10" s="27"/>
      <c r="H10" s="28"/>
    </row>
    <row r="11" spans="1:8" ht="12.75">
      <c r="A11" s="31" t="s">
        <v>41</v>
      </c>
      <c r="B11" s="32"/>
      <c r="C11" s="32"/>
      <c r="D11" s="32"/>
      <c r="E11" s="32"/>
      <c r="F11" s="32"/>
      <c r="G11" s="32"/>
      <c r="H11" s="33"/>
    </row>
    <row r="12" spans="1:8" ht="13.5" thickBot="1">
      <c r="A12" s="19" t="s">
        <v>33</v>
      </c>
      <c r="B12" s="29"/>
      <c r="C12" s="29"/>
      <c r="D12" s="29"/>
      <c r="E12" s="29"/>
      <c r="F12" s="29"/>
      <c r="G12" s="29"/>
      <c r="H12" s="30"/>
    </row>
    <row r="13" spans="1:8" ht="13.5" thickBot="1">
      <c r="A13" s="21" t="s">
        <v>62</v>
      </c>
      <c r="B13" s="47" t="s">
        <v>32</v>
      </c>
      <c r="C13" s="20" t="s">
        <v>34</v>
      </c>
      <c r="D13" s="20" t="s">
        <v>35</v>
      </c>
      <c r="E13" s="20" t="s">
        <v>36</v>
      </c>
      <c r="F13" s="20" t="s">
        <v>222</v>
      </c>
      <c r="G13" s="20" t="s">
        <v>37</v>
      </c>
      <c r="H13" s="20" t="s">
        <v>9</v>
      </c>
    </row>
    <row r="14" spans="1:8" ht="12.75">
      <c r="A14" s="26" t="s">
        <v>31</v>
      </c>
      <c r="B14" s="27">
        <v>2</v>
      </c>
      <c r="C14" s="27"/>
      <c r="D14" s="27"/>
      <c r="E14" s="27"/>
      <c r="F14" s="27"/>
      <c r="G14" s="27"/>
      <c r="H14" s="28"/>
    </row>
    <row r="15" spans="1:8" ht="38.25">
      <c r="A15" s="31" t="s">
        <v>41</v>
      </c>
      <c r="B15" s="77" t="s">
        <v>436</v>
      </c>
      <c r="C15" s="32"/>
      <c r="D15" s="32"/>
      <c r="E15" s="32"/>
      <c r="F15" s="32"/>
      <c r="G15" s="32"/>
      <c r="H15" s="33"/>
    </row>
    <row r="16" spans="1:8" ht="90" thickBot="1">
      <c r="A16" s="19" t="s">
        <v>33</v>
      </c>
      <c r="B16" s="29" t="s">
        <v>435</v>
      </c>
      <c r="C16" s="29"/>
      <c r="D16" s="29"/>
      <c r="E16" s="29"/>
      <c r="F16" s="29"/>
      <c r="G16" s="29"/>
      <c r="H16" s="30"/>
    </row>
    <row r="17" spans="1:8" ht="13.5" thickBot="1">
      <c r="A17" s="21" t="s">
        <v>63</v>
      </c>
      <c r="B17" s="47" t="s">
        <v>32</v>
      </c>
      <c r="C17" s="47" t="s">
        <v>34</v>
      </c>
      <c r="D17" s="47" t="s">
        <v>35</v>
      </c>
      <c r="E17" s="20" t="s">
        <v>36</v>
      </c>
      <c r="F17" s="20" t="s">
        <v>222</v>
      </c>
      <c r="G17" s="20" t="s">
        <v>37</v>
      </c>
      <c r="H17" s="20" t="s">
        <v>9</v>
      </c>
    </row>
    <row r="18" spans="1:8" ht="12.75">
      <c r="A18" s="26" t="s">
        <v>31</v>
      </c>
      <c r="B18" s="27">
        <v>0</v>
      </c>
      <c r="C18" s="27">
        <v>0</v>
      </c>
      <c r="D18" s="27">
        <v>0</v>
      </c>
      <c r="E18" s="27"/>
      <c r="F18" s="27"/>
      <c r="G18" s="27"/>
      <c r="H18" s="28"/>
    </row>
    <row r="19" spans="1:8" ht="12.75">
      <c r="A19" s="31" t="s">
        <v>41</v>
      </c>
      <c r="B19" s="95"/>
      <c r="C19" s="32"/>
      <c r="D19" s="32"/>
      <c r="E19" s="32"/>
      <c r="F19" s="32"/>
      <c r="G19" s="32"/>
      <c r="H19" s="33"/>
    </row>
    <row r="20" spans="1:8" ht="51.75" thickBot="1">
      <c r="A20" s="19" t="s">
        <v>33</v>
      </c>
      <c r="B20" s="95"/>
      <c r="C20" s="29" t="s">
        <v>411</v>
      </c>
      <c r="D20" s="29" t="s">
        <v>429</v>
      </c>
      <c r="E20" s="29"/>
      <c r="F20" s="29"/>
      <c r="G20" s="29"/>
      <c r="H20" s="30"/>
    </row>
    <row r="21" spans="1:8" ht="13.5" thickBot="1">
      <c r="A21" s="21" t="s">
        <v>64</v>
      </c>
      <c r="B21" s="47" t="s">
        <v>32</v>
      </c>
      <c r="C21" s="47" t="s">
        <v>34</v>
      </c>
      <c r="D21" s="47" t="s">
        <v>35</v>
      </c>
      <c r="E21" s="20" t="s">
        <v>36</v>
      </c>
      <c r="F21" s="20" t="s">
        <v>222</v>
      </c>
      <c r="G21" s="20" t="s">
        <v>37</v>
      </c>
      <c r="H21" s="20" t="s">
        <v>9</v>
      </c>
    </row>
    <row r="22" spans="1:8" ht="12.75">
      <c r="A22" s="26" t="s">
        <v>31</v>
      </c>
      <c r="B22" s="27">
        <v>0</v>
      </c>
      <c r="C22" s="27">
        <v>0</v>
      </c>
      <c r="D22" s="27">
        <v>0</v>
      </c>
      <c r="E22" s="27"/>
      <c r="F22" s="27"/>
      <c r="G22" s="27"/>
      <c r="H22" s="28"/>
    </row>
    <row r="23" spans="1:8" ht="12.75">
      <c r="A23" s="31" t="s">
        <v>41</v>
      </c>
      <c r="B23" s="32"/>
      <c r="C23" s="32"/>
      <c r="D23" s="32"/>
      <c r="E23" s="32"/>
      <c r="F23" s="32"/>
      <c r="G23" s="32"/>
      <c r="H23" s="33"/>
    </row>
    <row r="24" spans="1:8" ht="102.75" thickBot="1">
      <c r="A24" s="19" t="s">
        <v>33</v>
      </c>
      <c r="B24" s="15" t="s">
        <v>307</v>
      </c>
      <c r="C24" s="15" t="s">
        <v>430</v>
      </c>
      <c r="D24" s="15" t="s">
        <v>446</v>
      </c>
      <c r="E24" s="29"/>
      <c r="F24" s="29"/>
      <c r="G24" s="29"/>
      <c r="H24" s="30"/>
    </row>
    <row r="25" spans="1:8" ht="13.5" thickBot="1">
      <c r="A25" s="21" t="s">
        <v>65</v>
      </c>
      <c r="B25" s="47" t="s">
        <v>32</v>
      </c>
      <c r="C25" s="47" t="s">
        <v>34</v>
      </c>
      <c r="D25" s="47" t="s">
        <v>35</v>
      </c>
      <c r="E25" s="20" t="s">
        <v>36</v>
      </c>
      <c r="F25" s="20" t="s">
        <v>222</v>
      </c>
      <c r="G25" s="20" t="s">
        <v>37</v>
      </c>
      <c r="H25" s="20" t="s">
        <v>9</v>
      </c>
    </row>
    <row r="26" spans="1:8" ht="12.75">
      <c r="A26" s="26" t="s">
        <v>31</v>
      </c>
      <c r="B26" s="27">
        <v>2</v>
      </c>
      <c r="C26" s="27">
        <v>2</v>
      </c>
      <c r="D26" s="27">
        <v>2</v>
      </c>
      <c r="E26" s="27"/>
      <c r="F26" s="27"/>
      <c r="G26" s="27"/>
      <c r="H26" s="28"/>
    </row>
    <row r="27" spans="1:8" ht="25.5">
      <c r="A27" s="31" t="s">
        <v>41</v>
      </c>
      <c r="B27" s="32" t="s">
        <v>309</v>
      </c>
      <c r="C27" s="32" t="s">
        <v>413</v>
      </c>
      <c r="D27" s="32" t="s">
        <v>413</v>
      </c>
      <c r="E27" s="32"/>
      <c r="F27" s="32"/>
      <c r="G27" s="32"/>
      <c r="H27" s="33"/>
    </row>
    <row r="28" spans="1:8" ht="51.75" thickBot="1">
      <c r="A28" s="19" t="s">
        <v>33</v>
      </c>
      <c r="B28" s="15" t="s">
        <v>308</v>
      </c>
      <c r="C28" s="29" t="s">
        <v>412</v>
      </c>
      <c r="D28" s="29" t="s">
        <v>412</v>
      </c>
      <c r="E28" s="29"/>
      <c r="F28" s="29"/>
      <c r="G28" s="29"/>
      <c r="H28" s="30"/>
    </row>
    <row r="29" spans="1:8" ht="13.5" thickBot="1">
      <c r="A29" s="21" t="s">
        <v>66</v>
      </c>
      <c r="B29" s="47" t="s">
        <v>32</v>
      </c>
      <c r="C29" s="47" t="s">
        <v>34</v>
      </c>
      <c r="D29" s="47" t="s">
        <v>35</v>
      </c>
      <c r="E29" s="20" t="s">
        <v>36</v>
      </c>
      <c r="F29" s="20" t="s">
        <v>222</v>
      </c>
      <c r="G29" s="20" t="s">
        <v>37</v>
      </c>
      <c r="H29" s="20" t="s">
        <v>9</v>
      </c>
    </row>
    <row r="30" spans="1:8" ht="12.75">
      <c r="A30" s="26" t="s">
        <v>31</v>
      </c>
      <c r="B30" s="27">
        <v>0</v>
      </c>
      <c r="C30" s="27">
        <v>1</v>
      </c>
      <c r="D30" s="27">
        <v>0</v>
      </c>
      <c r="E30" s="27"/>
      <c r="F30" s="27"/>
      <c r="G30" s="27"/>
      <c r="H30" s="28"/>
    </row>
    <row r="31" spans="1:8" ht="12.75">
      <c r="A31" s="31" t="s">
        <v>41</v>
      </c>
      <c r="B31" s="32"/>
      <c r="C31" s="32" t="s">
        <v>414</v>
      </c>
      <c r="D31" s="32"/>
      <c r="E31" s="32"/>
      <c r="F31" s="32"/>
      <c r="G31" s="32"/>
      <c r="H31" s="33"/>
    </row>
    <row r="32" spans="1:8" ht="77.25" thickBot="1">
      <c r="A32" s="19" t="s">
        <v>33</v>
      </c>
      <c r="B32" s="29" t="s">
        <v>310</v>
      </c>
      <c r="C32" s="29" t="s">
        <v>453</v>
      </c>
      <c r="D32" s="29" t="s">
        <v>431</v>
      </c>
      <c r="E32" s="29"/>
      <c r="F32" s="29"/>
      <c r="G32" s="29"/>
      <c r="H32" s="30"/>
    </row>
    <row r="33" spans="1:8" ht="13.5" thickBot="1">
      <c r="A33" s="21" t="s">
        <v>67</v>
      </c>
      <c r="B33" s="47" t="s">
        <v>32</v>
      </c>
      <c r="C33" s="47" t="s">
        <v>34</v>
      </c>
      <c r="D33" s="47" t="s">
        <v>35</v>
      </c>
      <c r="E33" s="20" t="s">
        <v>36</v>
      </c>
      <c r="F33" s="20" t="s">
        <v>222</v>
      </c>
      <c r="G33" s="20" t="s">
        <v>37</v>
      </c>
      <c r="H33" s="20" t="s">
        <v>9</v>
      </c>
    </row>
    <row r="34" spans="1:8" ht="12.75">
      <c r="A34" s="26" t="s">
        <v>31</v>
      </c>
      <c r="B34" s="27">
        <v>2</v>
      </c>
      <c r="C34" s="27">
        <v>0</v>
      </c>
      <c r="D34" s="27">
        <v>0</v>
      </c>
      <c r="E34" s="27"/>
      <c r="F34" s="27"/>
      <c r="G34" s="27"/>
      <c r="H34" s="28"/>
    </row>
    <row r="35" spans="1:8" ht="25.5">
      <c r="A35" s="31" t="s">
        <v>41</v>
      </c>
      <c r="B35" s="32" t="s">
        <v>311</v>
      </c>
      <c r="C35" s="32"/>
      <c r="D35" s="32"/>
      <c r="E35" s="32"/>
      <c r="F35" s="32"/>
      <c r="G35" s="32"/>
      <c r="H35" s="33"/>
    </row>
    <row r="36" spans="1:8" ht="128.25" thickBot="1">
      <c r="A36" s="19" t="s">
        <v>33</v>
      </c>
      <c r="B36" s="15" t="s">
        <v>432</v>
      </c>
      <c r="C36" s="29" t="s">
        <v>433</v>
      </c>
      <c r="D36" s="29"/>
      <c r="E36" s="29"/>
      <c r="F36" s="29"/>
      <c r="G36" s="29"/>
      <c r="H36" s="30"/>
    </row>
    <row r="37" spans="1:8" ht="13.5" thickBot="1">
      <c r="A37" s="21" t="s">
        <v>68</v>
      </c>
      <c r="B37" s="47" t="s">
        <v>32</v>
      </c>
      <c r="C37" s="20" t="s">
        <v>34</v>
      </c>
      <c r="D37" s="20" t="s">
        <v>35</v>
      </c>
      <c r="E37" s="20" t="s">
        <v>36</v>
      </c>
      <c r="F37" s="20" t="s">
        <v>222</v>
      </c>
      <c r="G37" s="20" t="s">
        <v>37</v>
      </c>
      <c r="H37" s="20" t="s">
        <v>9</v>
      </c>
    </row>
    <row r="38" spans="1:8" ht="12.75">
      <c r="A38" s="26" t="s">
        <v>31</v>
      </c>
      <c r="B38" s="27">
        <v>1</v>
      </c>
      <c r="C38" s="27"/>
      <c r="D38" s="27"/>
      <c r="E38" s="27"/>
      <c r="F38" s="27"/>
      <c r="G38" s="27"/>
      <c r="H38" s="28"/>
    </row>
    <row r="39" spans="1:8" ht="12.75">
      <c r="A39" s="31" t="s">
        <v>41</v>
      </c>
      <c r="B39" s="32" t="s">
        <v>312</v>
      </c>
      <c r="C39" s="32"/>
      <c r="D39" s="32"/>
      <c r="E39" s="32"/>
      <c r="F39" s="32"/>
      <c r="G39" s="32"/>
      <c r="H39" s="33"/>
    </row>
    <row r="40" spans="1:8" ht="77.25" thickBot="1">
      <c r="A40" s="19" t="s">
        <v>33</v>
      </c>
      <c r="B40" s="15" t="s">
        <v>387</v>
      </c>
      <c r="C40" s="29"/>
      <c r="D40" s="29"/>
      <c r="E40" s="29"/>
      <c r="F40" s="29"/>
      <c r="G40" s="29"/>
      <c r="H40" s="30"/>
    </row>
    <row r="41" spans="1:8" ht="13.5" thickBot="1">
      <c r="A41" s="21" t="s">
        <v>69</v>
      </c>
      <c r="B41" s="47" t="s">
        <v>32</v>
      </c>
      <c r="C41" s="20" t="s">
        <v>34</v>
      </c>
      <c r="D41" s="20" t="s">
        <v>35</v>
      </c>
      <c r="E41" s="20" t="s">
        <v>36</v>
      </c>
      <c r="F41" s="20" t="s">
        <v>222</v>
      </c>
      <c r="G41" s="20" t="s">
        <v>37</v>
      </c>
      <c r="H41" s="20" t="s">
        <v>9</v>
      </c>
    </row>
    <row r="42" spans="1:8" ht="12.75">
      <c r="A42" s="26" t="s">
        <v>31</v>
      </c>
      <c r="B42" s="27">
        <v>1</v>
      </c>
      <c r="C42" s="27"/>
      <c r="D42" s="27"/>
      <c r="E42" s="27"/>
      <c r="F42" s="27"/>
      <c r="G42" s="27"/>
      <c r="H42" s="28"/>
    </row>
    <row r="43" spans="1:8" ht="12.75">
      <c r="A43" s="31" t="s">
        <v>41</v>
      </c>
      <c r="B43" s="32" t="s">
        <v>313</v>
      </c>
      <c r="C43" s="32"/>
      <c r="D43" s="32"/>
      <c r="E43" s="32"/>
      <c r="F43" s="32"/>
      <c r="G43" s="32"/>
      <c r="H43" s="33"/>
    </row>
    <row r="44" spans="1:8" ht="13.5" thickBot="1">
      <c r="A44" s="19" t="s">
        <v>33</v>
      </c>
      <c r="B44" s="29"/>
      <c r="C44" s="29"/>
      <c r="D44" s="29"/>
      <c r="E44" s="29"/>
      <c r="F44" s="29"/>
      <c r="G44" s="29"/>
      <c r="H44" s="30"/>
    </row>
    <row r="45" spans="1:8" ht="13.5" thickBot="1">
      <c r="A45" s="21" t="s">
        <v>304</v>
      </c>
      <c r="B45" s="47" t="s">
        <v>32</v>
      </c>
      <c r="C45" s="20" t="s">
        <v>34</v>
      </c>
      <c r="D45" s="20" t="s">
        <v>35</v>
      </c>
      <c r="E45" s="20" t="s">
        <v>36</v>
      </c>
      <c r="F45" s="20" t="s">
        <v>222</v>
      </c>
      <c r="G45" s="20" t="s">
        <v>37</v>
      </c>
      <c r="H45" s="20" t="s">
        <v>9</v>
      </c>
    </row>
    <row r="46" spans="1:8" ht="12.75">
      <c r="A46" s="26" t="s">
        <v>31</v>
      </c>
      <c r="B46" s="27">
        <v>1</v>
      </c>
      <c r="C46" s="27"/>
      <c r="D46" s="27"/>
      <c r="E46" s="27"/>
      <c r="F46" s="27"/>
      <c r="G46" s="27"/>
      <c r="H46" s="28"/>
    </row>
    <row r="47" spans="1:8" ht="12.75">
      <c r="A47" s="31" t="s">
        <v>41</v>
      </c>
      <c r="B47" s="32" t="s">
        <v>314</v>
      </c>
      <c r="C47" s="32"/>
      <c r="D47" s="32"/>
      <c r="E47" s="32"/>
      <c r="F47" s="32"/>
      <c r="G47" s="32"/>
      <c r="H47" s="33"/>
    </row>
    <row r="48" spans="1:8" ht="51.75" thickBot="1">
      <c r="A48" s="19" t="s">
        <v>33</v>
      </c>
      <c r="B48" s="29" t="s">
        <v>343</v>
      </c>
      <c r="C48" s="29"/>
      <c r="D48" s="29"/>
      <c r="E48" s="29"/>
      <c r="F48" s="29"/>
      <c r="G48" s="29"/>
      <c r="H48" s="30"/>
    </row>
    <row r="49" spans="1:8" ht="13.5" thickBot="1">
      <c r="A49" s="21" t="s">
        <v>305</v>
      </c>
      <c r="B49" s="47" t="s">
        <v>32</v>
      </c>
      <c r="C49" s="20" t="s">
        <v>34</v>
      </c>
      <c r="D49" s="20" t="s">
        <v>35</v>
      </c>
      <c r="E49" s="20" t="s">
        <v>36</v>
      </c>
      <c r="F49" s="20" t="s">
        <v>222</v>
      </c>
      <c r="G49" s="20" t="s">
        <v>37</v>
      </c>
      <c r="H49" s="20" t="s">
        <v>9</v>
      </c>
    </row>
    <row r="50" spans="1:8" ht="12.75">
      <c r="A50" s="26" t="s">
        <v>31</v>
      </c>
      <c r="B50" s="27">
        <v>0</v>
      </c>
      <c r="C50" s="27"/>
      <c r="D50" s="27"/>
      <c r="E50" s="27"/>
      <c r="F50" s="27"/>
      <c r="G50" s="27"/>
      <c r="H50" s="28"/>
    </row>
    <row r="51" spans="1:8" ht="12.75">
      <c r="A51" s="31" t="s">
        <v>41</v>
      </c>
      <c r="B51" s="32"/>
      <c r="C51" s="32"/>
      <c r="D51" s="32"/>
      <c r="E51" s="32"/>
      <c r="F51" s="32"/>
      <c r="G51" s="32"/>
      <c r="H51" s="33"/>
    </row>
    <row r="52" spans="1:8" ht="13.5" thickBot="1">
      <c r="A52" s="19" t="s">
        <v>33</v>
      </c>
      <c r="B52" s="29"/>
      <c r="C52" s="29"/>
      <c r="D52" s="29"/>
      <c r="E52" s="29"/>
      <c r="F52" s="29"/>
      <c r="G52" s="29"/>
      <c r="H52" s="30"/>
    </row>
    <row r="53" spans="1:8" ht="13.5" thickBot="1">
      <c r="A53" s="21" t="s">
        <v>306</v>
      </c>
      <c r="B53" s="47" t="s">
        <v>32</v>
      </c>
      <c r="C53" s="20" t="s">
        <v>34</v>
      </c>
      <c r="D53" s="20" t="s">
        <v>35</v>
      </c>
      <c r="E53" s="20" t="s">
        <v>36</v>
      </c>
      <c r="F53" s="20" t="s">
        <v>222</v>
      </c>
      <c r="G53" s="20" t="s">
        <v>37</v>
      </c>
      <c r="H53" s="20" t="s">
        <v>9</v>
      </c>
    </row>
    <row r="54" spans="1:8" ht="12.75">
      <c r="A54" s="26" t="s">
        <v>31</v>
      </c>
      <c r="B54" s="27">
        <v>0</v>
      </c>
      <c r="C54" s="27"/>
      <c r="D54" s="27"/>
      <c r="E54" s="27"/>
      <c r="F54" s="27"/>
      <c r="G54" s="27"/>
      <c r="H54" s="28"/>
    </row>
    <row r="55" spans="1:8" ht="12.75">
      <c r="A55" s="31" t="s">
        <v>41</v>
      </c>
      <c r="B55" s="32"/>
      <c r="C55" s="32"/>
      <c r="D55" s="32"/>
      <c r="E55" s="32"/>
      <c r="F55" s="32"/>
      <c r="G55" s="32"/>
      <c r="H55" s="33"/>
    </row>
    <row r="56" spans="1:8" ht="77.25" thickBot="1">
      <c r="A56" s="19" t="s">
        <v>33</v>
      </c>
      <c r="B56" s="15" t="s">
        <v>376</v>
      </c>
      <c r="C56" s="29"/>
      <c r="D56" s="29"/>
      <c r="E56" s="29"/>
      <c r="F56" s="29"/>
      <c r="G56" s="29"/>
      <c r="H56" s="30"/>
    </row>
    <row r="57" ht="12.75">
      <c r="B57" t="s">
        <v>375</v>
      </c>
    </row>
    <row r="58" ht="12.75">
      <c r="B58" t="s">
        <v>375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6"/>
  <sheetViews>
    <sheetView workbookViewId="0" topLeftCell="A1">
      <selection activeCell="B23" sqref="B23"/>
    </sheetView>
  </sheetViews>
  <sheetFormatPr defaultColWidth="9.140625" defaultRowHeight="12.75"/>
  <cols>
    <col min="1" max="1" width="16.00390625" style="0" customWidth="1"/>
    <col min="2" max="2" width="18.140625" style="0" customWidth="1"/>
    <col min="3" max="3" width="16.28125" style="0" customWidth="1"/>
    <col min="4" max="4" width="16.421875" style="0" customWidth="1"/>
    <col min="5" max="5" width="16.140625" style="0" customWidth="1"/>
    <col min="6" max="6" width="13.7109375" style="0" customWidth="1"/>
    <col min="7" max="7" width="15.140625" style="0" customWidth="1"/>
    <col min="8" max="8" width="11.28125" style="0" customWidth="1"/>
  </cols>
  <sheetData>
    <row r="1" spans="1:8" ht="13.5" thickBot="1">
      <c r="A1" s="21" t="s">
        <v>344</v>
      </c>
      <c r="B1" s="47" t="s">
        <v>32</v>
      </c>
      <c r="C1" s="20" t="s">
        <v>34</v>
      </c>
      <c r="D1" s="20" t="s">
        <v>35</v>
      </c>
      <c r="E1" s="20" t="s">
        <v>36</v>
      </c>
      <c r="F1" s="20" t="s">
        <v>222</v>
      </c>
      <c r="G1" s="20" t="s">
        <v>37</v>
      </c>
      <c r="H1" s="20" t="s">
        <v>9</v>
      </c>
    </row>
    <row r="2" spans="1:8" ht="12.75">
      <c r="A2" s="26" t="s">
        <v>31</v>
      </c>
      <c r="B2" s="27">
        <v>0</v>
      </c>
      <c r="C2" s="27"/>
      <c r="D2" s="27"/>
      <c r="E2" s="27"/>
      <c r="F2" s="27"/>
      <c r="G2" s="27"/>
      <c r="H2" s="28"/>
    </row>
    <row r="3" spans="1:8" ht="25.5">
      <c r="A3" s="31" t="s">
        <v>41</v>
      </c>
      <c r="B3" s="32"/>
      <c r="C3" s="32"/>
      <c r="D3" s="32"/>
      <c r="E3" s="32"/>
      <c r="F3" s="32"/>
      <c r="G3" s="32"/>
      <c r="H3" s="33"/>
    </row>
    <row r="4" spans="1:8" ht="13.5" thickBot="1">
      <c r="A4" s="19" t="s">
        <v>33</v>
      </c>
      <c r="B4" s="29"/>
      <c r="C4" s="29"/>
      <c r="D4" s="29"/>
      <c r="E4" s="29"/>
      <c r="F4" s="29"/>
      <c r="G4" s="29"/>
      <c r="H4" s="30"/>
    </row>
    <row r="5" spans="1:8" ht="13.5" thickBot="1">
      <c r="A5" s="21" t="s">
        <v>345</v>
      </c>
      <c r="B5" s="47" t="s">
        <v>32</v>
      </c>
      <c r="C5" s="20" t="s">
        <v>34</v>
      </c>
      <c r="D5" s="20" t="s">
        <v>35</v>
      </c>
      <c r="E5" s="20" t="s">
        <v>36</v>
      </c>
      <c r="F5" s="20" t="s">
        <v>222</v>
      </c>
      <c r="G5" s="20" t="s">
        <v>37</v>
      </c>
      <c r="H5" s="20" t="s">
        <v>9</v>
      </c>
    </row>
    <row r="6" spans="1:8" ht="12.75">
      <c r="A6" s="26" t="s">
        <v>31</v>
      </c>
      <c r="B6" s="27">
        <v>0</v>
      </c>
      <c r="C6" s="27"/>
      <c r="D6" s="27"/>
      <c r="E6" s="27"/>
      <c r="F6" s="27"/>
      <c r="G6" s="27"/>
      <c r="H6" s="28"/>
    </row>
    <row r="7" spans="1:8" ht="25.5">
      <c r="A7" s="31" t="s">
        <v>41</v>
      </c>
      <c r="B7" s="32"/>
      <c r="C7" s="32"/>
      <c r="D7" s="32"/>
      <c r="E7" s="32"/>
      <c r="F7" s="32"/>
      <c r="G7" s="32"/>
      <c r="H7" s="33"/>
    </row>
    <row r="8" spans="1:8" ht="26.25" thickBot="1">
      <c r="A8" s="19" t="s">
        <v>33</v>
      </c>
      <c r="B8" s="29" t="s">
        <v>377</v>
      </c>
      <c r="C8" s="29"/>
      <c r="D8" s="29"/>
      <c r="E8" s="29"/>
      <c r="F8" s="29"/>
      <c r="G8" s="29"/>
      <c r="H8" s="30"/>
    </row>
    <row r="9" spans="1:8" ht="13.5" thickBot="1">
      <c r="A9" s="21" t="s">
        <v>346</v>
      </c>
      <c r="B9" s="47" t="s">
        <v>32</v>
      </c>
      <c r="C9" s="20" t="s">
        <v>34</v>
      </c>
      <c r="D9" s="20" t="s">
        <v>35</v>
      </c>
      <c r="E9" s="20" t="s">
        <v>36</v>
      </c>
      <c r="F9" s="20" t="s">
        <v>222</v>
      </c>
      <c r="G9" s="20" t="s">
        <v>37</v>
      </c>
      <c r="H9" s="20" t="s">
        <v>9</v>
      </c>
    </row>
    <row r="10" spans="1:8" ht="12.75">
      <c r="A10" s="26" t="s">
        <v>31</v>
      </c>
      <c r="B10" s="27" t="s">
        <v>383</v>
      </c>
      <c r="C10" s="27"/>
      <c r="D10" s="27"/>
      <c r="E10" s="27"/>
      <c r="F10" s="27"/>
      <c r="G10" s="27"/>
      <c r="H10" s="28"/>
    </row>
    <row r="11" spans="1:8" ht="25.5">
      <c r="A11" s="31" t="s">
        <v>41</v>
      </c>
      <c r="B11" s="32"/>
      <c r="C11" s="32"/>
      <c r="D11" s="32"/>
      <c r="E11" s="32"/>
      <c r="F11" s="32"/>
      <c r="G11" s="32"/>
      <c r="H11" s="33"/>
    </row>
    <row r="12" spans="1:8" ht="26.25" thickBot="1">
      <c r="A12" s="19" t="s">
        <v>33</v>
      </c>
      <c r="B12" s="29" t="s">
        <v>382</v>
      </c>
      <c r="C12" s="29"/>
      <c r="D12" s="29"/>
      <c r="E12" s="29"/>
      <c r="F12" s="29"/>
      <c r="G12" s="29"/>
      <c r="H12" s="30"/>
    </row>
    <row r="13" spans="1:8" ht="13.5" thickBot="1">
      <c r="A13" s="21" t="s">
        <v>380</v>
      </c>
      <c r="B13" s="47" t="s">
        <v>32</v>
      </c>
      <c r="C13" s="20" t="s">
        <v>34</v>
      </c>
      <c r="D13" s="20" t="s">
        <v>35</v>
      </c>
      <c r="E13" s="20" t="s">
        <v>36</v>
      </c>
      <c r="F13" s="20" t="s">
        <v>222</v>
      </c>
      <c r="G13" s="20" t="s">
        <v>37</v>
      </c>
      <c r="H13" s="20" t="s">
        <v>9</v>
      </c>
    </row>
    <row r="14" spans="1:8" ht="12.75">
      <c r="A14" s="26" t="s">
        <v>31</v>
      </c>
      <c r="B14" s="27">
        <v>0</v>
      </c>
      <c r="C14" s="27"/>
      <c r="D14" s="27"/>
      <c r="E14" s="27"/>
      <c r="F14" s="27"/>
      <c r="G14" s="27"/>
      <c r="H14" s="28"/>
    </row>
    <row r="15" spans="1:8" ht="25.5">
      <c r="A15" s="31" t="s">
        <v>41</v>
      </c>
      <c r="B15" s="32"/>
      <c r="C15" s="32"/>
      <c r="D15" s="32"/>
      <c r="E15" s="32"/>
      <c r="F15" s="32"/>
      <c r="G15" s="32"/>
      <c r="H15" s="33"/>
    </row>
    <row r="16" spans="1:8" ht="13.5" thickBot="1">
      <c r="A16" s="19" t="s">
        <v>33</v>
      </c>
      <c r="B16" s="29"/>
      <c r="C16" s="29"/>
      <c r="D16" s="29"/>
      <c r="E16" s="29"/>
      <c r="F16" s="29"/>
      <c r="G16" s="29"/>
      <c r="H16" s="3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2003-01-27T17:09:13Z</cp:lastPrinted>
  <dcterms:created xsi:type="dcterms:W3CDTF">2002-08-19T21:26:54Z</dcterms:created>
  <dcterms:modified xsi:type="dcterms:W3CDTF">2003-02-03T23:08:19Z</dcterms:modified>
  <cp:category/>
  <cp:version/>
  <cp:contentType/>
  <cp:contentStatus/>
</cp:coreProperties>
</file>