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65506" windowWidth="8205" windowHeight="883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<sst xmlns="http://schemas.openxmlformats.org/spreadsheetml/2006/main" count="157" uniqueCount="84">
  <si>
    <t>Description</t>
  </si>
  <si>
    <t>Anode Panel Assembly</t>
  </si>
  <si>
    <t>Upper Cathode Assembly</t>
  </si>
  <si>
    <t>Inner Cathode Assembly</t>
  </si>
  <si>
    <t>Lower Cathode Assembly</t>
  </si>
  <si>
    <t>Anode Panel</t>
  </si>
  <si>
    <t>Upper Cathode Panel</t>
  </si>
  <si>
    <t>Inner Cathode Panel</t>
  </si>
  <si>
    <t>Lower Cathode Panel</t>
  </si>
  <si>
    <t>Rev.</t>
  </si>
  <si>
    <t>Revision Date:</t>
  </si>
  <si>
    <t>Release Date:</t>
  </si>
  <si>
    <t>Dwg. No.</t>
  </si>
  <si>
    <t>Configuration:</t>
  </si>
  <si>
    <t>Revision:</t>
  </si>
  <si>
    <t>Anode Protection Board</t>
  </si>
  <si>
    <t>HV Cable Assembly</t>
  </si>
  <si>
    <t>Size</t>
  </si>
  <si>
    <t>Gena Mitselmakher/Andrey Korytov</t>
  </si>
  <si>
    <t>Andrey Korytov/Gena Mitselmakher</t>
  </si>
  <si>
    <t>Richard Loveless/Farshid Feyzi</t>
  </si>
  <si>
    <t>T Y Ling/Tom Fergusen</t>
  </si>
  <si>
    <t>Approved by:</t>
  </si>
  <si>
    <t>Prepared by:</t>
  </si>
  <si>
    <t>Proposed by:</t>
  </si>
  <si>
    <t>Chamber Final Assembly</t>
  </si>
  <si>
    <t>C</t>
  </si>
  <si>
    <t>N.Chester</t>
  </si>
  <si>
    <t>ME-</t>
  </si>
  <si>
    <t>MC-</t>
  </si>
  <si>
    <t>**Frame Assembly</t>
  </si>
  <si>
    <r>
      <t xml:space="preserve"> ******** Approvals: ********
</t>
    </r>
    <r>
      <rPr>
        <b/>
        <sz val="12"/>
        <rFont val="Times New Roman"/>
        <family val="1"/>
      </rPr>
      <t>(primary/alternate)</t>
    </r>
  </si>
  <si>
    <t>MD-</t>
  </si>
  <si>
    <t>Chamber Schematic</t>
  </si>
  <si>
    <t>Panel, Anode Side</t>
  </si>
  <si>
    <t>Panel, HV side</t>
  </si>
  <si>
    <t>Plate, Big End</t>
  </si>
  <si>
    <t>Panel, Big End</t>
  </si>
  <si>
    <t>Panel, Small End</t>
  </si>
  <si>
    <t>Extrusion, Bottom Big End</t>
  </si>
  <si>
    <t>Extrusion, Top Big End</t>
  </si>
  <si>
    <t>Extrusion, Bottom HV Side</t>
  </si>
  <si>
    <t>Extrusion, Top HV Side</t>
  </si>
  <si>
    <t>Extrusion, Bottom Anode Side</t>
  </si>
  <si>
    <t>Extrusion, Top Anode Side</t>
  </si>
  <si>
    <t>Extrusion, Bottom Small End</t>
  </si>
  <si>
    <t>Extrusion, Top Small End</t>
  </si>
  <si>
    <t>MB-</t>
  </si>
  <si>
    <t>Giorgio Apollinari</t>
  </si>
  <si>
    <t>Nelson Chester</t>
  </si>
  <si>
    <t>Oleg Prokofiev</t>
  </si>
  <si>
    <t>Jay Hauser (ALCT)</t>
  </si>
  <si>
    <t>T. Y. Ling (Cathode)</t>
  </si>
  <si>
    <t>Tom Ferguson (Anode)</t>
  </si>
  <si>
    <t>Dick Loveless (LVDB)</t>
  </si>
  <si>
    <t>Sergei Lusin (Cabling, Cooling, Shielding)</t>
  </si>
  <si>
    <t>Dave Eartly (Alignment)</t>
  </si>
  <si>
    <t>Dick Loveless (Installation)</t>
  </si>
  <si>
    <t>Configuration Change Control Specification</t>
  </si>
  <si>
    <r>
      <t>Chambers:</t>
    </r>
    <r>
      <rPr>
        <b/>
        <sz val="14"/>
        <rFont val="Times New Roman"/>
        <family val="1"/>
      </rPr>
      <t xml:space="preserve">
(L3 Mgr. -A. Korytov):</t>
    </r>
  </si>
  <si>
    <r>
      <t>Integration:</t>
    </r>
    <r>
      <rPr>
        <b/>
        <sz val="14"/>
        <rFont val="Times New Roman"/>
        <family val="1"/>
      </rPr>
      <t xml:space="preserve">
(L3 Mgr. -D. Loveless)</t>
    </r>
  </si>
  <si>
    <t>Electronics:
(L3 Mgr. -T. Y. Ling)</t>
  </si>
  <si>
    <t xml:space="preserve">     Our project L2 Manager, Gena Mitselmakher, requires each individual named below upon review and agreement of the design and/or changes described in the engineering drawings shown on page 1 and 2 of this document, to Email to the Project Engineer (Nelson Chester, NCHESTER@FNAL.GOV) their response of concurrence (or objection) to the configuration as proposed within 5 working days of receipt.  Once final concurrence is received from all sub-group individuals, an Email request for  concurrence by the L2 &amp; L3 Managers will be made.  Each Level 2 and 3 Manager shall show their concurrence by sending an Email response of concurrence within 3 working days followed directly with a fax containing signed copies of this document, to the Project Engineer (Fax: 630-840-8079) for storage and record purposes.  L2 and 3 Managers will be asked to respond in behalf of missing sub-group approvals.
     Once this Configuration Control Specification contains L2 and L3 Manager signatures, no other configuration changes may be made without Configuration Control Group (L2 and L3 Manager) approval.</t>
  </si>
  <si>
    <t>Changed
Rev. (*)</t>
  </si>
  <si>
    <t>N. Chester</t>
  </si>
  <si>
    <t>A. Korytov</t>
  </si>
  <si>
    <t xml:space="preserve">     Serial Number Range:  001+</t>
  </si>
  <si>
    <r>
      <t xml:space="preserve">Serial Number Range: </t>
    </r>
    <r>
      <rPr>
        <b/>
        <u val="single"/>
        <sz val="18"/>
        <rFont val="Times New Roman"/>
        <family val="1"/>
      </rPr>
      <t xml:space="preserve"> 001+</t>
    </r>
  </si>
  <si>
    <t>A</t>
  </si>
  <si>
    <t>Alexander Madorski</t>
  </si>
  <si>
    <r>
      <t>(</t>
    </r>
    <r>
      <rPr>
        <b/>
        <vertAlign val="subscript"/>
        <sz val="12"/>
        <rFont val="Times New Roman"/>
        <family val="1"/>
      </rPr>
      <t>*</t>
    </r>
    <r>
      <rPr>
        <b/>
        <sz val="12"/>
        <rFont val="Times New Roman"/>
        <family val="1"/>
      </rPr>
      <t>) Change Description:</t>
    </r>
  </si>
  <si>
    <t>-</t>
  </si>
  <si>
    <t>D</t>
  </si>
  <si>
    <t>*</t>
  </si>
  <si>
    <t>.=by Email, Signature on File</t>
  </si>
  <si>
    <r>
      <t xml:space="preserve">Chamber Type:  </t>
    </r>
    <r>
      <rPr>
        <b/>
        <u val="single"/>
        <sz val="20"/>
        <rFont val="Times New Roman"/>
        <family val="1"/>
      </rPr>
      <t xml:space="preserve">ME 1/3 </t>
    </r>
  </si>
  <si>
    <r>
      <t xml:space="preserve">Chamber Type:  </t>
    </r>
    <r>
      <rPr>
        <b/>
        <u val="single"/>
        <sz val="20"/>
        <rFont val="Times New Roman"/>
        <family val="1"/>
      </rPr>
      <t>ME 1/3</t>
    </r>
  </si>
  <si>
    <r>
      <t xml:space="preserve">Chamber Type:  </t>
    </r>
    <r>
      <rPr>
        <b/>
        <u val="single"/>
        <sz val="18"/>
        <rFont val="Times New Roman"/>
        <family val="1"/>
      </rPr>
      <t>ME 1/3</t>
    </r>
  </si>
  <si>
    <t>Configuration as Released for Production</t>
  </si>
  <si>
    <t xml:space="preserve">              TY Ling (by Email)</t>
  </si>
  <si>
    <r>
      <t xml:space="preserve">     Serial Number Range:  </t>
    </r>
    <r>
      <rPr>
        <b/>
        <u val="single"/>
        <sz val="20"/>
        <rFont val="Times New Roman"/>
        <family val="1"/>
      </rPr>
      <t>001+</t>
    </r>
  </si>
  <si>
    <t>** See Page 2 for details.</t>
  </si>
  <si>
    <t>Configuration as Released for Production.</t>
  </si>
  <si>
    <t>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</si>
</sst>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0#"/>
    <numFmt numFmtId="166" formatCode="###"/>
    <numFmt numFmtId="167" formatCode="0###"/>
  </numFmts>
  <fonts count="19">
    <font>
      <sz val="10"/>
      <name val="Arial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2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28"/>
      <color indexed="8"/>
      <name val="Times New Roman"/>
      <family val="0"/>
    </font>
    <font>
      <sz val="24"/>
      <color indexed="8"/>
      <name val="Times New Roman"/>
      <family val="0"/>
    </font>
    <font>
      <b/>
      <sz val="22"/>
      <color indexed="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 horizontal="centerContinuous" vertical="center" wrapText="1"/>
    </xf>
    <xf numFmtId="0" fontId="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wrapText="1"/>
    </xf>
    <xf numFmtId="0" fontId="4" fillId="0" borderId="0" xfId="0" applyNumberFormat="1" applyFont="1" applyAlignment="1">
      <alignment horizontal="centerContinuous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4" fontId="4" fillId="0" borderId="2" xfId="0" applyNumberFormat="1" applyFont="1" applyBorder="1" applyAlignment="1">
      <alignment horizontal="center"/>
    </xf>
    <xf numFmtId="0" fontId="18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12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21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34</xdr:row>
      <xdr:rowOff>0</xdr:rowOff>
    </xdr:from>
    <xdr:to>
      <xdr:col>12</xdr:col>
      <xdr:colOff>228600</xdr:colOff>
      <xdr:row>34</xdr:row>
      <xdr:rowOff>0</xdr:rowOff>
    </xdr:to>
    <xdr:sp>
      <xdr:nvSpPr>
        <xdr:cNvPr id="2" name="Line 12"/>
        <xdr:cNvSpPr>
          <a:spLocks/>
        </xdr:cNvSpPr>
      </xdr:nvSpPr>
      <xdr:spPr>
        <a:xfrm>
          <a:off x="4181475" y="90487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30</xdr:row>
      <xdr:rowOff>28575</xdr:rowOff>
    </xdr:from>
    <xdr:to>
      <xdr:col>12</xdr:col>
      <xdr:colOff>47625</xdr:colOff>
      <xdr:row>30</xdr:row>
      <xdr:rowOff>180975</xdr:rowOff>
    </xdr:to>
    <xdr:sp>
      <xdr:nvSpPr>
        <xdr:cNvPr id="3" name="AutoShape 20"/>
        <xdr:cNvSpPr>
          <a:spLocks/>
        </xdr:cNvSpPr>
      </xdr:nvSpPr>
      <xdr:spPr>
        <a:xfrm>
          <a:off x="5857875" y="8124825"/>
          <a:ext cx="142875" cy="1524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32</xdr:row>
      <xdr:rowOff>28575</xdr:rowOff>
    </xdr:from>
    <xdr:to>
      <xdr:col>12</xdr:col>
      <xdr:colOff>57150</xdr:colOff>
      <xdr:row>32</xdr:row>
      <xdr:rowOff>152400</xdr:rowOff>
    </xdr:to>
    <xdr:sp>
      <xdr:nvSpPr>
        <xdr:cNvPr id="4" name="AutoShape 21"/>
        <xdr:cNvSpPr>
          <a:spLocks/>
        </xdr:cNvSpPr>
      </xdr:nvSpPr>
      <xdr:spPr>
        <a:xfrm>
          <a:off x="5857875" y="8601075"/>
          <a:ext cx="152400" cy="123825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34</xdr:row>
      <xdr:rowOff>76200</xdr:rowOff>
    </xdr:from>
    <xdr:to>
      <xdr:col>9</xdr:col>
      <xdr:colOff>19050</xdr:colOff>
      <xdr:row>34</xdr:row>
      <xdr:rowOff>171450</xdr:rowOff>
    </xdr:to>
    <xdr:sp>
      <xdr:nvSpPr>
        <xdr:cNvPr id="5" name="AutoShape 22"/>
        <xdr:cNvSpPr>
          <a:spLocks/>
        </xdr:cNvSpPr>
      </xdr:nvSpPr>
      <xdr:spPr>
        <a:xfrm>
          <a:off x="4067175" y="9124950"/>
          <a:ext cx="142875" cy="9525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12</xdr:col>
      <xdr:colOff>295275</xdr:colOff>
      <xdr:row>31</xdr:row>
      <xdr:rowOff>0</xdr:rowOff>
    </xdr:to>
    <xdr:sp>
      <xdr:nvSpPr>
        <xdr:cNvPr id="6" name="Line 8"/>
        <xdr:cNvSpPr>
          <a:spLocks/>
        </xdr:cNvSpPr>
      </xdr:nvSpPr>
      <xdr:spPr>
        <a:xfrm>
          <a:off x="4191000" y="8334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12</xdr:col>
      <xdr:colOff>238125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4191000" y="8572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228600</xdr:rowOff>
    </xdr:from>
    <xdr:to>
      <xdr:col>12</xdr:col>
      <xdr:colOff>285750</xdr:colOff>
      <xdr:row>32</xdr:row>
      <xdr:rowOff>228600</xdr:rowOff>
    </xdr:to>
    <xdr:sp>
      <xdr:nvSpPr>
        <xdr:cNvPr id="8" name="Line 17"/>
        <xdr:cNvSpPr>
          <a:spLocks/>
        </xdr:cNvSpPr>
      </xdr:nvSpPr>
      <xdr:spPr>
        <a:xfrm>
          <a:off x="4238625" y="88011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31</xdr:row>
      <xdr:rowOff>47625</xdr:rowOff>
    </xdr:from>
    <xdr:to>
      <xdr:col>12</xdr:col>
      <xdr:colOff>28575</xdr:colOff>
      <xdr:row>31</xdr:row>
      <xdr:rowOff>171450</xdr:rowOff>
    </xdr:to>
    <xdr:sp>
      <xdr:nvSpPr>
        <xdr:cNvPr id="9" name="AutoShape 29"/>
        <xdr:cNvSpPr>
          <a:spLocks/>
        </xdr:cNvSpPr>
      </xdr:nvSpPr>
      <xdr:spPr>
        <a:xfrm>
          <a:off x="5838825" y="8382000"/>
          <a:ext cx="142875" cy="123825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15</xdr:col>
      <xdr:colOff>342900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0</xdr:row>
      <xdr:rowOff>295275</xdr:rowOff>
    </xdr:from>
    <xdr:to>
      <xdr:col>14</xdr:col>
      <xdr:colOff>619125</xdr:colOff>
      <xdr:row>0</xdr:row>
      <xdr:rowOff>723900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295275"/>
          <a:ext cx="4667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CMS Muon Cathode Strip Chambers</a:t>
          </a:r>
        </a:p>
      </xdr:txBody>
    </xdr:sp>
    <xdr:clientData/>
  </xdr:twoCellAnchor>
  <xdr:twoCellAnchor>
    <xdr:from>
      <xdr:col>11</xdr:col>
      <xdr:colOff>600075</xdr:colOff>
      <xdr:row>35</xdr:row>
      <xdr:rowOff>0</xdr:rowOff>
    </xdr:from>
    <xdr:to>
      <xdr:col>15</xdr:col>
      <xdr:colOff>228600</xdr:colOff>
      <xdr:row>35</xdr:row>
      <xdr:rowOff>0</xdr:rowOff>
    </xdr:to>
    <xdr:sp>
      <xdr:nvSpPr>
        <xdr:cNvPr id="3" name="Line 14"/>
        <xdr:cNvSpPr>
          <a:spLocks/>
        </xdr:cNvSpPr>
      </xdr:nvSpPr>
      <xdr:spPr>
        <a:xfrm>
          <a:off x="4448175" y="95631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866775</xdr:colOff>
      <xdr:row>31</xdr:row>
      <xdr:rowOff>28575</xdr:rowOff>
    </xdr:from>
    <xdr:to>
      <xdr:col>15</xdr:col>
      <xdr:colOff>76200</xdr:colOff>
      <xdr:row>31</xdr:row>
      <xdr:rowOff>180975</xdr:rowOff>
    </xdr:to>
    <xdr:sp>
      <xdr:nvSpPr>
        <xdr:cNvPr id="4" name="AutoShape 21"/>
        <xdr:cNvSpPr>
          <a:spLocks/>
        </xdr:cNvSpPr>
      </xdr:nvSpPr>
      <xdr:spPr>
        <a:xfrm>
          <a:off x="6105525" y="8639175"/>
          <a:ext cx="142875" cy="1524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866775</xdr:colOff>
      <xdr:row>33</xdr:row>
      <xdr:rowOff>28575</xdr:rowOff>
    </xdr:from>
    <xdr:to>
      <xdr:col>15</xdr:col>
      <xdr:colOff>85725</xdr:colOff>
      <xdr:row>33</xdr:row>
      <xdr:rowOff>152400</xdr:rowOff>
    </xdr:to>
    <xdr:sp>
      <xdr:nvSpPr>
        <xdr:cNvPr id="5" name="AutoShape 22"/>
        <xdr:cNvSpPr>
          <a:spLocks/>
        </xdr:cNvSpPr>
      </xdr:nvSpPr>
      <xdr:spPr>
        <a:xfrm>
          <a:off x="6105525" y="9115425"/>
          <a:ext cx="152400" cy="123825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35</xdr:row>
      <xdr:rowOff>76200</xdr:rowOff>
    </xdr:from>
    <xdr:to>
      <xdr:col>12</xdr:col>
      <xdr:colOff>19050</xdr:colOff>
      <xdr:row>35</xdr:row>
      <xdr:rowOff>171450</xdr:rowOff>
    </xdr:to>
    <xdr:sp>
      <xdr:nvSpPr>
        <xdr:cNvPr id="6" name="AutoShape 23"/>
        <xdr:cNvSpPr>
          <a:spLocks/>
        </xdr:cNvSpPr>
      </xdr:nvSpPr>
      <xdr:spPr>
        <a:xfrm>
          <a:off x="4333875" y="9639300"/>
          <a:ext cx="142875" cy="9525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32</xdr:row>
      <xdr:rowOff>0</xdr:rowOff>
    </xdr:from>
    <xdr:to>
      <xdr:col>15</xdr:col>
      <xdr:colOff>247650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>
          <a:off x="4410075" y="88487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33</xdr:row>
      <xdr:rowOff>9525</xdr:rowOff>
    </xdr:from>
    <xdr:to>
      <xdr:col>15</xdr:col>
      <xdr:colOff>285750</xdr:colOff>
      <xdr:row>33</xdr:row>
      <xdr:rowOff>9525</xdr:rowOff>
    </xdr:to>
    <xdr:sp>
      <xdr:nvSpPr>
        <xdr:cNvPr id="8" name="Line 12"/>
        <xdr:cNvSpPr>
          <a:spLocks/>
        </xdr:cNvSpPr>
      </xdr:nvSpPr>
      <xdr:spPr>
        <a:xfrm>
          <a:off x="4505325" y="909637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34</xdr:row>
      <xdr:rowOff>0</xdr:rowOff>
    </xdr:from>
    <xdr:to>
      <xdr:col>15</xdr:col>
      <xdr:colOff>295275</xdr:colOff>
      <xdr:row>34</xdr:row>
      <xdr:rowOff>9525</xdr:rowOff>
    </xdr:to>
    <xdr:sp>
      <xdr:nvSpPr>
        <xdr:cNvPr id="9" name="Line 13"/>
        <xdr:cNvSpPr>
          <a:spLocks/>
        </xdr:cNvSpPr>
      </xdr:nvSpPr>
      <xdr:spPr>
        <a:xfrm flipV="1">
          <a:off x="4495800" y="9324975"/>
          <a:ext cx="197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32</xdr:row>
      <xdr:rowOff>28575</xdr:rowOff>
    </xdr:from>
    <xdr:to>
      <xdr:col>15</xdr:col>
      <xdr:colOff>47625</xdr:colOff>
      <xdr:row>32</xdr:row>
      <xdr:rowOff>180975</xdr:rowOff>
    </xdr:to>
    <xdr:sp>
      <xdr:nvSpPr>
        <xdr:cNvPr id="10" name="AutoShape 28"/>
        <xdr:cNvSpPr>
          <a:spLocks/>
        </xdr:cNvSpPr>
      </xdr:nvSpPr>
      <xdr:spPr>
        <a:xfrm>
          <a:off x="6076950" y="8877300"/>
          <a:ext cx="142875" cy="152400"/>
        </a:xfrm>
        <a:prstGeom prst="star5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1076325</xdr:colOff>
      <xdr:row>0</xdr:row>
      <xdr:rowOff>962025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524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295275</xdr:rowOff>
    </xdr:from>
    <xdr:to>
      <xdr:col>8</xdr:col>
      <xdr:colOff>1019175</xdr:colOff>
      <xdr:row>0</xdr:row>
      <xdr:rowOff>723900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00125" y="295275"/>
          <a:ext cx="5467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CMS Muon Cathode Strip Chambers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zoomScale="75" zoomScaleNormal="75" workbookViewId="0" topLeftCell="A1">
      <selection activeCell="A28" sqref="A28"/>
      <selection activeCell="M15" sqref="M15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6.8515625" style="0" customWidth="1"/>
    <col min="4" max="5" width="5.7109375" style="0" customWidth="1"/>
    <col min="7" max="7" width="5.140625" style="0" customWidth="1"/>
    <col min="11" max="11" width="2.8515625" style="0" customWidth="1"/>
    <col min="12" max="12" width="14.421875" style="0" customWidth="1"/>
    <col min="13" max="13" width="5.140625" style="0" customWidth="1"/>
  </cols>
  <sheetData>
    <row r="1" ht="69.75" customHeight="1"/>
    <row r="2" spans="1:13" ht="25.5">
      <c r="A2" s="3" t="s">
        <v>58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7"/>
    </row>
    <row r="3" spans="1:13" ht="13.5" customHeight="1">
      <c r="A3" s="7"/>
      <c r="B3" s="7"/>
      <c r="C3" s="3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5.5">
      <c r="A4" s="1" t="s">
        <v>75</v>
      </c>
      <c r="B4" s="1"/>
      <c r="C4" s="7"/>
      <c r="D4" s="7"/>
      <c r="E4" s="7"/>
      <c r="F4" s="7"/>
      <c r="G4" s="7"/>
      <c r="H4" s="7"/>
      <c r="I4" s="7"/>
      <c r="J4" s="7"/>
      <c r="K4" s="8"/>
      <c r="L4" s="7"/>
      <c r="M4" s="2"/>
    </row>
    <row r="5" spans="1:13" ht="25.5" customHeight="1">
      <c r="A5" s="63" t="s">
        <v>80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"/>
    </row>
    <row r="6" spans="1:13" ht="30.75" customHeight="1">
      <c r="A6" s="4" t="s">
        <v>13</v>
      </c>
      <c r="B6" s="4"/>
      <c r="C6" s="4"/>
      <c r="D6" s="29">
        <v>1</v>
      </c>
      <c r="E6" s="10"/>
      <c r="F6" s="26"/>
      <c r="G6" s="2"/>
      <c r="H6" s="4"/>
      <c r="I6" s="4" t="s">
        <v>11</v>
      </c>
      <c r="J6" s="4"/>
      <c r="K6" s="10"/>
      <c r="L6" s="51">
        <v>37669</v>
      </c>
      <c r="M6" s="11"/>
    </row>
    <row r="7" spans="1:13" ht="18.75">
      <c r="A7" s="4" t="s">
        <v>14</v>
      </c>
      <c r="B7" s="4"/>
      <c r="C7" s="4"/>
      <c r="D7" s="30">
        <v>0</v>
      </c>
      <c r="E7" s="10"/>
      <c r="F7" s="26"/>
      <c r="G7" s="2"/>
      <c r="H7" s="4"/>
      <c r="I7" s="4" t="s">
        <v>10</v>
      </c>
      <c r="J7" s="4"/>
      <c r="K7" s="10"/>
      <c r="L7" s="58"/>
      <c r="M7" s="12"/>
    </row>
    <row r="8" spans="1:13" ht="12.75" customHeight="1">
      <c r="A8" s="6"/>
      <c r="B8" s="6"/>
      <c r="C8" s="4"/>
      <c r="D8" s="4"/>
      <c r="E8" s="4"/>
      <c r="F8" s="27"/>
      <c r="G8" s="4"/>
      <c r="H8" s="4"/>
      <c r="I8" s="4"/>
      <c r="J8" s="4"/>
      <c r="K8" s="4"/>
      <c r="L8" s="4"/>
      <c r="M8" s="4"/>
    </row>
    <row r="9" spans="1:13" ht="30.75" customHeight="1">
      <c r="A9" s="61" t="s">
        <v>63</v>
      </c>
      <c r="B9" s="62"/>
      <c r="C9" s="15" t="s">
        <v>17</v>
      </c>
      <c r="D9" s="5" t="s">
        <v>12</v>
      </c>
      <c r="E9" s="5"/>
      <c r="F9" s="28" t="s">
        <v>9</v>
      </c>
      <c r="G9" s="5"/>
      <c r="H9" s="8" t="s">
        <v>0</v>
      </c>
      <c r="I9" s="8"/>
      <c r="J9" s="9"/>
      <c r="K9" s="4"/>
      <c r="L9" s="4"/>
      <c r="M9" s="4"/>
    </row>
    <row r="10" spans="1:13" ht="18.75" customHeight="1">
      <c r="A10" s="2"/>
      <c r="B10" s="2"/>
      <c r="C10" s="15"/>
      <c r="D10" s="5"/>
      <c r="E10" s="5"/>
      <c r="F10" s="28"/>
      <c r="G10" s="5"/>
      <c r="H10" s="8"/>
      <c r="I10" s="8"/>
      <c r="J10" s="9"/>
      <c r="K10" s="4"/>
      <c r="L10" s="4"/>
      <c r="M10" s="4"/>
    </row>
    <row r="11" spans="1:13" ht="16.5" customHeight="1">
      <c r="A11" s="2"/>
      <c r="B11" s="38" t="s">
        <v>73</v>
      </c>
      <c r="C11" s="14" t="s">
        <v>28</v>
      </c>
      <c r="D11" s="9">
        <v>368130</v>
      </c>
      <c r="E11" s="9"/>
      <c r="F11" s="29" t="s">
        <v>83</v>
      </c>
      <c r="G11" s="4"/>
      <c r="H11" s="4" t="s">
        <v>25</v>
      </c>
      <c r="I11" s="4"/>
      <c r="J11" s="4"/>
      <c r="K11" s="4"/>
      <c r="L11" s="4"/>
      <c r="M11" s="4"/>
    </row>
    <row r="12" spans="1:13" ht="16.5" customHeight="1">
      <c r="A12" s="2"/>
      <c r="B12" s="44"/>
      <c r="C12" s="14" t="s">
        <v>28</v>
      </c>
      <c r="D12" s="9">
        <v>368131</v>
      </c>
      <c r="E12" s="9"/>
      <c r="F12" s="30" t="s">
        <v>83</v>
      </c>
      <c r="G12" s="4"/>
      <c r="H12" s="4" t="s">
        <v>1</v>
      </c>
      <c r="I12" s="4"/>
      <c r="J12" s="4"/>
      <c r="K12" s="4"/>
      <c r="L12" s="4"/>
      <c r="M12" s="4"/>
    </row>
    <row r="13" spans="1:13" ht="16.5" customHeight="1">
      <c r="A13" s="2"/>
      <c r="B13" s="44"/>
      <c r="C13" s="14" t="s">
        <v>28</v>
      </c>
      <c r="D13" s="9">
        <v>368132</v>
      </c>
      <c r="E13" s="9"/>
      <c r="F13" s="30" t="s">
        <v>83</v>
      </c>
      <c r="G13" s="4"/>
      <c r="H13" s="4" t="s">
        <v>2</v>
      </c>
      <c r="I13" s="4"/>
      <c r="J13" s="4"/>
      <c r="K13" s="4"/>
      <c r="L13" s="4"/>
      <c r="M13" s="4"/>
    </row>
    <row r="14" spans="1:13" ht="16.5" customHeight="1">
      <c r="A14" s="2"/>
      <c r="B14" s="44"/>
      <c r="C14" s="14" t="s">
        <v>28</v>
      </c>
      <c r="D14" s="9">
        <v>368133</v>
      </c>
      <c r="E14" s="9"/>
      <c r="F14" s="30" t="s">
        <v>26</v>
      </c>
      <c r="G14" s="4"/>
      <c r="H14" s="4" t="s">
        <v>3</v>
      </c>
      <c r="I14" s="4"/>
      <c r="J14" s="4"/>
      <c r="K14" s="4"/>
      <c r="L14" s="4"/>
      <c r="M14" s="4"/>
    </row>
    <row r="15" spans="1:13" ht="16.5" customHeight="1">
      <c r="A15" s="2"/>
      <c r="B15" s="44"/>
      <c r="C15" s="14" t="s">
        <v>28</v>
      </c>
      <c r="D15" s="9">
        <v>368134</v>
      </c>
      <c r="E15" s="9"/>
      <c r="F15" s="30" t="s">
        <v>68</v>
      </c>
      <c r="G15" s="4"/>
      <c r="H15" s="4" t="s">
        <v>4</v>
      </c>
      <c r="I15" s="4"/>
      <c r="J15" s="4"/>
      <c r="K15" s="4"/>
      <c r="L15" s="4"/>
      <c r="M15" s="4"/>
    </row>
    <row r="16" spans="1:13" ht="16.5" customHeight="1">
      <c r="A16" s="2"/>
      <c r="B16" s="44"/>
      <c r="C16" s="14" t="s">
        <v>28</v>
      </c>
      <c r="D16" s="9">
        <v>368135</v>
      </c>
      <c r="E16" s="9"/>
      <c r="F16" s="30" t="s">
        <v>68</v>
      </c>
      <c r="G16" s="4"/>
      <c r="H16" s="4" t="s">
        <v>5</v>
      </c>
      <c r="I16" s="4"/>
      <c r="J16" s="4"/>
      <c r="K16" s="4"/>
      <c r="L16" s="4"/>
      <c r="M16" s="4"/>
    </row>
    <row r="17" spans="1:13" ht="16.5" customHeight="1">
      <c r="A17" s="2"/>
      <c r="B17" s="37"/>
      <c r="C17" s="14" t="s">
        <v>28</v>
      </c>
      <c r="D17" s="9">
        <v>368136</v>
      </c>
      <c r="E17" s="9"/>
      <c r="F17" s="30" t="s">
        <v>68</v>
      </c>
      <c r="G17" s="4"/>
      <c r="H17" s="4" t="s">
        <v>6</v>
      </c>
      <c r="I17" s="4"/>
      <c r="J17" s="4"/>
      <c r="K17" s="4"/>
      <c r="L17" s="4"/>
      <c r="M17" s="4"/>
    </row>
    <row r="18" spans="1:13" ht="16.5" customHeight="1">
      <c r="A18" s="2"/>
      <c r="B18" s="44"/>
      <c r="C18" s="14" t="s">
        <v>28</v>
      </c>
      <c r="D18" s="9">
        <v>368137</v>
      </c>
      <c r="E18" s="9"/>
      <c r="F18" s="30" t="s">
        <v>68</v>
      </c>
      <c r="G18" s="4"/>
      <c r="H18" s="4" t="s">
        <v>7</v>
      </c>
      <c r="I18" s="4"/>
      <c r="J18" s="4"/>
      <c r="K18" s="4"/>
      <c r="L18" s="4"/>
      <c r="M18" s="4"/>
    </row>
    <row r="19" spans="1:13" ht="16.5" customHeight="1">
      <c r="A19" s="2"/>
      <c r="B19" s="37"/>
      <c r="C19" s="14" t="s">
        <v>28</v>
      </c>
      <c r="D19" s="9">
        <v>368138</v>
      </c>
      <c r="E19" s="9"/>
      <c r="F19" s="30" t="s">
        <v>68</v>
      </c>
      <c r="G19" s="4"/>
      <c r="H19" s="4" t="s">
        <v>8</v>
      </c>
      <c r="I19" s="4"/>
      <c r="J19" s="4"/>
      <c r="K19" s="4"/>
      <c r="L19" s="4"/>
      <c r="M19" s="4"/>
    </row>
    <row r="20" spans="1:13" ht="16.5" customHeight="1">
      <c r="A20" s="2"/>
      <c r="B20" s="44"/>
      <c r="C20" s="14" t="s">
        <v>28</v>
      </c>
      <c r="D20" s="9">
        <v>368139</v>
      </c>
      <c r="E20" s="9"/>
      <c r="F20" s="30" t="s">
        <v>68</v>
      </c>
      <c r="G20" s="4"/>
      <c r="H20" s="4" t="s">
        <v>30</v>
      </c>
      <c r="I20" s="4"/>
      <c r="J20" s="4"/>
      <c r="K20" s="4"/>
      <c r="L20" s="4"/>
      <c r="M20" s="4"/>
    </row>
    <row r="21" spans="1:13" ht="16.5" customHeight="1">
      <c r="A21" s="2"/>
      <c r="B21" s="44"/>
      <c r="C21" s="14" t="s">
        <v>29</v>
      </c>
      <c r="D21" s="9">
        <v>368307</v>
      </c>
      <c r="E21" s="9"/>
      <c r="F21" s="30" t="s">
        <v>72</v>
      </c>
      <c r="G21" s="4"/>
      <c r="H21" s="4" t="s">
        <v>15</v>
      </c>
      <c r="I21" s="4"/>
      <c r="J21" s="4"/>
      <c r="K21" s="4"/>
      <c r="L21" s="4"/>
      <c r="M21" s="4"/>
    </row>
    <row r="22" spans="1:13" ht="19.5" customHeight="1">
      <c r="A22" s="2"/>
      <c r="B22" s="44"/>
      <c r="C22" s="14" t="s">
        <v>32</v>
      </c>
      <c r="D22" s="9">
        <v>368103</v>
      </c>
      <c r="E22" s="9"/>
      <c r="F22" s="30" t="s">
        <v>72</v>
      </c>
      <c r="G22" s="4"/>
      <c r="H22" s="4" t="s">
        <v>16</v>
      </c>
      <c r="I22" s="4"/>
      <c r="J22" s="4"/>
      <c r="K22" s="4"/>
      <c r="L22" s="4"/>
      <c r="M22" s="4"/>
    </row>
    <row r="23" spans="1:13" ht="19.5" customHeight="1">
      <c r="A23" s="2"/>
      <c r="B23" s="44"/>
      <c r="C23" s="14" t="s">
        <v>29</v>
      </c>
      <c r="D23" s="9">
        <v>368290</v>
      </c>
      <c r="E23" s="9"/>
      <c r="F23" s="30" t="s">
        <v>26</v>
      </c>
      <c r="G23" s="4"/>
      <c r="H23" s="4" t="s">
        <v>33</v>
      </c>
      <c r="I23" s="4"/>
      <c r="J23" s="4"/>
      <c r="K23" s="4"/>
      <c r="L23" s="4"/>
      <c r="M23" s="4"/>
    </row>
    <row r="24" spans="1:13" ht="15.75" customHeight="1">
      <c r="A24" s="2"/>
      <c r="B24" s="2"/>
      <c r="C24" s="14"/>
      <c r="D24" s="4"/>
      <c r="E24" s="4"/>
      <c r="F24" s="26"/>
      <c r="G24" s="4"/>
      <c r="H24" s="4"/>
      <c r="I24" s="4"/>
      <c r="J24" s="4"/>
      <c r="K24" s="4"/>
      <c r="L24" s="4"/>
      <c r="M24" s="4"/>
    </row>
    <row r="25" spans="1:13" ht="24" customHeight="1">
      <c r="A25" s="22" t="s">
        <v>70</v>
      </c>
      <c r="B25" s="2"/>
      <c r="C25" s="14"/>
      <c r="D25" s="10"/>
      <c r="E25" s="49" t="s">
        <v>78</v>
      </c>
      <c r="F25" s="29"/>
      <c r="G25" s="11"/>
      <c r="H25" s="11"/>
      <c r="I25" s="11"/>
      <c r="J25" s="11"/>
      <c r="K25" s="11"/>
      <c r="L25" s="11"/>
      <c r="M25" s="11"/>
    </row>
    <row r="26" spans="1:13" ht="15.75" customHeight="1">
      <c r="A26" s="17"/>
      <c r="B26" s="17"/>
      <c r="C26" s="18"/>
      <c r="D26" s="11"/>
      <c r="E26" s="11"/>
      <c r="F26" s="29"/>
      <c r="G26" s="11"/>
      <c r="H26" s="11"/>
      <c r="I26" s="11"/>
      <c r="J26" s="11"/>
      <c r="K26" s="11"/>
      <c r="L26" s="11"/>
      <c r="M26" s="11"/>
    </row>
    <row r="27" spans="1:13" ht="15.75" customHeight="1">
      <c r="A27" s="19"/>
      <c r="B27" s="19"/>
      <c r="C27" s="20"/>
      <c r="D27" s="12"/>
      <c r="E27" s="12"/>
      <c r="F27" s="30"/>
      <c r="G27" s="12"/>
      <c r="H27" s="12"/>
      <c r="I27" s="12"/>
      <c r="J27" s="12"/>
      <c r="K27" s="12"/>
      <c r="L27" s="12"/>
      <c r="M27" s="12"/>
    </row>
    <row r="28" spans="1:13" ht="15.75" customHeight="1">
      <c r="A28" s="19" t="s">
        <v>81</v>
      </c>
      <c r="B28" s="19"/>
      <c r="C28" s="20"/>
      <c r="D28" s="12"/>
      <c r="E28" s="12"/>
      <c r="F28" s="30"/>
      <c r="G28" s="12"/>
      <c r="H28" s="12"/>
      <c r="I28" s="12"/>
      <c r="J28" s="12"/>
      <c r="K28" s="12"/>
      <c r="L28" s="12"/>
      <c r="M28" s="12"/>
    </row>
    <row r="29" spans="1:13" ht="39.75" customHeight="1">
      <c r="A29" s="36" t="s">
        <v>31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8.75" customHeight="1">
      <c r="A30" s="21" t="s">
        <v>24</v>
      </c>
      <c r="B30" s="6"/>
      <c r="C30" s="4"/>
      <c r="D30" s="4"/>
      <c r="E30" s="32" t="s">
        <v>22</v>
      </c>
      <c r="F30" s="22"/>
      <c r="G30" s="22"/>
      <c r="H30" s="22"/>
      <c r="I30" s="22"/>
      <c r="J30" s="22"/>
      <c r="K30" s="22"/>
      <c r="L30" s="22"/>
      <c r="M30" s="2"/>
    </row>
    <row r="31" spans="1:13" ht="18.75">
      <c r="A31" s="50" t="s">
        <v>65</v>
      </c>
      <c r="B31" s="35"/>
      <c r="C31" s="10"/>
      <c r="D31" s="10"/>
      <c r="E31" s="33" t="s">
        <v>18</v>
      </c>
      <c r="F31" s="22"/>
      <c r="G31" s="22"/>
      <c r="H31" s="22"/>
      <c r="I31" s="23"/>
      <c r="J31" s="23"/>
      <c r="K31" s="55"/>
      <c r="L31" s="55"/>
      <c r="M31" s="55"/>
    </row>
    <row r="32" spans="1:13" ht="18.75">
      <c r="A32" s="35"/>
      <c r="B32" s="35"/>
      <c r="C32" s="10"/>
      <c r="D32" s="10"/>
      <c r="E32" s="33" t="s">
        <v>19</v>
      </c>
      <c r="F32" s="22"/>
      <c r="G32" s="22"/>
      <c r="H32" s="22"/>
      <c r="I32" s="23"/>
      <c r="J32" s="23"/>
      <c r="K32" s="55"/>
      <c r="L32" s="55"/>
      <c r="M32" s="55"/>
    </row>
    <row r="33" spans="1:13" ht="18.75">
      <c r="A33" s="34" t="s">
        <v>23</v>
      </c>
      <c r="B33" s="35"/>
      <c r="C33" s="10"/>
      <c r="D33" s="10"/>
      <c r="E33" s="33" t="s">
        <v>20</v>
      </c>
      <c r="F33" s="22"/>
      <c r="G33" s="22"/>
      <c r="H33" s="22"/>
      <c r="I33" s="23"/>
      <c r="J33" s="23"/>
      <c r="K33" s="55"/>
      <c r="L33" s="55"/>
      <c r="M33" s="55"/>
    </row>
    <row r="34" spans="1:13" ht="18.75">
      <c r="A34" s="50" t="s">
        <v>27</v>
      </c>
      <c r="B34" s="35"/>
      <c r="C34" s="10"/>
      <c r="D34" s="10"/>
      <c r="E34" s="33" t="s">
        <v>21</v>
      </c>
      <c r="F34" s="22"/>
      <c r="G34" s="22"/>
      <c r="H34" s="22"/>
      <c r="I34" s="23"/>
      <c r="J34" s="60" t="s">
        <v>79</v>
      </c>
      <c r="K34" s="55"/>
      <c r="L34" s="55"/>
      <c r="M34" s="55"/>
    </row>
    <row r="35" spans="1:13" ht="18.75">
      <c r="A35" s="6"/>
      <c r="B35" s="6"/>
      <c r="C35" s="4"/>
      <c r="D35" s="31"/>
      <c r="J35" s="57" t="s">
        <v>74</v>
      </c>
      <c r="K35" s="10"/>
      <c r="L35" s="2"/>
      <c r="M35" s="2"/>
    </row>
  </sheetData>
  <mergeCells count="2">
    <mergeCell ref="A9:B9"/>
    <mergeCell ref="A5:L5"/>
  </mergeCells>
  <printOptions/>
  <pageMargins left="0.75" right="0.34" top="0.44" bottom="0.64" header="0.3" footer="0.35"/>
  <pageSetup horizontalDpi="600" verticalDpi="600" orientation="portrait" r:id="rId6"/>
  <headerFooter alignWithMargins="0">
    <oddFooter>&amp;LFile: Config. Control, ME1/3 C1R0&amp;Cpage &amp;P of &amp;N&amp;RPrinted: &amp;D</oddFooter>
  </headerFooter>
  <drawing r:id="rId5"/>
  <legacyDrawing r:id="rId4"/>
  <oleObjects>
    <oleObject progId="Paint.Picture" shapeId="258941946" r:id="rId1"/>
    <oleObject progId="MSPhotoEd.3" shapeId="258941947" r:id="rId2"/>
    <oleObject progId="Paint.Picture" shapeId="5299716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="75" zoomScaleNormal="75" workbookViewId="0" topLeftCell="A9">
      <selection activeCell="E26" sqref="E26"/>
      <selection activeCell="O6" sqref="O6"/>
    </sheetView>
  </sheetViews>
  <sheetFormatPr defaultColWidth="9.140625" defaultRowHeight="12.75"/>
  <cols>
    <col min="1" max="1" width="6.8515625" style="2" customWidth="1"/>
    <col min="2" max="2" width="4.57421875" style="6" customWidth="1"/>
    <col min="3" max="3" width="7.28125" style="6" customWidth="1"/>
    <col min="4" max="4" width="6.28125" style="2" customWidth="1"/>
    <col min="5" max="5" width="6.57421875" style="2" customWidth="1"/>
    <col min="6" max="6" width="8.28125" style="2" customWidth="1"/>
    <col min="7" max="7" width="3.7109375" style="25" customWidth="1"/>
    <col min="8" max="8" width="2.7109375" style="2" customWidth="1"/>
    <col min="9" max="9" width="4.00390625" style="2" customWidth="1"/>
    <col min="10" max="10" width="5.140625" style="2" customWidth="1"/>
    <col min="11" max="11" width="2.28125" style="2" customWidth="1"/>
    <col min="12" max="12" width="9.140625" style="2" customWidth="1"/>
    <col min="13" max="13" width="8.7109375" style="2" customWidth="1"/>
    <col min="14" max="14" width="3.00390625" style="2" customWidth="1"/>
    <col min="15" max="15" width="14.00390625" style="2" customWidth="1"/>
    <col min="16" max="16" width="5.140625" style="2" customWidth="1"/>
    <col min="17" max="16384" width="9.140625" style="2" customWidth="1"/>
  </cols>
  <sheetData>
    <row r="1" ht="72.75" customHeight="1"/>
    <row r="2" spans="2:16" ht="22.5" customHeight="1">
      <c r="B2" s="3" t="s">
        <v>58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"/>
    </row>
    <row r="3" spans="2:15" ht="15" customHeight="1">
      <c r="B3" s="7"/>
      <c r="C3" s="7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5.5">
      <c r="B4" s="1" t="s">
        <v>76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</row>
    <row r="5" spans="4:14" ht="21" customHeight="1">
      <c r="D5" s="16" t="s">
        <v>66</v>
      </c>
      <c r="E5" s="4"/>
      <c r="F5" s="4"/>
      <c r="L5" s="17"/>
      <c r="M5" s="24"/>
      <c r="N5" s="17"/>
    </row>
    <row r="6" spans="1:16" ht="28.5" customHeight="1">
      <c r="A6" s="4" t="s">
        <v>13</v>
      </c>
      <c r="C6" s="4"/>
      <c r="D6" s="29">
        <v>1</v>
      </c>
      <c r="F6" s="10"/>
      <c r="G6" s="26"/>
      <c r="I6" s="4"/>
      <c r="J6" s="4"/>
      <c r="K6" s="4"/>
      <c r="L6" s="4" t="s">
        <v>11</v>
      </c>
      <c r="M6" s="4"/>
      <c r="N6" s="11"/>
      <c r="O6" s="51">
        <f>Sheet1!L6</f>
        <v>37669</v>
      </c>
      <c r="P6" s="11"/>
    </row>
    <row r="7" spans="1:16" ht="21.75" customHeight="1">
      <c r="A7" s="4" t="s">
        <v>14</v>
      </c>
      <c r="C7" s="4"/>
      <c r="D7" s="29">
        <f>Sheet1!D7</f>
        <v>0</v>
      </c>
      <c r="F7" s="10"/>
      <c r="G7" s="26"/>
      <c r="I7" s="4"/>
      <c r="J7" s="4"/>
      <c r="K7" s="4"/>
      <c r="L7" s="4" t="s">
        <v>10</v>
      </c>
      <c r="M7" s="4"/>
      <c r="N7" s="12"/>
      <c r="O7" s="58"/>
      <c r="P7" s="12"/>
    </row>
    <row r="8" spans="4:16" ht="12.75" customHeight="1">
      <c r="D8" s="4"/>
      <c r="E8" s="4"/>
      <c r="F8" s="4"/>
      <c r="G8" s="27"/>
      <c r="H8" s="4"/>
      <c r="I8" s="4"/>
      <c r="J8" s="4"/>
      <c r="K8" s="4"/>
      <c r="L8" s="4"/>
      <c r="M8" s="4"/>
      <c r="N8" s="4"/>
      <c r="O8" s="4"/>
      <c r="P8" s="4"/>
    </row>
    <row r="9" spans="1:13" ht="30" customHeight="1">
      <c r="A9" s="61" t="s">
        <v>63</v>
      </c>
      <c r="B9" s="62"/>
      <c r="C9" s="15" t="s">
        <v>17</v>
      </c>
      <c r="D9" s="40" t="s">
        <v>12</v>
      </c>
      <c r="E9" s="8"/>
      <c r="F9" s="28" t="s">
        <v>9</v>
      </c>
      <c r="G9" s="2"/>
      <c r="H9" s="40"/>
      <c r="I9" s="39"/>
      <c r="J9" s="39" t="s">
        <v>0</v>
      </c>
      <c r="K9" s="4"/>
      <c r="L9" s="4"/>
      <c r="M9" s="4"/>
    </row>
    <row r="10" spans="2:13" ht="18" customHeight="1">
      <c r="B10" s="2"/>
      <c r="C10" s="15"/>
      <c r="D10" s="39"/>
      <c r="E10" s="5"/>
      <c r="F10" s="28"/>
      <c r="G10" s="2"/>
      <c r="H10" s="8"/>
      <c r="I10" s="8"/>
      <c r="J10" s="9"/>
      <c r="K10" s="4"/>
      <c r="L10" s="4"/>
      <c r="M10" s="4"/>
    </row>
    <row r="11" spans="2:13" ht="18" customHeight="1">
      <c r="B11" s="42" t="s">
        <v>73</v>
      </c>
      <c r="C11" s="18" t="s">
        <v>28</v>
      </c>
      <c r="D11" s="53">
        <v>368139</v>
      </c>
      <c r="E11" s="54"/>
      <c r="F11" s="29" t="s">
        <v>68</v>
      </c>
      <c r="G11" s="55"/>
      <c r="H11" s="45"/>
      <c r="I11" s="4" t="s">
        <v>30</v>
      </c>
      <c r="K11" s="4"/>
      <c r="L11" s="4"/>
      <c r="M11" s="4"/>
    </row>
    <row r="12" spans="2:13" ht="18" customHeight="1">
      <c r="B12" s="42"/>
      <c r="C12" s="20" t="s">
        <v>32</v>
      </c>
      <c r="D12" s="65">
        <v>368659</v>
      </c>
      <c r="E12" s="66"/>
      <c r="F12" s="52" t="s">
        <v>68</v>
      </c>
      <c r="G12" s="55"/>
      <c r="H12" s="45"/>
      <c r="I12" s="4" t="s">
        <v>46</v>
      </c>
      <c r="J12" s="4"/>
      <c r="K12" s="4"/>
      <c r="L12" s="4"/>
      <c r="M12" s="4"/>
    </row>
    <row r="13" spans="2:13" ht="18" customHeight="1">
      <c r="B13" s="42"/>
      <c r="C13" s="20" t="s">
        <v>32</v>
      </c>
      <c r="D13" s="65">
        <v>368660</v>
      </c>
      <c r="E13" s="66"/>
      <c r="F13" s="52" t="s">
        <v>68</v>
      </c>
      <c r="G13" s="55"/>
      <c r="H13" s="45"/>
      <c r="I13" s="4" t="s">
        <v>45</v>
      </c>
      <c r="J13" s="4"/>
      <c r="K13" s="4"/>
      <c r="L13" s="4"/>
      <c r="M13" s="4"/>
    </row>
    <row r="14" spans="2:13" ht="18" customHeight="1">
      <c r="B14" s="42"/>
      <c r="C14" s="20" t="s">
        <v>32</v>
      </c>
      <c r="D14" s="65">
        <v>368661</v>
      </c>
      <c r="E14" s="66"/>
      <c r="F14" s="52" t="s">
        <v>83</v>
      </c>
      <c r="G14" s="55"/>
      <c r="H14" s="45"/>
      <c r="I14" s="4" t="s">
        <v>44</v>
      </c>
      <c r="J14" s="4"/>
      <c r="K14" s="4"/>
      <c r="L14" s="4"/>
      <c r="M14" s="4"/>
    </row>
    <row r="15" spans="2:13" ht="18" customHeight="1">
      <c r="B15" s="42"/>
      <c r="C15" s="20" t="s">
        <v>32</v>
      </c>
      <c r="D15" s="65">
        <v>368662</v>
      </c>
      <c r="E15" s="66"/>
      <c r="F15" s="52" t="s">
        <v>68</v>
      </c>
      <c r="G15" s="55"/>
      <c r="H15" s="45"/>
      <c r="I15" s="4" t="s">
        <v>43</v>
      </c>
      <c r="J15" s="4"/>
      <c r="K15" s="4"/>
      <c r="L15" s="4"/>
      <c r="M15" s="4"/>
    </row>
    <row r="16" spans="2:13" ht="18" customHeight="1">
      <c r="B16" s="56"/>
      <c r="C16" s="20" t="s">
        <v>32</v>
      </c>
      <c r="D16" s="65">
        <v>368663</v>
      </c>
      <c r="E16" s="66"/>
      <c r="F16" s="52" t="s">
        <v>68</v>
      </c>
      <c r="G16" s="55"/>
      <c r="H16" s="45"/>
      <c r="I16" s="4" t="s">
        <v>42</v>
      </c>
      <c r="J16" s="4"/>
      <c r="K16" s="4"/>
      <c r="L16" s="4"/>
      <c r="M16" s="4"/>
    </row>
    <row r="17" spans="2:13" ht="18" customHeight="1">
      <c r="B17" s="42"/>
      <c r="C17" s="20" t="s">
        <v>32</v>
      </c>
      <c r="D17" s="65">
        <v>368664</v>
      </c>
      <c r="E17" s="66"/>
      <c r="F17" s="52" t="s">
        <v>68</v>
      </c>
      <c r="G17" s="55"/>
      <c r="H17" s="45"/>
      <c r="I17" s="4" t="s">
        <v>41</v>
      </c>
      <c r="K17" s="4"/>
      <c r="L17" s="4"/>
      <c r="M17" s="4"/>
    </row>
    <row r="18" spans="2:13" ht="18" customHeight="1">
      <c r="B18" s="42"/>
      <c r="C18" s="20" t="s">
        <v>32</v>
      </c>
      <c r="D18" s="65">
        <v>368665</v>
      </c>
      <c r="E18" s="66"/>
      <c r="F18" s="52" t="s">
        <v>68</v>
      </c>
      <c r="G18" s="55"/>
      <c r="H18" s="45"/>
      <c r="I18" s="4" t="s">
        <v>40</v>
      </c>
      <c r="J18" s="4"/>
      <c r="K18" s="4"/>
      <c r="L18" s="4"/>
      <c r="M18" s="4"/>
    </row>
    <row r="19" spans="2:13" ht="18" customHeight="1">
      <c r="B19" s="42"/>
      <c r="C19" s="20" t="s">
        <v>32</v>
      </c>
      <c r="D19" s="65">
        <v>368666</v>
      </c>
      <c r="E19" s="66"/>
      <c r="F19" s="52" t="s">
        <v>68</v>
      </c>
      <c r="G19" s="55"/>
      <c r="H19" s="45"/>
      <c r="I19" s="4" t="s">
        <v>39</v>
      </c>
      <c r="J19" s="4"/>
      <c r="K19" s="4"/>
      <c r="L19" s="4"/>
      <c r="M19" s="4"/>
    </row>
    <row r="20" spans="2:13" ht="18" customHeight="1">
      <c r="B20" s="56"/>
      <c r="C20" s="20" t="s">
        <v>47</v>
      </c>
      <c r="D20" s="65">
        <v>368667</v>
      </c>
      <c r="E20" s="66"/>
      <c r="F20" s="30" t="s">
        <v>68</v>
      </c>
      <c r="G20" s="55"/>
      <c r="H20" s="45"/>
      <c r="I20" s="4" t="s">
        <v>38</v>
      </c>
      <c r="J20" s="4"/>
      <c r="K20" s="4"/>
      <c r="L20" s="4"/>
      <c r="M20" s="4"/>
    </row>
    <row r="21" spans="2:13" ht="18" customHeight="1">
      <c r="B21" s="42"/>
      <c r="C21" s="20" t="s">
        <v>47</v>
      </c>
      <c r="D21" s="65">
        <v>368668</v>
      </c>
      <c r="E21" s="66"/>
      <c r="F21" s="30" t="s">
        <v>68</v>
      </c>
      <c r="G21" s="55"/>
      <c r="H21" s="45"/>
      <c r="I21" s="4" t="s">
        <v>35</v>
      </c>
      <c r="J21" s="4"/>
      <c r="K21" s="4"/>
      <c r="L21" s="4"/>
      <c r="M21" s="4"/>
    </row>
    <row r="22" spans="2:13" ht="18" customHeight="1">
      <c r="B22" s="42"/>
      <c r="C22" s="20" t="s">
        <v>47</v>
      </c>
      <c r="D22" s="65">
        <v>368669</v>
      </c>
      <c r="E22" s="66"/>
      <c r="F22" s="30" t="s">
        <v>68</v>
      </c>
      <c r="G22" s="55"/>
      <c r="H22" s="45"/>
      <c r="I22" s="4" t="s">
        <v>37</v>
      </c>
      <c r="J22" s="4"/>
      <c r="K22" s="4"/>
      <c r="L22" s="4"/>
      <c r="M22" s="4"/>
    </row>
    <row r="23" spans="2:13" ht="18" customHeight="1">
      <c r="B23" s="42"/>
      <c r="C23" s="20" t="s">
        <v>47</v>
      </c>
      <c r="D23" s="53">
        <v>368074</v>
      </c>
      <c r="E23" s="54"/>
      <c r="F23" s="30" t="s">
        <v>26</v>
      </c>
      <c r="G23" s="55"/>
      <c r="H23" s="45"/>
      <c r="I23" s="4" t="s">
        <v>36</v>
      </c>
      <c r="J23" s="4"/>
      <c r="K23" s="4"/>
      <c r="L23" s="4"/>
      <c r="M23" s="4"/>
    </row>
    <row r="24" spans="2:13" ht="21" customHeight="1">
      <c r="B24" s="42"/>
      <c r="C24" s="20" t="s">
        <v>32</v>
      </c>
      <c r="D24" s="53">
        <v>368632</v>
      </c>
      <c r="E24" s="54"/>
      <c r="F24" s="30" t="s">
        <v>71</v>
      </c>
      <c r="G24" s="55"/>
      <c r="H24" s="45"/>
      <c r="I24" s="4" t="s">
        <v>34</v>
      </c>
      <c r="J24" s="4"/>
      <c r="K24" s="4"/>
      <c r="L24" s="4"/>
      <c r="M24" s="4"/>
    </row>
    <row r="25" spans="2:16" ht="15" customHeight="1">
      <c r="B25" s="42"/>
      <c r="C25" s="14"/>
      <c r="D25" s="41"/>
      <c r="E25" s="9"/>
      <c r="F25" s="26"/>
      <c r="G25" s="2"/>
      <c r="H25" s="9"/>
      <c r="I25" s="7"/>
      <c r="J25"/>
      <c r="K25" s="43"/>
      <c r="L25" s="4"/>
      <c r="M25" s="4"/>
      <c r="N25" s="4"/>
      <c r="O25" s="4"/>
      <c r="P25" s="4"/>
    </row>
    <row r="26" spans="1:16" ht="20.25" customHeight="1">
      <c r="A26" s="22" t="s">
        <v>70</v>
      </c>
      <c r="B26" s="2"/>
      <c r="D26" s="14"/>
      <c r="E26" s="49" t="s">
        <v>82</v>
      </c>
      <c r="G26" s="29"/>
      <c r="H26" s="11"/>
      <c r="I26" s="11"/>
      <c r="J26" s="11"/>
      <c r="K26" s="11"/>
      <c r="M26" s="11"/>
      <c r="N26" s="11"/>
      <c r="O26" s="11"/>
      <c r="P26" s="11"/>
    </row>
    <row r="27" spans="1:16" ht="18.75">
      <c r="A27" s="59"/>
      <c r="C27" s="17"/>
      <c r="D27" s="18"/>
      <c r="E27" s="12"/>
      <c r="F27" s="12"/>
      <c r="G27" s="30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8.75">
      <c r="A28" s="19"/>
      <c r="B28" s="19"/>
      <c r="C28" s="19"/>
      <c r="D28" s="20"/>
      <c r="E28" s="12"/>
      <c r="F28" s="12"/>
      <c r="G28" s="30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8.75">
      <c r="A29" s="19"/>
      <c r="B29" s="19"/>
      <c r="C29" s="19"/>
      <c r="D29" s="20"/>
      <c r="E29" s="12"/>
      <c r="F29" s="12"/>
      <c r="G29" s="30"/>
      <c r="H29" s="12"/>
      <c r="I29" s="12"/>
      <c r="J29" s="12"/>
      <c r="K29" s="12"/>
      <c r="L29" s="12"/>
      <c r="M29" s="12"/>
      <c r="N29" s="12"/>
      <c r="O29" s="12"/>
      <c r="P29" s="12"/>
    </row>
    <row r="30" spans="2:16" ht="45" customHeight="1">
      <c r="B30" s="36" t="s">
        <v>31</v>
      </c>
      <c r="C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3" ht="18.75">
      <c r="A31" s="21" t="s">
        <v>24</v>
      </c>
      <c r="D31" s="4"/>
      <c r="E31" s="32" t="s">
        <v>22</v>
      </c>
      <c r="G31" s="22"/>
      <c r="H31" s="22"/>
      <c r="I31" s="22"/>
      <c r="J31" s="22"/>
      <c r="K31" s="22"/>
      <c r="L31" s="22"/>
      <c r="M31" s="22"/>
    </row>
    <row r="32" spans="1:16" ht="18.75">
      <c r="A32" s="50" t="s">
        <v>64</v>
      </c>
      <c r="C32" s="35"/>
      <c r="D32" s="10"/>
      <c r="E32" s="33" t="s">
        <v>18</v>
      </c>
      <c r="G32" s="22"/>
      <c r="H32" s="22"/>
      <c r="I32" s="22"/>
      <c r="J32" s="23"/>
      <c r="K32" s="23"/>
      <c r="L32" s="23"/>
      <c r="M32" s="23"/>
      <c r="N32" s="55"/>
      <c r="O32" s="55"/>
      <c r="P32" s="55"/>
    </row>
    <row r="33" spans="1:16" ht="18.75">
      <c r="A33" s="50"/>
      <c r="C33" s="35"/>
      <c r="D33" s="10"/>
      <c r="E33" s="33" t="s">
        <v>19</v>
      </c>
      <c r="G33" s="22"/>
      <c r="H33" s="22"/>
      <c r="I33" s="22"/>
      <c r="J33" s="23"/>
      <c r="K33" s="23"/>
      <c r="L33" s="23"/>
      <c r="M33" s="23"/>
      <c r="N33" s="55"/>
      <c r="O33" s="55"/>
      <c r="P33" s="55"/>
    </row>
    <row r="34" spans="1:16" ht="18.75">
      <c r="A34" s="34" t="s">
        <v>23</v>
      </c>
      <c r="C34" s="35"/>
      <c r="D34" s="10"/>
      <c r="E34" s="33" t="s">
        <v>20</v>
      </c>
      <c r="G34" s="22"/>
      <c r="H34" s="22"/>
      <c r="I34" s="22"/>
      <c r="J34" s="23"/>
      <c r="K34" s="23"/>
      <c r="L34" s="23"/>
      <c r="M34" s="23"/>
      <c r="N34" s="55"/>
      <c r="O34" s="55"/>
      <c r="P34" s="55"/>
    </row>
    <row r="35" spans="1:16" ht="18.75">
      <c r="A35" s="50" t="s">
        <v>27</v>
      </c>
      <c r="C35" s="35"/>
      <c r="D35" s="10"/>
      <c r="E35" s="33" t="s">
        <v>21</v>
      </c>
      <c r="G35" s="22"/>
      <c r="H35" s="22"/>
      <c r="I35" s="22"/>
      <c r="J35" s="23"/>
      <c r="K35" s="23"/>
      <c r="L35" s="23"/>
      <c r="M35" s="23"/>
      <c r="N35" s="55"/>
      <c r="O35" s="55"/>
      <c r="P35" s="55"/>
    </row>
    <row r="36" spans="4:14" ht="16.5" customHeight="1">
      <c r="D36" s="4"/>
      <c r="E36" s="31"/>
      <c r="F36"/>
      <c r="G36"/>
      <c r="H36"/>
      <c r="I36"/>
      <c r="J36"/>
      <c r="K36"/>
      <c r="L36"/>
      <c r="M36" s="57" t="s">
        <v>74</v>
      </c>
      <c r="N36" s="10"/>
    </row>
    <row r="37" spans="4:16" ht="18.75">
      <c r="D37" s="4"/>
      <c r="E37"/>
      <c r="F37"/>
      <c r="G37" s="31"/>
      <c r="H37"/>
      <c r="I37"/>
      <c r="J37"/>
      <c r="K37"/>
      <c r="L37"/>
      <c r="M37"/>
      <c r="N37"/>
      <c r="O37"/>
      <c r="P37" s="10"/>
    </row>
    <row r="38" spans="4:16" ht="18.75">
      <c r="D38" s="4"/>
      <c r="E38"/>
      <c r="F38"/>
      <c r="G38" s="31"/>
      <c r="H38"/>
      <c r="I38"/>
      <c r="J38"/>
      <c r="K38"/>
      <c r="L38"/>
      <c r="M38"/>
      <c r="N38"/>
      <c r="O38"/>
      <c r="P38" s="10"/>
    </row>
    <row r="39" spans="4:16" ht="18.75">
      <c r="D39" s="4"/>
      <c r="E39" s="4"/>
      <c r="F39" s="4"/>
      <c r="G39" s="27"/>
      <c r="H39" s="4"/>
      <c r="I39" s="4"/>
      <c r="J39" s="4"/>
      <c r="K39" s="4"/>
      <c r="L39" s="4"/>
      <c r="M39" s="4"/>
      <c r="N39" s="4"/>
      <c r="O39" s="4"/>
      <c r="P39" s="4"/>
    </row>
    <row r="40" spans="4:16" ht="18.75">
      <c r="D40" s="4"/>
      <c r="E40" s="4"/>
      <c r="F40" s="4"/>
      <c r="G40" s="27"/>
      <c r="H40" s="4"/>
      <c r="I40" s="4"/>
      <c r="J40" s="4"/>
      <c r="K40" s="4"/>
      <c r="L40" s="4"/>
      <c r="M40" s="4"/>
      <c r="N40" s="4"/>
      <c r="O40" s="4"/>
      <c r="P40" s="4"/>
    </row>
    <row r="41" spans="4:16" ht="18.75">
      <c r="D41" s="4"/>
      <c r="E41" s="4"/>
      <c r="F41" s="4"/>
      <c r="G41" s="27"/>
      <c r="H41" s="4"/>
      <c r="I41" s="4"/>
      <c r="J41" s="4"/>
      <c r="K41" s="4"/>
      <c r="L41" s="4"/>
      <c r="M41" s="4"/>
      <c r="N41" s="4"/>
      <c r="O41" s="4"/>
      <c r="P41" s="4"/>
    </row>
    <row r="42" spans="4:16" ht="18.75">
      <c r="D42" s="4"/>
      <c r="E42" s="4"/>
      <c r="F42" s="4"/>
      <c r="G42" s="27"/>
      <c r="H42" s="4"/>
      <c r="I42" s="4"/>
      <c r="J42" s="4"/>
      <c r="K42" s="4"/>
      <c r="L42" s="4"/>
      <c r="M42" s="4"/>
      <c r="N42" s="4"/>
      <c r="O42" s="4"/>
      <c r="P42" s="4"/>
    </row>
    <row r="43" spans="4:16" ht="18.75">
      <c r="D43" s="4"/>
      <c r="E43" s="4"/>
      <c r="F43" s="4"/>
      <c r="G43" s="27"/>
      <c r="H43" s="4"/>
      <c r="I43" s="4"/>
      <c r="J43" s="4"/>
      <c r="K43" s="4"/>
      <c r="L43" s="4"/>
      <c r="M43" s="4"/>
      <c r="N43" s="4"/>
      <c r="O43" s="4"/>
      <c r="P43" s="4"/>
    </row>
    <row r="44" spans="4:16" ht="18.75">
      <c r="D44" s="4"/>
      <c r="E44" s="4"/>
      <c r="F44" s="4"/>
      <c r="G44" s="27"/>
      <c r="H44" s="4"/>
      <c r="I44" s="4"/>
      <c r="J44" s="4"/>
      <c r="K44" s="4"/>
      <c r="L44" s="4"/>
      <c r="M44" s="4"/>
      <c r="N44" s="4"/>
      <c r="O44" s="4"/>
      <c r="P44" s="4"/>
    </row>
    <row r="45" spans="4:16" ht="18.75">
      <c r="D45" s="4"/>
      <c r="E45" s="4"/>
      <c r="F45" s="4"/>
      <c r="G45" s="27"/>
      <c r="H45" s="4"/>
      <c r="I45" s="4"/>
      <c r="J45" s="4"/>
      <c r="K45" s="4"/>
      <c r="L45" s="4"/>
      <c r="M45" s="4"/>
      <c r="N45" s="4"/>
      <c r="O45" s="4"/>
      <c r="P45" s="4"/>
    </row>
    <row r="46" spans="4:16" ht="18.75">
      <c r="D46" s="4"/>
      <c r="E46" s="4"/>
      <c r="F46" s="4"/>
      <c r="G46" s="27"/>
      <c r="H46" s="4"/>
      <c r="I46" s="4"/>
      <c r="J46" s="4"/>
      <c r="K46" s="4"/>
      <c r="L46" s="4"/>
      <c r="M46" s="4"/>
      <c r="N46" s="4"/>
      <c r="O46" s="4"/>
      <c r="P46" s="4"/>
    </row>
    <row r="47" spans="4:16" ht="18.75">
      <c r="D47" s="4"/>
      <c r="E47" s="4"/>
      <c r="F47" s="4"/>
      <c r="G47" s="27"/>
      <c r="H47" s="4"/>
      <c r="I47" s="4"/>
      <c r="J47" s="4"/>
      <c r="K47" s="4"/>
      <c r="L47" s="4"/>
      <c r="M47" s="4"/>
      <c r="N47" s="4"/>
      <c r="O47" s="4"/>
      <c r="P47" s="4"/>
    </row>
    <row r="48" spans="4:16" ht="18.75">
      <c r="D48" s="4"/>
      <c r="E48" s="4"/>
      <c r="F48" s="4"/>
      <c r="G48" s="27"/>
      <c r="H48" s="4"/>
      <c r="I48" s="4"/>
      <c r="J48" s="4"/>
      <c r="K48" s="4"/>
      <c r="L48" s="4"/>
      <c r="M48" s="4"/>
      <c r="N48" s="4"/>
      <c r="O48" s="4"/>
      <c r="P48" s="4"/>
    </row>
    <row r="49" spans="4:16" ht="18.75">
      <c r="D49" s="4"/>
      <c r="E49" s="4"/>
      <c r="F49" s="4"/>
      <c r="G49" s="27"/>
      <c r="H49" s="4"/>
      <c r="I49" s="4"/>
      <c r="J49" s="4"/>
      <c r="K49" s="4"/>
      <c r="L49" s="4"/>
      <c r="M49" s="4"/>
      <c r="N49" s="4"/>
      <c r="O49" s="4"/>
      <c r="P49" s="4"/>
    </row>
  </sheetData>
  <mergeCells count="12">
    <mergeCell ref="D20:E20"/>
    <mergeCell ref="D21:E21"/>
    <mergeCell ref="D22:E22"/>
    <mergeCell ref="D19:E19"/>
    <mergeCell ref="D15:E15"/>
    <mergeCell ref="D16:E16"/>
    <mergeCell ref="D17:E17"/>
    <mergeCell ref="D18:E18"/>
    <mergeCell ref="A9:B9"/>
    <mergeCell ref="D12:E12"/>
    <mergeCell ref="D13:E13"/>
    <mergeCell ref="D14:E14"/>
  </mergeCells>
  <printOptions/>
  <pageMargins left="0.75" right="0.34" top="0.34" bottom="0.54" header="0.35" footer="0.25"/>
  <pageSetup horizontalDpi="600" verticalDpi="600" orientation="portrait" scale="95" r:id="rId7"/>
  <headerFooter alignWithMargins="0">
    <oddFooter>&amp;LFile: Config. Control, ME1/3 C1R0&amp;Cpage &amp;P of &amp;N&amp;RPrinted: &amp;D</oddFooter>
  </headerFooter>
  <drawing r:id="rId6"/>
  <legacyDrawing r:id="rId5"/>
  <oleObjects>
    <oleObject progId="Paint.Picture" shapeId="258949022" r:id="rId1"/>
    <oleObject progId="MSPhotoEd.3" shapeId="258949023" r:id="rId2"/>
    <oleObject progId="Paint.Picture" shapeId="53102308" r:id="rId3"/>
    <oleObject progId="MSPhotoEd.3" shapeId="53103806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zoomScale="75" zoomScaleNormal="75" workbookViewId="0" topLeftCell="A1">
      <selection activeCell="A4" sqref="A4"/>
      <selection activeCell="A1" sqref="A1"/>
    </sheetView>
  </sheetViews>
  <sheetFormatPr defaultColWidth="9.140625" defaultRowHeight="12.75"/>
  <cols>
    <col min="1" max="1" width="4.57421875" style="4" customWidth="1"/>
    <col min="2" max="2" width="9.140625" style="4" customWidth="1"/>
    <col min="3" max="3" width="12.57421875" style="4" bestFit="1" customWidth="1"/>
    <col min="4" max="4" width="9.140625" style="4" customWidth="1"/>
    <col min="5" max="5" width="13.57421875" style="4" customWidth="1"/>
    <col min="6" max="6" width="7.57421875" style="4" customWidth="1"/>
    <col min="7" max="7" width="10.28125" style="4" customWidth="1"/>
    <col min="8" max="8" width="14.8515625" style="4" customWidth="1"/>
    <col min="9" max="9" width="16.140625" style="4" customWidth="1"/>
    <col min="10" max="10" width="4.57421875" style="4" customWidth="1"/>
    <col min="11" max="16384" width="9.140625" style="4" customWidth="1"/>
  </cols>
  <sheetData>
    <row r="1" ht="78.75" customHeight="1"/>
    <row r="2" spans="1:9" s="48" customFormat="1" ht="18.75" customHeight="1">
      <c r="A2" s="46" t="s">
        <v>58</v>
      </c>
      <c r="B2" s="47"/>
      <c r="C2" s="47"/>
      <c r="D2" s="47"/>
      <c r="E2" s="47"/>
      <c r="F2" s="47"/>
      <c r="G2" s="47"/>
      <c r="H2" s="47"/>
      <c r="I2" s="47"/>
    </row>
    <row r="3" spans="1:9" s="48" customFormat="1" ht="18.75" customHeight="1">
      <c r="A3" s="47" t="s">
        <v>77</v>
      </c>
      <c r="B3" s="47"/>
      <c r="C3" s="47"/>
      <c r="D3" s="47"/>
      <c r="E3" s="47"/>
      <c r="F3" s="47"/>
      <c r="G3" s="47"/>
      <c r="H3" s="47"/>
      <c r="I3" s="47"/>
    </row>
    <row r="4" spans="1:9" s="48" customFormat="1" ht="21.75" customHeight="1">
      <c r="A4" s="47" t="s">
        <v>67</v>
      </c>
      <c r="B4" s="47"/>
      <c r="C4" s="47"/>
      <c r="D4" s="47"/>
      <c r="E4" s="47"/>
      <c r="F4" s="47"/>
      <c r="G4" s="47"/>
      <c r="H4" s="47"/>
      <c r="I4" s="47"/>
    </row>
    <row r="5" spans="1:8" ht="18.75" customHeight="1">
      <c r="A5" s="4" t="s">
        <v>13</v>
      </c>
      <c r="C5" s="29">
        <f>Sheet1!D6</f>
        <v>1</v>
      </c>
      <c r="F5" s="4" t="s">
        <v>11</v>
      </c>
      <c r="H5" s="51">
        <f>Sheet1!L6</f>
        <v>37669</v>
      </c>
    </row>
    <row r="6" spans="1:8" ht="18.75" customHeight="1">
      <c r="A6" s="4" t="s">
        <v>14</v>
      </c>
      <c r="C6" s="30">
        <f>Sheet1!D7</f>
        <v>0</v>
      </c>
      <c r="F6" s="4" t="s">
        <v>10</v>
      </c>
      <c r="H6" s="58"/>
    </row>
    <row r="7" spans="1:9" ht="301.5" customHeight="1">
      <c r="A7" s="67" t="s">
        <v>62</v>
      </c>
      <c r="B7" s="68"/>
      <c r="C7" s="68"/>
      <c r="D7" s="68"/>
      <c r="E7" s="68"/>
      <c r="F7" s="68"/>
      <c r="G7" s="68"/>
      <c r="H7" s="68"/>
      <c r="I7" s="68"/>
    </row>
    <row r="8" ht="13.5" customHeight="1"/>
    <row r="9" spans="1:9" ht="19.5" customHeight="1">
      <c r="A9" s="69" t="s">
        <v>59</v>
      </c>
      <c r="B9" s="70"/>
      <c r="C9" s="70"/>
      <c r="D9" s="70"/>
      <c r="F9" s="69" t="s">
        <v>60</v>
      </c>
      <c r="G9" s="70"/>
      <c r="H9" s="70"/>
      <c r="I9" s="70"/>
    </row>
    <row r="10" spans="1:9" ht="15.75" customHeight="1">
      <c r="A10" s="70"/>
      <c r="B10" s="70"/>
      <c r="C10" s="70"/>
      <c r="D10" s="70"/>
      <c r="F10" s="70"/>
      <c r="G10" s="70"/>
      <c r="H10" s="70"/>
      <c r="I10" s="70"/>
    </row>
    <row r="11" spans="1:6" ht="24.75" customHeight="1">
      <c r="A11" s="4" t="s">
        <v>48</v>
      </c>
      <c r="F11" s="4" t="s">
        <v>55</v>
      </c>
    </row>
    <row r="12" spans="1:6" ht="18.75">
      <c r="A12" s="4" t="s">
        <v>49</v>
      </c>
      <c r="F12" s="4" t="s">
        <v>56</v>
      </c>
    </row>
    <row r="13" spans="1:6" ht="18.75">
      <c r="A13" s="4" t="s">
        <v>69</v>
      </c>
      <c r="F13" s="4" t="s">
        <v>57</v>
      </c>
    </row>
    <row r="14" ht="18.75">
      <c r="A14" s="4" t="s">
        <v>50</v>
      </c>
    </row>
    <row r="16" spans="1:4" ht="18.75">
      <c r="A16" s="71" t="s">
        <v>61</v>
      </c>
      <c r="B16" s="70"/>
      <c r="C16" s="70"/>
      <c r="D16" s="70"/>
    </row>
    <row r="17" spans="1:4" ht="18.75">
      <c r="A17" s="70"/>
      <c r="B17" s="70"/>
      <c r="C17" s="70"/>
      <c r="D17" s="70"/>
    </row>
    <row r="18" ht="27.75" customHeight="1">
      <c r="A18" s="4" t="s">
        <v>51</v>
      </c>
    </row>
    <row r="19" ht="18.75">
      <c r="A19" s="4" t="s">
        <v>52</v>
      </c>
    </row>
    <row r="20" ht="18.75">
      <c r="A20" s="4" t="s">
        <v>53</v>
      </c>
    </row>
    <row r="21" ht="18.75">
      <c r="A21" s="4" t="s">
        <v>54</v>
      </c>
    </row>
  </sheetData>
  <mergeCells count="4">
    <mergeCell ref="A7:I7"/>
    <mergeCell ref="A9:D10"/>
    <mergeCell ref="F9:I10"/>
    <mergeCell ref="A16:D17"/>
  </mergeCells>
  <printOptions/>
  <pageMargins left="0.54" right="0.29" top="0.28" bottom="0.49" header="0.3" footer="0.25"/>
  <pageSetup horizontalDpi="600" verticalDpi="600" orientation="portrait" r:id="rId2"/>
  <headerFooter alignWithMargins="0">
    <oddFooter>&amp;LFile: Config. Control, ME1/3 C1R0&amp;Cpage &amp;P of &amp;N&amp;RPrinted: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&amp; Roberta Chester</dc:creator>
  <cp:keywords/>
  <dc:description/>
  <cp:lastModifiedBy>Nelson Chester</cp:lastModifiedBy>
  <cp:lastPrinted>2002-09-24T21:26:12Z</cp:lastPrinted>
  <dcterms:created xsi:type="dcterms:W3CDTF">2000-02-18T14:18:56Z</dcterms:created>
  <dcterms:modified xsi:type="dcterms:W3CDTF">2003-02-17T19:39:26Z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