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1235" windowHeight="5235" tabRatio="759" activeTab="0"/>
  </bookViews>
  <sheets>
    <sheet name="Cover" sheetId="1" r:id="rId1"/>
    <sheet name="Performance Metrics" sheetId="2" r:id="rId2"/>
    <sheet name="Section B - #5" sheetId="3" r:id="rId3"/>
    <sheet name="Section B - #6-7" sheetId="4" r:id="rId4"/>
    <sheet name="Section B - #8-10" sheetId="5" r:id="rId5"/>
    <sheet name="Privacy" sheetId="6" r:id="rId6"/>
    <sheet name="POA&amp;M Update" sheetId="7" r:id="rId7"/>
    <sheet name="1" sheetId="8" state="hidden" r:id="rId8"/>
    <sheet name="2" sheetId="9" state="hidden" r:id="rId9"/>
    <sheet name="3" sheetId="10" state="hidden" r:id="rId10"/>
  </sheets>
  <definedNames>
    <definedName name="Agency_Name">'1'!$B$2:$B$126</definedName>
    <definedName name="Bureau_Names">'3'!$C$2:$C$344</definedName>
    <definedName name="Key1">'2'!$A$1:$E$1</definedName>
    <definedName name="_xlnm.Print_Area" localSheetId="9">'3'!$A:$A</definedName>
    <definedName name="_xlnm.Print_Area" localSheetId="0">'Cover'!$A$1:$I$37</definedName>
    <definedName name="_xlnm.Print_Area" localSheetId="1">'Performance Metrics'!$A$1:$N$90</definedName>
    <definedName name="_xlnm.Print_Area" localSheetId="6">'POA&amp;M Update'!$A$1:$G$17</definedName>
    <definedName name="_xlnm.Print_Area" localSheetId="2">'Section B - #5'!$A$1:$D$14</definedName>
    <definedName name="_xlnm.Print_Area" localSheetId="3">'Section B - #6-7'!$A$1:$G$13</definedName>
    <definedName name="_xlnm.Print_Area" localSheetId="4">'Section B - #8-10'!$A$1:$M$30</definedName>
  </definedNames>
  <calcPr fullCalcOnLoad="1"/>
</workbook>
</file>

<file path=xl/comments2.xml><?xml version="1.0" encoding="utf-8"?>
<comments xmlns="http://schemas.openxmlformats.org/spreadsheetml/2006/main">
  <authors>
    <author>bulebusm</author>
  </authors>
  <commentList>
    <comment ref="K42" authorId="0">
      <text>
        <r>
          <rPr>
            <b/>
            <sz val="8"/>
            <rFont val="Tahoma"/>
            <family val="0"/>
          </rPr>
          <t>bulebusm:</t>
        </r>
        <r>
          <rPr>
            <sz val="8"/>
            <rFont val="Tahoma"/>
            <family val="0"/>
          </rPr>
          <t xml:space="preserve">
DEAR and IT Portfolio</t>
        </r>
      </text>
    </comment>
  </commentList>
</comments>
</file>

<file path=xl/sharedStrings.xml><?xml version="1.0" encoding="utf-8"?>
<sst xmlns="http://schemas.openxmlformats.org/spreadsheetml/2006/main" count="1707" uniqueCount="782">
  <si>
    <t>Does the Program Office maintain a current Plan of Action and Milestones (POA&amp;M) for all identified cyber security weaknesses, including all open GAO, OIG and OA audit findings/recommendations? Yes or No</t>
  </si>
  <si>
    <t>If the Program Office has a IG, GAO, and OA findings that have been "open" for more than 12 months, is there a plan in place to "close" these findings ?  Yes or No</t>
  </si>
  <si>
    <t xml:space="preserve">If systems are operating with an IATO, are weaknesses/deficiencies shown as appropriate in the Program Office's POA&amp;M and scheduled for correction for designated POC's ? Yes or No                                                                                              </t>
  </si>
  <si>
    <t>Does the Program Office have a documented system access control process? Yes or No</t>
  </si>
  <si>
    <t>If answered "yes" to question 3.h.1, is the system access control process documented in the Program Office's security plan(s) ? Yes or No</t>
  </si>
  <si>
    <t>Does the Program Office  permit wireless systems? Yes or No</t>
  </si>
  <si>
    <t>Does the Program Office have documented security policies and processess to moniitor the introduction of new wireless systems? Yes or No</t>
  </si>
  <si>
    <t>If answered "no" to question 3.k.1, does the Program Office have a documented plan to incorporate the requirement for minimum security configuration requirements into procurement agreements and contracts into their PCSP? Yes, No or N/A</t>
  </si>
  <si>
    <t>Does the Program Office have a program in place and demonstrates to OCIO/OCS a continuous process to scan and remediate/patch all vulnerabilities identified on the SANS/FBI Top 20 List? Yes or No</t>
  </si>
  <si>
    <t>If answered "no" to question 3.m.1,  does the Program Office have a program in place and demonstrates to OCIO/OCS a continuous process to scan and remediate/patch all vulnerabilities identified into the MITRE CVE? Yes, No or N/A</t>
  </si>
  <si>
    <t>Has the Program Office prioritized protection of critical IT infrastructure and key resources? Yes, No or N/A</t>
  </si>
  <si>
    <t>Does the Program Office perform ongoing monitoring of all IT assets (including critical infrastructure and key resources)? Yes or No</t>
  </si>
  <si>
    <t>If answered "no" to question 3.0.1, does the Program Office have a documented plan for ongoing monitoring of all IT assets(including critical infrastructure and key resources)? Yes, No or N/A</t>
  </si>
  <si>
    <t>Does the Program Office have a continuous process for identifying, remediating weaknesses and monitoring systems for vulnerabilities? Yes or No</t>
  </si>
  <si>
    <t>If answered "no" to question 3.p.1, does the Program Office have a program in place for a continuous process for identifying, remediating weaknesses and monitoring systems for vulnerabilities? Yes, No or N/A</t>
  </si>
  <si>
    <t>Has the Program Office  implemented a process for boundary mapping and perimeter identification? Yes or No</t>
  </si>
  <si>
    <t>If answered "no" to question 3.q.1 does the Program Office have a documented plan for implementing a process for boundary mapping and perimeter identification? Yes, No or N/A</t>
  </si>
  <si>
    <t>Does the Program Office have a policy that covers the protection of portable devices while traveling abroad? Yes or No</t>
  </si>
  <si>
    <r>
      <t xml:space="preserve">2.l. 
</t>
    </r>
    <r>
      <rPr>
        <sz val="11"/>
        <rFont val="Arial"/>
        <family val="2"/>
      </rPr>
      <t xml:space="preserve">Number of systems with a contingency plan </t>
    </r>
    <r>
      <rPr>
        <b/>
        <sz val="11"/>
        <rFont val="Arial"/>
        <family val="2"/>
      </rPr>
      <t>(excluding systems identified as critical infrastructure and key resources)</t>
    </r>
  </si>
  <si>
    <r>
      <t xml:space="preserve">2.m. 
</t>
    </r>
    <r>
      <rPr>
        <sz val="11"/>
        <rFont val="Arial"/>
        <family val="2"/>
      </rPr>
      <t>Number of systems for which contingency plans have been tested</t>
    </r>
    <r>
      <rPr>
        <b/>
        <sz val="11"/>
        <rFont val="Arial"/>
        <family val="2"/>
      </rPr>
      <t xml:space="preserve"> (excluding systems identified as critical infrastructure and key resources)</t>
    </r>
  </si>
  <si>
    <r>
      <t xml:space="preserve">2.a.b.3.
</t>
    </r>
    <r>
      <rPr>
        <sz val="11"/>
        <rFont val="Arial"/>
        <family val="2"/>
      </rPr>
      <t xml:space="preserve">Number of systems having the Privacy Impact Assessment (PIA) performed
</t>
    </r>
  </si>
  <si>
    <t>Note:  Agency systems shall include information systems used or operated by a Program Office.  Contractor systems shall include information systems used or operated by a contractor of an agency or other organization on behalf of an agency.  The total number of systems shall include both agency systems and contractor systems.</t>
  </si>
  <si>
    <t xml:space="preserve">
Performance Metrics:  
Program Office Name:
</t>
  </si>
  <si>
    <t xml:space="preserve">1. By FIPS 199 risk impact level (high, moderate, low, or not categorized) and by bureau, identify the number of information systems used or operated by your agency, and the number of information systems used or operated by a contractor of your agency or other organization on behalf of your Program Office. </t>
  </si>
  <si>
    <t>Question 5</t>
  </si>
  <si>
    <t>5.
Number of Incidents, by category:</t>
  </si>
  <si>
    <t xml:space="preserve">
Reported internally</t>
  </si>
  <si>
    <t xml:space="preserve">
Reported to US-CERT</t>
  </si>
  <si>
    <t xml:space="preserve">
Reported to law enforcement</t>
  </si>
  <si>
    <t>Type of Incident:</t>
  </si>
  <si>
    <t>Number of Incidents</t>
  </si>
  <si>
    <t>a. Unauthorized Access</t>
  </si>
  <si>
    <t>b. Denial of Service (DoS)</t>
  </si>
  <si>
    <t>c. Malicious Code</t>
  </si>
  <si>
    <t>d.  Improper Usage</t>
  </si>
  <si>
    <t>e. Other</t>
  </si>
  <si>
    <t xml:space="preserve">Totals: </t>
  </si>
  <si>
    <t>Comments:</t>
  </si>
  <si>
    <t>Question 6</t>
  </si>
  <si>
    <t xml:space="preserve">a.
Total number of  employees </t>
  </si>
  <si>
    <t>b.
Number of employees that received IT security awareness training during the past fiscal year, as described in NIST Special Publication 800-50, “Building an Information Technology Security Awareness and Training Program” (October 2003)</t>
  </si>
  <si>
    <t>c.
Total number of employees with significant IT security responsibilities</t>
  </si>
  <si>
    <t>d.
Number of employees with significant security responsibilities that received specialized training, as described in NIST Special Publication 800-16, “Information Technology Security Training Requirements: A Role- and Performance-Based Model” (April 199</t>
  </si>
  <si>
    <t>e.
Total costs for providing IT security training in the past fiscal year
(in $'s)</t>
  </si>
  <si>
    <t>Number</t>
  </si>
  <si>
    <t>Percentage</t>
  </si>
  <si>
    <t>6.f.</t>
  </si>
  <si>
    <t>Briefly describe the training provided in b. and d:</t>
  </si>
  <si>
    <t>Question 7</t>
  </si>
  <si>
    <t>Question 8</t>
  </si>
  <si>
    <t>8.a.</t>
  </si>
  <si>
    <t>Is there an agency wide security configuration policy? Yes or No.</t>
  </si>
  <si>
    <t>8.b.</t>
  </si>
  <si>
    <t>Configuration guides are available for the products listed below.  Identify which software is addressed in the agency wide security configuration policy.  Indicate whether or not any agency systems run the software.  In addition, approximate the extent of</t>
  </si>
  <si>
    <t xml:space="preserve">                  Product</t>
  </si>
  <si>
    <t>Do any agency systems run this software?
Yes or No.</t>
  </si>
  <si>
    <t>Approximate the extent of implementation of the security configuration policy on the systems running the software.  
Response choices include:
-  Rarely, or, on approximately 0-50% of the 
   systems running this software
-  Sometimes, or on approximatel</t>
  </si>
  <si>
    <t>Windows XP Professional</t>
  </si>
  <si>
    <t>Windows NT</t>
  </si>
  <si>
    <t>Windows 2000 Professional</t>
  </si>
  <si>
    <t>Windows 2000 Server</t>
  </si>
  <si>
    <t>Windows 2003 Server</t>
  </si>
  <si>
    <t>Solaris</t>
  </si>
  <si>
    <t xml:space="preserve">          -  Rarely, or, on approximately 0-50% of the systems running this software</t>
  </si>
  <si>
    <t>HP-UX</t>
  </si>
  <si>
    <t xml:space="preserve">          -  Sometimes, or on approximately 51-70% of the systems running this    software</t>
  </si>
  <si>
    <t>Linux</t>
  </si>
  <si>
    <t xml:space="preserve">          -  Frequently, or on approximately 71-80% of the systems running this software</t>
  </si>
  <si>
    <t xml:space="preserve">          -  Mostly, or on approximately 81-95% of the systems running this software</t>
  </si>
  <si>
    <t>Oracle</t>
  </si>
  <si>
    <t xml:space="preserve">          -  Almost Always, or on approximately 96-100% of the systems running this software</t>
  </si>
  <si>
    <t>Question 9</t>
  </si>
  <si>
    <t>9.a.</t>
  </si>
  <si>
    <t>9.b.</t>
  </si>
  <si>
    <t>9.c.</t>
  </si>
  <si>
    <t>Question 10</t>
  </si>
  <si>
    <t>10.a.</t>
  </si>
  <si>
    <t>10.b.</t>
  </si>
  <si>
    <t xml:space="preserve">If the answer to 10 a. is “Yes,” briefly describe the documented procedures.  These special procedures could include more frequent control tests &amp; evaluations, specific configuration requirements, additional monitoring, or specialized training. </t>
  </si>
  <si>
    <t>*Consolidated Program Office data due to Office of CIO on August  15, 2006.</t>
  </si>
  <si>
    <t>Section B: Chief Information Officer.  Question 5.
Program Office Name:</t>
  </si>
  <si>
    <r>
      <t>Agencies must implement the recommended security controls in NIST Special Publication 800-53.</t>
    </r>
    <r>
      <rPr>
        <sz val="11"/>
        <rFont val="Arial"/>
        <family val="2"/>
      </rPr>
      <t xml:space="preserve">  </t>
    </r>
  </si>
  <si>
    <t>Do you have a plan in place to fully implement the security controls recommended in NIST Special Publication 800-53?  Yes or No.</t>
  </si>
  <si>
    <t>Have you fully implemented the security controls recommended in NIST Special Publication 800-53?  Yes or No</t>
  </si>
  <si>
    <t>Question 4</t>
  </si>
  <si>
    <t>Incident Detection Capabilities.</t>
  </si>
  <si>
    <t>4.a.</t>
  </si>
  <si>
    <t>4.b.</t>
  </si>
  <si>
    <t xml:space="preserve">How many systems (or networks of systems) are protected using the tools, techniques and technologies described above?  </t>
  </si>
  <si>
    <t>5.a.</t>
  </si>
  <si>
    <t>5.b.</t>
  </si>
  <si>
    <t>DOE/Legacy Management</t>
  </si>
  <si>
    <t>Bob Walker</t>
  </si>
  <si>
    <t>Bob.Walker@LM.DOE.GOV</t>
  </si>
  <si>
    <t>(304) 285-4520</t>
  </si>
  <si>
    <t xml:space="preserve">Program Offices are responsible for ensuring the security of information systems used by a contractor of their agency or other organization on behalf of their Program Office, therefore, self reporting by contractors does not meet the requirements of law.  Self reporting by another Federal agency, for example, a Federal service provider, may be sufficient.  Program Offices and service providers have a shared responsibility for FISMA compliance.  </t>
  </si>
  <si>
    <t xml:space="preserve">What tools, techniques, technologies, etc., does the Program Office use for incident detection? </t>
  </si>
  <si>
    <t>Number of new weaknesses discovered following the last POA&amp;M update and a brief description of how they were identified (e.g., Program Office review, IG evaluation, etc.).</t>
  </si>
  <si>
    <t>Does the Program Office explain policies regarding peer-to-peer file sharing in IT security awareness training, ethics training, or any other Program Office wide training?  
Yes or No.</t>
  </si>
  <si>
    <t xml:space="preserve">
Section B:  Questions 6 and 7
Program Office Name:
</t>
  </si>
  <si>
    <t xml:space="preserve">6. Has the Program Office ensured security training and awareness of all employees, including contractors and those employees with significant IT security responsibilities?  
Yes or No.  </t>
  </si>
  <si>
    <t xml:space="preserve">Section B: Chief Information Officer.  Question 8, 9, and 10.  
Program Office Name:
</t>
  </si>
  <si>
    <t>Addressed in an agency wide (Program Office) policy? 
Yes, No, 
or N/A.</t>
  </si>
  <si>
    <t>Indicate whether or not the following policies and procedures are in place within your Program Office.  If appropriate or necessary, include comments in the area provided below.</t>
  </si>
  <si>
    <t>The Program Office follows documented policies and procedures for identifying and reporting incidents internally. Yes or No.</t>
  </si>
  <si>
    <t>The Program Office follows documented policies and procedures for external reporting to law enforcement authorities.  
Yes or No.</t>
  </si>
  <si>
    <t>The Program Office follows defined procedures for reporting to the United States Computer Emergency Readiness Team (US-CERT). http://www.us-cert.gov  
Yes or No.</t>
  </si>
  <si>
    <t>Has the Program Office documented in its security policies special procedures for using emerging technologies (including but not limited to wireless and IPv6) and countering emerging threats (including but not limited to spyware, malware, etc.)?    
Yes or No.</t>
  </si>
  <si>
    <t>Has the requirement for the incorporation of minimum security configuration requirements into procurement agreement and contracts been incorporated into the organization's PCSP? Yes or No</t>
  </si>
  <si>
    <t>3.k.2</t>
  </si>
  <si>
    <t>3.l.</t>
  </si>
  <si>
    <t>Has justification been documented (in system documentation) for deviating from the minimum security configuration requirement? Yes, No or N/A</t>
  </si>
  <si>
    <t>3.m.1.</t>
  </si>
  <si>
    <t>3.m.2.</t>
  </si>
  <si>
    <t>3.n.</t>
  </si>
  <si>
    <t>3.p.2</t>
  </si>
  <si>
    <t>3.s.</t>
  </si>
  <si>
    <r>
      <t>Has a Privacy Impact Assessment (PIA), as described in Section 208 of the E-Government Act of 2002(Public Law 107-347, 44 U.S.C Ch 36), been completed? (See note for circumstances requiring a PIA</t>
    </r>
    <r>
      <rPr>
        <sz val="8"/>
        <rFont val="Arial"/>
        <family val="2"/>
      </rPr>
      <t>5)</t>
    </r>
    <r>
      <rPr>
        <sz val="12"/>
        <rFont val="Arial"/>
        <family val="2"/>
      </rPr>
      <t xml:space="preserve">. </t>
    </r>
    <r>
      <rPr>
        <sz val="11"/>
        <rFont val="Arial"/>
        <family val="2"/>
      </rPr>
      <t>Yes or No</t>
    </r>
  </si>
  <si>
    <t>Does a privacy policy exist on all public ingress acess point systems (e.g., web site)? Yes or No</t>
  </si>
  <si>
    <r>
      <t>Does the privacy policy allow "opt out" of identification requirements? Yes or No</t>
    </r>
    <r>
      <rPr>
        <b/>
        <sz val="11"/>
        <rFont val="Arial"/>
        <family val="2"/>
      </rPr>
      <t xml:space="preserve">                                                                                                                                                               </t>
    </r>
  </si>
  <si>
    <t>Persistent cookies are generally prohibited. Are technical controls inplace to verify that they are not used? Yes or No</t>
  </si>
  <si>
    <t>3.w.</t>
  </si>
  <si>
    <t>Is the installation and maintenance of a required minimum security configuration documented in the security plan and/or other relevent security documentation? Yes or No</t>
  </si>
  <si>
    <t>Federal Emergency Management Agency</t>
  </si>
  <si>
    <t>23</t>
  </si>
  <si>
    <t>General Services Administration</t>
  </si>
  <si>
    <t>184</t>
  </si>
  <si>
    <t>International Assistance Programs</t>
  </si>
  <si>
    <t>26</t>
  </si>
  <si>
    <t>National Aeronautics and Space Administration</t>
  </si>
  <si>
    <t>yes</t>
  </si>
  <si>
    <t>LM</t>
  </si>
  <si>
    <t>no</t>
  </si>
  <si>
    <t>n/a</t>
  </si>
  <si>
    <t>Response: SNORT, ISS Scanner, Netstumbler, Iron Port, iPrism</t>
  </si>
  <si>
    <t>If there are systems which have not yet been categorized, or, if a risk impact level was determined through another method, please explain:  N/A</t>
  </si>
  <si>
    <t>If the number of systems with full certification and accreditation is higher than the number of systems with a tested contingency plan, please explain: N/A</t>
  </si>
  <si>
    <t>YES</t>
  </si>
  <si>
    <t>Response: 1</t>
  </si>
  <si>
    <t>Assumed that reporting to CIAC is considered Internal reporting</t>
  </si>
  <si>
    <t>Comments: Breeze Security Awareness Training, DOE Cyber Security Conference, and SANS training classes.</t>
  </si>
  <si>
    <t>Other.  Specify: Novell</t>
  </si>
  <si>
    <t>Comments:  Implemented using NSA guidelines</t>
  </si>
  <si>
    <t>Response:  There is an IPv6 special procedure available through headquarters for handling these future networking capabilities.</t>
  </si>
  <si>
    <t>DOE</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</si>
  <si>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</si>
  <si>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</si>
  <si>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</si>
  <si>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</si>
  <si>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</si>
  <si>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</si>
  <si>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</si>
  <si>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</si>
  <si>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</si>
  <si>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</si>
  <si>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</si>
  <si>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</si>
  <si>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</si>
  <si>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</si>
  <si>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</si>
  <si>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</si>
  <si>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</si>
  <si>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</si>
  <si>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</si>
  <si>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</si>
  <si>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</si>
  <si>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</si>
  <si>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</si>
  <si>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</si>
  <si>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</si>
  <si>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</si>
  <si>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</si>
  <si>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</si>
  <si>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</si>
  <si>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</si>
  <si>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</si>
  <si>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</si>
  <si>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</si>
  <si>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3.c.1.</t>
  </si>
  <si>
    <t>3.c.2.</t>
  </si>
  <si>
    <t>If answered "yes" to question 3.c.1, what is the documentation source of the system inventory (i.e. DEAR, spreadsheet, database, etc.) ?</t>
  </si>
  <si>
    <t>3.h.2</t>
  </si>
  <si>
    <t xml:space="preserve">3.i.1. </t>
  </si>
  <si>
    <t>3.i.2.</t>
  </si>
  <si>
    <t>If answered "yes" to question 3.i.1,  have the wiresless systems been certified and accredited? Yes or No</t>
  </si>
  <si>
    <t>3.j.</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</si>
  <si>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</si>
  <si>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</si>
  <si>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</si>
  <si>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</si>
  <si>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</si>
  <si>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</si>
  <si>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</si>
  <si>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</si>
  <si>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</si>
  <si>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</si>
  <si>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</si>
  <si>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</si>
  <si>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</si>
  <si>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</si>
  <si>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</si>
  <si>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</si>
  <si>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</si>
  <si>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</si>
  <si>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</si>
  <si>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</si>
  <si>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</si>
  <si>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</si>
  <si>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</si>
  <si>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</si>
  <si>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</si>
  <si>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</si>
  <si>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</si>
  <si>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</si>
  <si>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</si>
  <si>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</si>
  <si>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</si>
  <si>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</si>
  <si>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</si>
  <si>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</si>
  <si>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</si>
  <si>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</si>
  <si>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</si>
  <si>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</si>
  <si>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</si>
  <si>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</si>
  <si>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</si>
  <si>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</si>
  <si>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</si>
  <si>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</si>
  <si>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</si>
  <si>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</si>
  <si>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</si>
  <si>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</si>
  <si>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</si>
  <si>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</si>
  <si>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</si>
  <si>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</si>
  <si>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</si>
  <si>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</si>
  <si>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</si>
  <si>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</si>
  <si>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</si>
  <si>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</si>
  <si>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</si>
  <si>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</si>
  <si>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</si>
  <si>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</si>
  <si>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</si>
  <si>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</si>
  <si>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</si>
  <si>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</si>
  <si>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</si>
  <si>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</si>
  <si>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</si>
  <si>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</si>
  <si>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</si>
  <si>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</si>
  <si>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</si>
  <si>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</si>
  <si>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</si>
  <si>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</si>
  <si>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</si>
  <si>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</si>
  <si>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</si>
  <si>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</si>
  <si>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</si>
  <si>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</si>
  <si>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</si>
  <si>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</si>
  <si>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</si>
  <si>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</si>
  <si>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</si>
  <si>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</si>
  <si>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</si>
  <si>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</si>
  <si>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</si>
  <si>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</si>
  <si>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</si>
  <si>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</si>
  <si>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</si>
  <si>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</si>
  <si>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</si>
  <si>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</si>
  <si>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</si>
  <si>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</si>
  <si>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</si>
  <si>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</si>
  <si>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</si>
  <si>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</si>
  <si>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</si>
  <si>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</si>
  <si>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</si>
  <si>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</si>
  <si>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</si>
  <si>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</si>
  <si>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</si>
  <si>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</si>
  <si>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</si>
  <si>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</si>
  <si>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</si>
  <si>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</si>
  <si>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</si>
  <si>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</si>
  <si>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</si>
  <si>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</si>
  <si>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</si>
  <si>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</si>
  <si>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</si>
  <si>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</si>
  <si>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</si>
  <si>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</si>
  <si>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</si>
  <si>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</si>
  <si>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</si>
  <si>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</si>
  <si>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</si>
  <si>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</si>
  <si>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</si>
  <si>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</si>
  <si>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</si>
  <si>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</si>
  <si>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</si>
  <si>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</si>
  <si>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</si>
  <si>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</si>
  <si>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</si>
  <si>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</si>
  <si>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</si>
  <si>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</si>
  <si>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</si>
  <si>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</si>
  <si>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</si>
  <si>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</si>
  <si>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</si>
  <si>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</si>
  <si>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</si>
  <si>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</si>
  <si>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</si>
  <si>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</si>
  <si>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</si>
  <si>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</si>
  <si>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</si>
  <si>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</si>
  <si>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</si>
  <si>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</si>
  <si>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</si>
  <si>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</si>
  <si>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</si>
  <si>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</si>
  <si>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</si>
  <si>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</si>
  <si>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</si>
  <si>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</si>
  <si>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</si>
  <si>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</si>
  <si>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</si>
  <si>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</si>
  <si>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</si>
  <si>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</si>
  <si>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</si>
  <si>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</si>
  <si>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</si>
  <si>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</si>
  <si>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</si>
  <si>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</si>
  <si>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</si>
  <si>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</si>
  <si>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</si>
  <si>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</si>
  <si>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</si>
  <si>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</si>
  <si>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</si>
  <si>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</si>
  <si>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</si>
  <si>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</si>
  <si>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</si>
  <si>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</si>
  <si>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</si>
  <si>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3.o.1.</t>
  </si>
  <si>
    <t>3.o.2.</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</si>
  <si>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</si>
  <si>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</si>
  <si>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</si>
  <si>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</si>
  <si>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</si>
  <si>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</si>
  <si>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</si>
  <si>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</si>
  <si>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</si>
  <si>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</si>
  <si>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</si>
  <si>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</si>
  <si>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</si>
  <si>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</si>
  <si>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</si>
  <si>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</si>
  <si>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</si>
  <si>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</si>
  <si>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</si>
  <si>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</si>
  <si>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</si>
  <si>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</si>
  <si>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</si>
  <si>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</si>
  <si>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</si>
  <si>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</si>
  <si>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</si>
  <si>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</si>
  <si>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</si>
  <si>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</si>
  <si>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</si>
  <si>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</si>
  <si>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</si>
  <si>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</si>
  <si>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</si>
  <si>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</si>
  <si>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</si>
  <si>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</si>
  <si>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</si>
  <si>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</si>
  <si>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</si>
  <si>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</si>
  <si>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</si>
  <si>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</si>
  <si>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</si>
  <si>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</si>
  <si>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</si>
  <si>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</si>
  <si>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</si>
  <si>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</si>
  <si>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</si>
  <si>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</si>
  <si>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</si>
  <si>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</si>
  <si>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</si>
  <si>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</si>
  <si>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</si>
  <si>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</si>
  <si>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</si>
  <si>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</si>
  <si>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</si>
  <si>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</si>
  <si>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</si>
  <si>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</si>
  <si>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</si>
  <si>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</si>
  <si>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</si>
  <si>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</si>
  <si>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</si>
  <si>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</si>
  <si>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</si>
  <si>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</si>
  <si>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</si>
  <si>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</si>
  <si>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</si>
  <si>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</si>
  <si>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</si>
  <si>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</si>
  <si>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</si>
  <si>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</si>
  <si>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</si>
  <si>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</si>
  <si>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</si>
  <si>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</si>
  <si>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</si>
  <si>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</si>
  <si>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</si>
  <si>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</si>
  <si>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</si>
  <si>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</si>
  <si>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</si>
  <si>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</si>
  <si>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</si>
  <si>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</si>
  <si>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</si>
  <si>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</si>
  <si>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</si>
  <si>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</si>
  <si>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</si>
  <si>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</si>
  <si>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</si>
  <si>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</si>
  <si>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</si>
  <si>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</si>
  <si>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</si>
  <si>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</si>
  <si>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</si>
  <si>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</si>
  <si>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</si>
  <si>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</si>
  <si>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</si>
  <si>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</si>
  <si>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</si>
  <si>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</si>
  <si>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</si>
  <si>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</si>
  <si>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</si>
  <si>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</si>
  <si>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</si>
  <si>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</si>
  <si>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</si>
  <si>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2.d.</t>
  </si>
  <si>
    <t>2.e.</t>
  </si>
  <si>
    <r>
      <t xml:space="preserve">2.a.b.1.
</t>
    </r>
    <r>
      <rPr>
        <sz val="11"/>
        <rFont val="Arial"/>
        <family val="2"/>
      </rPr>
      <t>Number of Classified Systems</t>
    </r>
  </si>
  <si>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</si>
  <si>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</si>
  <si>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</si>
  <si>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</si>
  <si>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</si>
  <si>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</si>
  <si>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</si>
  <si>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</si>
  <si>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</si>
  <si>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</si>
  <si>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</si>
  <si>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</si>
  <si>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</si>
  <si>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</si>
  <si>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</si>
  <si>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</si>
  <si>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</si>
  <si>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</si>
  <si>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</si>
  <si>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</si>
  <si>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</si>
  <si>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</si>
  <si>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</si>
  <si>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</si>
  <si>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</si>
  <si>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</si>
  <si>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</si>
  <si>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</si>
  <si>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</si>
  <si>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</si>
  <si>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</si>
  <si>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</si>
  <si>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</si>
  <si>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</si>
  <si>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</si>
  <si>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</si>
  <si>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</si>
  <si>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</si>
  <si>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</si>
  <si>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</si>
  <si>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</si>
  <si>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</si>
  <si>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</si>
  <si>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</si>
  <si>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</si>
  <si>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</si>
  <si>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</si>
  <si>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</si>
  <si>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</si>
  <si>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</si>
  <si>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</si>
  <si>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</si>
  <si>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</si>
  <si>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</si>
  <si>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</si>
  <si>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</si>
  <si>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</si>
  <si>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</si>
  <si>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</si>
  <si>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</si>
  <si>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</si>
  <si>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</si>
  <si>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</si>
  <si>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</si>
  <si>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</si>
  <si>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</si>
  <si>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</si>
  <si>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</si>
  <si>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</si>
  <si>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</si>
  <si>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</si>
  <si>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</si>
  <si>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</si>
  <si>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</si>
  <si>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</si>
  <si>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</si>
  <si>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</si>
  <si>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</si>
  <si>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</si>
  <si>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</si>
  <si>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</si>
  <si>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</si>
  <si>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</si>
  <si>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</si>
  <si>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r>
      <t xml:space="preserve">2.k.1
</t>
    </r>
    <r>
      <rPr>
        <sz val="11"/>
        <rFont val="Arial"/>
        <family val="2"/>
      </rPr>
      <t>Number of systems identified as critical infrastructure and key resourcesfor which contingency plan testing results have been reported to the OCIO</t>
    </r>
  </si>
  <si>
    <t>Cisco Router IOS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</si>
  <si>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</si>
  <si>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</si>
  <si>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</si>
  <si>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</si>
  <si>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</si>
  <si>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</si>
  <si>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</si>
  <si>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</si>
  <si>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</si>
  <si>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</si>
  <si>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2.   For each part of this question, identify actual performance in FY 06 by risk impact level and bureau, in the format provided below.  From the Total Number of Systems, identify the number of systems which have:  a current certification and accreditation , a contingency plan tested within the past year, and security controls tested within the past year.  Contingency planning is a requirement for certification and accreditation, with annual contingency plan testing required thereafter.  If the number of systems with full certification and accreditation is higher than the number of systems with a tested contingency plan, please explain.</t>
  </si>
  <si>
    <t>a. 
FY 06 Agency Systems</t>
  </si>
  <si>
    <t>b. 
FY 06 Contractor Systems</t>
  </si>
  <si>
    <t xml:space="preserve">c. 
FY 06 Total Number of Systems </t>
  </si>
  <si>
    <t>N/A</t>
  </si>
  <si>
    <r>
      <t xml:space="preserve">2.j.
</t>
    </r>
    <r>
      <rPr>
        <sz val="11"/>
        <rFont val="Arial"/>
        <family val="2"/>
      </rPr>
      <t>Number of systems designated as critical infrastructure and key resources for which contingency plans have been tested</t>
    </r>
  </si>
  <si>
    <r>
      <t xml:space="preserve">2.i.
</t>
    </r>
    <r>
      <rPr>
        <sz val="11"/>
        <rFont val="Arial"/>
        <family val="2"/>
      </rPr>
      <t>Number of systems designated as critical infrastructure and key resources with a contingency plan</t>
    </r>
  </si>
  <si>
    <r>
      <t xml:space="preserve">2.h.
</t>
    </r>
    <r>
      <rPr>
        <sz val="11"/>
        <rFont val="Arial"/>
        <family val="2"/>
      </rPr>
      <t>Number of systems designated as critical infrastructure and key resources</t>
    </r>
    <r>
      <rPr>
        <vertAlign val="superscript"/>
        <sz val="11"/>
        <rFont val="Arial"/>
        <family val="2"/>
      </rPr>
      <t>3</t>
    </r>
  </si>
  <si>
    <r>
      <t xml:space="preserve">2.g.
</t>
    </r>
    <r>
      <rPr>
        <sz val="11"/>
        <rFont val="Arial"/>
        <family val="2"/>
      </rPr>
      <t>Number of mission critical systems with interconnections identified and documented</t>
    </r>
    <r>
      <rPr>
        <vertAlign val="superscript"/>
        <sz val="11"/>
        <rFont val="Arial"/>
        <family val="2"/>
      </rPr>
      <t>2</t>
    </r>
  </si>
  <si>
    <r>
      <t xml:space="preserve">2.f.
</t>
    </r>
    <r>
      <rPr>
        <sz val="11"/>
        <rFont val="Arial"/>
        <family val="2"/>
      </rPr>
      <t>Number of mission critical systems</t>
    </r>
    <r>
      <rPr>
        <vertAlign val="superscript"/>
        <sz val="11"/>
        <rFont val="Arial"/>
        <family val="2"/>
      </rPr>
      <t>1</t>
    </r>
  </si>
  <si>
    <r>
      <t xml:space="preserve">2.n.
</t>
    </r>
    <r>
      <rPr>
        <sz val="11"/>
        <rFont val="Arial"/>
        <family val="2"/>
      </rPr>
      <t>Number of systems identified as E-authentication systems</t>
    </r>
    <r>
      <rPr>
        <vertAlign val="superscript"/>
        <sz val="11"/>
        <rFont val="Arial"/>
        <family val="2"/>
      </rPr>
      <t>4</t>
    </r>
  </si>
  <si>
    <r>
      <t xml:space="preserve">2.o.
</t>
    </r>
    <r>
      <rPr>
        <sz val="11"/>
        <rFont val="Arial"/>
        <family val="2"/>
      </rPr>
      <t>Number of E-Authentication systems identified as major applications with risk assessments having been performed</t>
    </r>
  </si>
  <si>
    <r>
      <t xml:space="preserve">2.p.
</t>
    </r>
    <r>
      <rPr>
        <sz val="11"/>
        <rFont val="Arial"/>
        <family val="2"/>
      </rPr>
      <t>Number of exploits that occurred because of un-patched or non-timely patched systems</t>
    </r>
  </si>
  <si>
    <r>
      <t xml:space="preserve">2.v.
</t>
    </r>
    <r>
      <rPr>
        <sz val="11"/>
        <rFont val="Arial"/>
        <family val="2"/>
      </rPr>
      <t>Number of systems identified as critical IT infrastructure and key IT resources with minimum security configurations installed and maintained</t>
    </r>
  </si>
  <si>
    <r>
      <t xml:space="preserve">2.u.
</t>
    </r>
    <r>
      <rPr>
        <sz val="11"/>
        <rFont val="Arial"/>
        <family val="2"/>
      </rPr>
      <t>Number of systems operating with IATO rather than an ATO</t>
    </r>
  </si>
  <si>
    <r>
      <t xml:space="preserve">2.t.
</t>
    </r>
    <r>
      <rPr>
        <sz val="11"/>
        <rFont val="Arial"/>
        <family val="2"/>
      </rPr>
      <t>Number of systems authorized for processing, having been issued a Full Authority to Operate (ATO)</t>
    </r>
  </si>
  <si>
    <r>
      <t xml:space="preserve">2.s.
</t>
    </r>
    <r>
      <rPr>
        <sz val="11"/>
        <rFont val="Arial"/>
        <family val="2"/>
      </rPr>
      <t>Number of systems assessed and documented for risk and assigned a level of risk after assessment</t>
    </r>
  </si>
  <si>
    <r>
      <t xml:space="preserve">2.r.
</t>
    </r>
    <r>
      <rPr>
        <sz val="11"/>
        <rFont val="Arial"/>
        <family val="2"/>
      </rPr>
      <t>Number of systems that have an up-to-date security plan</t>
    </r>
  </si>
  <si>
    <t>By Program Office, identify the number of information systems containing Federally-owned information in an identifiable form.   For the applicable systems, on how many have you conducted a Privacy Impact Assessment and published a Systems of Records Notice?</t>
  </si>
  <si>
    <r>
      <t xml:space="preserve">2.q.
</t>
    </r>
    <r>
      <rPr>
        <sz val="11"/>
        <rFont val="Arial"/>
        <family val="2"/>
      </rPr>
      <t>Number of systems with security control costs integrated into the life cycle of the system</t>
    </r>
  </si>
  <si>
    <r>
      <t xml:space="preserve">2.x.
</t>
    </r>
    <r>
      <rPr>
        <sz val="11"/>
        <rFont val="Arial"/>
        <family val="2"/>
      </rPr>
      <t>Is the installation and maintenance of a required minimum security configuration documented in the security plan and/or other relevant security documentation</t>
    </r>
  </si>
  <si>
    <r>
      <t xml:space="preserve">2.w.
</t>
    </r>
    <r>
      <rPr>
        <sz val="11"/>
        <rFont val="Arial"/>
        <family val="2"/>
      </rPr>
      <t xml:space="preserve">Number of systems </t>
    </r>
    <r>
      <rPr>
        <b/>
        <sz val="11"/>
        <rFont val="Arial"/>
        <family val="2"/>
      </rPr>
      <t xml:space="preserve">(excluding systems identified as critical IT infrastructure and key IT resources) </t>
    </r>
    <r>
      <rPr>
        <sz val="11"/>
        <rFont val="Arial"/>
        <family val="2"/>
      </rPr>
      <t>with minimum security configurations installed and maintained</t>
    </r>
  </si>
  <si>
    <r>
      <t xml:space="preserve">2.y.
</t>
    </r>
    <r>
      <rPr>
        <sz val="11"/>
        <rFont val="Arial"/>
        <family val="2"/>
      </rPr>
      <t>Number of GAO, IG, and OA audit findings/ recommendations open for more than 12 months</t>
    </r>
  </si>
  <si>
    <r>
      <t xml:space="preserve">2.z.
</t>
    </r>
    <r>
      <rPr>
        <sz val="11"/>
        <rFont val="Arial"/>
        <family val="2"/>
      </rPr>
      <t>Number of systems that have undergone an annual self-assessment in the past 12 months using the NIST 800-26 methodology</t>
    </r>
  </si>
  <si>
    <r>
      <t xml:space="preserve">2.a.a.1.
</t>
    </r>
    <r>
      <rPr>
        <sz val="11"/>
        <rFont val="Arial"/>
        <family val="2"/>
      </rPr>
      <t>Number of systems that have undergone an annual self-assessment in the past 12 months using the NIST 800-53 methodology</t>
    </r>
  </si>
  <si>
    <r>
      <t xml:space="preserve">2.a.a.2.
</t>
    </r>
    <r>
      <rPr>
        <sz val="11"/>
        <rFont val="Arial"/>
        <family val="2"/>
      </rPr>
      <t>If the question to 2.a.a.1. is "0", is there a plan to implement a self-assessment using the NIST 800-53 methodology?</t>
    </r>
    <r>
      <rPr>
        <b/>
        <sz val="11"/>
        <rFont val="Arial"/>
        <family val="2"/>
      </rPr>
      <t xml:space="preserve">
</t>
    </r>
  </si>
  <si>
    <t>3.a.</t>
  </si>
  <si>
    <t>3.b.</t>
  </si>
  <si>
    <t>3.d.</t>
  </si>
  <si>
    <t>3.e.</t>
  </si>
  <si>
    <t>3.f.</t>
  </si>
  <si>
    <r>
      <t xml:space="preserve">2.k.2
</t>
    </r>
    <r>
      <rPr>
        <sz val="11"/>
        <rFont val="Arial"/>
        <family val="2"/>
      </rPr>
      <t xml:space="preserve">Number of systems </t>
    </r>
    <r>
      <rPr>
        <b/>
        <sz val="11"/>
        <rFont val="Arial"/>
        <family val="2"/>
      </rPr>
      <t xml:space="preserve">(excluding systems identified as critical infrastructure and key resources) </t>
    </r>
    <r>
      <rPr>
        <sz val="11"/>
        <rFont val="Arial"/>
        <family val="2"/>
      </rPr>
      <t>for which contingency plan testing results have been reported to the OCIO</t>
    </r>
  </si>
  <si>
    <t>Yes, No
or N/A.</t>
  </si>
  <si>
    <t>Total</t>
  </si>
  <si>
    <t>Program Office</t>
  </si>
  <si>
    <t>FIPS 199, a Federal information processing standard, was published in February 2004.   If there are systems which have not yet been categorized, or, if a risk impact level was determined through another method, please explain below in item 2d.</t>
  </si>
  <si>
    <t>491</t>
  </si>
  <si>
    <t>JFK Assassination Records Review Board</t>
  </si>
  <si>
    <t>500</t>
  </si>
  <si>
    <t>National Bankruptcy Review Commission</t>
  </si>
  <si>
    <t>2</t>
  </si>
  <si>
    <t>Welfare Reform</t>
  </si>
  <si>
    <t>Health Security Act</t>
  </si>
  <si>
    <t>910</t>
  </si>
  <si>
    <t xml:space="preserve">a. </t>
  </si>
  <si>
    <t xml:space="preserve">b. </t>
  </si>
  <si>
    <t xml:space="preserve">c. </t>
  </si>
  <si>
    <t>Systems that contain Federally-owned information in an identifiable form</t>
  </si>
  <si>
    <t xml:space="preserve">Privacy Impact Assessments:  total number requiring a Privacy Impact Assessment (systems that contain information from or about the public)  </t>
  </si>
  <si>
    <t xml:space="preserve">Privacy Impact Assessments: number that have a completed current Privacy Impact Assessment </t>
  </si>
  <si>
    <t>Systems of Records Notices:  By bureau: number of systems from which Federally-owned information is retrieved by name or unique identifier</t>
  </si>
  <si>
    <t xml:space="preserve">Systems of Records Notices:  number of systems for which a current Systems of Records Notice/s have  been published in the Federal register </t>
  </si>
  <si>
    <t>Bureau Name</t>
  </si>
  <si>
    <t>Agency Systems</t>
  </si>
  <si>
    <t>Contractor Systems</t>
  </si>
  <si>
    <t>Total number of Systems</t>
  </si>
  <si>
    <t>Agency Totals</t>
  </si>
  <si>
    <r>
      <t>In the chart below, please indicate by component (</t>
    </r>
    <r>
      <rPr>
        <b/>
        <i/>
        <sz val="10"/>
        <rFont val="Arial"/>
        <family val="2"/>
      </rPr>
      <t>e.g.</t>
    </r>
    <r>
      <rPr>
        <b/>
        <sz val="10"/>
        <rFont val="Arial"/>
        <family val="2"/>
      </rPr>
      <t xml:space="preserve">, bureau, agency) information about the following occurrances within the most recent quarter. </t>
    </r>
  </si>
  <si>
    <t>Violations which resulted in Civil or Criminal Action</t>
  </si>
  <si>
    <t>Violations which resulted in  Remedial Action by the agency</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</si>
  <si>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</si>
  <si>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</si>
  <si>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</si>
  <si>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</si>
  <si>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</si>
  <si>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</si>
  <si>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</si>
  <si>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</si>
  <si>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</si>
  <si>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</si>
  <si>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</si>
  <si>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</si>
  <si>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</si>
  <si>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</si>
  <si>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Almost Always, or 96-100% of the time</t>
  </si>
  <si>
    <t>High</t>
  </si>
  <si>
    <t>Low</t>
  </si>
  <si>
    <t>Not Categorized</t>
  </si>
  <si>
    <t>FIPS 199 Risk Impact Level</t>
  </si>
  <si>
    <t>Sub-total</t>
  </si>
  <si>
    <t>Explanation(s):</t>
  </si>
  <si>
    <t>Question 1 and 2</t>
  </si>
  <si>
    <t>Moderate</t>
  </si>
  <si>
    <t>Incident Handling and Reporting</t>
  </si>
  <si>
    <t>3.g.</t>
  </si>
  <si>
    <t>3.h.1.</t>
  </si>
  <si>
    <t>3.p.1.</t>
  </si>
  <si>
    <t>3.q.1.</t>
  </si>
  <si>
    <t>3.q.2.</t>
  </si>
  <si>
    <t>3.r.</t>
  </si>
  <si>
    <t>3.t.</t>
  </si>
  <si>
    <t>3.u.</t>
  </si>
  <si>
    <t>3.v.</t>
  </si>
  <si>
    <t>POA&amp;M Summary Table</t>
  </si>
  <si>
    <t>Total number of weaknesses identified at the start of the quarter.</t>
  </si>
  <si>
    <t>Number of weaknesses for which corrective action was completed (including testing) by the end of the quarter.</t>
  </si>
  <si>
    <t>Number of weaknesses for which corrective action is ongoing and is on track to be completed as originally scheduled.</t>
  </si>
  <si>
    <t>Number of weaknesses for which corrective action has been delayed including a brief explanation for the delay.</t>
  </si>
  <si>
    <t xml:space="preserve">Program-level </t>
  </si>
  <si>
    <t>System-level</t>
  </si>
  <si>
    <t>Yes
or No.</t>
  </si>
  <si>
    <t>Percent of Systems</t>
  </si>
  <si>
    <t>Information gathered in this question will be forwarded to the Department of Homeland Security for validation.  
For each category of incident listed: identify the total number of successful incidents in FY 06, the number of incidents reported to US-CERT</t>
  </si>
  <si>
    <r>
      <t>1</t>
    </r>
    <r>
      <rPr>
        <b/>
        <sz val="10"/>
        <rFont val="Arial"/>
        <family val="2"/>
      </rPr>
      <t>The term "mission critical system" means any telecommunications or information system used or operated by an agency or by a contractor of an agency, or other organization on behalf, that -
   (a) Is defined as a national security system under Section 5142 of the Clinger-Cohen Act of 1996 (40 U.S.C. 1452);
   (b) Is protected at all times by procedures established for information which has been specifically authorized under criteria established by an Executive order or an Act of Congress to be classified in the interest of national defense or foreign policy; or
   (c) Processes any information, the loss, misuse, disclosure, or unauthorized access to or modification of, would have a debilitating impact on the mission of an agency.</t>
    </r>
  </si>
  <si>
    <r>
      <t>2</t>
    </r>
    <r>
      <rPr>
        <b/>
        <sz val="10"/>
        <rFont val="Arial"/>
        <family val="2"/>
      </rPr>
      <t xml:space="preserve">Consult NIST SP 800-47, </t>
    </r>
    <r>
      <rPr>
        <b/>
        <i/>
        <sz val="10"/>
        <rFont val="Arial"/>
        <family val="2"/>
      </rPr>
      <t>Security Guide for Interconnecting Technology Systems, dated August 2002,</t>
    </r>
    <r>
      <rPr>
        <b/>
        <sz val="10"/>
        <rFont val="Arial"/>
        <family val="2"/>
      </rPr>
      <t xml:space="preserve"> for additional information.</t>
    </r>
  </si>
  <si>
    <r>
      <t>3</t>
    </r>
    <r>
      <rPr>
        <b/>
        <sz val="10"/>
        <rFont val="Arial"/>
        <family val="2"/>
      </rPr>
      <t xml:space="preserve">Critical Infrastructure and Key Resources - </t>
    </r>
    <r>
      <rPr>
        <b/>
        <u val="single"/>
        <sz val="10"/>
        <rFont val="Arial"/>
        <family val="2"/>
      </rPr>
      <t>http://www.fas.org/irp/offdocs/nspd/hspd-7.html</t>
    </r>
    <r>
      <rPr>
        <b/>
        <sz val="10"/>
        <rFont val="Arial"/>
        <family val="2"/>
      </rPr>
      <t xml:space="preserve"> (as summarized in HSPD-7).</t>
    </r>
  </si>
  <si>
    <r>
      <t>4</t>
    </r>
    <r>
      <rPr>
        <b/>
        <sz val="10"/>
        <rFont val="Arial"/>
        <family val="2"/>
      </rPr>
      <t>E-authentication systems are defined as those systems that are browser-based (i.e., system that utilize a web browser for user connectivity), and require authentication..</t>
    </r>
  </si>
  <si>
    <r>
      <t>5</t>
    </r>
    <r>
      <rPr>
        <b/>
        <sz val="10"/>
        <rFont val="Arial"/>
        <family val="2"/>
      </rPr>
      <t>There are three conditions under which a PIA is required:  (1) developing or procuring new systems that collect store, process or transmit identifiable data; (2) initiating new electronic collections of identifiable data on ten or more people; and (3) when system changes create new privacy risks, e.g., converting paper-based systems to automated systems.</t>
    </r>
  </si>
  <si>
    <t>Program Office Name</t>
  </si>
  <si>
    <t xml:space="preserve">Program Office </t>
  </si>
  <si>
    <t>Program Office/Site:</t>
  </si>
  <si>
    <t>Date Submitted:</t>
  </si>
  <si>
    <t>Submitted By:</t>
  </si>
  <si>
    <t>Contact Information:</t>
  </si>
  <si>
    <t>Name:</t>
  </si>
  <si>
    <t>E-mail:</t>
  </si>
  <si>
    <t>Phone:</t>
  </si>
  <si>
    <t xml:space="preserve">To meet the requirement for conducting a NIST Special Publication 800-26 review, agencies can: 
1) Continue to use NIST Special Publication 800-26, or, 
2) Conduct a self-assessment against the controls found in NIST Special Publication 800-53 </t>
  </si>
  <si>
    <t>a. 
Number of systems certified and accredited</t>
  </si>
  <si>
    <t>FY06 FISMA Reporting 4th Quarter/Annual Performance Metrics</t>
  </si>
  <si>
    <t xml:space="preserve">b. 
Number of systems for which security controls have been tested and evaluated in the last year </t>
  </si>
  <si>
    <t>c.
Number of systems for which contingency plans have been tested in accordance with policy and guidance</t>
  </si>
  <si>
    <t>Question 1</t>
  </si>
  <si>
    <t>Question 2</t>
  </si>
  <si>
    <t>Question 3</t>
  </si>
  <si>
    <t>Rarely, or 0-50% of the time</t>
  </si>
  <si>
    <t>Sometimes, or 51-70% of the time</t>
  </si>
  <si>
    <t>Frequently, or 71-80% of the time</t>
  </si>
  <si>
    <t>Mostly, or 81-95% of the time</t>
  </si>
  <si>
    <t>Total Number</t>
  </si>
  <si>
    <t>Number Reviewed</t>
  </si>
  <si>
    <t>Yes</t>
  </si>
  <si>
    <t>No</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</si>
  <si>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</si>
  <si>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</si>
  <si>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</si>
  <si>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</si>
  <si>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</si>
  <si>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</si>
  <si>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</si>
  <si>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</si>
  <si>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</si>
  <si>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</si>
  <si>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</si>
  <si>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</si>
  <si>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</si>
  <si>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</si>
  <si>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</si>
  <si>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</si>
  <si>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</si>
  <si>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</si>
  <si>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</si>
  <si>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</si>
  <si>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</si>
  <si>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</si>
  <si>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</si>
  <si>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</si>
  <si>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</si>
  <si>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</si>
  <si>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</si>
  <si>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</si>
  <si>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</si>
  <si>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</si>
  <si>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</si>
  <si>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</si>
  <si>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</si>
  <si>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</si>
  <si>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</si>
  <si>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</si>
  <si>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</si>
  <si>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</si>
  <si>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</si>
  <si>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</si>
  <si>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</si>
  <si>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</si>
  <si>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3.k.1</t>
  </si>
  <si>
    <r>
      <t xml:space="preserve">2.a.b.2.
</t>
    </r>
    <r>
      <rPr>
        <sz val="11"/>
        <rFont val="Arial"/>
        <family val="2"/>
      </rPr>
      <t xml:space="preserve">Number of systems requiring a Privacy Impact Assessment (PIA)
</t>
    </r>
  </si>
  <si>
    <t>Has the Program Office reported all known cyber security related incidents to CIAC, the IG, and CN?  Yes or No</t>
  </si>
  <si>
    <t>Does the Program Office have a documented incident handling and response process?  Yes or No.</t>
  </si>
  <si>
    <t>Does the Program Office element maintain a current inventory of all systems?  Yes or No.</t>
  </si>
  <si>
    <t>Does the Program Office have a documented software patch management process to ensure timely installation and verification of security patches ? Yes or No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</si>
</sst>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 numFmtId="171" formatCode="_(* #,##0.0_);_(* \(#,##0.0\);_(* &quot;-&quot;??_);_(@_)"/>
    <numFmt numFmtId="172" formatCode="_(* #,##0_);_(* \(#,##0\);_(* &quot;-&quot;??_);_(@_)"/>
    <numFmt numFmtId="173" formatCode="0.000000"/>
    <numFmt numFmtId="174" formatCode="0.00000"/>
    <numFmt numFmtId="175" formatCode="0.0000"/>
    <numFmt numFmtId="176" formatCode="0.000"/>
    <numFmt numFmtId="177" formatCode="0.0"/>
    <numFmt numFmtId="178" formatCode="mmm\-yyyy"/>
  </numFmts>
  <fonts count="31">
    <font>
      <sz val="10"/>
      <name val="Arial"/>
      <family val="0"/>
    </font>
    <font>
      <u val="single"/>
      <sz val="10"/>
      <color indexed="12"/>
      <name val="Arial"/>
      <family val="0"/>
    </font>
    <font>
      <u val="single"/>
      <sz val="10"/>
      <color indexed="36"/>
      <name val="Arial"/>
      <family val="0"/>
    </font>
    <font>
      <b/>
      <sz val="8"/>
      <name val="Arial"/>
      <family val="2"/>
    </font>
    <font>
      <b/>
      <sz val="10"/>
      <name val="Arial"/>
      <family val="2"/>
    </font>
    <font>
      <sz val="8"/>
      <name val="Arial"/>
      <family val="0"/>
    </font>
    <font>
      <b/>
      <sz val="11"/>
      <name val="Arial"/>
      <family val="2"/>
    </font>
    <font>
      <sz val="11"/>
      <name val="Arial"/>
      <family val="2"/>
    </font>
    <font>
      <b/>
      <sz val="11"/>
      <color indexed="9"/>
      <name val="Arial"/>
      <family val="2"/>
    </font>
    <font>
      <sz val="10"/>
      <color indexed="8"/>
      <name val="Arial"/>
      <family val="0"/>
    </font>
    <font>
      <sz val="12"/>
      <name val="Arial"/>
      <family val="2"/>
    </font>
    <font>
      <sz val="24"/>
      <name val="Arial"/>
      <family val="0"/>
    </font>
    <font>
      <vertAlign val="superscript"/>
      <sz val="11"/>
      <name val="Arial"/>
      <family val="2"/>
    </font>
    <font>
      <b/>
      <vertAlign val="superscript"/>
      <sz val="10"/>
      <name val="Arial"/>
      <family val="2"/>
    </font>
    <font>
      <b/>
      <i/>
      <sz val="10"/>
      <name val="Arial"/>
      <family val="2"/>
    </font>
    <font>
      <b/>
      <u val="single"/>
      <sz val="10"/>
      <name val="Arial"/>
      <family val="2"/>
    </font>
    <font>
      <b/>
      <sz val="10"/>
      <color indexed="9"/>
      <name val="Arial"/>
      <family val="0"/>
    </font>
    <font>
      <sz val="10"/>
      <color indexed="9"/>
      <name val="Arial"/>
      <family val="0"/>
    </font>
    <font>
      <b/>
      <sz val="8"/>
      <color indexed="9"/>
      <name val="Arial"/>
      <family val="2"/>
    </font>
    <font>
      <b/>
      <sz val="12"/>
      <name val="Arial"/>
      <family val="2"/>
    </font>
    <font>
      <sz val="10"/>
      <color indexed="8"/>
      <name val="Tahoma"/>
      <family val="2"/>
    </font>
    <font>
      <sz val="11"/>
      <color indexed="8"/>
      <name val="Arial"/>
      <family val="2"/>
    </font>
    <font>
      <sz val="12"/>
      <name val="Times New Roman"/>
      <family val="1"/>
    </font>
    <font>
      <b/>
      <sz val="11"/>
      <color indexed="10"/>
      <name val="Arial"/>
      <family val="2"/>
    </font>
    <font>
      <sz val="11"/>
      <color indexed="22"/>
      <name val="Arial"/>
      <family val="2"/>
    </font>
    <font>
      <b/>
      <sz val="11"/>
      <color indexed="8"/>
      <name val="Arial"/>
      <family val="2"/>
    </font>
    <font>
      <sz val="10"/>
      <color indexed="22"/>
      <name val="Arial"/>
      <family val="0"/>
    </font>
    <font>
      <sz val="12"/>
      <color indexed="22"/>
      <name val="Times New Roman"/>
      <family val="1"/>
    </font>
    <font>
      <b/>
      <sz val="10"/>
      <color indexed="8"/>
      <name val="Arial"/>
      <family val="0"/>
    </font>
    <font>
      <sz val="8"/>
      <name val="Tahoma"/>
      <family val="0"/>
    </font>
    <font>
      <b/>
      <sz val="8"/>
      <name val="Tahoma"/>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148">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border>
    <border>
      <left style="thick"/>
      <right>
        <color indexed="63"/>
      </right>
      <top style="thin"/>
      <bottom style="thin"/>
    </border>
    <border>
      <left>
        <color indexed="63"/>
      </left>
      <right>
        <color indexed="63"/>
      </right>
      <top style="double"/>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thick"/>
      <right>
        <color indexed="63"/>
      </right>
      <top>
        <color indexed="63"/>
      </top>
      <bottom style="thin"/>
    </border>
    <border>
      <left>
        <color indexed="63"/>
      </left>
      <right>
        <color indexed="63"/>
      </right>
      <top>
        <color indexed="63"/>
      </top>
      <bottom style="thin"/>
    </border>
    <border>
      <left style="thick"/>
      <right>
        <color indexed="63"/>
      </right>
      <top style="thin"/>
      <bottom>
        <color indexed="63"/>
      </bottom>
    </border>
    <border>
      <left>
        <color indexed="63"/>
      </left>
      <right style="thin"/>
      <top>
        <color indexed="63"/>
      </top>
      <bottom>
        <color indexed="63"/>
      </bottom>
    </border>
    <border>
      <left style="thick"/>
      <right>
        <color indexed="63"/>
      </right>
      <top>
        <color indexed="63"/>
      </top>
      <bottom>
        <color indexed="63"/>
      </bottom>
    </border>
    <border>
      <left style="thick"/>
      <right>
        <color indexed="63"/>
      </right>
      <top>
        <color indexed="63"/>
      </top>
      <bottom style="double"/>
    </border>
    <border>
      <left style="thin"/>
      <right style="hair"/>
      <top style="thin"/>
      <bottom style="double"/>
    </border>
    <border>
      <left style="hair"/>
      <right style="hair"/>
      <top style="thin"/>
      <bottom style="double"/>
    </border>
    <border>
      <left style="hair"/>
      <right>
        <color indexed="63"/>
      </right>
      <top style="thin"/>
      <bottom>
        <color indexed="63"/>
      </bottom>
    </border>
    <border>
      <left style="hair"/>
      <right style="thick"/>
      <top style="thin"/>
      <bottom style="double"/>
    </border>
    <border>
      <left style="thick"/>
      <right>
        <color indexed="63"/>
      </right>
      <top style="double"/>
      <bottom style="hair"/>
    </border>
    <border>
      <left style="thin"/>
      <right style="hair"/>
      <top style="double"/>
      <bottom style="hair"/>
    </border>
    <border>
      <left style="hair"/>
      <right style="hair"/>
      <top style="double"/>
      <bottom style="hair"/>
    </border>
    <border>
      <left style="hair"/>
      <right style="hair"/>
      <top>
        <color indexed="63"/>
      </top>
      <bottom style="hair"/>
    </border>
    <border>
      <left style="hair"/>
      <right style="thin"/>
      <top style="double"/>
      <bottom style="hair"/>
    </border>
    <border>
      <left style="thick"/>
      <right>
        <color indexed="63"/>
      </right>
      <top style="hair"/>
      <bottom style="hair"/>
    </border>
    <border>
      <left style="hair"/>
      <right style="thin"/>
      <top style="hair"/>
      <bottom style="hair"/>
    </border>
    <border>
      <left style="thick"/>
      <right>
        <color indexed="63"/>
      </right>
      <top>
        <color indexed="63"/>
      </top>
      <bottom style="thick"/>
    </border>
    <border>
      <left style="thin"/>
      <right style="thin"/>
      <top style="thin"/>
      <bottom style="thin"/>
    </border>
    <border>
      <left style="thin"/>
      <right style="thick"/>
      <top style="thin"/>
      <bottom style="thin"/>
    </border>
    <border>
      <left style="medium">
        <color indexed="8"/>
      </left>
      <right style="hair">
        <color indexed="8"/>
      </right>
      <top style="medium"/>
      <bottom style="medium"/>
    </border>
    <border>
      <left style="hair">
        <color indexed="8"/>
      </left>
      <right style="hair">
        <color indexed="8"/>
      </right>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style="thin"/>
      <top>
        <color indexed="63"/>
      </top>
      <bottom style="hair"/>
    </border>
    <border>
      <left style="medium"/>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ck"/>
      <top>
        <color indexed="63"/>
      </top>
      <bottom>
        <color indexed="63"/>
      </bottom>
    </border>
    <border>
      <left>
        <color indexed="63"/>
      </left>
      <right>
        <color indexed="63"/>
      </right>
      <top style="thin"/>
      <bottom style="thin"/>
    </border>
    <border>
      <left style="hair"/>
      <right style="hair"/>
      <top style="hair"/>
      <bottom>
        <color indexed="63"/>
      </bottom>
    </border>
    <border>
      <left style="thin"/>
      <right style="thick"/>
      <top>
        <color indexed="63"/>
      </top>
      <bottom style="hair"/>
    </border>
    <border>
      <left style="medium"/>
      <right style="thin"/>
      <top style="hair"/>
      <bottom style="double"/>
    </border>
    <border>
      <left style="thin"/>
      <right style="thin"/>
      <top style="hair"/>
      <bottom style="double"/>
    </border>
    <border>
      <left style="thin"/>
      <right style="thick"/>
      <top style="hair"/>
      <bottom style="double"/>
    </border>
    <border>
      <left style="medium"/>
      <right style="thin"/>
      <top style="double"/>
      <bottom style="hair"/>
    </border>
    <border>
      <left style="thick"/>
      <right>
        <color indexed="63"/>
      </right>
      <top style="medium"/>
      <bottom style="medium"/>
    </border>
    <border>
      <left style="medium"/>
      <right style="thin"/>
      <top style="medium"/>
      <bottom style="medium"/>
    </border>
    <border>
      <left style="thin"/>
      <right style="thin"/>
      <top style="medium"/>
      <bottom style="medium"/>
    </border>
    <border>
      <left style="thin"/>
      <right style="thick"/>
      <top style="medium"/>
      <bottom style="medium"/>
    </border>
    <border>
      <left>
        <color indexed="63"/>
      </left>
      <right style="thick"/>
      <top>
        <color indexed="63"/>
      </top>
      <bottom>
        <color indexed="63"/>
      </bottom>
    </border>
    <border>
      <left style="medium"/>
      <right style="thin"/>
      <top style="thin"/>
      <bottom style="double"/>
    </border>
    <border>
      <left style="thin"/>
      <right style="medium"/>
      <top style="thin"/>
      <bottom style="double"/>
    </border>
    <border>
      <left style="medium"/>
      <right style="thin"/>
      <top>
        <color indexed="63"/>
      </top>
      <bottom>
        <color indexed="63"/>
      </bottom>
    </border>
    <border>
      <left style="medium"/>
      <right style="thick"/>
      <top style="double"/>
      <bottom style="thick"/>
    </border>
    <border>
      <left style="thick"/>
      <right>
        <color indexed="63"/>
      </right>
      <top style="thick"/>
      <bottom style="thin"/>
    </border>
    <border>
      <left style="hair"/>
      <right style="thick"/>
      <top style="thin"/>
      <bottom style="thin"/>
    </border>
    <border>
      <left style="thick"/>
      <right>
        <color indexed="63"/>
      </right>
      <top style="thick"/>
      <bottom>
        <color indexed="63"/>
      </bottom>
    </border>
    <border>
      <left style="hair"/>
      <right style="hair"/>
      <top style="double"/>
      <bottom style="thin"/>
    </border>
    <border>
      <left style="hair"/>
      <right style="thick"/>
      <top style="double"/>
      <bottom style="thin"/>
    </border>
    <border>
      <left style="hair"/>
      <right style="hair"/>
      <top style="thin"/>
      <bottom style="thin"/>
    </border>
    <border>
      <left style="thick"/>
      <right>
        <color indexed="63"/>
      </right>
      <top style="thin"/>
      <bottom style="thick"/>
    </border>
    <border>
      <left style="hair">
        <color indexed="8"/>
      </left>
      <right style="medium"/>
      <top style="medium"/>
      <bottom style="medium"/>
    </border>
    <border>
      <left style="thin"/>
      <right style="medium"/>
      <top>
        <color indexed="63"/>
      </top>
      <bottom>
        <color indexed="63"/>
      </bottom>
    </border>
    <border>
      <left style="hair"/>
      <right style="hair"/>
      <top style="thin"/>
      <bottom>
        <color indexed="63"/>
      </bottom>
    </border>
    <border>
      <left style="thin"/>
      <right>
        <color indexed="63"/>
      </right>
      <top style="double"/>
      <bottom style="hair"/>
    </border>
    <border>
      <left style="thin"/>
      <right>
        <color indexed="63"/>
      </right>
      <top style="hair"/>
      <bottom style="hair"/>
    </border>
    <border>
      <left style="thick"/>
      <right>
        <color indexed="63"/>
      </right>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double"/>
      <bottom style="hair"/>
    </border>
    <border>
      <left>
        <color indexed="63"/>
      </left>
      <right style="thin"/>
      <top style="hair"/>
      <bottom style="hair"/>
    </border>
    <border>
      <left>
        <color indexed="63"/>
      </left>
      <right style="thin"/>
      <top style="hair"/>
      <bottom style="medium"/>
    </border>
    <border>
      <left style="thick"/>
      <right>
        <color indexed="63"/>
      </right>
      <top style="medium"/>
      <bottom style="hair"/>
    </border>
    <border>
      <left style="thin"/>
      <right>
        <color indexed="63"/>
      </right>
      <top style="medium"/>
      <bottom style="hair"/>
    </border>
    <border>
      <left>
        <color indexed="63"/>
      </left>
      <right style="thin"/>
      <top style="medium"/>
      <bottom style="hair"/>
    </border>
    <border>
      <left style="hair"/>
      <right style="thick"/>
      <top style="thick"/>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color indexed="63"/>
      </left>
      <right style="hair"/>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ck"/>
    </border>
    <border>
      <left>
        <color indexed="63"/>
      </left>
      <right style="thick"/>
      <top style="thin"/>
      <bottom style="thick"/>
    </border>
    <border>
      <left>
        <color indexed="63"/>
      </left>
      <right style="hair"/>
      <top style="thin"/>
      <bottom style="thick"/>
    </border>
    <border>
      <left>
        <color indexed="63"/>
      </left>
      <right style="thick"/>
      <top style="thin"/>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style="thin"/>
      <right style="thin"/>
      <top style="double"/>
      <bottom style="thin"/>
    </border>
    <border>
      <left>
        <color indexed="63"/>
      </left>
      <right style="thick"/>
      <top style="thin"/>
      <bottom style="thin"/>
    </border>
    <border>
      <left style="hair"/>
      <right style="medium"/>
      <top style="thin"/>
      <bottom style="thin"/>
    </border>
    <border>
      <left style="thick"/>
      <right style="hair"/>
      <top style="thin"/>
      <bottom style="thin"/>
    </border>
    <border>
      <left>
        <color indexed="63"/>
      </left>
      <right>
        <color indexed="63"/>
      </right>
      <top style="thick"/>
      <bottom style="thin"/>
    </border>
    <border>
      <left>
        <color indexed="63"/>
      </left>
      <right style="thick"/>
      <top style="thick"/>
      <bottom style="thin"/>
    </border>
    <border>
      <left style="hair"/>
      <right>
        <color indexed="63"/>
      </right>
      <top style="thin"/>
      <bottom style="thick"/>
    </border>
    <border>
      <left style="medium"/>
      <right>
        <color indexed="63"/>
      </right>
      <top>
        <color indexed="63"/>
      </top>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style="thin"/>
    </border>
    <border>
      <left style="thick"/>
      <right>
        <color indexed="63"/>
      </right>
      <top style="thin"/>
      <bottom style="double"/>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double"/>
    </border>
    <border>
      <left style="medium"/>
      <right style="thick"/>
      <top style="medium"/>
      <bottom style="thin"/>
    </border>
    <border>
      <left style="medium"/>
      <right style="thick"/>
      <top style="thin"/>
      <bottom style="double"/>
    </border>
    <border>
      <left>
        <color indexed="63"/>
      </left>
      <right>
        <color indexed="63"/>
      </right>
      <top style="medium"/>
      <bottom style="medium"/>
    </border>
    <border>
      <left>
        <color indexed="63"/>
      </left>
      <right style="thick"/>
      <top style="medium"/>
      <bottom style="medium"/>
    </border>
    <border>
      <left style="thick"/>
      <right>
        <color indexed="63"/>
      </right>
      <top style="medium"/>
      <bottom style="thick"/>
    </border>
    <border>
      <left>
        <color indexed="63"/>
      </left>
      <right>
        <color indexed="63"/>
      </right>
      <top style="medium"/>
      <bottom style="thick"/>
    </border>
    <border>
      <left style="hair"/>
      <right>
        <color indexed="63"/>
      </right>
      <top style="medium"/>
      <bottom style="thick"/>
    </border>
    <border>
      <left>
        <color indexed="63"/>
      </left>
      <right style="thick"/>
      <top style="medium"/>
      <bottom style="thick"/>
    </border>
    <border>
      <left style="medium"/>
      <right>
        <color indexed="63"/>
      </right>
      <top style="medium"/>
      <bottom style="medium"/>
    </border>
    <border>
      <left style="thick"/>
      <right>
        <color indexed="63"/>
      </right>
      <top style="double"/>
      <bottom style="thin"/>
    </border>
    <border>
      <left>
        <color indexed="63"/>
      </left>
      <right>
        <color indexed="63"/>
      </right>
      <top style="double"/>
      <bottom style="thin"/>
    </border>
    <border>
      <left>
        <color indexed="63"/>
      </left>
      <right>
        <color indexed="63"/>
      </right>
      <top style="thin"/>
      <bottom style="double"/>
    </border>
    <border>
      <left>
        <color indexed="63"/>
      </left>
      <right style="thick"/>
      <top style="thick"/>
      <bottom style="thick"/>
    </border>
    <border>
      <left style="thick"/>
      <right style="hair"/>
      <top>
        <color indexed="63"/>
      </top>
      <bottom style="thin"/>
    </border>
    <border>
      <left style="hair"/>
      <right>
        <color indexed="63"/>
      </right>
      <top>
        <color indexed="63"/>
      </top>
      <bottom style="thin"/>
    </border>
    <border>
      <left>
        <color indexed="63"/>
      </left>
      <right style="thin"/>
      <top style="thin"/>
      <bottom style="thick"/>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style="medium">
        <color indexed="8"/>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73">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7" fillId="0" borderId="0" xfId="0" applyFont="1" applyAlignment="1">
      <alignment/>
    </xf>
    <xf numFmtId="0" fontId="3" fillId="0" borderId="0" xfId="0" applyFont="1" applyFill="1" applyBorder="1" applyAlignment="1">
      <alignment wrapText="1"/>
    </xf>
    <xf numFmtId="0" fontId="6" fillId="0" borderId="3" xfId="0" applyFont="1" applyFill="1" applyBorder="1" applyAlignment="1">
      <alignment horizontal="center" wrapText="1"/>
    </xf>
    <xf numFmtId="0" fontId="4" fillId="4" borderId="0" xfId="0" applyFont="1" applyFill="1" applyBorder="1" applyAlignment="1">
      <alignment horizontal="left" vertical="center" wrapText="1"/>
    </xf>
    <xf numFmtId="0" fontId="0" fillId="0" borderId="0" xfId="0" applyFont="1" applyAlignment="1">
      <alignment/>
    </xf>
    <xf numFmtId="0" fontId="6" fillId="2" borderId="4"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xf>
    <xf numFmtId="0" fontId="0" fillId="5" borderId="0" xfId="0" applyFont="1" applyFill="1" applyAlignment="1">
      <alignment/>
    </xf>
    <xf numFmtId="0" fontId="5" fillId="0" borderId="5" xfId="0" applyFont="1" applyFill="1" applyBorder="1" applyAlignment="1">
      <alignment horizontal="left" wrapText="1" indent="2"/>
    </xf>
    <xf numFmtId="0" fontId="5" fillId="0" borderId="6" xfId="0" applyFont="1" applyFill="1" applyBorder="1" applyAlignment="1">
      <alignment horizontal="left" wrapText="1" indent="2"/>
    </xf>
    <xf numFmtId="0" fontId="3" fillId="0" borderId="6" xfId="0" applyFont="1" applyFill="1" applyBorder="1" applyAlignment="1">
      <alignment wrapText="1"/>
    </xf>
    <xf numFmtId="0" fontId="4" fillId="0" borderId="7" xfId="0" applyFont="1" applyFill="1" applyBorder="1" applyAlignment="1">
      <alignment wrapText="1"/>
    </xf>
    <xf numFmtId="0" fontId="4" fillId="0" borderId="8" xfId="0" applyFont="1" applyFill="1" applyBorder="1" applyAlignment="1">
      <alignment wrapText="1"/>
    </xf>
    <xf numFmtId="0" fontId="4" fillId="0" borderId="8" xfId="0" applyFont="1" applyFill="1" applyBorder="1" applyAlignment="1">
      <alignment/>
    </xf>
    <xf numFmtId="0" fontId="6" fillId="0" borderId="9" xfId="0" applyFont="1" applyFill="1" applyBorder="1" applyAlignment="1">
      <alignment horizontal="center" vertical="center"/>
    </xf>
    <xf numFmtId="0" fontId="6" fillId="0" borderId="0" xfId="0" applyFont="1" applyFill="1" applyAlignment="1">
      <alignment horizontal="center"/>
    </xf>
    <xf numFmtId="0" fontId="7" fillId="5" borderId="0" xfId="0" applyFont="1" applyFill="1" applyAlignment="1">
      <alignment/>
    </xf>
    <xf numFmtId="0" fontId="6" fillId="0" borderId="0" xfId="0" applyFont="1" applyFill="1" applyAlignment="1">
      <alignment horizontal="center" vertical="center"/>
    </xf>
    <xf numFmtId="0" fontId="7" fillId="0" borderId="0" xfId="0" applyFont="1" applyFill="1" applyAlignment="1">
      <alignment vertical="center"/>
    </xf>
    <xf numFmtId="0" fontId="7" fillId="5"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wrapText="1"/>
    </xf>
    <xf numFmtId="0" fontId="0" fillId="5" borderId="0" xfId="0" applyFont="1" applyFill="1" applyAlignment="1">
      <alignment/>
    </xf>
    <xf numFmtId="0" fontId="0" fillId="2" borderId="0" xfId="0" applyFill="1" applyAlignment="1">
      <alignment/>
    </xf>
    <xf numFmtId="0" fontId="11" fillId="2" borderId="0" xfId="0" applyFont="1" applyFill="1" applyBorder="1" applyAlignment="1">
      <alignment horizontal="center"/>
    </xf>
    <xf numFmtId="0" fontId="11" fillId="2" borderId="10" xfId="0" applyFont="1" applyFill="1" applyBorder="1" applyAlignment="1">
      <alignment horizontal="center"/>
    </xf>
    <xf numFmtId="0" fontId="0" fillId="2" borderId="0" xfId="0" applyFill="1" applyBorder="1" applyAlignment="1">
      <alignment/>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ill="1" applyBorder="1" applyAlignment="1" applyProtection="1">
      <alignment/>
      <protection hidden="1"/>
    </xf>
    <xf numFmtId="0" fontId="0" fillId="0" borderId="0" xfId="0" applyBorder="1" applyAlignment="1" applyProtection="1">
      <alignment/>
      <protection hidden="1"/>
    </xf>
    <xf numFmtId="0" fontId="0" fillId="0" borderId="0" xfId="0" applyBorder="1" applyAlignment="1">
      <alignment/>
    </xf>
    <xf numFmtId="0" fontId="4" fillId="2" borderId="0" xfId="0" applyFont="1" applyFill="1" applyAlignment="1">
      <alignment/>
    </xf>
    <xf numFmtId="0" fontId="6" fillId="5" borderId="11" xfId="0" applyFont="1" applyFill="1" applyBorder="1" applyAlignment="1">
      <alignment horizontal="center" vertical="top" wrapText="1"/>
    </xf>
    <xf numFmtId="0" fontId="6" fillId="5" borderId="12" xfId="0" applyFont="1" applyFill="1" applyBorder="1" applyAlignment="1">
      <alignment horizontal="center" vertical="top" wrapText="1"/>
    </xf>
    <xf numFmtId="0" fontId="6" fillId="5" borderId="13" xfId="0" applyFont="1" applyFill="1" applyBorder="1" applyAlignment="1">
      <alignment horizontal="center" vertical="top" wrapText="1"/>
    </xf>
    <xf numFmtId="0" fontId="0" fillId="4" borderId="13" xfId="0" applyFont="1" applyFill="1" applyBorder="1" applyAlignment="1">
      <alignment/>
    </xf>
    <xf numFmtId="0" fontId="0" fillId="0" borderId="13" xfId="0" applyFont="1" applyFill="1" applyBorder="1" applyAlignment="1">
      <alignment/>
    </xf>
    <xf numFmtId="0" fontId="4" fillId="0" borderId="14" xfId="0" applyFont="1" applyFill="1" applyBorder="1" applyAlignment="1">
      <alignment/>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6" borderId="16" xfId="0" applyFont="1" applyFill="1" applyBorder="1" applyAlignment="1">
      <alignment horizontal="center" wrapText="1"/>
    </xf>
    <xf numFmtId="0" fontId="0" fillId="6" borderId="17" xfId="0" applyFont="1" applyFill="1" applyBorder="1" applyAlignment="1">
      <alignment horizontal="center" wrapText="1"/>
    </xf>
    <xf numFmtId="0" fontId="0" fillId="0" borderId="18" xfId="0" applyFont="1" applyFill="1" applyBorder="1" applyAlignment="1">
      <alignment horizontal="center" wrapText="1"/>
    </xf>
    <xf numFmtId="0" fontId="0" fillId="0" borderId="19" xfId="0" applyFont="1" applyFill="1" applyBorder="1" applyAlignment="1">
      <alignment/>
    </xf>
    <xf numFmtId="0" fontId="0" fillId="0" borderId="20" xfId="0" applyFont="1" applyFill="1" applyBorder="1" applyAlignment="1">
      <alignment wrapText="1"/>
    </xf>
    <xf numFmtId="0" fontId="0" fillId="0" borderId="21" xfId="0" applyFont="1" applyFill="1" applyBorder="1" applyAlignment="1">
      <alignment wrapText="1"/>
    </xf>
    <xf numFmtId="0" fontId="0" fillId="6" borderId="22" xfId="0" applyFont="1" applyFill="1" applyBorder="1" applyAlignment="1">
      <alignment wrapText="1"/>
    </xf>
    <xf numFmtId="0" fontId="0" fillId="6" borderId="23" xfId="0" applyFont="1" applyFill="1" applyBorder="1" applyAlignment="1">
      <alignment wrapText="1"/>
    </xf>
    <xf numFmtId="0" fontId="0" fillId="0" borderId="20" xfId="0" applyFont="1" applyFill="1" applyBorder="1" applyAlignment="1">
      <alignment/>
    </xf>
    <xf numFmtId="0" fontId="0" fillId="0" borderId="21" xfId="0" applyFont="1" applyFill="1" applyBorder="1" applyAlignment="1">
      <alignment/>
    </xf>
    <xf numFmtId="0" fontId="0" fillId="0" borderId="24" xfId="0" applyFont="1" applyFill="1" applyBorder="1" applyAlignment="1">
      <alignment/>
    </xf>
    <xf numFmtId="0" fontId="0" fillId="0" borderId="7" xfId="0" applyFont="1" applyFill="1" applyBorder="1" applyAlignment="1">
      <alignment wrapText="1"/>
    </xf>
    <xf numFmtId="0" fontId="0" fillId="0" borderId="8" xfId="0" applyFont="1" applyFill="1" applyBorder="1" applyAlignment="1">
      <alignment wrapText="1"/>
    </xf>
    <xf numFmtId="0" fontId="0" fillId="6" borderId="8" xfId="0" applyFont="1" applyFill="1" applyBorder="1" applyAlignment="1">
      <alignment wrapText="1"/>
    </xf>
    <xf numFmtId="0" fontId="0" fillId="6" borderId="25" xfId="0" applyFont="1" applyFill="1" applyBorder="1" applyAlignment="1">
      <alignment wrapText="1"/>
    </xf>
    <xf numFmtId="0" fontId="0" fillId="0" borderId="7" xfId="0" applyFont="1" applyFill="1" applyBorder="1" applyAlignment="1">
      <alignment/>
    </xf>
    <xf numFmtId="168" fontId="0" fillId="0" borderId="8" xfId="0" applyNumberFormat="1" applyFont="1" applyFill="1" applyBorder="1" applyAlignment="1">
      <alignment/>
    </xf>
    <xf numFmtId="0" fontId="0" fillId="0" borderId="8" xfId="0" applyFont="1" applyFill="1" applyBorder="1" applyAlignment="1">
      <alignment/>
    </xf>
    <xf numFmtId="0" fontId="0" fillId="4" borderId="26" xfId="0" applyFont="1" applyFill="1" applyBorder="1" applyAlignment="1">
      <alignment/>
    </xf>
    <xf numFmtId="0" fontId="0" fillId="5" borderId="1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5" borderId="0" xfId="0" applyFont="1" applyFill="1" applyAlignment="1">
      <alignment horizontal="center" vertical="center"/>
    </xf>
    <xf numFmtId="0" fontId="0" fillId="0" borderId="0" xfId="0" applyFont="1" applyAlignment="1">
      <alignment horizontal="center" vertical="center"/>
    </xf>
    <xf numFmtId="0" fontId="0" fillId="5" borderId="13" xfId="0" applyFont="1" applyFill="1" applyBorder="1" applyAlignment="1">
      <alignment horizontal="center" vertical="center"/>
    </xf>
    <xf numFmtId="168" fontId="0" fillId="5" borderId="12" xfId="0" applyNumberFormat="1" applyFont="1" applyFill="1" applyBorder="1" applyAlignment="1">
      <alignment horizontal="center" vertical="center"/>
    </xf>
    <xf numFmtId="0" fontId="0" fillId="0" borderId="27" xfId="0" applyFont="1" applyFill="1" applyBorder="1" applyAlignment="1">
      <alignment horizontal="center" vertical="center"/>
    </xf>
    <xf numFmtId="168" fontId="0" fillId="0" borderId="27" xfId="0" applyNumberFormat="1" applyFont="1" applyFill="1" applyBorder="1" applyAlignment="1">
      <alignment horizontal="center" vertical="center"/>
    </xf>
    <xf numFmtId="0" fontId="0" fillId="5" borderId="13" xfId="0" applyFont="1" applyFill="1" applyBorder="1" applyAlignment="1">
      <alignment/>
    </xf>
    <xf numFmtId="0" fontId="0" fillId="0" borderId="27" xfId="0" applyFont="1" applyBorder="1" applyAlignment="1">
      <alignment horizontal="center" vertical="center"/>
    </xf>
    <xf numFmtId="0" fontId="0" fillId="5" borderId="13" xfId="0" applyFont="1" applyFill="1" applyBorder="1" applyAlignment="1">
      <alignment horizontal="center" wrapText="1"/>
    </xf>
    <xf numFmtId="0" fontId="0" fillId="5" borderId="12" xfId="0" applyFont="1" applyFill="1" applyBorder="1" applyAlignment="1">
      <alignment horizontal="center" wrapText="1"/>
    </xf>
    <xf numFmtId="0" fontId="0" fillId="5" borderId="0" xfId="0" applyFont="1" applyFill="1" applyBorder="1" applyAlignment="1">
      <alignment/>
    </xf>
    <xf numFmtId="0" fontId="0" fillId="2" borderId="0" xfId="0" applyFont="1" applyFill="1" applyBorder="1" applyAlignment="1">
      <alignment/>
    </xf>
    <xf numFmtId="0" fontId="6" fillId="0" borderId="4" xfId="0" applyFont="1" applyFill="1" applyBorder="1" applyAlignment="1">
      <alignment horizontal="center" vertical="center"/>
    </xf>
    <xf numFmtId="0" fontId="6" fillId="0" borderId="9" xfId="0" applyFont="1" applyBorder="1" applyAlignment="1">
      <alignment horizontal="center" vertical="center"/>
    </xf>
    <xf numFmtId="0" fontId="0" fillId="0" borderId="0" xfId="0" applyFont="1" applyFill="1" applyAlignment="1">
      <alignment wrapText="1"/>
    </xf>
    <xf numFmtId="0" fontId="0" fillId="0" borderId="0" xfId="0" applyFont="1" applyFill="1" applyAlignment="1">
      <alignment/>
    </xf>
    <xf numFmtId="0" fontId="0" fillId="0" borderId="0" xfId="0" applyFont="1" applyAlignment="1">
      <alignment wrapText="1"/>
    </xf>
    <xf numFmtId="168" fontId="0" fillId="4" borderId="27" xfId="0" applyNumberFormat="1" applyFont="1" applyFill="1" applyBorder="1" applyAlignment="1">
      <alignment horizontal="center" vertical="center"/>
    </xf>
    <xf numFmtId="14" fontId="0" fillId="2" borderId="0" xfId="0" applyNumberFormat="1" applyFill="1" applyBorder="1" applyAlignment="1">
      <alignment horizontal="left" indent="1"/>
    </xf>
    <xf numFmtId="0" fontId="0" fillId="2" borderId="0" xfId="0" applyFill="1" applyBorder="1" applyAlignment="1">
      <alignment horizontal="left" indent="1"/>
    </xf>
    <xf numFmtId="0" fontId="0" fillId="5" borderId="0" xfId="0" applyFill="1" applyAlignment="1">
      <alignment/>
    </xf>
    <xf numFmtId="0" fontId="5" fillId="0" borderId="29" xfId="0" applyFont="1" applyBorder="1" applyAlignment="1">
      <alignment horizontal="center" wrapText="1"/>
    </xf>
    <xf numFmtId="0" fontId="5" fillId="0" borderId="30" xfId="0" applyFont="1" applyBorder="1" applyAlignment="1">
      <alignment horizontal="center" wrapText="1"/>
    </xf>
    <xf numFmtId="0" fontId="5" fillId="0" borderId="31" xfId="0" applyFont="1" applyBorder="1" applyAlignment="1">
      <alignment wrapText="1"/>
    </xf>
    <xf numFmtId="0" fontId="0" fillId="0" borderId="32" xfId="0" applyFont="1" applyBorder="1" applyAlignment="1">
      <alignment horizont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wrapText="1"/>
    </xf>
    <xf numFmtId="0" fontId="5" fillId="0" borderId="35" xfId="0" applyFont="1" applyBorder="1" applyAlignment="1">
      <alignment horizontal="center"/>
    </xf>
    <xf numFmtId="0" fontId="5" fillId="0" borderId="35" xfId="0" applyFont="1" applyBorder="1" applyAlignment="1">
      <alignment horizontal="center" wrapText="1"/>
    </xf>
    <xf numFmtId="0" fontId="5" fillId="0" borderId="36" xfId="0" applyFont="1" applyBorder="1" applyAlignment="1">
      <alignment wrapText="1"/>
    </xf>
    <xf numFmtId="0" fontId="5" fillId="0" borderId="37" xfId="0" applyFont="1" applyBorder="1" applyAlignment="1">
      <alignment horizontal="center"/>
    </xf>
    <xf numFmtId="0" fontId="0" fillId="0" borderId="38" xfId="0" applyFont="1" applyBorder="1" applyAlignment="1">
      <alignment/>
    </xf>
    <xf numFmtId="0" fontId="0" fillId="4" borderId="27" xfId="0" applyFont="1" applyFill="1" applyBorder="1" applyAlignment="1">
      <alignment horizontal="center" wrapText="1"/>
    </xf>
    <xf numFmtId="168" fontId="0" fillId="5"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xf>
    <xf numFmtId="168" fontId="0" fillId="5" borderId="0" xfId="0" applyNumberFormat="1" applyFont="1" applyFill="1" applyBorder="1" applyAlignment="1">
      <alignment horizontal="center" vertical="center"/>
    </xf>
    <xf numFmtId="0" fontId="3" fillId="0" borderId="39" xfId="0" applyFont="1" applyBorder="1" applyAlignment="1">
      <alignment/>
    </xf>
    <xf numFmtId="168" fontId="0" fillId="0" borderId="27" xfId="0" applyNumberFormat="1" applyFont="1" applyBorder="1" applyAlignment="1">
      <alignment horizontal="center" vertical="center"/>
    </xf>
    <xf numFmtId="0" fontId="0" fillId="2" borderId="40" xfId="0" applyFill="1" applyBorder="1" applyAlignment="1">
      <alignment/>
    </xf>
    <xf numFmtId="0" fontId="0" fillId="2" borderId="41" xfId="0" applyFill="1" applyBorder="1" applyAlignment="1">
      <alignment/>
    </xf>
    <xf numFmtId="0" fontId="0" fillId="2" borderId="42" xfId="0" applyFill="1" applyBorder="1" applyAlignment="1">
      <alignment/>
    </xf>
    <xf numFmtId="0" fontId="0" fillId="2" borderId="43" xfId="0" applyFill="1" applyBorder="1" applyAlignment="1">
      <alignment/>
    </xf>
    <xf numFmtId="0" fontId="0" fillId="2" borderId="12" xfId="0" applyFill="1" applyBorder="1" applyAlignment="1">
      <alignment/>
    </xf>
    <xf numFmtId="0" fontId="0" fillId="2" borderId="44" xfId="0" applyFill="1" applyBorder="1" applyAlignment="1">
      <alignment/>
    </xf>
    <xf numFmtId="0" fontId="0" fillId="2" borderId="10" xfId="0" applyFill="1" applyBorder="1" applyAlignment="1">
      <alignment/>
    </xf>
    <xf numFmtId="0" fontId="0" fillId="2" borderId="45" xfId="0" applyFill="1" applyBorder="1" applyAlignment="1">
      <alignment/>
    </xf>
    <xf numFmtId="0" fontId="3" fillId="0" borderId="38" xfId="0" applyFont="1" applyBorder="1" applyAlignment="1">
      <alignment horizontal="center"/>
    </xf>
    <xf numFmtId="0" fontId="20" fillId="5" borderId="42" xfId="0" applyFont="1" applyFill="1" applyBorder="1" applyAlignment="1">
      <alignment/>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top"/>
    </xf>
    <xf numFmtId="0" fontId="3" fillId="4" borderId="13" xfId="0" applyFont="1" applyFill="1" applyBorder="1" applyAlignment="1">
      <alignment wrapText="1"/>
    </xf>
    <xf numFmtId="0" fontId="4" fillId="4" borderId="46" xfId="0" applyFont="1" applyFill="1" applyBorder="1" applyAlignment="1">
      <alignment wrapText="1"/>
    </xf>
    <xf numFmtId="0" fontId="4" fillId="4" borderId="47" xfId="0" applyFont="1" applyFill="1" applyBorder="1" applyAlignment="1">
      <alignment wrapText="1"/>
    </xf>
    <xf numFmtId="0" fontId="4" fillId="4" borderId="48" xfId="0" applyFont="1" applyFill="1" applyBorder="1" applyAlignment="1">
      <alignment wrapText="1"/>
    </xf>
    <xf numFmtId="0" fontId="4" fillId="4" borderId="49" xfId="0" applyFont="1" applyFill="1" applyBorder="1" applyAlignment="1">
      <alignment wrapText="1"/>
    </xf>
    <xf numFmtId="0" fontId="4" fillId="4" borderId="47" xfId="0" applyFont="1" applyFill="1" applyBorder="1" applyAlignment="1">
      <alignment/>
    </xf>
    <xf numFmtId="168" fontId="4" fillId="4" borderId="47" xfId="0" applyNumberFormat="1" applyFont="1" applyFill="1" applyBorder="1" applyAlignment="1">
      <alignment/>
    </xf>
    <xf numFmtId="168" fontId="4" fillId="4" borderId="50" xfId="0" applyNumberFormat="1" applyFont="1" applyFill="1" applyBorder="1" applyAlignment="1">
      <alignment/>
    </xf>
    <xf numFmtId="0" fontId="4" fillId="0" borderId="13" xfId="0" applyFont="1" applyFill="1" applyBorder="1" applyAlignment="1">
      <alignment horizontal="center" vertical="top"/>
    </xf>
    <xf numFmtId="0" fontId="0" fillId="5" borderId="51" xfId="0" applyFont="1" applyFill="1" applyBorder="1" applyAlignment="1">
      <alignment horizontal="center" vertical="center"/>
    </xf>
    <xf numFmtId="168" fontId="0" fillId="5" borderId="51" xfId="0" applyNumberFormat="1" applyFont="1" applyFill="1" applyBorder="1" applyAlignment="1">
      <alignment horizontal="center" vertical="center"/>
    </xf>
    <xf numFmtId="0" fontId="0" fillId="5" borderId="41" xfId="0" applyFont="1" applyFill="1" applyBorder="1" applyAlignment="1">
      <alignment horizontal="center" vertical="center" wrapText="1"/>
    </xf>
    <xf numFmtId="168" fontId="0" fillId="5" borderId="41" xfId="0" applyNumberFormat="1" applyFont="1" applyFill="1" applyBorder="1" applyAlignment="1">
      <alignment horizontal="center" vertical="center"/>
    </xf>
    <xf numFmtId="0" fontId="4" fillId="6" borderId="52" xfId="0" applyFont="1" applyFill="1" applyBorder="1" applyAlignment="1">
      <alignment wrapText="1"/>
    </xf>
    <xf numFmtId="0" fontId="7" fillId="2" borderId="0" xfId="0" applyFont="1" applyFill="1" applyAlignment="1">
      <alignment/>
    </xf>
    <xf numFmtId="0" fontId="7" fillId="2" borderId="0" xfId="0" applyFont="1" applyFill="1" applyAlignment="1">
      <alignment wrapText="1"/>
    </xf>
    <xf numFmtId="0" fontId="7" fillId="5" borderId="13" xfId="0" applyFont="1" applyFill="1" applyBorder="1" applyAlignment="1">
      <alignment wrapText="1"/>
    </xf>
    <xf numFmtId="0" fontId="4" fillId="0" borderId="39"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53" xfId="0" applyFont="1" applyFill="1" applyBorder="1" applyAlignment="1">
      <alignment horizontal="center" vertical="top" wrapText="1"/>
    </xf>
    <xf numFmtId="0" fontId="7" fillId="5" borderId="14" xfId="0" applyFont="1" applyFill="1" applyBorder="1" applyAlignment="1">
      <alignment wrapText="1"/>
    </xf>
    <xf numFmtId="0" fontId="6" fillId="0" borderId="54" xfId="0" applyFont="1" applyFill="1" applyBorder="1" applyAlignment="1">
      <alignment horizontal="center" wrapText="1"/>
    </xf>
    <xf numFmtId="0" fontId="6" fillId="0" borderId="55" xfId="0" applyFont="1" applyFill="1" applyBorder="1" applyAlignment="1">
      <alignment horizontal="center" wrapText="1"/>
    </xf>
    <xf numFmtId="0" fontId="6" fillId="0" borderId="56" xfId="0" applyFont="1" applyFill="1" applyBorder="1" applyAlignment="1">
      <alignment horizontal="center" wrapText="1"/>
    </xf>
    <xf numFmtId="0" fontId="22" fillId="0" borderId="13" xfId="0" applyFont="1" applyBorder="1" applyAlignment="1">
      <alignment horizontal="left" indent="5"/>
    </xf>
    <xf numFmtId="0" fontId="7" fillId="0" borderId="57" xfId="0" applyFont="1" applyBorder="1" applyAlignment="1">
      <alignment wrapText="1"/>
    </xf>
    <xf numFmtId="0" fontId="6" fillId="6" borderId="58" xfId="0" applyFont="1" applyFill="1" applyBorder="1" applyAlignment="1">
      <alignment horizontal="right" wrapText="1"/>
    </xf>
    <xf numFmtId="0" fontId="7" fillId="6" borderId="59" xfId="0" applyFont="1" applyFill="1" applyBorder="1" applyAlignment="1">
      <alignment wrapText="1"/>
    </xf>
    <xf numFmtId="0" fontId="7" fillId="6" borderId="60" xfId="0" applyFont="1" applyFill="1" applyBorder="1" applyAlignment="1">
      <alignment wrapText="1"/>
    </xf>
    <xf numFmtId="0" fontId="7" fillId="6" borderId="61" xfId="0" applyFont="1" applyFill="1" applyBorder="1" applyAlignment="1">
      <alignment wrapText="1"/>
    </xf>
    <xf numFmtId="0" fontId="7" fillId="2" borderId="13" xfId="0" applyFont="1" applyFill="1" applyBorder="1" applyAlignment="1">
      <alignment wrapText="1"/>
    </xf>
    <xf numFmtId="0" fontId="7" fillId="2" borderId="0" xfId="0" applyFont="1" applyFill="1" applyBorder="1" applyAlignment="1">
      <alignment wrapText="1"/>
    </xf>
    <xf numFmtId="0" fontId="7" fillId="2" borderId="62" xfId="0" applyFont="1" applyFill="1" applyBorder="1" applyAlignment="1">
      <alignment wrapText="1"/>
    </xf>
    <xf numFmtId="0" fontId="7" fillId="0" borderId="0" xfId="0" applyFont="1" applyAlignment="1">
      <alignment wrapText="1"/>
    </xf>
    <xf numFmtId="0" fontId="8" fillId="2" borderId="0" xfId="0" applyFont="1" applyFill="1" applyBorder="1" applyAlignment="1">
      <alignment vertical="center" wrapText="1"/>
    </xf>
    <xf numFmtId="0" fontId="24" fillId="2" borderId="0" xfId="0" applyFont="1" applyFill="1" applyAlignment="1">
      <alignment/>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0" xfId="0" applyFont="1" applyBorder="1" applyAlignment="1">
      <alignment horizontal="center" vertical="center" wrapText="1"/>
    </xf>
    <xf numFmtId="169" fontId="7" fillId="0" borderId="66" xfId="0" applyNumberFormat="1" applyFont="1" applyBorder="1" applyAlignment="1">
      <alignment horizontal="center" vertical="center" wrapText="1"/>
    </xf>
    <xf numFmtId="0" fontId="7" fillId="0" borderId="67" xfId="0" applyFont="1" applyBorder="1" applyAlignment="1">
      <alignment horizontal="center" vertical="center" wrapText="1"/>
    </xf>
    <xf numFmtId="0" fontId="25" fillId="0" borderId="67" xfId="0" applyFont="1" applyFill="1" applyBorder="1" applyAlignment="1">
      <alignment horizontal="center" vertical="center" wrapText="1"/>
    </xf>
    <xf numFmtId="0" fontId="0" fillId="0" borderId="68" xfId="0" applyBorder="1" applyAlignment="1">
      <alignment horizontal="center" vertical="center"/>
    </xf>
    <xf numFmtId="0" fontId="9" fillId="5" borderId="0" xfId="0" applyFont="1" applyFill="1" applyBorder="1" applyAlignment="1">
      <alignment/>
    </xf>
    <xf numFmtId="0" fontId="9" fillId="0" borderId="0" xfId="0" applyFont="1" applyFill="1" applyBorder="1" applyAlignment="1">
      <alignment/>
    </xf>
    <xf numFmtId="0" fontId="25" fillId="0" borderId="69" xfId="0" applyFont="1" applyFill="1" applyBorder="1" applyAlignment="1">
      <alignment horizontal="center" vertical="center" wrapText="1"/>
    </xf>
    <xf numFmtId="0" fontId="6" fillId="0" borderId="16" xfId="0" applyFont="1" applyFill="1" applyBorder="1" applyAlignment="1">
      <alignment horizontal="center" wrapText="1"/>
    </xf>
    <xf numFmtId="0" fontId="0" fillId="5" borderId="0" xfId="0" applyFill="1" applyBorder="1" applyAlignment="1">
      <alignment/>
    </xf>
    <xf numFmtId="0" fontId="0" fillId="0" borderId="70" xfId="0" applyBorder="1" applyAlignment="1">
      <alignment horizontal="center"/>
    </xf>
    <xf numFmtId="0" fontId="0" fillId="0" borderId="71" xfId="0" applyBorder="1" applyAlignment="1">
      <alignment horizontal="left" vertical="center" wrapText="1"/>
    </xf>
    <xf numFmtId="0" fontId="0" fillId="5" borderId="0" xfId="0" applyFill="1" applyBorder="1" applyAlignment="1" applyProtection="1">
      <alignment/>
      <protection hidden="1"/>
    </xf>
    <xf numFmtId="0" fontId="26" fillId="5" borderId="0" xfId="0" applyFont="1" applyFill="1" applyBorder="1" applyAlignment="1">
      <alignment/>
    </xf>
    <xf numFmtId="0" fontId="0" fillId="0" borderId="72" xfId="0" applyBorder="1" applyAlignment="1">
      <alignment horizontal="center"/>
    </xf>
    <xf numFmtId="0" fontId="0" fillId="0" borderId="68" xfId="0" applyBorder="1" applyAlignment="1">
      <alignment horizontal="left" vertical="center" wrapText="1"/>
    </xf>
    <xf numFmtId="0" fontId="26" fillId="5" borderId="0" xfId="0" applyFont="1" applyFill="1" applyAlignment="1">
      <alignment/>
    </xf>
    <xf numFmtId="0" fontId="27" fillId="5" borderId="0" xfId="0" applyFont="1" applyFill="1" applyAlignment="1">
      <alignment horizontal="left" indent="6"/>
    </xf>
    <xf numFmtId="0" fontId="0" fillId="5" borderId="0" xfId="0" applyFill="1" applyAlignment="1">
      <alignment wrapText="1"/>
    </xf>
    <xf numFmtId="0" fontId="4" fillId="2" borderId="0" xfId="0" applyFont="1" applyFill="1" applyAlignment="1" quotePrefix="1">
      <alignment horizontal="left"/>
    </xf>
    <xf numFmtId="0" fontId="4" fillId="0" borderId="9" xfId="0" applyFont="1" applyFill="1" applyBorder="1" applyAlignment="1">
      <alignment horizontal="center" vertical="center"/>
    </xf>
    <xf numFmtId="0" fontId="6" fillId="2" borderId="4" xfId="0" applyFont="1" applyFill="1" applyBorder="1" applyAlignment="1" quotePrefix="1">
      <alignment horizontal="center" vertical="center" wrapText="1"/>
    </xf>
    <xf numFmtId="0" fontId="6" fillId="2" borderId="73" xfId="0" applyFont="1" applyFill="1" applyBorder="1" applyAlignment="1" quotePrefix="1">
      <alignment horizontal="center" vertical="center" wrapText="1"/>
    </xf>
    <xf numFmtId="0" fontId="4" fillId="0" borderId="11" xfId="0" applyFont="1" applyFill="1" applyBorder="1" applyAlignment="1" quotePrefix="1">
      <alignment horizontal="center" vertical="center"/>
    </xf>
    <xf numFmtId="0" fontId="4" fillId="0" borderId="73" xfId="0" applyFont="1" applyFill="1" applyBorder="1" applyAlignment="1" quotePrefix="1">
      <alignment horizontal="center" vertical="center"/>
    </xf>
    <xf numFmtId="0" fontId="5" fillId="0" borderId="74" xfId="0" applyFont="1" applyBorder="1" applyAlignment="1" quotePrefix="1">
      <alignment horizontal="center" wrapText="1"/>
    </xf>
    <xf numFmtId="0" fontId="6" fillId="0" borderId="16" xfId="0" applyFont="1" applyFill="1" applyBorder="1" applyAlignment="1" quotePrefix="1">
      <alignment horizontal="center" wrapText="1"/>
    </xf>
    <xf numFmtId="9" fontId="7" fillId="0" borderId="75" xfId="0" applyNumberFormat="1" applyFont="1" applyFill="1" applyBorder="1" applyAlignment="1">
      <alignment horizontal="center" vertical="center" wrapText="1"/>
    </xf>
    <xf numFmtId="0" fontId="9" fillId="0" borderId="13" xfId="0" applyFont="1" applyFill="1" applyBorder="1" applyAlignment="1">
      <alignment/>
    </xf>
    <xf numFmtId="0" fontId="0" fillId="0" borderId="13" xfId="0" applyFont="1" applyFill="1" applyBorder="1" applyAlignment="1">
      <alignment/>
    </xf>
    <xf numFmtId="0" fontId="0"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wrapText="1"/>
    </xf>
    <xf numFmtId="0" fontId="0" fillId="0" borderId="0" xfId="0" applyFill="1" applyBorder="1" applyAlignment="1">
      <alignment horizontal="center" wrapText="1"/>
    </xf>
    <xf numFmtId="168" fontId="0" fillId="0" borderId="0" xfId="0" applyNumberFormat="1" applyFill="1" applyBorder="1" applyAlignment="1">
      <alignment/>
    </xf>
    <xf numFmtId="0" fontId="0" fillId="0" borderId="0" xfId="0" applyFill="1" applyAlignment="1">
      <alignment/>
    </xf>
    <xf numFmtId="0" fontId="0" fillId="0" borderId="0" xfId="0" applyFont="1" applyAlignment="1">
      <alignment/>
    </xf>
    <xf numFmtId="0" fontId="28" fillId="0" borderId="14" xfId="0" applyFont="1" applyFill="1" applyBorder="1" applyAlignment="1" applyProtection="1">
      <alignment/>
      <protection locked="0"/>
    </xf>
    <xf numFmtId="0" fontId="0" fillId="0" borderId="15"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76" xfId="0" applyFont="1" applyFill="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0" fillId="0" borderId="19" xfId="0" applyFill="1" applyBorder="1" applyAlignment="1" applyProtection="1">
      <alignment/>
      <protection locked="0"/>
    </xf>
    <xf numFmtId="0" fontId="0" fillId="0" borderId="77"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77" xfId="0" applyFill="1" applyBorder="1" applyAlignment="1" applyProtection="1">
      <alignment/>
      <protection locked="0"/>
    </xf>
    <xf numFmtId="1" fontId="0" fillId="0" borderId="5" xfId="0" applyNumberFormat="1" applyFill="1" applyBorder="1" applyAlignment="1" applyProtection="1">
      <alignment/>
      <protection locked="0"/>
    </xf>
    <xf numFmtId="0" fontId="0" fillId="0" borderId="5" xfId="0" applyFill="1" applyBorder="1" applyAlignment="1" applyProtection="1">
      <alignment/>
      <protection locked="0"/>
    </xf>
    <xf numFmtId="0" fontId="0" fillId="0" borderId="24" xfId="0" applyFill="1" applyBorder="1" applyAlignment="1" applyProtection="1">
      <alignment/>
      <protection locked="0"/>
    </xf>
    <xf numFmtId="0" fontId="0" fillId="0" borderId="78"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78" xfId="0" applyFill="1" applyBorder="1" applyAlignment="1" applyProtection="1">
      <alignment/>
      <protection locked="0"/>
    </xf>
    <xf numFmtId="1" fontId="0" fillId="0" borderId="6" xfId="0" applyNumberFormat="1" applyFill="1" applyBorder="1" applyAlignment="1" applyProtection="1">
      <alignment/>
      <protection locked="0"/>
    </xf>
    <xf numFmtId="0" fontId="0" fillId="0" borderId="6" xfId="0" applyFill="1" applyBorder="1" applyAlignment="1" applyProtection="1">
      <alignment/>
      <protection locked="0"/>
    </xf>
    <xf numFmtId="0" fontId="4" fillId="0" borderId="78" xfId="0" applyFont="1" applyFill="1" applyBorder="1" applyAlignment="1" applyProtection="1">
      <alignment wrapText="1"/>
      <protection locked="0"/>
    </xf>
    <xf numFmtId="0" fontId="4" fillId="0" borderId="6" xfId="0" applyFont="1" applyFill="1" applyBorder="1" applyAlignment="1" applyProtection="1">
      <alignment wrapText="1"/>
      <protection locked="0"/>
    </xf>
    <xf numFmtId="0" fontId="4" fillId="0" borderId="6" xfId="0" applyFont="1" applyFill="1" applyBorder="1" applyAlignment="1" applyProtection="1">
      <alignment/>
      <protection locked="0"/>
    </xf>
    <xf numFmtId="0" fontId="0" fillId="0" borderId="79" xfId="0" applyFill="1" applyBorder="1" applyAlignment="1" applyProtection="1">
      <alignment/>
      <protection locked="0"/>
    </xf>
    <xf numFmtId="0" fontId="4" fillId="0" borderId="80" xfId="0" applyFont="1" applyFill="1" applyBorder="1" applyAlignment="1" applyProtection="1">
      <alignment wrapText="1"/>
      <protection locked="0"/>
    </xf>
    <xf numFmtId="0" fontId="4" fillId="0" borderId="81" xfId="0" applyFont="1" applyFill="1" applyBorder="1" applyAlignment="1" applyProtection="1">
      <alignment wrapText="1"/>
      <protection locked="0"/>
    </xf>
    <xf numFmtId="1" fontId="0" fillId="0" borderId="81" xfId="0" applyNumberFormat="1" applyFill="1" applyBorder="1" applyAlignment="1" applyProtection="1">
      <alignment/>
      <protection locked="0"/>
    </xf>
    <xf numFmtId="0" fontId="4" fillId="0" borderId="81" xfId="0" applyFont="1" applyFill="1" applyBorder="1" applyAlignment="1" applyProtection="1">
      <alignment/>
      <protection locked="0"/>
    </xf>
    <xf numFmtId="0" fontId="0" fillId="0" borderId="82" xfId="0" applyFill="1" applyBorder="1" applyAlignment="1" applyProtection="1">
      <alignment horizontal="center" wrapText="1"/>
      <protection/>
    </xf>
    <xf numFmtId="0" fontId="0" fillId="0" borderId="83" xfId="0" applyFill="1" applyBorder="1" applyAlignment="1" applyProtection="1">
      <alignment horizontal="center" wrapText="1"/>
      <protection/>
    </xf>
    <xf numFmtId="0" fontId="0" fillId="0" borderId="84" xfId="0" applyFill="1" applyBorder="1" applyAlignment="1" applyProtection="1">
      <alignment horizontal="center" wrapText="1"/>
      <protection/>
    </xf>
    <xf numFmtId="0" fontId="4" fillId="6" borderId="85" xfId="0" applyFont="1" applyFill="1" applyBorder="1" applyAlignment="1" applyProtection="1">
      <alignment/>
      <protection/>
    </xf>
    <xf numFmtId="0" fontId="4" fillId="6" borderId="86" xfId="0" applyFont="1" applyFill="1" applyBorder="1" applyAlignment="1" applyProtection="1">
      <alignment horizontal="center" wrapText="1"/>
      <protection/>
    </xf>
    <xf numFmtId="0" fontId="4" fillId="6" borderId="87" xfId="0" applyFont="1" applyFill="1" applyBorder="1" applyAlignment="1" applyProtection="1">
      <alignment horizontal="center" wrapText="1"/>
      <protection/>
    </xf>
    <xf numFmtId="0" fontId="0" fillId="0" borderId="27" xfId="0" applyFont="1" applyFill="1" applyBorder="1" applyAlignment="1">
      <alignment horizontal="center" vertical="center" wrapText="1"/>
    </xf>
    <xf numFmtId="0" fontId="6" fillId="0" borderId="18" xfId="0" applyFont="1" applyFill="1" applyBorder="1" applyAlignment="1">
      <alignment horizontal="left" wrapText="1"/>
    </xf>
    <xf numFmtId="0" fontId="6" fillId="0" borderId="4" xfId="0" applyFont="1" applyBorder="1" applyAlignment="1">
      <alignment horizontal="center" vertical="center"/>
    </xf>
    <xf numFmtId="0" fontId="7" fillId="0" borderId="68" xfId="0" applyFont="1" applyBorder="1" applyAlignment="1">
      <alignment horizontal="center" vertical="center"/>
    </xf>
    <xf numFmtId="0" fontId="6" fillId="0" borderId="67" xfId="0" applyFont="1" applyBorder="1" applyAlignment="1">
      <alignment horizontal="center" vertical="center"/>
    </xf>
    <xf numFmtId="0" fontId="7" fillId="0" borderId="88" xfId="0" applyFont="1" applyBorder="1" applyAlignment="1">
      <alignment horizontal="center" vertical="center"/>
    </xf>
    <xf numFmtId="0" fontId="6" fillId="0" borderId="11" xfId="0" applyFont="1" applyBorder="1" applyAlignment="1">
      <alignment horizontal="center" vertical="center"/>
    </xf>
    <xf numFmtId="0" fontId="1" fillId="2" borderId="0" xfId="20" applyFill="1" applyBorder="1" applyAlignment="1">
      <alignment horizontal="left" indent="1"/>
    </xf>
    <xf numFmtId="0" fontId="11" fillId="2" borderId="0" xfId="0" applyFont="1" applyFill="1" applyBorder="1" applyAlignment="1" quotePrefix="1">
      <alignment horizontal="center" vertical="center" wrapText="1"/>
    </xf>
    <xf numFmtId="0" fontId="6" fillId="0" borderId="27" xfId="0" applyFont="1" applyFill="1" applyBorder="1" applyAlignment="1">
      <alignment horizontal="center" vertical="top" wrapText="1"/>
    </xf>
    <xf numFmtId="0" fontId="0" fillId="0" borderId="27" xfId="0" applyFont="1" applyBorder="1" applyAlignment="1">
      <alignment horizontal="center" vertical="top" wrapText="1"/>
    </xf>
    <xf numFmtId="0" fontId="6" fillId="0" borderId="89" xfId="0" applyFont="1" applyFill="1" applyBorder="1" applyAlignment="1">
      <alignment horizontal="center" vertical="top" wrapText="1"/>
    </xf>
    <xf numFmtId="0" fontId="6" fillId="0" borderId="90" xfId="0" applyFont="1" applyFill="1" applyBorder="1" applyAlignment="1">
      <alignment horizontal="center" vertical="top" wrapText="1"/>
    </xf>
    <xf numFmtId="0" fontId="6" fillId="0" borderId="27" xfId="0" applyFont="1" applyBorder="1" applyAlignment="1">
      <alignment horizontal="center" vertical="top" wrapText="1"/>
    </xf>
    <xf numFmtId="0" fontId="6" fillId="0" borderId="27" xfId="0" applyFont="1" applyFill="1" applyBorder="1" applyAlignment="1" quotePrefix="1">
      <alignment horizontal="center" vertical="top" wrapText="1"/>
    </xf>
    <xf numFmtId="0" fontId="0" fillId="0" borderId="89" xfId="0" applyFont="1" applyBorder="1" applyAlignment="1">
      <alignment horizontal="center" vertical="top" wrapText="1"/>
    </xf>
    <xf numFmtId="0" fontId="7" fillId="0" borderId="51" xfId="0" applyFont="1" applyFill="1" applyBorder="1" applyAlignment="1">
      <alignment vertical="center" wrapText="1"/>
    </xf>
    <xf numFmtId="0" fontId="0" fillId="0" borderId="51" xfId="0" applyFont="1" applyBorder="1" applyAlignment="1">
      <alignment vertical="center" wrapText="1"/>
    </xf>
    <xf numFmtId="0" fontId="0" fillId="0" borderId="91" xfId="0" applyFont="1" applyBorder="1" applyAlignment="1">
      <alignment vertical="center" wrapText="1"/>
    </xf>
    <xf numFmtId="0" fontId="7" fillId="0" borderId="92" xfId="0" applyFont="1" applyFill="1" applyBorder="1" applyAlignment="1">
      <alignment horizontal="center" vertical="center"/>
    </xf>
    <xf numFmtId="0" fontId="0" fillId="0" borderId="51" xfId="0" applyFont="1" applyBorder="1" applyAlignment="1">
      <alignment horizontal="center" vertical="center"/>
    </xf>
    <xf numFmtId="0" fontId="0" fillId="0" borderId="93" xfId="0" applyFont="1" applyBorder="1" applyAlignment="1">
      <alignment horizontal="center" vertical="center"/>
    </xf>
    <xf numFmtId="0" fontId="7" fillId="2" borderId="51" xfId="0" applyFont="1" applyFill="1" applyBorder="1" applyAlignment="1">
      <alignment horizontal="left" vertical="center" wrapText="1"/>
    </xf>
    <xf numFmtId="0" fontId="0" fillId="0" borderId="91" xfId="0" applyBorder="1" applyAlignment="1">
      <alignment vertical="center" wrapText="1"/>
    </xf>
    <xf numFmtId="0" fontId="7" fillId="0" borderId="10" xfId="0" applyFont="1" applyFill="1" applyBorder="1" applyAlignment="1">
      <alignment vertical="center" wrapText="1"/>
    </xf>
    <xf numFmtId="0" fontId="0" fillId="0" borderId="10" xfId="0" applyFont="1" applyBorder="1" applyAlignment="1">
      <alignment vertical="center" wrapText="1"/>
    </xf>
    <xf numFmtId="0" fontId="0" fillId="0" borderId="94" xfId="0" applyFont="1" applyBorder="1" applyAlignment="1">
      <alignment vertical="center" wrapText="1"/>
    </xf>
    <xf numFmtId="0" fontId="0" fillId="0" borderId="51" xfId="0" applyBorder="1" applyAlignment="1">
      <alignment vertical="center" wrapText="1"/>
    </xf>
    <xf numFmtId="0" fontId="0" fillId="0" borderId="51" xfId="0" applyFont="1" applyBorder="1" applyAlignment="1">
      <alignment vertical="center" wrapText="1"/>
    </xf>
    <xf numFmtId="0" fontId="0" fillId="0" borderId="91" xfId="0" applyFont="1" applyBorder="1" applyAlignment="1">
      <alignment vertical="center" wrapText="1"/>
    </xf>
    <xf numFmtId="0" fontId="0" fillId="0" borderId="51" xfId="0" applyBorder="1" applyAlignment="1">
      <alignment horizontal="center" vertical="center"/>
    </xf>
    <xf numFmtId="0" fontId="0" fillId="0" borderId="93" xfId="0" applyBorder="1" applyAlignment="1">
      <alignment horizontal="center" vertical="center"/>
    </xf>
    <xf numFmtId="0" fontId="7" fillId="0" borderId="91" xfId="0" applyFont="1" applyFill="1" applyBorder="1" applyAlignment="1">
      <alignment vertical="center" wrapText="1"/>
    </xf>
    <xf numFmtId="0" fontId="13" fillId="0" borderId="0" xfId="0" applyFont="1" applyFill="1" applyAlignment="1">
      <alignment horizontal="left" vertical="center" wrapText="1"/>
    </xf>
    <xf numFmtId="0" fontId="0" fillId="0" borderId="0" xfId="0" applyFont="1" applyAlignment="1">
      <alignment horizontal="left" vertical="center" wrapText="1"/>
    </xf>
    <xf numFmtId="0" fontId="13" fillId="0" borderId="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6" fillId="4" borderId="95" xfId="0" applyFont="1" applyFill="1" applyBorder="1" applyAlignment="1" quotePrefix="1">
      <alignment horizontal="center" vertical="center"/>
    </xf>
    <xf numFmtId="0" fontId="16" fillId="4" borderId="96" xfId="0" applyFont="1" applyFill="1" applyBorder="1" applyAlignment="1">
      <alignment horizontal="center" vertical="center"/>
    </xf>
    <xf numFmtId="0" fontId="16" fillId="4" borderId="97" xfId="0" applyFont="1" applyFill="1" applyBorder="1" applyAlignment="1">
      <alignment horizontal="center" vertical="center"/>
    </xf>
    <xf numFmtId="0" fontId="16" fillId="4" borderId="98" xfId="0" applyFont="1" applyFill="1" applyBorder="1" applyAlignment="1">
      <alignment horizontal="center" vertical="center"/>
    </xf>
    <xf numFmtId="0" fontId="7" fillId="2" borderId="99" xfId="0" applyFont="1" applyFill="1" applyBorder="1" applyAlignment="1">
      <alignment horizontal="left" vertical="center" wrapText="1"/>
    </xf>
    <xf numFmtId="0" fontId="7" fillId="2" borderId="99" xfId="0" applyFont="1" applyFill="1" applyBorder="1" applyAlignment="1">
      <alignment horizontal="left" vertical="center" wrapText="1"/>
    </xf>
    <xf numFmtId="0" fontId="7" fillId="2" borderId="100" xfId="0" applyFont="1" applyFill="1" applyBorder="1" applyAlignment="1">
      <alignment horizontal="left" vertical="center" wrapText="1"/>
    </xf>
    <xf numFmtId="0" fontId="0" fillId="0" borderId="99" xfId="0" applyBorder="1" applyAlignment="1">
      <alignment vertical="center"/>
    </xf>
    <xf numFmtId="0" fontId="0" fillId="0" borderId="101" xfId="0" applyBorder="1" applyAlignment="1">
      <alignment vertical="center"/>
    </xf>
    <xf numFmtId="0" fontId="21" fillId="0" borderId="41" xfId="0" applyFont="1" applyBorder="1" applyAlignment="1" quotePrefix="1">
      <alignment horizontal="left" vertical="top" wrapText="1"/>
    </xf>
    <xf numFmtId="0" fontId="21" fillId="0" borderId="41" xfId="0" applyFont="1" applyBorder="1" applyAlignment="1">
      <alignment horizontal="left" vertical="top" wrapText="1"/>
    </xf>
    <xf numFmtId="0" fontId="21" fillId="0" borderId="102" xfId="0" applyFont="1" applyBorder="1" applyAlignment="1">
      <alignment horizontal="left" vertical="top" wrapText="1"/>
    </xf>
    <xf numFmtId="0" fontId="25" fillId="0" borderId="10" xfId="0" applyFont="1" applyBorder="1" applyAlignment="1">
      <alignment horizontal="left" vertical="top" wrapText="1"/>
    </xf>
    <xf numFmtId="0" fontId="21" fillId="0" borderId="10" xfId="0" applyFont="1" applyBorder="1" applyAlignment="1">
      <alignment horizontal="left" vertical="top" wrapText="1"/>
    </xf>
    <xf numFmtId="0" fontId="21" fillId="0" borderId="103" xfId="0" applyFont="1" applyBorder="1" applyAlignment="1">
      <alignment horizontal="left" vertical="top" wrapText="1"/>
    </xf>
    <xf numFmtId="0" fontId="16" fillId="4" borderId="69" xfId="0" applyFont="1" applyFill="1" applyBorder="1" applyAlignment="1" quotePrefix="1">
      <alignment horizontal="center" vertical="center"/>
    </xf>
    <xf numFmtId="0" fontId="4" fillId="4" borderId="104" xfId="0" applyFont="1" applyFill="1" applyBorder="1" applyAlignment="1">
      <alignment horizontal="center" vertical="center"/>
    </xf>
    <xf numFmtId="0" fontId="4" fillId="4" borderId="105" xfId="0" applyFont="1" applyFill="1" applyBorder="1" applyAlignment="1">
      <alignment horizontal="center" vertical="center"/>
    </xf>
    <xf numFmtId="0" fontId="16" fillId="4" borderId="0"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62" xfId="0" applyFont="1" applyBorder="1" applyAlignment="1">
      <alignment horizontal="left" vertical="top" wrapText="1"/>
    </xf>
    <xf numFmtId="0" fontId="6" fillId="0" borderId="106" xfId="0" applyFont="1" applyFill="1" applyBorder="1" applyAlignment="1">
      <alignment horizontal="center" vertical="top" wrapText="1"/>
    </xf>
    <xf numFmtId="0" fontId="0" fillId="0" borderId="106" xfId="0" applyFont="1" applyBorder="1" applyAlignment="1">
      <alignment wrapText="1"/>
    </xf>
    <xf numFmtId="0" fontId="0"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7" fillId="0" borderId="13" xfId="0" applyFont="1" applyFill="1" applyBorder="1" applyAlignment="1">
      <alignment horizontal="left" vertical="center" wrapText="1" indent="7"/>
    </xf>
    <xf numFmtId="0" fontId="7" fillId="0" borderId="0" xfId="0" applyFont="1" applyFill="1" applyBorder="1" applyAlignment="1">
      <alignment horizontal="left" vertical="center" wrapText="1" indent="7"/>
    </xf>
    <xf numFmtId="0" fontId="7" fillId="0" borderId="62" xfId="0" applyFont="1" applyFill="1" applyBorder="1" applyAlignment="1">
      <alignment horizontal="left" vertical="center" wrapText="1" indent="7"/>
    </xf>
    <xf numFmtId="0" fontId="8" fillId="4" borderId="69" xfId="0" applyFont="1" applyFill="1" applyBorder="1" applyAlignment="1" quotePrefix="1">
      <alignment horizontal="center" vertical="center" wrapText="1"/>
    </xf>
    <xf numFmtId="0" fontId="8" fillId="4" borderId="104" xfId="0" applyFont="1" applyFill="1" applyBorder="1" applyAlignment="1">
      <alignment horizontal="center" vertical="center" wrapText="1"/>
    </xf>
    <xf numFmtId="0" fontId="8" fillId="4" borderId="105"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8" fillId="4" borderId="1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6" fillId="0" borderId="13" xfId="0" applyFont="1" applyFill="1" applyBorder="1" applyAlignment="1" quotePrefix="1">
      <alignment horizontal="left" vertical="center" wrapText="1"/>
    </xf>
    <xf numFmtId="0" fontId="7" fillId="0" borderId="13" xfId="0" applyFont="1" applyFill="1" applyBorder="1" applyAlignment="1" quotePrefix="1">
      <alignment horizontal="left" vertical="center" wrapText="1" indent="7"/>
    </xf>
    <xf numFmtId="0" fontId="16" fillId="4" borderId="13" xfId="0" applyFont="1" applyFill="1" applyBorder="1" applyAlignment="1">
      <alignment horizontal="center" vertical="center" wrapText="1"/>
    </xf>
    <xf numFmtId="0" fontId="17" fillId="0" borderId="0" xfId="0" applyFont="1" applyBorder="1" applyAlignment="1">
      <alignment/>
    </xf>
    <xf numFmtId="0" fontId="17" fillId="0" borderId="62" xfId="0" applyFont="1" applyBorder="1" applyAlignment="1">
      <alignment/>
    </xf>
    <xf numFmtId="0" fontId="6" fillId="0" borderId="107" xfId="0" applyFont="1" applyFill="1" applyBorder="1" applyAlignment="1">
      <alignment horizontal="center" vertical="top" wrapText="1"/>
    </xf>
    <xf numFmtId="0" fontId="0" fillId="0" borderId="28" xfId="0" applyFont="1" applyBorder="1" applyAlignment="1">
      <alignment horizontal="center" vertical="top" wrapText="1"/>
    </xf>
    <xf numFmtId="0" fontId="6" fillId="0" borderId="107" xfId="0" applyFont="1" applyBorder="1" applyAlignment="1">
      <alignment horizontal="center" vertical="top" wrapText="1"/>
    </xf>
    <xf numFmtId="0" fontId="4" fillId="0" borderId="27" xfId="0" applyFont="1" applyBorder="1" applyAlignment="1">
      <alignment horizontal="center" vertical="top" wrapText="1"/>
    </xf>
    <xf numFmtId="0" fontId="16" fillId="4" borderId="4" xfId="0" applyFont="1" applyFill="1" applyBorder="1" applyAlignment="1">
      <alignment horizontal="center" vertical="center"/>
    </xf>
    <xf numFmtId="0" fontId="16" fillId="4" borderId="51" xfId="0" applyFont="1" applyFill="1" applyBorder="1" applyAlignment="1">
      <alignment horizontal="center" vertical="center"/>
    </xf>
    <xf numFmtId="0" fontId="16" fillId="4" borderId="108" xfId="0" applyFont="1" applyFill="1" applyBorder="1" applyAlignment="1">
      <alignment horizontal="center" vertical="center"/>
    </xf>
    <xf numFmtId="0" fontId="6" fillId="0" borderId="47" xfId="0" applyFont="1" applyFill="1" applyBorder="1" applyAlignment="1">
      <alignment horizontal="center" vertical="top" wrapText="1"/>
    </xf>
    <xf numFmtId="0" fontId="6" fillId="0" borderId="50" xfId="0" applyFont="1" applyFill="1" applyBorder="1" applyAlignment="1">
      <alignment horizontal="center" vertical="top" wrapText="1"/>
    </xf>
    <xf numFmtId="0" fontId="6" fillId="0" borderId="49" xfId="0" applyFont="1" applyFill="1" applyBorder="1" applyAlignment="1">
      <alignment horizontal="center" vertical="top" wrapText="1"/>
    </xf>
    <xf numFmtId="0" fontId="19" fillId="6" borderId="47" xfId="0" applyFont="1" applyFill="1" applyBorder="1" applyAlignment="1">
      <alignment horizontal="center" vertical="top" wrapText="1"/>
    </xf>
    <xf numFmtId="0" fontId="19" fillId="6" borderId="48" xfId="0" applyFont="1" applyFill="1" applyBorder="1" applyAlignment="1">
      <alignment horizontal="center" vertical="top" wrapText="1"/>
    </xf>
    <xf numFmtId="0" fontId="7" fillId="0" borderId="72" xfId="0" applyFont="1" applyBorder="1" applyAlignment="1">
      <alignment horizontal="center" vertical="center"/>
    </xf>
    <xf numFmtId="0" fontId="0" fillId="0" borderId="72" xfId="0" applyBorder="1" applyAlignment="1">
      <alignment horizontal="center" vertical="center"/>
    </xf>
    <xf numFmtId="0" fontId="0" fillId="0" borderId="109" xfId="0" applyBorder="1" applyAlignment="1">
      <alignment horizontal="center" vertical="center"/>
    </xf>
    <xf numFmtId="0" fontId="6" fillId="0" borderId="27" xfId="0" applyFont="1" applyBorder="1" applyAlignment="1" quotePrefix="1">
      <alignment horizontal="center" vertical="top" wrapText="1"/>
    </xf>
    <xf numFmtId="0" fontId="10" fillId="0" borderId="110" xfId="0" applyFont="1" applyFill="1" applyBorder="1" applyAlignment="1">
      <alignment horizontal="left" vertical="center"/>
    </xf>
    <xf numFmtId="0" fontId="7" fillId="0" borderId="72" xfId="0" applyFont="1" applyFill="1" applyBorder="1" applyAlignment="1">
      <alignment horizontal="left" vertical="center"/>
    </xf>
    <xf numFmtId="0" fontId="7" fillId="0" borderId="68" xfId="0" applyFont="1" applyFill="1" applyBorder="1" applyAlignment="1">
      <alignment horizontal="left" vertical="center"/>
    </xf>
    <xf numFmtId="0" fontId="7" fillId="0" borderId="51" xfId="0" applyFont="1" applyFill="1" applyBorder="1" applyAlignment="1">
      <alignment horizontal="center" vertical="center"/>
    </xf>
    <xf numFmtId="0" fontId="7" fillId="0" borderId="93" xfId="0" applyFont="1" applyFill="1" applyBorder="1" applyAlignment="1">
      <alignment horizontal="center" vertical="center"/>
    </xf>
    <xf numFmtId="0" fontId="10" fillId="0" borderId="69" xfId="0" applyFont="1" applyFill="1" applyBorder="1" applyAlignment="1">
      <alignment horizontal="left" vertical="center"/>
    </xf>
    <xf numFmtId="0" fontId="10" fillId="0" borderId="104" xfId="0" applyFont="1" applyFill="1" applyBorder="1" applyAlignment="1">
      <alignment horizontal="left" vertical="center"/>
    </xf>
    <xf numFmtId="0" fontId="10" fillId="0" borderId="105" xfId="0" applyFont="1" applyFill="1" applyBorder="1" applyAlignment="1">
      <alignment horizontal="left" vertical="center"/>
    </xf>
    <xf numFmtId="0" fontId="10" fillId="0" borderId="67" xfId="0" applyFont="1" applyFill="1" applyBorder="1" applyAlignment="1">
      <alignment horizontal="left" vertical="center"/>
    </xf>
    <xf numFmtId="0" fontId="7" fillId="0" borderId="111" xfId="0" applyFont="1" applyFill="1" applyBorder="1" applyAlignment="1">
      <alignment horizontal="left" vertical="center"/>
    </xf>
    <xf numFmtId="0" fontId="7" fillId="0" borderId="112" xfId="0" applyFont="1" applyFill="1" applyBorder="1" applyAlignment="1">
      <alignment horizontal="left" vertical="center"/>
    </xf>
    <xf numFmtId="0" fontId="0" fillId="0" borderId="113" xfId="0" applyBorder="1" applyAlignment="1">
      <alignment vertical="center"/>
    </xf>
    <xf numFmtId="0" fontId="0" fillId="0" borderId="100" xfId="0" applyBorder="1" applyAlignment="1">
      <alignment vertical="center"/>
    </xf>
    <xf numFmtId="0" fontId="0" fillId="0" borderId="92" xfId="0" applyBorder="1" applyAlignment="1">
      <alignment vertical="center"/>
    </xf>
    <xf numFmtId="0" fontId="0" fillId="0" borderId="51" xfId="0" applyBorder="1" applyAlignment="1">
      <alignment vertical="center"/>
    </xf>
    <xf numFmtId="0" fontId="0" fillId="0" borderId="108" xfId="0" applyBorder="1" applyAlignment="1">
      <alignment vertical="center"/>
    </xf>
    <xf numFmtId="0" fontId="0" fillId="0" borderId="91" xfId="0" applyBorder="1" applyAlignment="1">
      <alignment vertical="center"/>
    </xf>
    <xf numFmtId="0" fontId="23" fillId="2" borderId="26" xfId="0" applyFont="1" applyFill="1" applyBorder="1" applyAlignment="1">
      <alignment horizontal="center" wrapText="1"/>
    </xf>
    <xf numFmtId="0" fontId="23" fillId="2" borderId="97" xfId="0" applyFont="1" applyFill="1" applyBorder="1" applyAlignment="1">
      <alignment horizontal="center" wrapText="1"/>
    </xf>
    <xf numFmtId="0" fontId="23" fillId="2" borderId="98" xfId="0" applyFont="1" applyFill="1" applyBorder="1" applyAlignment="1">
      <alignment horizontal="center" wrapText="1"/>
    </xf>
    <xf numFmtId="0" fontId="4" fillId="0" borderId="11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3" xfId="0" applyFont="1" applyFill="1" applyBorder="1" applyAlignment="1">
      <alignment horizontal="center" vertical="top" wrapText="1"/>
    </xf>
    <xf numFmtId="0" fontId="8" fillId="4" borderId="13" xfId="0" applyFont="1" applyFill="1" applyBorder="1" applyAlignment="1">
      <alignment horizontal="center" wrapText="1"/>
    </xf>
    <xf numFmtId="0" fontId="8" fillId="4" borderId="0" xfId="0" applyFont="1" applyFill="1" applyBorder="1" applyAlignment="1">
      <alignment horizontal="center" wrapText="1"/>
    </xf>
    <xf numFmtId="0" fontId="8" fillId="4" borderId="62" xfId="0" applyFont="1" applyFill="1" applyBorder="1" applyAlignment="1">
      <alignment horizontal="center" wrapText="1"/>
    </xf>
    <xf numFmtId="0" fontId="21" fillId="0" borderId="13" xfId="0" applyFont="1" applyFill="1" applyBorder="1" applyAlignment="1">
      <alignment horizontal="left" wrapText="1" indent="5"/>
    </xf>
    <xf numFmtId="0" fontId="21" fillId="0" borderId="0" xfId="0" applyFont="1" applyFill="1" applyBorder="1" applyAlignment="1">
      <alignment horizontal="left" wrapText="1" indent="5"/>
    </xf>
    <xf numFmtId="0" fontId="21" fillId="0" borderId="62" xfId="0" applyFont="1" applyFill="1" applyBorder="1" applyAlignment="1">
      <alignment horizontal="left" wrapText="1" indent="5"/>
    </xf>
    <xf numFmtId="0" fontId="8" fillId="4" borderId="115" xfId="0" applyFont="1" applyFill="1" applyBorder="1" applyAlignment="1" quotePrefix="1">
      <alignment horizontal="center" vertical="center" wrapText="1"/>
    </xf>
    <xf numFmtId="0" fontId="8" fillId="4" borderId="116" xfId="0" applyFont="1" applyFill="1" applyBorder="1" applyAlignment="1">
      <alignment horizontal="center" vertical="center" wrapText="1"/>
    </xf>
    <xf numFmtId="0" fontId="8" fillId="4" borderId="117" xfId="0" applyFont="1" applyFill="1" applyBorder="1" applyAlignment="1">
      <alignment horizontal="center" vertical="center" wrapText="1"/>
    </xf>
    <xf numFmtId="0" fontId="7" fillId="0" borderId="118" xfId="0" applyFont="1" applyFill="1" applyBorder="1" applyAlignment="1">
      <alignment horizontal="center" vertical="top" wrapText="1"/>
    </xf>
    <xf numFmtId="0" fontId="7" fillId="0" borderId="119" xfId="0" applyFont="1" applyFill="1" applyBorder="1" applyAlignment="1">
      <alignment horizontal="center" vertical="top" wrapText="1"/>
    </xf>
    <xf numFmtId="0" fontId="7" fillId="0" borderId="120" xfId="0" applyFont="1" applyFill="1" applyBorder="1" applyAlignment="1">
      <alignment horizontal="center" vertical="top" wrapText="1"/>
    </xf>
    <xf numFmtId="0" fontId="7" fillId="0" borderId="121" xfId="0" applyFont="1" applyFill="1" applyBorder="1" applyAlignment="1">
      <alignment horizontal="center" vertical="top" wrapText="1"/>
    </xf>
    <xf numFmtId="0" fontId="7" fillId="0" borderId="122" xfId="0" applyFont="1" applyFill="1" applyBorder="1" applyAlignment="1">
      <alignment horizontal="center" vertical="top" wrapText="1"/>
    </xf>
    <xf numFmtId="0" fontId="7" fillId="0" borderId="123" xfId="0" applyFont="1" applyFill="1" applyBorder="1" applyAlignment="1">
      <alignment horizontal="center" vertical="top" wrapText="1"/>
    </xf>
    <xf numFmtId="0" fontId="7" fillId="0" borderId="124" xfId="0" applyFont="1" applyFill="1" applyBorder="1" applyAlignment="1">
      <alignment horizontal="center" vertical="top" wrapText="1"/>
    </xf>
    <xf numFmtId="0" fontId="7" fillId="0" borderId="125" xfId="0" applyFont="1" applyFill="1" applyBorder="1" applyAlignment="1">
      <alignment horizontal="center" vertical="top" wrapText="1"/>
    </xf>
    <xf numFmtId="0" fontId="8" fillId="4" borderId="58" xfId="0" applyFont="1" applyFill="1" applyBorder="1" applyAlignment="1">
      <alignment horizontal="center" vertical="center" wrapText="1"/>
    </xf>
    <xf numFmtId="0" fontId="8" fillId="4" borderId="126" xfId="0" applyFont="1" applyFill="1" applyBorder="1" applyAlignment="1">
      <alignment horizontal="center" vertical="center" wrapText="1"/>
    </xf>
    <xf numFmtId="0" fontId="8" fillId="4" borderId="127" xfId="0" applyFont="1" applyFill="1" applyBorder="1" applyAlignment="1">
      <alignment horizontal="center" vertical="center" wrapText="1"/>
    </xf>
    <xf numFmtId="0" fontId="8" fillId="4" borderId="69" xfId="0" applyFont="1" applyFill="1" applyBorder="1" applyAlignment="1">
      <alignment horizontal="center" wrapText="1"/>
    </xf>
    <xf numFmtId="0" fontId="8" fillId="4" borderId="104" xfId="0" applyFont="1" applyFill="1" applyBorder="1" applyAlignment="1">
      <alignment horizontal="center" wrapText="1"/>
    </xf>
    <xf numFmtId="0" fontId="8" fillId="4" borderId="105" xfId="0" applyFont="1" applyFill="1" applyBorder="1" applyAlignment="1">
      <alignment horizontal="center" wrapText="1"/>
    </xf>
    <xf numFmtId="0" fontId="7" fillId="0" borderId="128" xfId="0" applyFont="1" applyFill="1" applyBorder="1" applyAlignment="1" quotePrefix="1">
      <alignment horizontal="left" vertical="center" wrapText="1"/>
    </xf>
    <xf numFmtId="0" fontId="7" fillId="0" borderId="129" xfId="0" applyFont="1" applyFill="1" applyBorder="1" applyAlignment="1">
      <alignment horizontal="left" vertical="center" wrapText="1"/>
    </xf>
    <xf numFmtId="0" fontId="7" fillId="0" borderId="130" xfId="0" applyFont="1" applyFill="1" applyBorder="1" applyAlignment="1">
      <alignment horizontal="center" vertical="center" wrapText="1"/>
    </xf>
    <xf numFmtId="0" fontId="7" fillId="0" borderId="131" xfId="0" applyFont="1" applyFill="1" applyBorder="1" applyAlignment="1">
      <alignment horizontal="center" vertical="center" wrapText="1"/>
    </xf>
    <xf numFmtId="0" fontId="7" fillId="0" borderId="132"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7" fillId="0" borderId="58" xfId="0" applyFont="1" applyFill="1" applyBorder="1" applyAlignment="1" quotePrefix="1">
      <alignment horizontal="left" vertical="center" wrapText="1"/>
    </xf>
    <xf numFmtId="0" fontId="7" fillId="0" borderId="126" xfId="0" applyFont="1" applyFill="1" applyBorder="1" applyAlignment="1">
      <alignment horizontal="left" vertical="center" wrapText="1"/>
    </xf>
    <xf numFmtId="0" fontId="7" fillId="0" borderId="111" xfId="0" applyFont="1" applyBorder="1" applyAlignment="1">
      <alignment horizontal="left" vertical="center" wrapText="1"/>
    </xf>
    <xf numFmtId="0" fontId="7" fillId="0" borderId="112" xfId="0" applyFont="1" applyBorder="1" applyAlignment="1">
      <alignment horizontal="left" vertical="center" wrapText="1"/>
    </xf>
    <xf numFmtId="0" fontId="7" fillId="2" borderId="4"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2" borderId="108" xfId="0" applyFont="1" applyFill="1" applyBorder="1" applyAlignment="1">
      <alignment horizontal="left" vertical="top" wrapText="1"/>
    </xf>
    <xf numFmtId="0" fontId="7" fillId="2" borderId="73" xfId="0" applyFont="1" applyFill="1" applyBorder="1" applyAlignment="1">
      <alignment horizontal="left" vertical="top" wrapText="1"/>
    </xf>
    <xf numFmtId="0" fontId="7" fillId="2" borderId="99" xfId="0" applyFont="1" applyFill="1" applyBorder="1" applyAlignment="1">
      <alignment horizontal="left" vertical="top" wrapText="1"/>
    </xf>
    <xf numFmtId="0" fontId="7" fillId="2" borderId="100" xfId="0" applyFont="1" applyFill="1" applyBorder="1" applyAlignment="1">
      <alignment horizontal="left" vertical="top" wrapText="1"/>
    </xf>
    <xf numFmtId="0" fontId="7" fillId="0" borderId="4" xfId="0" applyFont="1" applyFill="1" applyBorder="1" applyAlignment="1" quotePrefix="1">
      <alignment horizontal="left" vertical="center" wrapText="1"/>
    </xf>
    <xf numFmtId="0" fontId="7" fillId="0" borderId="51" xfId="0" applyFont="1" applyFill="1" applyBorder="1" applyAlignment="1">
      <alignment horizontal="left" vertical="center" wrapText="1"/>
    </xf>
    <xf numFmtId="0" fontId="7" fillId="0" borderId="51" xfId="0" applyFont="1" applyFill="1" applyBorder="1" applyAlignment="1">
      <alignment/>
    </xf>
    <xf numFmtId="0" fontId="7" fillId="0" borderId="108" xfId="0" applyFont="1" applyFill="1" applyBorder="1" applyAlignment="1">
      <alignment/>
    </xf>
    <xf numFmtId="0" fontId="7" fillId="0" borderId="4" xfId="0" applyFont="1" applyFill="1" applyBorder="1" applyAlignment="1">
      <alignment horizontal="left" vertical="center"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03" xfId="0" applyFont="1" applyBorder="1" applyAlignment="1">
      <alignment horizontal="left" vertical="top" wrapText="1"/>
    </xf>
    <xf numFmtId="0" fontId="21" fillId="0" borderId="73" xfId="0" applyFont="1" applyFill="1" applyBorder="1" applyAlignment="1">
      <alignment horizontal="left" vertical="top" wrapText="1"/>
    </xf>
    <xf numFmtId="0" fontId="21" fillId="0" borderId="99" xfId="0" applyFont="1" applyFill="1" applyBorder="1" applyAlignment="1">
      <alignment horizontal="left" vertical="top" wrapText="1"/>
    </xf>
    <xf numFmtId="0" fontId="21" fillId="0" borderId="100" xfId="0" applyFont="1" applyFill="1" applyBorder="1" applyAlignment="1">
      <alignment horizontal="left" vertical="top" wrapText="1"/>
    </xf>
    <xf numFmtId="0" fontId="8" fillId="4" borderId="67"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8" fillId="4" borderId="112" xfId="0" applyFont="1" applyFill="1" applyBorder="1" applyAlignment="1">
      <alignment horizontal="center" vertical="center" wrapText="1"/>
    </xf>
    <xf numFmtId="0" fontId="7" fillId="2" borderId="51" xfId="0" applyFont="1" applyFill="1" applyBorder="1" applyAlignment="1" quotePrefix="1">
      <alignment horizontal="left" vertical="center" wrapText="1"/>
    </xf>
    <xf numFmtId="0" fontId="8" fillId="4" borderId="69" xfId="0" applyFont="1" applyFill="1" applyBorder="1" applyAlignment="1">
      <alignment horizontal="center" vertical="center" wrapText="1"/>
    </xf>
    <xf numFmtId="0" fontId="7" fillId="2" borderId="41" xfId="0" applyFont="1" applyFill="1" applyBorder="1" applyAlignment="1">
      <alignment horizontal="left" vertical="center" wrapText="1"/>
    </xf>
    <xf numFmtId="0" fontId="7" fillId="2" borderId="102" xfId="0" applyFont="1" applyFill="1" applyBorder="1" applyAlignment="1">
      <alignment horizontal="left" vertical="center" wrapText="1"/>
    </xf>
    <xf numFmtId="0" fontId="7" fillId="2" borderId="133" xfId="0" applyFont="1" applyFill="1" applyBorder="1" applyAlignment="1">
      <alignment horizontal="left" vertical="center" wrapText="1" indent="7"/>
    </xf>
    <xf numFmtId="0" fontId="0" fillId="2" borderId="134" xfId="0" applyFill="1" applyBorder="1" applyAlignment="1">
      <alignment horizontal="left" indent="7"/>
    </xf>
    <xf numFmtId="0" fontId="7" fillId="2" borderId="4" xfId="0" applyFont="1" applyFill="1" applyBorder="1" applyAlignment="1">
      <alignment horizontal="left" vertical="center" wrapText="1" indent="7"/>
    </xf>
    <xf numFmtId="0" fontId="0" fillId="2" borderId="51" xfId="0" applyFill="1" applyBorder="1" applyAlignment="1">
      <alignment horizontal="left" indent="7"/>
    </xf>
    <xf numFmtId="0" fontId="7" fillId="2" borderId="51" xfId="0" applyFont="1" applyFill="1" applyBorder="1" applyAlignment="1">
      <alignment horizontal="left" vertical="center" wrapText="1" indent="7"/>
    </xf>
    <xf numFmtId="0" fontId="7" fillId="2" borderId="4" xfId="0" applyFont="1" applyFill="1" applyBorder="1" applyAlignment="1" quotePrefix="1">
      <alignment horizontal="left" vertical="center" wrapText="1" indent="7"/>
    </xf>
    <xf numFmtId="0" fontId="7" fillId="0" borderId="4" xfId="0" applyFont="1" applyBorder="1" applyAlignment="1">
      <alignment horizontal="left" vertical="center" wrapText="1" indent="7"/>
    </xf>
    <xf numFmtId="0" fontId="7" fillId="0" borderId="51" xfId="0" applyFont="1" applyBorder="1" applyAlignment="1">
      <alignment horizontal="left" vertical="center" wrapText="1" indent="7"/>
    </xf>
    <xf numFmtId="0" fontId="7" fillId="2" borderId="111" xfId="0" applyFont="1" applyFill="1" applyBorder="1" applyAlignment="1" quotePrefix="1">
      <alignment horizontal="left" vertical="center" wrapText="1"/>
    </xf>
    <xf numFmtId="0" fontId="7" fillId="2" borderId="111" xfId="0" applyFont="1" applyFill="1" applyBorder="1" applyAlignment="1">
      <alignment horizontal="left" vertical="center" wrapText="1"/>
    </xf>
    <xf numFmtId="0" fontId="7" fillId="0" borderId="51" xfId="0" applyFont="1" applyBorder="1" applyAlignment="1" quotePrefix="1">
      <alignment horizontal="left" vertical="center" wrapText="1"/>
    </xf>
    <xf numFmtId="0" fontId="7" fillId="0" borderId="51" xfId="0" applyFont="1" applyBorder="1" applyAlignment="1">
      <alignment horizontal="left" vertical="center" wrapText="1"/>
    </xf>
    <xf numFmtId="0" fontId="0" fillId="0" borderId="104" xfId="0" applyBorder="1" applyAlignment="1">
      <alignment horizontal="center"/>
    </xf>
    <xf numFmtId="0" fontId="0" fillId="0" borderId="105" xfId="0" applyBorder="1" applyAlignment="1">
      <alignment horizontal="center"/>
    </xf>
    <xf numFmtId="0" fontId="6" fillId="0" borderId="119" xfId="0" applyFont="1" applyFill="1" applyBorder="1" applyAlignment="1">
      <alignment vertical="center" wrapText="1"/>
    </xf>
    <xf numFmtId="0" fontId="4" fillId="0" borderId="135" xfId="0" applyFont="1" applyFill="1" applyBorder="1" applyAlignment="1">
      <alignment vertical="center"/>
    </xf>
    <xf numFmtId="0" fontId="7" fillId="0" borderId="111" xfId="0" applyFont="1" applyBorder="1" applyAlignment="1" quotePrefix="1">
      <alignment horizontal="left" vertical="center" wrapText="1"/>
    </xf>
    <xf numFmtId="0" fontId="7" fillId="0" borderId="111" xfId="0" applyFont="1" applyBorder="1" applyAlignment="1">
      <alignment horizontal="left" vertical="center" wrapText="1"/>
    </xf>
    <xf numFmtId="0" fontId="21" fillId="0" borderId="104" xfId="0" applyFont="1" applyFill="1" applyBorder="1" applyAlignment="1" quotePrefix="1">
      <alignment horizontal="left" vertical="center" wrapText="1"/>
    </xf>
    <xf numFmtId="0" fontId="21" fillId="0" borderId="104" xfId="0" applyFont="1" applyFill="1" applyBorder="1" applyAlignment="1">
      <alignment horizontal="left" vertical="center" wrapText="1"/>
    </xf>
    <xf numFmtId="0" fontId="21" fillId="0" borderId="105" xfId="0" applyFont="1" applyFill="1" applyBorder="1" applyAlignment="1">
      <alignment horizontal="left" vertical="center" wrapText="1"/>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8" fillId="4" borderId="136" xfId="0" applyFont="1" applyFill="1" applyBorder="1" applyAlignment="1">
      <alignment horizontal="center" vertical="center" wrapText="1"/>
    </xf>
    <xf numFmtId="0" fontId="21" fillId="0" borderId="73" xfId="0" applyFont="1" applyFill="1" applyBorder="1" applyAlignment="1">
      <alignment horizontal="left" vertical="top" wrapText="1"/>
    </xf>
    <xf numFmtId="0" fontId="21" fillId="0" borderId="99" xfId="0" applyFont="1" applyFill="1" applyBorder="1" applyAlignment="1">
      <alignment horizontal="left" vertical="top" wrapText="1"/>
    </xf>
    <xf numFmtId="0" fontId="21" fillId="0" borderId="100" xfId="0" applyFont="1" applyFill="1" applyBorder="1" applyAlignment="1">
      <alignment horizontal="left" vertical="top" wrapText="1"/>
    </xf>
    <xf numFmtId="0" fontId="28" fillId="0" borderId="89"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6" fillId="0" borderId="28" xfId="0" applyFont="1" applyFill="1" applyBorder="1" applyAlignment="1">
      <alignment horizontal="center" vertical="top" wrapText="1"/>
    </xf>
    <xf numFmtId="0" fontId="4" fillId="2" borderId="10" xfId="0" applyFont="1" applyFill="1" applyBorder="1" applyAlignment="1">
      <alignment horizontal="left" vertical="center" wrapText="1"/>
    </xf>
    <xf numFmtId="0" fontId="0" fillId="0" borderId="10" xfId="0" applyBorder="1" applyAlignment="1">
      <alignment wrapText="1"/>
    </xf>
    <xf numFmtId="0" fontId="4" fillId="0" borderId="10" xfId="0" applyFont="1" applyBorder="1" applyAlignment="1">
      <alignment wrapText="1"/>
    </xf>
    <xf numFmtId="49" fontId="19" fillId="0" borderId="137" xfId="0" applyNumberFormat="1" applyFont="1" applyBorder="1" applyAlignment="1">
      <alignment horizontal="center" wrapText="1"/>
    </xf>
    <xf numFmtId="49" fontId="19" fillId="0" borderId="138" xfId="0" applyNumberFormat="1" applyFont="1" applyBorder="1" applyAlignment="1">
      <alignment horizontal="center" wrapText="1"/>
    </xf>
    <xf numFmtId="49" fontId="4" fillId="0" borderId="138" xfId="0" applyNumberFormat="1" applyFont="1" applyBorder="1" applyAlignment="1">
      <alignment horizontal="center" wrapText="1"/>
    </xf>
    <xf numFmtId="49" fontId="4" fillId="0" borderId="10" xfId="0" applyNumberFormat="1" applyFont="1" applyBorder="1" applyAlignment="1">
      <alignment horizontal="center" wrapText="1"/>
    </xf>
    <xf numFmtId="49" fontId="4" fillId="0" borderId="94" xfId="0" applyNumberFormat="1" applyFont="1" applyBorder="1" applyAlignment="1">
      <alignment horizontal="center" wrapText="1"/>
    </xf>
    <xf numFmtId="49" fontId="4" fillId="0" borderId="45" xfId="0" applyNumberFormat="1" applyFont="1" applyBorder="1" applyAlignment="1">
      <alignment horizontal="center" wrapText="1"/>
    </xf>
    <xf numFmtId="0" fontId="6" fillId="0" borderId="51" xfId="0" applyFont="1" applyFill="1" applyBorder="1" applyAlignment="1">
      <alignment horizontal="center" vertical="top" wrapText="1"/>
    </xf>
    <xf numFmtId="49" fontId="19" fillId="0" borderId="4" xfId="0" applyNumberFormat="1" applyFont="1" applyBorder="1" applyAlignment="1">
      <alignment horizontal="center" wrapText="1"/>
    </xf>
    <xf numFmtId="49" fontId="19" fillId="0" borderId="90" xfId="0" applyNumberFormat="1" applyFont="1" applyBorder="1" applyAlignment="1">
      <alignment horizontal="center" wrapText="1"/>
    </xf>
    <xf numFmtId="49" fontId="19" fillId="0" borderId="43" xfId="0" applyNumberFormat="1" applyFont="1" applyBorder="1" applyAlignment="1">
      <alignment horizontal="center" wrapText="1"/>
    </xf>
    <xf numFmtId="49" fontId="19" fillId="0" borderId="0" xfId="0" applyNumberFormat="1" applyFont="1" applyBorder="1" applyAlignment="1">
      <alignment horizontal="center" wrapText="1"/>
    </xf>
    <xf numFmtId="49" fontId="19" fillId="0" borderId="12" xfId="0" applyNumberFormat="1" applyFont="1" applyBorder="1" applyAlignment="1">
      <alignment horizontal="center" wrapText="1"/>
    </xf>
    <xf numFmtId="49" fontId="19" fillId="0" borderId="89" xfId="0" applyNumberFormat="1" applyFont="1" applyBorder="1" applyAlignment="1">
      <alignment horizontal="center" wrapText="1"/>
    </xf>
    <xf numFmtId="49" fontId="19" fillId="0" borderId="51" xfId="0" applyNumberFormat="1" applyFont="1" applyBorder="1" applyAlignment="1">
      <alignment horizontal="center" wrapText="1"/>
    </xf>
    <xf numFmtId="49" fontId="19" fillId="0" borderId="73" xfId="0" applyNumberFormat="1" applyFont="1" applyBorder="1" applyAlignment="1">
      <alignment horizontal="center" wrapText="1"/>
    </xf>
    <xf numFmtId="49" fontId="19" fillId="0" borderId="139" xfId="0" applyNumberFormat="1" applyFont="1" applyBorder="1" applyAlignment="1">
      <alignment horizontal="center" wrapText="1"/>
    </xf>
    <xf numFmtId="49" fontId="19" fillId="0" borderId="140" xfId="0" applyNumberFormat="1" applyFont="1" applyBorder="1" applyAlignment="1">
      <alignment horizontal="center" wrapText="1"/>
    </xf>
    <xf numFmtId="49" fontId="19" fillId="0" borderId="141" xfId="0" applyNumberFormat="1" applyFont="1" applyBorder="1" applyAlignment="1">
      <alignment horizontal="center" wrapText="1"/>
    </xf>
    <xf numFmtId="49" fontId="19" fillId="0" borderId="142" xfId="0" applyNumberFormat="1" applyFont="1" applyBorder="1" applyAlignment="1">
      <alignment horizontal="center" wrapText="1"/>
    </xf>
    <xf numFmtId="0" fontId="18" fillId="4" borderId="143" xfId="0" applyFont="1" applyFill="1" applyBorder="1" applyAlignment="1">
      <alignment horizontal="center" wrapText="1"/>
    </xf>
    <xf numFmtId="0" fontId="18" fillId="4" borderId="144" xfId="0" applyFont="1" applyFill="1" applyBorder="1" applyAlignment="1">
      <alignment horizontal="center" wrapText="1"/>
    </xf>
    <xf numFmtId="0" fontId="18" fillId="4" borderId="145" xfId="0" applyFont="1" applyFill="1" applyBorder="1" applyAlignment="1">
      <alignment horizontal="center" wrapText="1"/>
    </xf>
    <xf numFmtId="0" fontId="5" fillId="5" borderId="146" xfId="0" applyFont="1" applyFill="1" applyBorder="1" applyAlignment="1">
      <alignment horizontal="left" wrapText="1"/>
    </xf>
    <xf numFmtId="0" fontId="5" fillId="5" borderId="147" xfId="0" applyFont="1" applyFill="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b.Walker@LM.DOE.GO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37"/>
  <sheetViews>
    <sheetView tabSelected="1" zoomScaleSheetLayoutView="100" workbookViewId="0" topLeftCell="A1">
      <selection activeCell="B5" sqref="B5:K6"/>
    </sheetView>
  </sheetViews>
  <sheetFormatPr defaultColWidth="9.140625" defaultRowHeight="12.75"/>
  <cols>
    <col min="1" max="1" width="2.57421875" style="0" customWidth="1"/>
    <col min="4" max="4" width="14.140625" style="0" customWidth="1"/>
  </cols>
  <sheetData>
    <row r="1" spans="2:13" ht="12.75">
      <c r="B1" s="33"/>
      <c r="C1" s="33"/>
      <c r="D1" s="33"/>
      <c r="E1" s="33"/>
      <c r="F1" s="33"/>
      <c r="G1" s="33"/>
      <c r="H1" s="33"/>
      <c r="I1" s="33"/>
      <c r="J1" s="33"/>
      <c r="K1" s="33"/>
      <c r="L1" s="33"/>
      <c r="M1" s="33"/>
    </row>
    <row r="2" spans="2:13" ht="12.75">
      <c r="B2" s="33"/>
      <c r="C2" s="33"/>
      <c r="D2" s="33"/>
      <c r="E2" s="33"/>
      <c r="F2" s="33"/>
      <c r="G2" s="33"/>
      <c r="H2" s="33"/>
      <c r="I2" s="33"/>
      <c r="J2" s="33"/>
      <c r="K2" s="33"/>
      <c r="L2" s="33"/>
      <c r="M2" s="33"/>
    </row>
    <row r="3" spans="2:13" ht="12.75">
      <c r="B3" s="33"/>
      <c r="C3" s="33"/>
      <c r="D3" s="33"/>
      <c r="E3" s="33"/>
      <c r="F3" s="33"/>
      <c r="G3" s="33"/>
      <c r="H3" s="33"/>
      <c r="I3" s="33"/>
      <c r="J3" s="33"/>
      <c r="K3" s="33"/>
      <c r="L3" s="33"/>
      <c r="M3" s="33"/>
    </row>
    <row r="4" spans="2:13" ht="12.75">
      <c r="B4" s="33"/>
      <c r="C4" s="33"/>
      <c r="D4" s="33"/>
      <c r="E4" s="33"/>
      <c r="F4" s="33"/>
      <c r="G4" s="33"/>
      <c r="H4" s="33"/>
      <c r="I4" s="33"/>
      <c r="J4" s="33"/>
      <c r="K4" s="33"/>
      <c r="L4" s="33"/>
      <c r="M4" s="33"/>
    </row>
    <row r="5" spans="2:13" ht="30" customHeight="1">
      <c r="B5" s="245" t="s">
        <v>720</v>
      </c>
      <c r="C5" s="245"/>
      <c r="D5" s="245"/>
      <c r="E5" s="245"/>
      <c r="F5" s="245"/>
      <c r="G5" s="245"/>
      <c r="H5" s="245"/>
      <c r="I5" s="245"/>
      <c r="J5" s="245"/>
      <c r="K5" s="245"/>
      <c r="L5" s="33"/>
      <c r="M5" s="33"/>
    </row>
    <row r="6" spans="2:13" ht="30" customHeight="1">
      <c r="B6" s="245"/>
      <c r="C6" s="245"/>
      <c r="D6" s="245"/>
      <c r="E6" s="245"/>
      <c r="F6" s="245"/>
      <c r="G6" s="245"/>
      <c r="H6" s="245"/>
      <c r="I6" s="245"/>
      <c r="J6" s="245"/>
      <c r="K6" s="245"/>
      <c r="L6" s="33"/>
      <c r="M6" s="33"/>
    </row>
    <row r="7" spans="2:13" ht="12.75" customHeight="1">
      <c r="B7" s="35"/>
      <c r="C7" s="35"/>
      <c r="D7" s="35"/>
      <c r="E7" s="35"/>
      <c r="F7" s="35"/>
      <c r="G7" s="35"/>
      <c r="H7" s="35"/>
      <c r="I7" s="35"/>
      <c r="J7" s="34"/>
      <c r="L7" s="33"/>
      <c r="M7" s="33"/>
    </row>
    <row r="8" spans="2:13" ht="12.75" customHeight="1">
      <c r="B8" s="36"/>
      <c r="C8" s="36"/>
      <c r="D8" s="36"/>
      <c r="E8" s="36"/>
      <c r="F8" s="36"/>
      <c r="G8" s="36"/>
      <c r="H8" s="36"/>
      <c r="I8" s="36"/>
      <c r="J8" s="36"/>
      <c r="L8" s="33"/>
      <c r="M8" s="33"/>
    </row>
    <row r="9" spans="2:13" ht="12.75" customHeight="1">
      <c r="B9" s="33"/>
      <c r="C9" s="33"/>
      <c r="D9" s="33"/>
      <c r="E9" s="33"/>
      <c r="F9" s="33"/>
      <c r="G9" s="33"/>
      <c r="H9" s="33"/>
      <c r="I9" s="33"/>
      <c r="J9" s="33"/>
      <c r="L9" s="33"/>
      <c r="M9" s="33"/>
    </row>
    <row r="10" spans="2:13" ht="18" customHeight="1">
      <c r="B10" s="37" t="s">
        <v>711</v>
      </c>
      <c r="C10" s="37"/>
      <c r="D10" s="37" t="s">
        <v>91</v>
      </c>
      <c r="E10" s="38"/>
      <c r="F10" s="38"/>
      <c r="G10" s="38"/>
      <c r="H10" s="38"/>
      <c r="I10" s="2"/>
      <c r="J10" s="2"/>
      <c r="L10" s="33"/>
      <c r="M10" s="33"/>
    </row>
    <row r="11" spans="2:13" ht="12.75">
      <c r="B11" s="37"/>
      <c r="C11" s="37"/>
      <c r="D11" s="38"/>
      <c r="E11" s="38"/>
      <c r="F11" s="38"/>
      <c r="G11" s="38"/>
      <c r="H11" s="38"/>
      <c r="I11" s="2"/>
      <c r="J11" s="2"/>
      <c r="L11" s="33"/>
      <c r="M11" s="33"/>
    </row>
    <row r="12" spans="2:13" ht="12.75">
      <c r="B12" s="37"/>
      <c r="C12" s="37"/>
      <c r="D12" s="38"/>
      <c r="E12" s="38"/>
      <c r="F12" s="38"/>
      <c r="G12" s="38"/>
      <c r="H12" s="38"/>
      <c r="I12" s="2"/>
      <c r="J12" s="2"/>
      <c r="L12" s="33"/>
      <c r="M12" s="33"/>
    </row>
    <row r="13" spans="2:13" ht="18" customHeight="1">
      <c r="B13" s="36" t="s">
        <v>712</v>
      </c>
      <c r="C13" s="36"/>
      <c r="D13" s="92">
        <v>38944</v>
      </c>
      <c r="E13" s="2"/>
      <c r="F13" s="2"/>
      <c r="G13" s="2"/>
      <c r="H13" s="2"/>
      <c r="I13" s="2"/>
      <c r="J13" s="2"/>
      <c r="L13" s="33"/>
      <c r="M13" s="33"/>
    </row>
    <row r="14" spans="2:13" ht="12.75">
      <c r="B14" s="33"/>
      <c r="C14" s="33"/>
      <c r="D14" s="2"/>
      <c r="E14" s="2"/>
      <c r="F14" s="2"/>
      <c r="G14" s="2"/>
      <c r="H14" s="33"/>
      <c r="I14" s="33"/>
      <c r="J14" s="33"/>
      <c r="L14" s="33"/>
      <c r="M14" s="33"/>
    </row>
    <row r="15" spans="2:13" ht="18" customHeight="1">
      <c r="B15" s="2" t="s">
        <v>713</v>
      </c>
      <c r="C15" s="2"/>
      <c r="D15" s="38" t="s">
        <v>92</v>
      </c>
      <c r="E15" s="38"/>
      <c r="F15" s="38"/>
      <c r="G15" s="38"/>
      <c r="H15" s="38"/>
      <c r="I15" s="2"/>
      <c r="J15" s="2"/>
      <c r="L15" s="33"/>
      <c r="M15" s="33"/>
    </row>
    <row r="16" spans="2:13" ht="12.75">
      <c r="B16" s="2"/>
      <c r="C16" s="2"/>
      <c r="D16" s="2"/>
      <c r="E16" s="2"/>
      <c r="F16" s="2"/>
      <c r="G16" s="2"/>
      <c r="H16" s="2"/>
      <c r="I16" s="2"/>
      <c r="J16" s="2"/>
      <c r="L16" s="33"/>
      <c r="M16" s="33"/>
    </row>
    <row r="17" spans="2:13" ht="12.75">
      <c r="B17" s="2" t="s">
        <v>714</v>
      </c>
      <c r="C17" s="2"/>
      <c r="D17" s="2"/>
      <c r="E17" s="2"/>
      <c r="F17" s="2"/>
      <c r="G17" s="2"/>
      <c r="H17" s="2"/>
      <c r="I17" s="2"/>
      <c r="J17" s="2"/>
      <c r="L17" s="2"/>
      <c r="M17" s="33"/>
    </row>
    <row r="18" spans="2:14" ht="18" customHeight="1">
      <c r="B18" s="2"/>
      <c r="C18" s="2" t="s">
        <v>715</v>
      </c>
      <c r="D18" s="93" t="s">
        <v>92</v>
      </c>
      <c r="E18" s="93"/>
      <c r="F18" s="93"/>
      <c r="G18" s="2"/>
      <c r="H18" s="2"/>
      <c r="I18" s="2"/>
      <c r="J18" s="2"/>
      <c r="L18" s="2"/>
      <c r="M18" s="39"/>
      <c r="N18" s="40"/>
    </row>
    <row r="19" spans="2:14" ht="18" customHeight="1">
      <c r="B19" s="2"/>
      <c r="C19" s="2" t="s">
        <v>716</v>
      </c>
      <c r="D19" s="244" t="s">
        <v>93</v>
      </c>
      <c r="E19" s="93"/>
      <c r="F19" s="93"/>
      <c r="G19" s="2"/>
      <c r="H19" s="2"/>
      <c r="I19" s="2"/>
      <c r="J19" s="2"/>
      <c r="L19" s="2"/>
      <c r="M19" s="2"/>
      <c r="N19" s="41"/>
    </row>
    <row r="20" spans="2:14" ht="18" customHeight="1">
      <c r="B20" s="33"/>
      <c r="C20" s="33" t="s">
        <v>717</v>
      </c>
      <c r="D20" s="93" t="s">
        <v>94</v>
      </c>
      <c r="E20" s="93"/>
      <c r="F20" s="93"/>
      <c r="G20" s="2"/>
      <c r="H20" s="33"/>
      <c r="I20" s="33"/>
      <c r="J20" s="33"/>
      <c r="L20" s="2"/>
      <c r="M20" s="2"/>
      <c r="N20" s="41"/>
    </row>
    <row r="21" spans="2:14" ht="12.75">
      <c r="B21" s="33"/>
      <c r="C21" s="33"/>
      <c r="D21" s="2"/>
      <c r="E21" s="2"/>
      <c r="F21" s="2"/>
      <c r="G21" s="2"/>
      <c r="H21" s="33"/>
      <c r="I21" s="33"/>
      <c r="J21" s="33"/>
      <c r="L21" s="2"/>
      <c r="M21" s="2"/>
      <c r="N21" s="41"/>
    </row>
    <row r="22" spans="2:13" ht="12.75">
      <c r="B22" s="33"/>
      <c r="L22" s="33"/>
      <c r="M22" s="33"/>
    </row>
    <row r="23" spans="2:13" ht="12.75">
      <c r="B23" s="33"/>
      <c r="L23" s="33"/>
      <c r="M23" s="33"/>
    </row>
    <row r="24" spans="2:13" ht="12.75">
      <c r="B24" s="33"/>
      <c r="C24" s="33"/>
      <c r="D24" s="33"/>
      <c r="E24" s="33"/>
      <c r="F24" s="33"/>
      <c r="G24" s="33"/>
      <c r="H24" s="33"/>
      <c r="I24" s="33"/>
      <c r="J24" s="33"/>
      <c r="K24" s="33"/>
      <c r="L24" s="33"/>
      <c r="M24" s="33"/>
    </row>
    <row r="25" spans="2:13" ht="12.75">
      <c r="B25" s="33"/>
      <c r="C25" s="33"/>
      <c r="D25" s="33"/>
      <c r="E25" s="33"/>
      <c r="F25" s="33"/>
      <c r="G25" s="33"/>
      <c r="H25" s="33"/>
      <c r="I25" s="33"/>
      <c r="J25" s="33"/>
      <c r="K25" s="33"/>
      <c r="L25" s="33"/>
      <c r="M25" s="33"/>
    </row>
    <row r="26" spans="2:13" ht="12.75">
      <c r="B26" s="33"/>
      <c r="C26" s="33"/>
      <c r="D26" s="33"/>
      <c r="E26" s="33"/>
      <c r="F26" s="33"/>
      <c r="G26" s="33"/>
      <c r="H26" s="33"/>
      <c r="I26" s="33"/>
      <c r="J26" s="33"/>
      <c r="K26" s="33"/>
      <c r="L26" s="33"/>
      <c r="M26" s="33"/>
    </row>
    <row r="27" spans="2:13" ht="12.75">
      <c r="B27" s="33"/>
      <c r="C27" s="33"/>
      <c r="D27" s="33"/>
      <c r="E27" s="33"/>
      <c r="F27" s="33"/>
      <c r="G27" s="33"/>
      <c r="H27" s="33"/>
      <c r="I27" s="33"/>
      <c r="J27" s="33"/>
      <c r="K27" s="33"/>
      <c r="L27" s="33"/>
      <c r="M27" s="33"/>
    </row>
    <row r="28" spans="2:13" ht="12.75">
      <c r="B28" s="33"/>
      <c r="C28" s="33"/>
      <c r="D28" s="33"/>
      <c r="E28" s="33"/>
      <c r="F28" s="33"/>
      <c r="G28" s="33"/>
      <c r="H28" s="33"/>
      <c r="I28" s="33"/>
      <c r="J28" s="33"/>
      <c r="K28" s="33"/>
      <c r="L28" s="33"/>
      <c r="M28" s="33"/>
    </row>
    <row r="29" spans="2:13" ht="12.75">
      <c r="B29" s="33"/>
      <c r="C29" s="33"/>
      <c r="D29" s="33"/>
      <c r="E29" s="33"/>
      <c r="F29" s="33"/>
      <c r="G29" s="33"/>
      <c r="H29" s="33"/>
      <c r="I29" s="33"/>
      <c r="J29" s="33"/>
      <c r="K29" s="33"/>
      <c r="L29" s="33"/>
      <c r="M29" s="33"/>
    </row>
    <row r="30" spans="2:13" ht="12.75">
      <c r="B30" s="33"/>
      <c r="C30" s="33"/>
      <c r="D30" s="33"/>
      <c r="E30" s="33"/>
      <c r="F30" s="33"/>
      <c r="G30" s="33"/>
      <c r="H30" s="33"/>
      <c r="I30" s="33"/>
      <c r="J30" s="33"/>
      <c r="K30" s="33"/>
      <c r="L30" s="33"/>
      <c r="M30" s="33"/>
    </row>
    <row r="31" spans="2:13" ht="12.75">
      <c r="B31" s="33"/>
      <c r="C31" s="33"/>
      <c r="D31" s="33"/>
      <c r="E31" s="33"/>
      <c r="F31" s="33"/>
      <c r="G31" s="33"/>
      <c r="H31" s="33"/>
      <c r="I31" s="33"/>
      <c r="J31" s="33"/>
      <c r="K31" s="33"/>
      <c r="L31" s="33"/>
      <c r="M31" s="33"/>
    </row>
    <row r="32" spans="2:13" ht="24.75" customHeight="1">
      <c r="B32" s="188" t="s">
        <v>79</v>
      </c>
      <c r="C32" s="42"/>
      <c r="E32" s="42"/>
      <c r="F32" s="42"/>
      <c r="G32" s="42"/>
      <c r="H32" s="42"/>
      <c r="I32" s="42"/>
      <c r="J32" s="33"/>
      <c r="K32" s="33"/>
      <c r="L32" s="33"/>
      <c r="M32" s="33"/>
    </row>
    <row r="33" spans="2:13" ht="12.75">
      <c r="B33" s="33"/>
      <c r="C33" s="33"/>
      <c r="D33" s="33"/>
      <c r="E33" s="33"/>
      <c r="F33" s="33"/>
      <c r="G33" s="33"/>
      <c r="H33" s="33"/>
      <c r="I33" s="33"/>
      <c r="J33" s="33"/>
      <c r="K33" s="33"/>
      <c r="L33" s="33"/>
      <c r="M33" s="33"/>
    </row>
    <row r="34" spans="2:13" ht="12.75">
      <c r="B34" s="33"/>
      <c r="C34" s="33"/>
      <c r="D34" s="33"/>
      <c r="E34" s="33"/>
      <c r="F34" s="33"/>
      <c r="G34" s="33"/>
      <c r="H34" s="33"/>
      <c r="I34" s="33"/>
      <c r="J34" s="33"/>
      <c r="K34" s="33"/>
      <c r="L34" s="33"/>
      <c r="M34" s="33"/>
    </row>
    <row r="35" spans="2:13" ht="12.75">
      <c r="B35" s="33"/>
      <c r="C35" s="33"/>
      <c r="D35" s="33"/>
      <c r="E35" s="33"/>
      <c r="F35" s="33"/>
      <c r="G35" s="33"/>
      <c r="H35" s="33"/>
      <c r="I35" s="33"/>
      <c r="J35" s="33"/>
      <c r="K35" s="33"/>
      <c r="L35" s="33"/>
      <c r="M35" s="33"/>
    </row>
    <row r="36" spans="2:13" ht="12.75">
      <c r="B36" s="33"/>
      <c r="C36" s="33"/>
      <c r="D36" s="33"/>
      <c r="E36" s="33"/>
      <c r="F36" s="33"/>
      <c r="G36" s="33"/>
      <c r="H36" s="33"/>
      <c r="I36" s="33"/>
      <c r="J36" s="33"/>
      <c r="K36" s="33"/>
      <c r="L36" s="33"/>
      <c r="M36" s="33"/>
    </row>
    <row r="37" spans="2:13" ht="12.75">
      <c r="B37" s="33"/>
      <c r="C37" s="33"/>
      <c r="D37" s="33"/>
      <c r="E37" s="33"/>
      <c r="F37" s="33"/>
      <c r="G37" s="33"/>
      <c r="H37" s="33"/>
      <c r="I37" s="33"/>
      <c r="J37" s="33"/>
      <c r="K37" s="33"/>
      <c r="L37" s="33"/>
      <c r="M37" s="33"/>
    </row>
  </sheetData>
  <mergeCells count="1">
    <mergeCell ref="B5:K6"/>
  </mergeCells>
  <hyperlinks>
    <hyperlink ref="D19" r:id="rId1" display="Bob.Walker@LM.DOE.GOV"/>
  </hyperlinks>
  <printOptions/>
  <pageMargins left="1" right="1"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735</v>
      </c>
      <c r="B1" s="6" t="s">
        <v>363</v>
      </c>
      <c r="C1" s="6" t="s">
        <v>364</v>
      </c>
    </row>
    <row r="2" spans="1:3" ht="12.75">
      <c r="A2" s="7" t="s">
        <v>737</v>
      </c>
      <c r="B2" s="7" t="s">
        <v>365</v>
      </c>
      <c r="C2" s="8" t="s">
        <v>738</v>
      </c>
    </row>
    <row r="3" spans="1:3" ht="12.75">
      <c r="A3" s="7" t="s">
        <v>737</v>
      </c>
      <c r="B3" s="7" t="s">
        <v>366</v>
      </c>
      <c r="C3" s="8" t="s">
        <v>367</v>
      </c>
    </row>
    <row r="4" spans="1:3" ht="12.75">
      <c r="A4" s="7" t="s">
        <v>737</v>
      </c>
      <c r="B4" s="7" t="s">
        <v>368</v>
      </c>
      <c r="C4" s="8" t="s">
        <v>369</v>
      </c>
    </row>
    <row r="5" spans="1:3" ht="12.75">
      <c r="A5" s="7" t="s">
        <v>737</v>
      </c>
      <c r="B5" s="7" t="s">
        <v>737</v>
      </c>
      <c r="C5" s="8" t="s">
        <v>370</v>
      </c>
    </row>
    <row r="6" spans="1:3" ht="12.75">
      <c r="A6" s="7" t="s">
        <v>737</v>
      </c>
      <c r="B6" s="7" t="s">
        <v>739</v>
      </c>
      <c r="C6" s="8" t="s">
        <v>371</v>
      </c>
    </row>
    <row r="7" spans="1:3" ht="12.75">
      <c r="A7" s="7" t="s">
        <v>737</v>
      </c>
      <c r="B7" s="7" t="s">
        <v>372</v>
      </c>
      <c r="C7" s="8" t="s">
        <v>373</v>
      </c>
    </row>
    <row r="8" spans="1:3" ht="12.75">
      <c r="A8" s="7" t="s">
        <v>737</v>
      </c>
      <c r="B8" s="7" t="s">
        <v>753</v>
      </c>
      <c r="C8" s="8" t="s">
        <v>374</v>
      </c>
    </row>
    <row r="9" spans="1:3" ht="12.75">
      <c r="A9" s="7" t="s">
        <v>737</v>
      </c>
      <c r="B9" s="7" t="s">
        <v>375</v>
      </c>
      <c r="C9" s="8" t="s">
        <v>376</v>
      </c>
    </row>
    <row r="10" spans="1:3" ht="12.75">
      <c r="A10" s="7" t="s">
        <v>737</v>
      </c>
      <c r="B10" s="7" t="s">
        <v>763</v>
      </c>
      <c r="C10" s="8" t="s">
        <v>377</v>
      </c>
    </row>
    <row r="11" spans="1:3" ht="12.75">
      <c r="A11" s="7" t="s">
        <v>737</v>
      </c>
      <c r="B11" s="7" t="s">
        <v>743</v>
      </c>
      <c r="C11" s="8" t="s">
        <v>378</v>
      </c>
    </row>
    <row r="12" spans="1:3" ht="12.75">
      <c r="A12" s="7" t="s">
        <v>737</v>
      </c>
      <c r="B12" s="7" t="s">
        <v>771</v>
      </c>
      <c r="C12" s="8" t="s">
        <v>381</v>
      </c>
    </row>
    <row r="13" spans="1:3" ht="12.75">
      <c r="A13" s="7" t="s">
        <v>737</v>
      </c>
      <c r="B13" s="7" t="s">
        <v>382</v>
      </c>
      <c r="C13" s="8" t="s">
        <v>383</v>
      </c>
    </row>
    <row r="14" spans="1:3" ht="12.75">
      <c r="A14" s="7" t="s">
        <v>737</v>
      </c>
      <c r="B14" s="7" t="s">
        <v>384</v>
      </c>
      <c r="C14" s="8" t="s">
        <v>385</v>
      </c>
    </row>
    <row r="15" spans="1:3" ht="12.75">
      <c r="A15" s="7" t="s">
        <v>737</v>
      </c>
      <c r="B15" s="7" t="s">
        <v>386</v>
      </c>
      <c r="C15" s="8" t="s">
        <v>387</v>
      </c>
    </row>
    <row r="16" spans="1:3" ht="12.75">
      <c r="A16" s="7" t="s">
        <v>737</v>
      </c>
      <c r="B16" s="7" t="s">
        <v>388</v>
      </c>
      <c r="C16" s="8" t="s">
        <v>389</v>
      </c>
    </row>
    <row r="17" spans="1:3" ht="12.75">
      <c r="A17" s="7" t="s">
        <v>737</v>
      </c>
      <c r="B17" s="7" t="s">
        <v>390</v>
      </c>
      <c r="C17" s="8" t="s">
        <v>391</v>
      </c>
    </row>
    <row r="18" spans="1:3" ht="12.75">
      <c r="A18" s="7" t="s">
        <v>737</v>
      </c>
      <c r="B18" s="7" t="s">
        <v>392</v>
      </c>
      <c r="C18" s="8" t="s">
        <v>393</v>
      </c>
    </row>
    <row r="19" spans="1:3" ht="12.75">
      <c r="A19" s="7" t="s">
        <v>737</v>
      </c>
      <c r="B19" s="7" t="s">
        <v>394</v>
      </c>
      <c r="C19" s="8" t="s">
        <v>395</v>
      </c>
    </row>
    <row r="20" spans="1:3" ht="12.75">
      <c r="A20" s="7" t="s">
        <v>737</v>
      </c>
      <c r="B20" s="7" t="s">
        <v>396</v>
      </c>
      <c r="C20" s="8" t="s">
        <v>397</v>
      </c>
    </row>
    <row r="21" spans="1:3" ht="12.75">
      <c r="A21" s="7" t="s">
        <v>737</v>
      </c>
      <c r="B21" s="7" t="s">
        <v>398</v>
      </c>
      <c r="C21" s="8" t="s">
        <v>399</v>
      </c>
    </row>
    <row r="22" spans="1:3" ht="12.75">
      <c r="A22" s="7" t="s">
        <v>737</v>
      </c>
      <c r="B22" s="7" t="s">
        <v>400</v>
      </c>
      <c r="C22" s="8" t="s">
        <v>401</v>
      </c>
    </row>
    <row r="23" spans="1:3" ht="12.75">
      <c r="A23" s="7" t="s">
        <v>737</v>
      </c>
      <c r="B23" s="7" t="s">
        <v>402</v>
      </c>
      <c r="C23" s="8" t="s">
        <v>403</v>
      </c>
    </row>
    <row r="24" spans="1:3" ht="12.75">
      <c r="A24" s="7" t="s">
        <v>737</v>
      </c>
      <c r="B24" s="7" t="s">
        <v>404</v>
      </c>
      <c r="C24" s="8" t="s">
        <v>405</v>
      </c>
    </row>
    <row r="25" spans="1:3" ht="12.75">
      <c r="A25" s="7" t="s">
        <v>737</v>
      </c>
      <c r="B25" s="7" t="s">
        <v>406</v>
      </c>
      <c r="C25" s="8" t="s">
        <v>407</v>
      </c>
    </row>
    <row r="26" spans="1:3" ht="12.75">
      <c r="A26" s="7" t="s">
        <v>737</v>
      </c>
      <c r="B26" s="7" t="s">
        <v>408</v>
      </c>
      <c r="C26" s="8" t="s">
        <v>409</v>
      </c>
    </row>
    <row r="27" spans="1:3" ht="12.75">
      <c r="A27" s="7" t="s">
        <v>739</v>
      </c>
      <c r="B27" s="7" t="s">
        <v>365</v>
      </c>
      <c r="C27" s="8" t="s">
        <v>740</v>
      </c>
    </row>
    <row r="28" spans="1:3" ht="12.75">
      <c r="A28" s="7" t="s">
        <v>739</v>
      </c>
      <c r="B28" s="7" t="s">
        <v>737</v>
      </c>
      <c r="C28" s="8" t="s">
        <v>410</v>
      </c>
    </row>
    <row r="29" spans="1:3" ht="12.75">
      <c r="A29" s="7" t="s">
        <v>739</v>
      </c>
      <c r="B29" s="7" t="s">
        <v>739</v>
      </c>
      <c r="C29" s="8" t="s">
        <v>411</v>
      </c>
    </row>
    <row r="30" spans="1:3" ht="12.75">
      <c r="A30" s="7" t="s">
        <v>739</v>
      </c>
      <c r="B30" s="7" t="s">
        <v>741</v>
      </c>
      <c r="C30" s="8" t="s">
        <v>412</v>
      </c>
    </row>
    <row r="31" spans="1:3" ht="12.75">
      <c r="A31" s="7" t="s">
        <v>739</v>
      </c>
      <c r="B31" s="7" t="s">
        <v>372</v>
      </c>
      <c r="C31" s="8" t="s">
        <v>413</v>
      </c>
    </row>
    <row r="32" spans="1:3" ht="12.75">
      <c r="A32" s="7" t="s">
        <v>739</v>
      </c>
      <c r="B32" s="7" t="s">
        <v>751</v>
      </c>
      <c r="C32" s="8" t="s">
        <v>414</v>
      </c>
    </row>
    <row r="33" spans="1:3" ht="12.75">
      <c r="A33" s="7" t="s">
        <v>739</v>
      </c>
      <c r="B33" s="7" t="s">
        <v>415</v>
      </c>
      <c r="C33" s="8" t="s">
        <v>416</v>
      </c>
    </row>
    <row r="34" spans="1:3" ht="12.75">
      <c r="A34" s="7" t="s">
        <v>739</v>
      </c>
      <c r="B34" s="7" t="s">
        <v>417</v>
      </c>
      <c r="C34" s="8" t="s">
        <v>418</v>
      </c>
    </row>
    <row r="35" spans="1:3" ht="12.75">
      <c r="A35" s="7" t="s">
        <v>739</v>
      </c>
      <c r="B35" s="7" t="s">
        <v>419</v>
      </c>
      <c r="C35" s="8" t="s">
        <v>420</v>
      </c>
    </row>
    <row r="36" spans="1:3" ht="12.75">
      <c r="A36" s="7" t="s">
        <v>739</v>
      </c>
      <c r="B36" s="7" t="s">
        <v>421</v>
      </c>
      <c r="C36" s="8" t="s">
        <v>422</v>
      </c>
    </row>
    <row r="37" spans="1:3" ht="12.75">
      <c r="A37" s="7" t="s">
        <v>739</v>
      </c>
      <c r="B37" s="7" t="s">
        <v>423</v>
      </c>
      <c r="C37" s="8" t="s">
        <v>424</v>
      </c>
    </row>
    <row r="38" spans="1:3" ht="12.75">
      <c r="A38" s="7" t="s">
        <v>739</v>
      </c>
      <c r="B38" s="7" t="s">
        <v>394</v>
      </c>
      <c r="C38" s="8" t="s">
        <v>425</v>
      </c>
    </row>
    <row r="39" spans="1:3" ht="12.75">
      <c r="A39" s="7" t="s">
        <v>739</v>
      </c>
      <c r="B39" s="7" t="s">
        <v>426</v>
      </c>
      <c r="C39" s="8" t="s">
        <v>427</v>
      </c>
    </row>
    <row r="40" spans="1:3" ht="12.75">
      <c r="A40" s="7" t="s">
        <v>739</v>
      </c>
      <c r="B40" s="7" t="s">
        <v>396</v>
      </c>
      <c r="C40" s="8" t="s">
        <v>428</v>
      </c>
    </row>
    <row r="41" spans="1:3" ht="12.75">
      <c r="A41" s="7" t="s">
        <v>739</v>
      </c>
      <c r="B41" s="7" t="s">
        <v>398</v>
      </c>
      <c r="C41" s="8" t="s">
        <v>429</v>
      </c>
    </row>
    <row r="42" spans="1:3" ht="12.75">
      <c r="A42" s="7" t="s">
        <v>741</v>
      </c>
      <c r="B42" s="7" t="s">
        <v>365</v>
      </c>
      <c r="C42" s="8" t="s">
        <v>742</v>
      </c>
    </row>
    <row r="43" spans="1:3" ht="12.75">
      <c r="A43" s="7" t="s">
        <v>741</v>
      </c>
      <c r="B43" s="7" t="s">
        <v>737</v>
      </c>
      <c r="C43" s="8" t="s">
        <v>430</v>
      </c>
    </row>
    <row r="44" spans="1:3" ht="12.75">
      <c r="A44" s="7" t="s">
        <v>741</v>
      </c>
      <c r="B44" s="7" t="s">
        <v>753</v>
      </c>
      <c r="C44" s="8" t="s">
        <v>431</v>
      </c>
    </row>
    <row r="45" spans="1:3" ht="12.75">
      <c r="A45" s="7" t="s">
        <v>741</v>
      </c>
      <c r="B45" s="7" t="s">
        <v>763</v>
      </c>
      <c r="C45" s="8" t="s">
        <v>432</v>
      </c>
    </row>
    <row r="46" spans="1:3" ht="12.75">
      <c r="A46" s="7" t="s">
        <v>741</v>
      </c>
      <c r="B46" s="7" t="s">
        <v>771</v>
      </c>
      <c r="C46" s="8" t="s">
        <v>433</v>
      </c>
    </row>
    <row r="47" spans="1:3" ht="12.75">
      <c r="A47" s="7" t="s">
        <v>741</v>
      </c>
      <c r="B47" s="7" t="s">
        <v>751</v>
      </c>
      <c r="C47" s="8" t="s">
        <v>434</v>
      </c>
    </row>
    <row r="48" spans="1:3" ht="12.75">
      <c r="A48" s="7" t="s">
        <v>741</v>
      </c>
      <c r="B48" s="7" t="s">
        <v>415</v>
      </c>
      <c r="C48" s="8" t="s">
        <v>435</v>
      </c>
    </row>
    <row r="49" spans="1:3" ht="12.75">
      <c r="A49" s="7" t="s">
        <v>741</v>
      </c>
      <c r="B49" s="7" t="s">
        <v>386</v>
      </c>
      <c r="C49" s="8" t="s">
        <v>436</v>
      </c>
    </row>
    <row r="50" spans="1:3" ht="12.75">
      <c r="A50" s="7" t="s">
        <v>741</v>
      </c>
      <c r="B50" s="7" t="s">
        <v>417</v>
      </c>
      <c r="C50" s="8" t="s">
        <v>437</v>
      </c>
    </row>
    <row r="51" spans="1:3" ht="12.75">
      <c r="A51" s="7" t="s">
        <v>741</v>
      </c>
      <c r="B51" s="7" t="s">
        <v>388</v>
      </c>
      <c r="C51" s="8" t="s">
        <v>348</v>
      </c>
    </row>
    <row r="52" spans="1:3" ht="12.75">
      <c r="A52" s="7" t="s">
        <v>741</v>
      </c>
      <c r="B52" s="7" t="s">
        <v>396</v>
      </c>
      <c r="C52" s="8" t="s">
        <v>438</v>
      </c>
    </row>
    <row r="53" spans="1:3" ht="12.75">
      <c r="A53" s="7" t="s">
        <v>747</v>
      </c>
      <c r="B53" s="7" t="s">
        <v>365</v>
      </c>
      <c r="C53" s="8" t="s">
        <v>748</v>
      </c>
    </row>
    <row r="54" spans="1:3" ht="12.75">
      <c r="A54" s="7" t="s">
        <v>747</v>
      </c>
      <c r="B54" s="7" t="s">
        <v>753</v>
      </c>
      <c r="C54" s="8" t="s">
        <v>439</v>
      </c>
    </row>
    <row r="55" spans="1:3" ht="12.75">
      <c r="A55" s="7" t="s">
        <v>747</v>
      </c>
      <c r="B55" s="7" t="s">
        <v>763</v>
      </c>
      <c r="C55" s="8" t="s">
        <v>440</v>
      </c>
    </row>
    <row r="56" spans="1:3" ht="12.75">
      <c r="A56" s="7" t="s">
        <v>747</v>
      </c>
      <c r="B56" s="7" t="s">
        <v>441</v>
      </c>
      <c r="C56" s="8" t="s">
        <v>442</v>
      </c>
    </row>
    <row r="57" spans="1:3" ht="12.75">
      <c r="A57" s="7" t="s">
        <v>747</v>
      </c>
      <c r="B57" s="7" t="s">
        <v>771</v>
      </c>
      <c r="C57" s="8" t="s">
        <v>443</v>
      </c>
    </row>
    <row r="58" spans="1:3" ht="12.75">
      <c r="A58" s="7" t="s">
        <v>747</v>
      </c>
      <c r="B58" s="7" t="s">
        <v>751</v>
      </c>
      <c r="C58" s="8" t="s">
        <v>444</v>
      </c>
    </row>
    <row r="59" spans="1:3" ht="12.75">
      <c r="A59" s="7" t="s">
        <v>747</v>
      </c>
      <c r="B59" s="7" t="s">
        <v>415</v>
      </c>
      <c r="C59" s="8" t="s">
        <v>445</v>
      </c>
    </row>
    <row r="60" spans="1:3" ht="12.75">
      <c r="A60" s="7" t="s">
        <v>747</v>
      </c>
      <c r="B60" s="7" t="s">
        <v>446</v>
      </c>
      <c r="C60" s="8" t="s">
        <v>447</v>
      </c>
    </row>
    <row r="61" spans="1:3" ht="12.75">
      <c r="A61" s="7" t="s">
        <v>747</v>
      </c>
      <c r="B61" s="7" t="s">
        <v>448</v>
      </c>
      <c r="C61" s="8" t="s">
        <v>449</v>
      </c>
    </row>
    <row r="62" spans="1:3" ht="12.75">
      <c r="A62" s="7" t="s">
        <v>747</v>
      </c>
      <c r="B62" s="7" t="s">
        <v>450</v>
      </c>
      <c r="C62" s="8" t="s">
        <v>451</v>
      </c>
    </row>
    <row r="63" spans="1:3" ht="12.75">
      <c r="A63" s="7" t="s">
        <v>747</v>
      </c>
      <c r="B63" s="7" t="s">
        <v>452</v>
      </c>
      <c r="C63" s="8" t="s">
        <v>453</v>
      </c>
    </row>
    <row r="64" spans="1:3" ht="12.75">
      <c r="A64" s="7" t="s">
        <v>747</v>
      </c>
      <c r="B64" s="7" t="s">
        <v>454</v>
      </c>
      <c r="C64" s="8" t="s">
        <v>410</v>
      </c>
    </row>
    <row r="65" spans="1:3" ht="12.75">
      <c r="A65" s="7" t="s">
        <v>747</v>
      </c>
      <c r="B65" s="7" t="s">
        <v>455</v>
      </c>
      <c r="C65" s="8" t="s">
        <v>456</v>
      </c>
    </row>
    <row r="66" spans="1:3" ht="12.75">
      <c r="A66" s="7" t="s">
        <v>747</v>
      </c>
      <c r="B66" s="7" t="s">
        <v>457</v>
      </c>
      <c r="C66" s="8" t="s">
        <v>373</v>
      </c>
    </row>
    <row r="67" spans="1:3" ht="12.75">
      <c r="A67" s="7" t="s">
        <v>747</v>
      </c>
      <c r="B67" s="7" t="s">
        <v>458</v>
      </c>
      <c r="C67" s="8" t="s">
        <v>348</v>
      </c>
    </row>
    <row r="68" spans="1:3" ht="12.75">
      <c r="A68" s="7" t="s">
        <v>753</v>
      </c>
      <c r="B68" s="7" t="s">
        <v>365</v>
      </c>
      <c r="C68" s="8" t="s">
        <v>754</v>
      </c>
    </row>
    <row r="69" spans="1:3" ht="12.75">
      <c r="A69" s="7" t="s">
        <v>753</v>
      </c>
      <c r="B69" s="7" t="s">
        <v>368</v>
      </c>
      <c r="C69" s="8" t="s">
        <v>459</v>
      </c>
    </row>
    <row r="70" spans="1:3" ht="12.75">
      <c r="A70" s="7" t="s">
        <v>753</v>
      </c>
      <c r="B70" s="7" t="s">
        <v>739</v>
      </c>
      <c r="C70" s="8" t="s">
        <v>460</v>
      </c>
    </row>
    <row r="71" spans="1:3" ht="12.75">
      <c r="A71" s="7" t="s">
        <v>753</v>
      </c>
      <c r="B71" s="7" t="s">
        <v>372</v>
      </c>
      <c r="C71" s="8" t="s">
        <v>461</v>
      </c>
    </row>
    <row r="72" spans="1:3" ht="12.75">
      <c r="A72" s="7" t="s">
        <v>753</v>
      </c>
      <c r="B72" s="7" t="s">
        <v>753</v>
      </c>
      <c r="C72" s="8" t="s">
        <v>462</v>
      </c>
    </row>
    <row r="73" spans="1:3" ht="12.75">
      <c r="A73" s="7" t="s">
        <v>753</v>
      </c>
      <c r="B73" s="7" t="s">
        <v>755</v>
      </c>
      <c r="C73" s="8" t="s">
        <v>463</v>
      </c>
    </row>
    <row r="74" spans="1:3" ht="12.75">
      <c r="A74" s="7" t="s">
        <v>753</v>
      </c>
      <c r="B74" s="7" t="s">
        <v>757</v>
      </c>
      <c r="C74" s="8" t="s">
        <v>464</v>
      </c>
    </row>
    <row r="75" spans="1:3" ht="12.75">
      <c r="A75" s="7" t="s">
        <v>753</v>
      </c>
      <c r="B75" s="7" t="s">
        <v>759</v>
      </c>
      <c r="C75" s="8" t="s">
        <v>465</v>
      </c>
    </row>
    <row r="76" spans="1:3" ht="12.75">
      <c r="A76" s="7" t="s">
        <v>753</v>
      </c>
      <c r="B76" s="7" t="s">
        <v>743</v>
      </c>
      <c r="C76" s="8" t="s">
        <v>466</v>
      </c>
    </row>
    <row r="77" spans="1:3" ht="12.75">
      <c r="A77" s="7" t="s">
        <v>753</v>
      </c>
      <c r="B77" s="7" t="s">
        <v>749</v>
      </c>
      <c r="C77" s="8" t="s">
        <v>467</v>
      </c>
    </row>
    <row r="78" spans="1:3" ht="12.75">
      <c r="A78" s="7" t="s">
        <v>753</v>
      </c>
      <c r="B78" s="7" t="s">
        <v>468</v>
      </c>
      <c r="C78" s="8" t="s">
        <v>469</v>
      </c>
    </row>
    <row r="79" spans="1:3" ht="12.75">
      <c r="A79" s="7" t="s">
        <v>753</v>
      </c>
      <c r="B79" s="7" t="s">
        <v>406</v>
      </c>
      <c r="C79" s="8" t="s">
        <v>410</v>
      </c>
    </row>
    <row r="80" spans="1:3" ht="12.75">
      <c r="A80" s="7" t="s">
        <v>753</v>
      </c>
      <c r="B80" s="7" t="s">
        <v>470</v>
      </c>
      <c r="C80" s="8" t="s">
        <v>471</v>
      </c>
    </row>
    <row r="81" spans="1:3" ht="12.75">
      <c r="A81" s="7" t="s">
        <v>753</v>
      </c>
      <c r="B81" s="7" t="s">
        <v>472</v>
      </c>
      <c r="C81" s="8" t="s">
        <v>473</v>
      </c>
    </row>
    <row r="82" spans="1:3" ht="12.75">
      <c r="A82" s="7" t="s">
        <v>753</v>
      </c>
      <c r="B82" s="7" t="s">
        <v>474</v>
      </c>
      <c r="C82" s="8" t="s">
        <v>475</v>
      </c>
    </row>
    <row r="83" spans="1:3" ht="12.75">
      <c r="A83" s="7" t="s">
        <v>753</v>
      </c>
      <c r="B83" s="7" t="s">
        <v>454</v>
      </c>
      <c r="C83" s="8" t="s">
        <v>476</v>
      </c>
    </row>
    <row r="84" spans="1:3" ht="12.75">
      <c r="A84" s="7" t="s">
        <v>753</v>
      </c>
      <c r="B84" s="7" t="s">
        <v>455</v>
      </c>
      <c r="C84" s="8" t="s">
        <v>477</v>
      </c>
    </row>
    <row r="85" spans="1:3" ht="12.75">
      <c r="A85" s="7" t="s">
        <v>753</v>
      </c>
      <c r="B85" s="7" t="s">
        <v>457</v>
      </c>
      <c r="C85" s="8" t="s">
        <v>478</v>
      </c>
    </row>
    <row r="86" spans="1:3" ht="12.75">
      <c r="A86" s="7" t="s">
        <v>755</v>
      </c>
      <c r="B86" s="7" t="s">
        <v>365</v>
      </c>
      <c r="C86" s="8" t="s">
        <v>756</v>
      </c>
    </row>
    <row r="87" spans="1:3" ht="12.75">
      <c r="A87" s="7" t="s">
        <v>755</v>
      </c>
      <c r="B87" s="7" t="s">
        <v>366</v>
      </c>
      <c r="C87" s="8" t="s">
        <v>479</v>
      </c>
    </row>
    <row r="88" spans="1:3" ht="12.75">
      <c r="A88" s="7" t="s">
        <v>755</v>
      </c>
      <c r="B88" s="7" t="s">
        <v>368</v>
      </c>
      <c r="C88" s="8" t="s">
        <v>480</v>
      </c>
    </row>
    <row r="89" spans="1:3" ht="12.75">
      <c r="A89" s="7" t="s">
        <v>755</v>
      </c>
      <c r="B89" s="7" t="s">
        <v>737</v>
      </c>
      <c r="C89" s="8" t="s">
        <v>481</v>
      </c>
    </row>
    <row r="90" spans="1:3" ht="12.75">
      <c r="A90" s="7" t="s">
        <v>755</v>
      </c>
      <c r="B90" s="7" t="s">
        <v>739</v>
      </c>
      <c r="C90" s="8" t="s">
        <v>482</v>
      </c>
    </row>
    <row r="91" spans="1:3" ht="12.75">
      <c r="A91" s="7" t="s">
        <v>755</v>
      </c>
      <c r="B91" s="7" t="s">
        <v>741</v>
      </c>
      <c r="C91" s="8" t="s">
        <v>483</v>
      </c>
    </row>
    <row r="92" spans="1:3" ht="12.75">
      <c r="A92" s="7" t="s">
        <v>755</v>
      </c>
      <c r="B92" s="7" t="s">
        <v>753</v>
      </c>
      <c r="C92" s="8" t="s">
        <v>734</v>
      </c>
    </row>
    <row r="93" spans="1:3" ht="12.75">
      <c r="A93" s="7" t="s">
        <v>755</v>
      </c>
      <c r="B93" s="7" t="s">
        <v>757</v>
      </c>
      <c r="C93" s="8" t="s">
        <v>484</v>
      </c>
    </row>
    <row r="94" spans="1:3" ht="12.75">
      <c r="A94" s="7" t="s">
        <v>755</v>
      </c>
      <c r="B94" s="7" t="s">
        <v>763</v>
      </c>
      <c r="C94" s="8" t="s">
        <v>485</v>
      </c>
    </row>
    <row r="95" spans="1:3" ht="12.75">
      <c r="A95" s="7" t="s">
        <v>755</v>
      </c>
      <c r="B95" s="7" t="s">
        <v>771</v>
      </c>
      <c r="C95" s="8" t="s">
        <v>486</v>
      </c>
    </row>
    <row r="96" spans="1:3" ht="12.75">
      <c r="A96" s="7" t="s">
        <v>755</v>
      </c>
      <c r="B96" s="7" t="s">
        <v>761</v>
      </c>
      <c r="C96" s="8" t="s">
        <v>487</v>
      </c>
    </row>
    <row r="97" spans="1:3" ht="12.75">
      <c r="A97" s="7" t="s">
        <v>755</v>
      </c>
      <c r="B97" s="7" t="s">
        <v>415</v>
      </c>
      <c r="C97" s="8" t="s">
        <v>488</v>
      </c>
    </row>
    <row r="98" spans="1:3" ht="12.75">
      <c r="A98" s="7" t="s">
        <v>757</v>
      </c>
      <c r="B98" s="7" t="s">
        <v>365</v>
      </c>
      <c r="C98" s="8" t="s">
        <v>758</v>
      </c>
    </row>
    <row r="99" spans="1:3" ht="12.75">
      <c r="A99" s="7" t="s">
        <v>757</v>
      </c>
      <c r="B99" s="7" t="s">
        <v>737</v>
      </c>
      <c r="C99" s="8" t="s">
        <v>489</v>
      </c>
    </row>
    <row r="100" spans="1:3" ht="12.75">
      <c r="A100" s="7" t="s">
        <v>757</v>
      </c>
      <c r="B100" s="7" t="s">
        <v>753</v>
      </c>
      <c r="C100" s="8" t="s">
        <v>490</v>
      </c>
    </row>
    <row r="101" spans="1:3" ht="12.75">
      <c r="A101" s="7" t="s">
        <v>757</v>
      </c>
      <c r="B101" s="7" t="s">
        <v>755</v>
      </c>
      <c r="C101" s="8" t="s">
        <v>491</v>
      </c>
    </row>
    <row r="102" spans="1:3" ht="12.75">
      <c r="A102" s="7" t="s">
        <v>757</v>
      </c>
      <c r="B102" s="7" t="s">
        <v>757</v>
      </c>
      <c r="C102" s="8" t="s">
        <v>492</v>
      </c>
    </row>
    <row r="103" spans="1:3" ht="12.75">
      <c r="A103" s="7" t="s">
        <v>757</v>
      </c>
      <c r="B103" s="7" t="s">
        <v>763</v>
      </c>
      <c r="C103" s="8" t="s">
        <v>493</v>
      </c>
    </row>
    <row r="104" spans="1:3" ht="12.75">
      <c r="A104" s="7" t="s">
        <v>757</v>
      </c>
      <c r="B104" s="7" t="s">
        <v>743</v>
      </c>
      <c r="C104" s="8" t="s">
        <v>494</v>
      </c>
    </row>
    <row r="105" spans="1:3" ht="12.75">
      <c r="A105" s="7" t="s">
        <v>757</v>
      </c>
      <c r="B105" s="7" t="s">
        <v>745</v>
      </c>
      <c r="C105" s="8" t="s">
        <v>495</v>
      </c>
    </row>
    <row r="106" spans="1:3" ht="12.75">
      <c r="A106" s="7" t="s">
        <v>757</v>
      </c>
      <c r="B106" s="7" t="s">
        <v>771</v>
      </c>
      <c r="C106" s="8" t="s">
        <v>496</v>
      </c>
    </row>
    <row r="107" spans="1:3" ht="12.75">
      <c r="A107" s="7" t="s">
        <v>757</v>
      </c>
      <c r="B107" s="7" t="s">
        <v>751</v>
      </c>
      <c r="C107" s="8" t="s">
        <v>410</v>
      </c>
    </row>
    <row r="108" spans="1:3" ht="12.75">
      <c r="A108" s="7" t="s">
        <v>757</v>
      </c>
      <c r="B108" s="7" t="s">
        <v>384</v>
      </c>
      <c r="C108" s="8" t="s">
        <v>348</v>
      </c>
    </row>
    <row r="109" spans="1:3" ht="12.75">
      <c r="A109" s="7" t="s">
        <v>759</v>
      </c>
      <c r="B109" s="7" t="s">
        <v>365</v>
      </c>
      <c r="C109" s="8" t="s">
        <v>760</v>
      </c>
    </row>
    <row r="110" spans="1:3" ht="12.75">
      <c r="A110" s="7" t="s">
        <v>759</v>
      </c>
      <c r="B110" s="7" t="s">
        <v>737</v>
      </c>
      <c r="C110" s="8" t="s">
        <v>497</v>
      </c>
    </row>
    <row r="111" spans="1:3" ht="12.75">
      <c r="A111" s="7" t="s">
        <v>759</v>
      </c>
      <c r="B111" s="7" t="s">
        <v>753</v>
      </c>
      <c r="C111" s="8" t="s">
        <v>498</v>
      </c>
    </row>
    <row r="112" spans="1:3" ht="12.75">
      <c r="A112" s="7" t="s">
        <v>759</v>
      </c>
      <c r="B112" s="7" t="s">
        <v>763</v>
      </c>
      <c r="C112" s="8" t="s">
        <v>499</v>
      </c>
    </row>
    <row r="113" spans="1:3" ht="12.75">
      <c r="A113" s="7" t="s">
        <v>759</v>
      </c>
      <c r="B113" s="7" t="s">
        <v>751</v>
      </c>
      <c r="C113" s="8" t="s">
        <v>500</v>
      </c>
    </row>
    <row r="114" spans="1:3" ht="12.75">
      <c r="A114" s="7" t="s">
        <v>763</v>
      </c>
      <c r="B114" s="7" t="s">
        <v>365</v>
      </c>
      <c r="C114" s="8" t="s">
        <v>764</v>
      </c>
    </row>
    <row r="115" spans="1:3" ht="12.75">
      <c r="A115" s="7" t="s">
        <v>763</v>
      </c>
      <c r="B115" s="7" t="s">
        <v>368</v>
      </c>
      <c r="C115" s="8" t="s">
        <v>501</v>
      </c>
    </row>
    <row r="116" spans="1:3" ht="12.75">
      <c r="A116" s="7" t="s">
        <v>763</v>
      </c>
      <c r="B116" s="7" t="s">
        <v>737</v>
      </c>
      <c r="C116" s="8" t="s">
        <v>505</v>
      </c>
    </row>
    <row r="117" spans="1:3" ht="12.75">
      <c r="A117" s="7" t="s">
        <v>763</v>
      </c>
      <c r="B117" s="7" t="s">
        <v>372</v>
      </c>
      <c r="C117" s="8" t="s">
        <v>236</v>
      </c>
    </row>
    <row r="118" spans="1:3" ht="12.75">
      <c r="A118" s="7" t="s">
        <v>763</v>
      </c>
      <c r="B118" s="7" t="s">
        <v>747</v>
      </c>
      <c r="C118" s="8" t="s">
        <v>483</v>
      </c>
    </row>
    <row r="119" spans="1:3" ht="12.75">
      <c r="A119" s="7" t="s">
        <v>763</v>
      </c>
      <c r="B119" s="7" t="s">
        <v>753</v>
      </c>
      <c r="C119" s="8" t="s">
        <v>506</v>
      </c>
    </row>
    <row r="120" spans="1:3" ht="12.75">
      <c r="A120" s="7" t="s">
        <v>763</v>
      </c>
      <c r="B120" s="7" t="s">
        <v>755</v>
      </c>
      <c r="C120" s="8" t="s">
        <v>507</v>
      </c>
    </row>
    <row r="121" spans="1:3" ht="12.75">
      <c r="A121" s="7" t="s">
        <v>763</v>
      </c>
      <c r="B121" s="7" t="s">
        <v>375</v>
      </c>
      <c r="C121" s="8" t="s">
        <v>508</v>
      </c>
    </row>
    <row r="122" spans="1:3" ht="12.75">
      <c r="A122" s="7" t="s">
        <v>763</v>
      </c>
      <c r="B122" s="7" t="s">
        <v>763</v>
      </c>
      <c r="C122" s="8" t="s">
        <v>509</v>
      </c>
    </row>
    <row r="123" spans="1:3" ht="12.75">
      <c r="A123" s="7" t="s">
        <v>763</v>
      </c>
      <c r="B123" s="7" t="s">
        <v>771</v>
      </c>
      <c r="C123" s="8" t="s">
        <v>510</v>
      </c>
    </row>
    <row r="124" spans="1:3" ht="12.75">
      <c r="A124" s="7" t="s">
        <v>763</v>
      </c>
      <c r="B124" s="7" t="s">
        <v>751</v>
      </c>
      <c r="C124" s="8" t="s">
        <v>511</v>
      </c>
    </row>
    <row r="125" spans="1:3" ht="12.75">
      <c r="A125" s="7" t="s">
        <v>763</v>
      </c>
      <c r="B125" s="7" t="s">
        <v>384</v>
      </c>
      <c r="C125" s="8" t="s">
        <v>512</v>
      </c>
    </row>
    <row r="126" spans="1:3" ht="12.75">
      <c r="A126" s="7" t="s">
        <v>763</v>
      </c>
      <c r="B126" s="7" t="s">
        <v>388</v>
      </c>
      <c r="C126" s="8" t="s">
        <v>513</v>
      </c>
    </row>
    <row r="127" spans="1:3" ht="12.75">
      <c r="A127" s="7" t="s">
        <v>763</v>
      </c>
      <c r="B127" s="7" t="s">
        <v>396</v>
      </c>
      <c r="C127" s="8" t="s">
        <v>514</v>
      </c>
    </row>
    <row r="128" spans="1:3" ht="12.75">
      <c r="A128" s="7" t="s">
        <v>763</v>
      </c>
      <c r="B128" s="7" t="s">
        <v>515</v>
      </c>
      <c r="C128" s="8" t="s">
        <v>516</v>
      </c>
    </row>
    <row r="129" spans="1:3" ht="12.75">
      <c r="A129" s="7" t="s">
        <v>763</v>
      </c>
      <c r="B129" s="7" t="s">
        <v>517</v>
      </c>
      <c r="C129" s="8" t="s">
        <v>518</v>
      </c>
    </row>
    <row r="130" spans="1:3" ht="12.75">
      <c r="A130" s="7" t="s">
        <v>763</v>
      </c>
      <c r="B130" s="7" t="s">
        <v>398</v>
      </c>
      <c r="C130" s="8" t="s">
        <v>519</v>
      </c>
    </row>
    <row r="131" spans="1:3" ht="12.75">
      <c r="A131" s="7" t="s">
        <v>763</v>
      </c>
      <c r="B131" s="7" t="s">
        <v>450</v>
      </c>
      <c r="C131" s="8" t="s">
        <v>348</v>
      </c>
    </row>
    <row r="132" spans="1:3" ht="12.75">
      <c r="A132" s="7" t="s">
        <v>151</v>
      </c>
      <c r="B132" s="7" t="s">
        <v>365</v>
      </c>
      <c r="C132" s="8" t="s">
        <v>152</v>
      </c>
    </row>
    <row r="133" spans="1:3" ht="12.75">
      <c r="A133" s="7" t="s">
        <v>743</v>
      </c>
      <c r="B133" s="7" t="s">
        <v>365</v>
      </c>
      <c r="C133" s="8" t="s">
        <v>744</v>
      </c>
    </row>
    <row r="134" spans="1:3" ht="12.75">
      <c r="A134" s="7" t="s">
        <v>743</v>
      </c>
      <c r="B134" s="7" t="s">
        <v>753</v>
      </c>
      <c r="C134" s="8" t="s">
        <v>520</v>
      </c>
    </row>
    <row r="135" spans="1:3" ht="12.75">
      <c r="A135" s="7" t="s">
        <v>743</v>
      </c>
      <c r="B135" s="7" t="s">
        <v>763</v>
      </c>
      <c r="C135" s="8" t="s">
        <v>521</v>
      </c>
    </row>
    <row r="136" spans="1:3" ht="12.75">
      <c r="A136" s="7" t="s">
        <v>743</v>
      </c>
      <c r="B136" s="7" t="s">
        <v>771</v>
      </c>
      <c r="C136" s="8" t="s">
        <v>522</v>
      </c>
    </row>
    <row r="137" spans="1:3" ht="12.75">
      <c r="A137" s="7" t="s">
        <v>743</v>
      </c>
      <c r="B137" s="7" t="s">
        <v>415</v>
      </c>
      <c r="C137" s="8" t="s">
        <v>523</v>
      </c>
    </row>
    <row r="138" spans="1:3" ht="12.75">
      <c r="A138" s="7" t="s">
        <v>743</v>
      </c>
      <c r="B138" s="7" t="s">
        <v>417</v>
      </c>
      <c r="C138" s="8" t="s">
        <v>524</v>
      </c>
    </row>
    <row r="139" spans="1:3" ht="12.75">
      <c r="A139" s="7" t="s">
        <v>743</v>
      </c>
      <c r="B139" s="7" t="s">
        <v>388</v>
      </c>
      <c r="C139" s="8" t="s">
        <v>525</v>
      </c>
    </row>
    <row r="140" spans="1:3" ht="12.75">
      <c r="A140" s="7" t="s">
        <v>743</v>
      </c>
      <c r="B140" s="7" t="s">
        <v>526</v>
      </c>
      <c r="C140" s="8" t="s">
        <v>527</v>
      </c>
    </row>
    <row r="141" spans="1:3" ht="12.75">
      <c r="A141" s="7" t="s">
        <v>743</v>
      </c>
      <c r="B141" s="7" t="s">
        <v>528</v>
      </c>
      <c r="C141" s="8" t="s">
        <v>410</v>
      </c>
    </row>
    <row r="142" spans="1:3" ht="12.75">
      <c r="A142" s="7" t="s">
        <v>745</v>
      </c>
      <c r="B142" s="7" t="s">
        <v>365</v>
      </c>
      <c r="C142" s="8" t="s">
        <v>746</v>
      </c>
    </row>
    <row r="143" spans="1:3" ht="12.75">
      <c r="A143" s="7" t="s">
        <v>745</v>
      </c>
      <c r="B143" s="7" t="s">
        <v>737</v>
      </c>
      <c r="C143" s="8" t="s">
        <v>529</v>
      </c>
    </row>
    <row r="144" spans="1:3" ht="12.75">
      <c r="A144" s="7" t="s">
        <v>745</v>
      </c>
      <c r="B144" s="7" t="s">
        <v>753</v>
      </c>
      <c r="C144" s="8" t="s">
        <v>530</v>
      </c>
    </row>
    <row r="145" spans="1:3" ht="12.75">
      <c r="A145" s="7" t="s">
        <v>745</v>
      </c>
      <c r="B145" s="7" t="s">
        <v>771</v>
      </c>
      <c r="C145" s="8" t="s">
        <v>531</v>
      </c>
    </row>
    <row r="146" spans="1:3" ht="12.75">
      <c r="A146" s="7" t="s">
        <v>745</v>
      </c>
      <c r="B146" s="7" t="s">
        <v>526</v>
      </c>
      <c r="C146" s="8" t="s">
        <v>532</v>
      </c>
    </row>
    <row r="147" spans="1:3" ht="12.75">
      <c r="A147" s="7" t="s">
        <v>745</v>
      </c>
      <c r="B147" s="7" t="s">
        <v>398</v>
      </c>
      <c r="C147" s="8" t="s">
        <v>370</v>
      </c>
    </row>
    <row r="148" spans="1:3" ht="12.75">
      <c r="A148" s="7" t="s">
        <v>771</v>
      </c>
      <c r="B148" s="7" t="s">
        <v>365</v>
      </c>
      <c r="C148" s="8" t="s">
        <v>772</v>
      </c>
    </row>
    <row r="149" spans="1:3" ht="12.75">
      <c r="A149" s="7" t="s">
        <v>761</v>
      </c>
      <c r="B149" s="7" t="s">
        <v>365</v>
      </c>
      <c r="C149" s="8" t="s">
        <v>762</v>
      </c>
    </row>
    <row r="150" spans="1:3" ht="12.75">
      <c r="A150" s="7" t="s">
        <v>761</v>
      </c>
      <c r="B150" s="7" t="s">
        <v>368</v>
      </c>
      <c r="C150" s="8" t="s">
        <v>367</v>
      </c>
    </row>
    <row r="151" spans="1:3" ht="12.75">
      <c r="A151" s="7" t="s">
        <v>761</v>
      </c>
      <c r="B151" s="7" t="s">
        <v>739</v>
      </c>
      <c r="C151" s="8" t="s">
        <v>533</v>
      </c>
    </row>
    <row r="152" spans="1:3" ht="12.75">
      <c r="A152" s="7" t="s">
        <v>761</v>
      </c>
      <c r="B152" s="7" t="s">
        <v>372</v>
      </c>
      <c r="C152" s="8" t="s">
        <v>534</v>
      </c>
    </row>
    <row r="153" spans="1:3" ht="12.75">
      <c r="A153" s="7" t="s">
        <v>761</v>
      </c>
      <c r="B153" s="7" t="s">
        <v>757</v>
      </c>
      <c r="C153" s="8" t="s">
        <v>535</v>
      </c>
    </row>
    <row r="154" spans="1:3" ht="12.75">
      <c r="A154" s="7" t="s">
        <v>761</v>
      </c>
      <c r="B154" s="7" t="s">
        <v>763</v>
      </c>
      <c r="C154" s="8" t="s">
        <v>536</v>
      </c>
    </row>
    <row r="155" spans="1:3" ht="12.75">
      <c r="A155" s="7" t="s">
        <v>761</v>
      </c>
      <c r="B155" s="7" t="s">
        <v>441</v>
      </c>
      <c r="C155" s="8" t="s">
        <v>537</v>
      </c>
    </row>
    <row r="156" spans="1:3" ht="12.75">
      <c r="A156" s="7" t="s">
        <v>761</v>
      </c>
      <c r="B156" s="7" t="s">
        <v>743</v>
      </c>
      <c r="C156" s="8" t="s">
        <v>538</v>
      </c>
    </row>
    <row r="157" spans="1:3" ht="12.75">
      <c r="A157" s="7" t="s">
        <v>761</v>
      </c>
      <c r="B157" s="7" t="s">
        <v>147</v>
      </c>
      <c r="C157" s="8" t="s">
        <v>539</v>
      </c>
    </row>
    <row r="158" spans="1:3" ht="12.75">
      <c r="A158" s="7" t="s">
        <v>761</v>
      </c>
      <c r="B158" s="7" t="s">
        <v>540</v>
      </c>
      <c r="C158" s="8" t="s">
        <v>541</v>
      </c>
    </row>
    <row r="159" spans="1:3" ht="12.75">
      <c r="A159" s="7" t="s">
        <v>761</v>
      </c>
      <c r="B159" s="7" t="s">
        <v>417</v>
      </c>
      <c r="C159" s="8" t="s">
        <v>542</v>
      </c>
    </row>
    <row r="160" spans="1:3" ht="12.75">
      <c r="A160" s="7" t="s">
        <v>761</v>
      </c>
      <c r="B160" s="7" t="s">
        <v>526</v>
      </c>
      <c r="C160" s="8" t="s">
        <v>543</v>
      </c>
    </row>
    <row r="161" spans="1:3" ht="12.75">
      <c r="A161" s="7" t="s">
        <v>761</v>
      </c>
      <c r="B161" s="7" t="s">
        <v>544</v>
      </c>
      <c r="C161" s="8" t="s">
        <v>475</v>
      </c>
    </row>
    <row r="162" spans="1:3" ht="12.75">
      <c r="A162" s="7" t="s">
        <v>761</v>
      </c>
      <c r="B162" s="7" t="s">
        <v>545</v>
      </c>
      <c r="C162" s="8" t="s">
        <v>546</v>
      </c>
    </row>
    <row r="163" spans="1:3" ht="12.75">
      <c r="A163" s="7" t="s">
        <v>761</v>
      </c>
      <c r="B163" s="7" t="s">
        <v>547</v>
      </c>
      <c r="C163" s="8" t="s">
        <v>548</v>
      </c>
    </row>
    <row r="164" spans="1:3" ht="12.75">
      <c r="A164" s="7" t="s">
        <v>761</v>
      </c>
      <c r="B164" s="7" t="s">
        <v>450</v>
      </c>
      <c r="C164" s="8" t="s">
        <v>549</v>
      </c>
    </row>
    <row r="165" spans="1:3" ht="12.75">
      <c r="A165" s="7" t="s">
        <v>124</v>
      </c>
      <c r="B165" s="7" t="s">
        <v>365</v>
      </c>
      <c r="C165" s="8" t="s">
        <v>125</v>
      </c>
    </row>
    <row r="166" spans="1:3" ht="12.75">
      <c r="A166" s="7" t="s">
        <v>124</v>
      </c>
      <c r="B166" s="7" t="s">
        <v>737</v>
      </c>
      <c r="C166" s="8" t="s">
        <v>550</v>
      </c>
    </row>
    <row r="167" spans="1:3" ht="12.75">
      <c r="A167" s="7" t="s">
        <v>124</v>
      </c>
      <c r="B167" s="7" t="s">
        <v>753</v>
      </c>
      <c r="C167" s="8" t="s">
        <v>551</v>
      </c>
    </row>
    <row r="168" spans="1:3" ht="12.75">
      <c r="A168" s="7" t="s">
        <v>124</v>
      </c>
      <c r="B168" s="7" t="s">
        <v>415</v>
      </c>
      <c r="C168" s="8" t="s">
        <v>552</v>
      </c>
    </row>
    <row r="169" spans="1:3" ht="12.75">
      <c r="A169" s="7" t="s">
        <v>751</v>
      </c>
      <c r="B169" s="7" t="s">
        <v>365</v>
      </c>
      <c r="C169" s="8" t="s">
        <v>752</v>
      </c>
    </row>
    <row r="170" spans="1:3" ht="12.75">
      <c r="A170" s="7" t="s">
        <v>751</v>
      </c>
      <c r="B170" s="7" t="s">
        <v>366</v>
      </c>
      <c r="C170" s="8" t="s">
        <v>553</v>
      </c>
    </row>
    <row r="171" spans="1:3" ht="12.75">
      <c r="A171" s="7" t="s">
        <v>751</v>
      </c>
      <c r="B171" s="7" t="s">
        <v>739</v>
      </c>
      <c r="C171" s="8" t="s">
        <v>554</v>
      </c>
    </row>
    <row r="172" spans="1:3" ht="12.75">
      <c r="A172" s="7" t="s">
        <v>751</v>
      </c>
      <c r="B172" s="7" t="s">
        <v>747</v>
      </c>
      <c r="C172" s="8" t="s">
        <v>555</v>
      </c>
    </row>
    <row r="173" spans="1:3" ht="12.75">
      <c r="A173" s="7" t="s">
        <v>751</v>
      </c>
      <c r="B173" s="7" t="s">
        <v>757</v>
      </c>
      <c r="C173" s="8" t="s">
        <v>556</v>
      </c>
    </row>
    <row r="174" spans="1:3" ht="12.75">
      <c r="A174" s="7" t="s">
        <v>751</v>
      </c>
      <c r="B174" s="7" t="s">
        <v>149</v>
      </c>
      <c r="C174" s="8" t="s">
        <v>557</v>
      </c>
    </row>
    <row r="175" spans="1:3" ht="12.75">
      <c r="A175" s="7" t="s">
        <v>751</v>
      </c>
      <c r="B175" s="7" t="s">
        <v>765</v>
      </c>
      <c r="C175" s="8" t="s">
        <v>558</v>
      </c>
    </row>
    <row r="176" spans="1:3" ht="12.75">
      <c r="A176" s="7" t="s">
        <v>751</v>
      </c>
      <c r="B176" s="7" t="s">
        <v>382</v>
      </c>
      <c r="C176" s="8" t="s">
        <v>559</v>
      </c>
    </row>
    <row r="177" spans="1:3" ht="12.75">
      <c r="A177" s="7" t="s">
        <v>751</v>
      </c>
      <c r="B177" s="7" t="s">
        <v>384</v>
      </c>
      <c r="C177" s="8" t="s">
        <v>560</v>
      </c>
    </row>
    <row r="178" spans="1:3" ht="12.75">
      <c r="A178" s="7" t="s">
        <v>128</v>
      </c>
      <c r="B178" s="7" t="s">
        <v>365</v>
      </c>
      <c r="C178" s="8" t="s">
        <v>129</v>
      </c>
    </row>
    <row r="179" spans="1:3" ht="12.75">
      <c r="A179" s="7" t="s">
        <v>147</v>
      </c>
      <c r="B179" s="7" t="s">
        <v>365</v>
      </c>
      <c r="C179" s="8" t="s">
        <v>148</v>
      </c>
    </row>
    <row r="180" spans="1:3" ht="12.75">
      <c r="A180" s="7" t="s">
        <v>149</v>
      </c>
      <c r="B180" s="7" t="s">
        <v>365</v>
      </c>
      <c r="C180" s="8" t="s">
        <v>150</v>
      </c>
    </row>
    <row r="181" spans="1:3" ht="12.75">
      <c r="A181" s="7" t="s">
        <v>765</v>
      </c>
      <c r="B181" s="7" t="s">
        <v>365</v>
      </c>
      <c r="C181" s="8" t="s">
        <v>766</v>
      </c>
    </row>
    <row r="182" spans="1:3" ht="12.75">
      <c r="A182" s="7" t="s">
        <v>765</v>
      </c>
      <c r="B182" s="7" t="s">
        <v>763</v>
      </c>
      <c r="C182" s="8" t="s">
        <v>561</v>
      </c>
    </row>
    <row r="183" spans="1:3" ht="12.75">
      <c r="A183" s="7" t="s">
        <v>765</v>
      </c>
      <c r="B183" s="7" t="s">
        <v>751</v>
      </c>
      <c r="C183" s="8" t="s">
        <v>562</v>
      </c>
    </row>
    <row r="184" spans="1:3" ht="12.75">
      <c r="A184" s="7" t="s">
        <v>765</v>
      </c>
      <c r="B184" s="7" t="s">
        <v>415</v>
      </c>
      <c r="C184" s="8" t="s">
        <v>563</v>
      </c>
    </row>
    <row r="185" spans="1:3" ht="12.75">
      <c r="A185" s="7" t="s">
        <v>765</v>
      </c>
      <c r="B185" s="7" t="s">
        <v>417</v>
      </c>
      <c r="C185" s="8" t="s">
        <v>370</v>
      </c>
    </row>
    <row r="186" spans="1:3" ht="12.75">
      <c r="A186" s="7" t="s">
        <v>773</v>
      </c>
      <c r="B186" s="7" t="s">
        <v>365</v>
      </c>
      <c r="C186" s="8" t="s">
        <v>774</v>
      </c>
    </row>
    <row r="187" spans="1:3" ht="12.75">
      <c r="A187" s="7" t="s">
        <v>225</v>
      </c>
      <c r="B187" s="7" t="s">
        <v>365</v>
      </c>
      <c r="C187" s="8" t="s">
        <v>226</v>
      </c>
    </row>
    <row r="188" spans="1:3" ht="12.75">
      <c r="A188" s="7" t="s">
        <v>126</v>
      </c>
      <c r="B188" s="7" t="s">
        <v>365</v>
      </c>
      <c r="C188" s="8" t="s">
        <v>564</v>
      </c>
    </row>
    <row r="189" spans="1:3" ht="12.75">
      <c r="A189" s="7" t="s">
        <v>126</v>
      </c>
      <c r="B189" s="7" t="s">
        <v>737</v>
      </c>
      <c r="C189" s="8" t="s">
        <v>565</v>
      </c>
    </row>
    <row r="190" spans="1:3" ht="12.75">
      <c r="A190" s="7" t="s">
        <v>126</v>
      </c>
      <c r="B190" s="7" t="s">
        <v>753</v>
      </c>
      <c r="C190" s="8" t="s">
        <v>566</v>
      </c>
    </row>
    <row r="191" spans="1:3" ht="12.75">
      <c r="A191" s="7" t="s">
        <v>126</v>
      </c>
      <c r="B191" s="7" t="s">
        <v>763</v>
      </c>
      <c r="C191" s="8" t="s">
        <v>567</v>
      </c>
    </row>
    <row r="192" spans="1:3" ht="12.75">
      <c r="A192" s="7" t="s">
        <v>126</v>
      </c>
      <c r="B192" s="7" t="s">
        <v>771</v>
      </c>
      <c r="C192" s="8" t="s">
        <v>568</v>
      </c>
    </row>
    <row r="193" spans="1:3" ht="12.75">
      <c r="A193" s="7" t="s">
        <v>126</v>
      </c>
      <c r="B193" s="7" t="s">
        <v>751</v>
      </c>
      <c r="C193" s="8" t="s">
        <v>569</v>
      </c>
    </row>
    <row r="194" spans="1:3" ht="12.75">
      <c r="A194" s="7" t="s">
        <v>126</v>
      </c>
      <c r="B194" s="7" t="s">
        <v>384</v>
      </c>
      <c r="C194" s="8" t="s">
        <v>570</v>
      </c>
    </row>
    <row r="195" spans="1:3" ht="12.75">
      <c r="A195" s="7" t="s">
        <v>126</v>
      </c>
      <c r="B195" s="7" t="s">
        <v>417</v>
      </c>
      <c r="C195" s="8" t="s">
        <v>571</v>
      </c>
    </row>
    <row r="196" spans="1:3" ht="12.75">
      <c r="A196" s="7" t="s">
        <v>126</v>
      </c>
      <c r="B196" s="7" t="s">
        <v>526</v>
      </c>
      <c r="C196" s="8" t="s">
        <v>572</v>
      </c>
    </row>
    <row r="197" spans="1:3" ht="12.75">
      <c r="A197" s="7" t="s">
        <v>126</v>
      </c>
      <c r="B197" s="7" t="s">
        <v>398</v>
      </c>
      <c r="C197" s="8" t="s">
        <v>573</v>
      </c>
    </row>
    <row r="198" spans="1:3" ht="12.75">
      <c r="A198" s="7" t="s">
        <v>126</v>
      </c>
      <c r="B198" s="7" t="s">
        <v>450</v>
      </c>
      <c r="C198" s="8" t="s">
        <v>574</v>
      </c>
    </row>
    <row r="199" spans="1:3" ht="12.75">
      <c r="A199" s="7" t="s">
        <v>126</v>
      </c>
      <c r="B199" s="7" t="s">
        <v>452</v>
      </c>
      <c r="C199" s="8" t="s">
        <v>575</v>
      </c>
    </row>
    <row r="200" spans="1:3" ht="12.75">
      <c r="A200" s="7" t="s">
        <v>769</v>
      </c>
      <c r="B200" s="7" t="s">
        <v>365</v>
      </c>
      <c r="C200" s="8" t="s">
        <v>770</v>
      </c>
    </row>
    <row r="201" spans="1:3" ht="12.75">
      <c r="A201" s="7" t="s">
        <v>769</v>
      </c>
      <c r="B201" s="7" t="s">
        <v>737</v>
      </c>
      <c r="C201" s="8" t="s">
        <v>576</v>
      </c>
    </row>
    <row r="202" spans="1:3" ht="12.75">
      <c r="A202" s="7" t="s">
        <v>769</v>
      </c>
      <c r="B202" s="7" t="s">
        <v>741</v>
      </c>
      <c r="C202" s="8" t="s">
        <v>577</v>
      </c>
    </row>
    <row r="203" spans="1:3" ht="12.75">
      <c r="A203" s="7" t="s">
        <v>769</v>
      </c>
      <c r="B203" s="7" t="s">
        <v>753</v>
      </c>
      <c r="C203" s="8" t="s">
        <v>578</v>
      </c>
    </row>
    <row r="204" spans="1:3" ht="12.75">
      <c r="A204" s="7" t="s">
        <v>769</v>
      </c>
      <c r="B204" s="7" t="s">
        <v>763</v>
      </c>
      <c r="C204" s="8" t="s">
        <v>579</v>
      </c>
    </row>
    <row r="205" spans="1:3" ht="12.75">
      <c r="A205" s="7" t="s">
        <v>769</v>
      </c>
      <c r="B205" s="7" t="s">
        <v>743</v>
      </c>
      <c r="C205" s="8" t="s">
        <v>580</v>
      </c>
    </row>
    <row r="206" spans="1:3" ht="12.75">
      <c r="A206" s="7" t="s">
        <v>769</v>
      </c>
      <c r="B206" s="7" t="s">
        <v>771</v>
      </c>
      <c r="C206" s="8" t="s">
        <v>581</v>
      </c>
    </row>
    <row r="207" spans="1:3" ht="12.75">
      <c r="A207" s="7" t="s">
        <v>769</v>
      </c>
      <c r="B207" s="7" t="s">
        <v>751</v>
      </c>
      <c r="C207" s="8" t="s">
        <v>582</v>
      </c>
    </row>
    <row r="208" spans="1:3" ht="12.75">
      <c r="A208" s="7" t="s">
        <v>769</v>
      </c>
      <c r="B208" s="7" t="s">
        <v>415</v>
      </c>
      <c r="C208" s="8" t="s">
        <v>583</v>
      </c>
    </row>
    <row r="209" spans="1:3" ht="12.75">
      <c r="A209" s="7" t="s">
        <v>769</v>
      </c>
      <c r="B209" s="7" t="s">
        <v>388</v>
      </c>
      <c r="C209" s="8" t="s">
        <v>584</v>
      </c>
    </row>
    <row r="210" spans="1:3" ht="12.75">
      <c r="A210" s="7" t="s">
        <v>767</v>
      </c>
      <c r="B210" s="7" t="s">
        <v>365</v>
      </c>
      <c r="C210" s="8" t="s">
        <v>768</v>
      </c>
    </row>
    <row r="211" spans="1:3" ht="12.75">
      <c r="A211" s="7" t="s">
        <v>585</v>
      </c>
      <c r="B211" s="7" t="s">
        <v>365</v>
      </c>
      <c r="C211" s="8" t="s">
        <v>586</v>
      </c>
    </row>
    <row r="212" spans="1:3" ht="12.75">
      <c r="A212" s="7" t="s">
        <v>153</v>
      </c>
      <c r="B212" s="7" t="s">
        <v>365</v>
      </c>
      <c r="C212" s="8" t="s">
        <v>154</v>
      </c>
    </row>
    <row r="213" spans="1:3" ht="12.75">
      <c r="A213" s="7" t="s">
        <v>155</v>
      </c>
      <c r="B213" s="7" t="s">
        <v>365</v>
      </c>
      <c r="C213" s="8" t="s">
        <v>156</v>
      </c>
    </row>
    <row r="214" spans="1:3" ht="12.75">
      <c r="A214" s="7" t="s">
        <v>157</v>
      </c>
      <c r="B214" s="7" t="s">
        <v>365</v>
      </c>
      <c r="C214" s="8" t="s">
        <v>158</v>
      </c>
    </row>
    <row r="215" spans="1:3" ht="12.75">
      <c r="A215" s="7" t="s">
        <v>159</v>
      </c>
      <c r="B215" s="7" t="s">
        <v>365</v>
      </c>
      <c r="C215" s="8" t="s">
        <v>160</v>
      </c>
    </row>
    <row r="216" spans="1:3" ht="12.75">
      <c r="A216" s="7" t="s">
        <v>161</v>
      </c>
      <c r="B216" s="7" t="s">
        <v>365</v>
      </c>
      <c r="C216" s="8" t="s">
        <v>162</v>
      </c>
    </row>
    <row r="217" spans="1:3" ht="12.75">
      <c r="A217" s="7" t="s">
        <v>165</v>
      </c>
      <c r="B217" s="7" t="s">
        <v>365</v>
      </c>
      <c r="C217" s="8" t="s">
        <v>166</v>
      </c>
    </row>
    <row r="218" spans="1:3" ht="12.75">
      <c r="A218" s="7" t="s">
        <v>171</v>
      </c>
      <c r="B218" s="7" t="s">
        <v>365</v>
      </c>
      <c r="C218" s="8" t="s">
        <v>172</v>
      </c>
    </row>
    <row r="219" spans="1:3" ht="12.75">
      <c r="A219" s="7" t="s">
        <v>173</v>
      </c>
      <c r="B219" s="7" t="s">
        <v>365</v>
      </c>
      <c r="C219" s="8" t="s">
        <v>174</v>
      </c>
    </row>
    <row r="220" spans="1:3" ht="12.75">
      <c r="A220" s="7" t="s">
        <v>177</v>
      </c>
      <c r="B220" s="7" t="s">
        <v>365</v>
      </c>
      <c r="C220" s="8" t="s">
        <v>186</v>
      </c>
    </row>
    <row r="221" spans="1:3" ht="12.75">
      <c r="A221" s="7" t="s">
        <v>187</v>
      </c>
      <c r="B221" s="7" t="s">
        <v>365</v>
      </c>
      <c r="C221" s="8" t="s">
        <v>188</v>
      </c>
    </row>
    <row r="222" spans="1:3" ht="12.75">
      <c r="A222" s="7" t="s">
        <v>191</v>
      </c>
      <c r="B222" s="7" t="s">
        <v>365</v>
      </c>
      <c r="C222" s="8" t="s">
        <v>192</v>
      </c>
    </row>
    <row r="223" spans="1:3" ht="12.75">
      <c r="A223" s="7" t="s">
        <v>195</v>
      </c>
      <c r="B223" s="7" t="s">
        <v>365</v>
      </c>
      <c r="C223" s="8" t="s">
        <v>196</v>
      </c>
    </row>
    <row r="224" spans="1:3" ht="12.75">
      <c r="A224" s="7" t="s">
        <v>197</v>
      </c>
      <c r="B224" s="7" t="s">
        <v>365</v>
      </c>
      <c r="C224" s="8" t="s">
        <v>198</v>
      </c>
    </row>
    <row r="225" spans="1:3" ht="12.75">
      <c r="A225" s="7" t="s">
        <v>201</v>
      </c>
      <c r="B225" s="7" t="s">
        <v>365</v>
      </c>
      <c r="C225" s="8" t="s">
        <v>202</v>
      </c>
    </row>
    <row r="226" spans="1:3" ht="12.75">
      <c r="A226" s="7" t="s">
        <v>207</v>
      </c>
      <c r="B226" s="7" t="s">
        <v>365</v>
      </c>
      <c r="C226" s="8" t="s">
        <v>208</v>
      </c>
    </row>
    <row r="227" spans="1:3" ht="12.75">
      <c r="A227" s="7" t="s">
        <v>207</v>
      </c>
      <c r="B227" s="7" t="s">
        <v>753</v>
      </c>
      <c r="C227" s="8" t="s">
        <v>587</v>
      </c>
    </row>
    <row r="228" spans="1:3" ht="12.75">
      <c r="A228" s="7" t="s">
        <v>207</v>
      </c>
      <c r="B228" s="7" t="s">
        <v>771</v>
      </c>
      <c r="C228" s="8" t="s">
        <v>588</v>
      </c>
    </row>
    <row r="229" spans="1:3" ht="12.75">
      <c r="A229" s="7" t="s">
        <v>207</v>
      </c>
      <c r="B229" s="7" t="s">
        <v>415</v>
      </c>
      <c r="C229" s="8" t="s">
        <v>591</v>
      </c>
    </row>
    <row r="230" spans="1:3" ht="12.75">
      <c r="A230" s="7" t="s">
        <v>211</v>
      </c>
      <c r="B230" s="7" t="s">
        <v>365</v>
      </c>
      <c r="C230" s="8" t="s">
        <v>212</v>
      </c>
    </row>
    <row r="231" spans="1:3" ht="12.75">
      <c r="A231" s="7" t="s">
        <v>213</v>
      </c>
      <c r="B231" s="7" t="s">
        <v>365</v>
      </c>
      <c r="C231" s="8" t="s">
        <v>214</v>
      </c>
    </row>
    <row r="232" spans="1:3" ht="12.75">
      <c r="A232" s="7" t="s">
        <v>215</v>
      </c>
      <c r="B232" s="7" t="s">
        <v>365</v>
      </c>
      <c r="C232" s="8" t="s">
        <v>216</v>
      </c>
    </row>
    <row r="233" spans="1:3" ht="12.75">
      <c r="A233" s="7" t="s">
        <v>217</v>
      </c>
      <c r="B233" s="7" t="s">
        <v>365</v>
      </c>
      <c r="C233" s="8" t="s">
        <v>218</v>
      </c>
    </row>
    <row r="234" spans="1:3" ht="12.75">
      <c r="A234" s="7" t="s">
        <v>219</v>
      </c>
      <c r="B234" s="7" t="s">
        <v>365</v>
      </c>
      <c r="C234" s="8" t="s">
        <v>220</v>
      </c>
    </row>
    <row r="235" spans="1:3" ht="12.75">
      <c r="A235" s="7" t="s">
        <v>221</v>
      </c>
      <c r="B235" s="7" t="s">
        <v>365</v>
      </c>
      <c r="C235" s="8" t="s">
        <v>222</v>
      </c>
    </row>
    <row r="236" spans="1:3" ht="12.75">
      <c r="A236" s="7" t="s">
        <v>223</v>
      </c>
      <c r="B236" s="7" t="s">
        <v>365</v>
      </c>
      <c r="C236" s="8" t="s">
        <v>592</v>
      </c>
    </row>
    <row r="237" spans="1:3" ht="12.75">
      <c r="A237" s="7" t="s">
        <v>223</v>
      </c>
      <c r="B237" s="7" t="s">
        <v>753</v>
      </c>
      <c r="C237" s="8" t="s">
        <v>593</v>
      </c>
    </row>
    <row r="238" spans="1:3" ht="12.75">
      <c r="A238" s="7" t="s">
        <v>223</v>
      </c>
      <c r="B238" s="7" t="s">
        <v>771</v>
      </c>
      <c r="C238" s="8" t="s">
        <v>594</v>
      </c>
    </row>
    <row r="239" spans="1:3" ht="12.75">
      <c r="A239" s="7" t="s">
        <v>223</v>
      </c>
      <c r="B239" s="7" t="s">
        <v>415</v>
      </c>
      <c r="C239" s="8" t="s">
        <v>595</v>
      </c>
    </row>
    <row r="240" spans="1:3" ht="12.75">
      <c r="A240" s="7" t="s">
        <v>223</v>
      </c>
      <c r="B240" s="7" t="s">
        <v>417</v>
      </c>
      <c r="C240" s="8" t="s">
        <v>596</v>
      </c>
    </row>
    <row r="241" spans="1:3" ht="12.75">
      <c r="A241" s="7" t="s">
        <v>227</v>
      </c>
      <c r="B241" s="7" t="s">
        <v>365</v>
      </c>
      <c r="C241" s="8" t="s">
        <v>228</v>
      </c>
    </row>
    <row r="242" spans="1:3" ht="12.75">
      <c r="A242" s="7" t="s">
        <v>775</v>
      </c>
      <c r="B242" s="7" t="s">
        <v>365</v>
      </c>
      <c r="C242" s="8" t="s">
        <v>123</v>
      </c>
    </row>
    <row r="243" spans="1:3" ht="12.75">
      <c r="A243" s="7" t="s">
        <v>229</v>
      </c>
      <c r="B243" s="7" t="s">
        <v>365</v>
      </c>
      <c r="C243" s="8" t="s">
        <v>230</v>
      </c>
    </row>
    <row r="244" spans="1:3" ht="12.75">
      <c r="A244" s="7" t="s">
        <v>231</v>
      </c>
      <c r="B244" s="7" t="s">
        <v>365</v>
      </c>
      <c r="C244" s="8" t="s">
        <v>232</v>
      </c>
    </row>
    <row r="245" spans="1:3" ht="12.75">
      <c r="A245" s="7" t="s">
        <v>233</v>
      </c>
      <c r="B245" s="7" t="s">
        <v>365</v>
      </c>
      <c r="C245" s="8" t="s">
        <v>234</v>
      </c>
    </row>
    <row r="246" spans="1:3" ht="12.75">
      <c r="A246" s="7" t="s">
        <v>237</v>
      </c>
      <c r="B246" s="7" t="s">
        <v>365</v>
      </c>
      <c r="C246" s="8" t="s">
        <v>238</v>
      </c>
    </row>
    <row r="247" spans="1:3" ht="12.75">
      <c r="A247" s="7" t="s">
        <v>239</v>
      </c>
      <c r="B247" s="7" t="s">
        <v>365</v>
      </c>
      <c r="C247" s="8" t="s">
        <v>240</v>
      </c>
    </row>
    <row r="248" spans="1:3" ht="12.75">
      <c r="A248" s="7" t="s">
        <v>241</v>
      </c>
      <c r="B248" s="7" t="s">
        <v>365</v>
      </c>
      <c r="C248" s="8" t="s">
        <v>242</v>
      </c>
    </row>
    <row r="249" spans="1:3" ht="12.75">
      <c r="A249" s="7" t="s">
        <v>243</v>
      </c>
      <c r="B249" s="7" t="s">
        <v>365</v>
      </c>
      <c r="C249" s="8" t="s">
        <v>244</v>
      </c>
    </row>
    <row r="250" spans="1:3" ht="12.75">
      <c r="A250" s="7" t="s">
        <v>245</v>
      </c>
      <c r="B250" s="7" t="s">
        <v>365</v>
      </c>
      <c r="C250" s="8" t="s">
        <v>246</v>
      </c>
    </row>
    <row r="251" spans="1:3" ht="12.75">
      <c r="A251" s="7" t="s">
        <v>247</v>
      </c>
      <c r="B251" s="7" t="s">
        <v>365</v>
      </c>
      <c r="C251" s="8" t="s">
        <v>248</v>
      </c>
    </row>
    <row r="252" spans="1:3" ht="12.75">
      <c r="A252" s="7" t="s">
        <v>249</v>
      </c>
      <c r="B252" s="7" t="s">
        <v>365</v>
      </c>
      <c r="C252" s="8" t="s">
        <v>250</v>
      </c>
    </row>
    <row r="253" spans="1:3" ht="12.75">
      <c r="A253" s="7" t="s">
        <v>253</v>
      </c>
      <c r="B253" s="7" t="s">
        <v>365</v>
      </c>
      <c r="C253" s="8" t="s">
        <v>254</v>
      </c>
    </row>
    <row r="254" spans="1:3" ht="12.75">
      <c r="A254" s="7" t="s">
        <v>255</v>
      </c>
      <c r="B254" s="7" t="s">
        <v>365</v>
      </c>
      <c r="C254" s="8" t="s">
        <v>256</v>
      </c>
    </row>
    <row r="255" spans="1:3" ht="12.75">
      <c r="A255" s="7" t="s">
        <v>257</v>
      </c>
      <c r="B255" s="7" t="s">
        <v>365</v>
      </c>
      <c r="C255" s="8" t="s">
        <v>258</v>
      </c>
    </row>
    <row r="256" spans="1:3" ht="12.75">
      <c r="A256" s="7" t="s">
        <v>259</v>
      </c>
      <c r="B256" s="7" t="s">
        <v>365</v>
      </c>
      <c r="C256" s="8" t="s">
        <v>260</v>
      </c>
    </row>
    <row r="257" spans="1:3" ht="12.75">
      <c r="A257" s="7" t="s">
        <v>261</v>
      </c>
      <c r="B257" s="7" t="s">
        <v>365</v>
      </c>
      <c r="C257" s="8" t="s">
        <v>262</v>
      </c>
    </row>
    <row r="258" spans="1:3" ht="12.75">
      <c r="A258" s="7" t="s">
        <v>263</v>
      </c>
      <c r="B258" s="7" t="s">
        <v>365</v>
      </c>
      <c r="C258" s="8" t="s">
        <v>264</v>
      </c>
    </row>
    <row r="259" spans="1:3" ht="12.75">
      <c r="A259" s="7" t="s">
        <v>267</v>
      </c>
      <c r="B259" s="7" t="s">
        <v>365</v>
      </c>
      <c r="C259" s="8" t="s">
        <v>268</v>
      </c>
    </row>
    <row r="260" spans="1:3" ht="12.75">
      <c r="A260" s="7" t="s">
        <v>269</v>
      </c>
      <c r="B260" s="7" t="s">
        <v>365</v>
      </c>
      <c r="C260" s="8" t="s">
        <v>270</v>
      </c>
    </row>
    <row r="261" spans="1:3" ht="12.75">
      <c r="A261" s="7" t="s">
        <v>271</v>
      </c>
      <c r="B261" s="7" t="s">
        <v>365</v>
      </c>
      <c r="C261" s="8" t="s">
        <v>272</v>
      </c>
    </row>
    <row r="262" spans="1:3" ht="12.75">
      <c r="A262" s="7" t="s">
        <v>273</v>
      </c>
      <c r="B262" s="7" t="s">
        <v>365</v>
      </c>
      <c r="C262" s="8" t="s">
        <v>274</v>
      </c>
    </row>
    <row r="263" spans="1:3" ht="12.75">
      <c r="A263" s="7" t="s">
        <v>275</v>
      </c>
      <c r="B263" s="7" t="s">
        <v>365</v>
      </c>
      <c r="C263" s="8" t="s">
        <v>276</v>
      </c>
    </row>
    <row r="264" spans="1:3" ht="12.75">
      <c r="A264" s="7" t="s">
        <v>279</v>
      </c>
      <c r="B264" s="7" t="s">
        <v>365</v>
      </c>
      <c r="C264" s="8" t="s">
        <v>280</v>
      </c>
    </row>
    <row r="265" spans="1:3" ht="12.75">
      <c r="A265" s="7" t="s">
        <v>281</v>
      </c>
      <c r="B265" s="7" t="s">
        <v>365</v>
      </c>
      <c r="C265" s="8" t="s">
        <v>282</v>
      </c>
    </row>
    <row r="266" spans="1:3" ht="12.75">
      <c r="A266" s="7" t="s">
        <v>285</v>
      </c>
      <c r="B266" s="7" t="s">
        <v>365</v>
      </c>
      <c r="C266" s="8" t="s">
        <v>286</v>
      </c>
    </row>
    <row r="267" spans="1:3" ht="12.75">
      <c r="A267" s="7" t="s">
        <v>287</v>
      </c>
      <c r="B267" s="7" t="s">
        <v>365</v>
      </c>
      <c r="C267" s="8" t="s">
        <v>288</v>
      </c>
    </row>
    <row r="268" spans="1:3" ht="12.75">
      <c r="A268" s="7" t="s">
        <v>145</v>
      </c>
      <c r="B268" s="7" t="s">
        <v>365</v>
      </c>
      <c r="C268" s="8" t="s">
        <v>146</v>
      </c>
    </row>
    <row r="269" spans="1:3" ht="12.75">
      <c r="A269" s="7" t="s">
        <v>289</v>
      </c>
      <c r="B269" s="7" t="s">
        <v>365</v>
      </c>
      <c r="C269" s="8" t="s">
        <v>290</v>
      </c>
    </row>
    <row r="270" spans="1:3" ht="12.75">
      <c r="A270" s="7" t="s">
        <v>293</v>
      </c>
      <c r="B270" s="7" t="s">
        <v>365</v>
      </c>
      <c r="C270" s="8" t="s">
        <v>294</v>
      </c>
    </row>
    <row r="271" spans="1:3" ht="12.75">
      <c r="A271" s="7" t="s">
        <v>295</v>
      </c>
      <c r="B271" s="7" t="s">
        <v>365</v>
      </c>
      <c r="C271" s="8" t="s">
        <v>296</v>
      </c>
    </row>
    <row r="272" spans="1:3" ht="12.75">
      <c r="A272" s="7" t="s">
        <v>297</v>
      </c>
      <c r="B272" s="7" t="s">
        <v>365</v>
      </c>
      <c r="C272" s="8" t="s">
        <v>298</v>
      </c>
    </row>
    <row r="273" spans="1:3" ht="12.75">
      <c r="A273" s="7" t="s">
        <v>299</v>
      </c>
      <c r="B273" s="7" t="s">
        <v>365</v>
      </c>
      <c r="C273" s="8" t="s">
        <v>300</v>
      </c>
    </row>
    <row r="274" spans="1:3" ht="12.75">
      <c r="A274" s="7" t="s">
        <v>301</v>
      </c>
      <c r="B274" s="7" t="s">
        <v>365</v>
      </c>
      <c r="C274" s="8" t="s">
        <v>302</v>
      </c>
    </row>
    <row r="275" spans="1:3" ht="12.75">
      <c r="A275" s="7" t="s">
        <v>303</v>
      </c>
      <c r="B275" s="7" t="s">
        <v>365</v>
      </c>
      <c r="C275" s="8" t="s">
        <v>304</v>
      </c>
    </row>
    <row r="276" spans="1:3" ht="12.75">
      <c r="A276" s="7" t="s">
        <v>305</v>
      </c>
      <c r="B276" s="7" t="s">
        <v>365</v>
      </c>
      <c r="C276" s="8" t="s">
        <v>306</v>
      </c>
    </row>
    <row r="277" spans="1:3" ht="12.75">
      <c r="A277" s="7" t="s">
        <v>313</v>
      </c>
      <c r="B277" s="7" t="s">
        <v>365</v>
      </c>
      <c r="C277" s="8" t="s">
        <v>314</v>
      </c>
    </row>
    <row r="278" spans="1:3" ht="12.75">
      <c r="A278" s="7" t="s">
        <v>315</v>
      </c>
      <c r="B278" s="7" t="s">
        <v>365</v>
      </c>
      <c r="C278" s="8" t="s">
        <v>316</v>
      </c>
    </row>
    <row r="279" spans="1:3" ht="12.75">
      <c r="A279" s="7" t="s">
        <v>319</v>
      </c>
      <c r="B279" s="7" t="s">
        <v>365</v>
      </c>
      <c r="C279" s="8" t="s">
        <v>320</v>
      </c>
    </row>
    <row r="280" spans="1:3" ht="12.75">
      <c r="A280" s="7" t="s">
        <v>321</v>
      </c>
      <c r="B280" s="7" t="s">
        <v>365</v>
      </c>
      <c r="C280" s="8" t="s">
        <v>322</v>
      </c>
    </row>
    <row r="281" spans="1:3" ht="12.75">
      <c r="A281" s="7" t="s">
        <v>323</v>
      </c>
      <c r="B281" s="7" t="s">
        <v>365</v>
      </c>
      <c r="C281" s="8" t="s">
        <v>324</v>
      </c>
    </row>
    <row r="282" spans="1:3" ht="12.75">
      <c r="A282" s="7" t="s">
        <v>329</v>
      </c>
      <c r="B282" s="7" t="s">
        <v>365</v>
      </c>
      <c r="C282" s="8" t="s">
        <v>330</v>
      </c>
    </row>
    <row r="283" spans="1:3" ht="12.75">
      <c r="A283" s="7" t="s">
        <v>331</v>
      </c>
      <c r="B283" s="7" t="s">
        <v>365</v>
      </c>
      <c r="C283" s="8" t="s">
        <v>332</v>
      </c>
    </row>
    <row r="284" spans="1:3" ht="12.75">
      <c r="A284" s="7" t="s">
        <v>333</v>
      </c>
      <c r="B284" s="7" t="s">
        <v>365</v>
      </c>
      <c r="C284" s="8" t="s">
        <v>334</v>
      </c>
    </row>
    <row r="285" spans="1:3" ht="12.75">
      <c r="A285" s="7" t="s">
        <v>339</v>
      </c>
      <c r="B285" s="7" t="s">
        <v>365</v>
      </c>
      <c r="C285" s="8" t="s">
        <v>340</v>
      </c>
    </row>
    <row r="286" spans="1:3" ht="12.75">
      <c r="A286" s="7" t="s">
        <v>341</v>
      </c>
      <c r="B286" s="7" t="s">
        <v>365</v>
      </c>
      <c r="C286" s="8" t="s">
        <v>342</v>
      </c>
    </row>
    <row r="287" spans="1:3" ht="12.75">
      <c r="A287" s="7" t="s">
        <v>169</v>
      </c>
      <c r="B287" s="7" t="s">
        <v>365</v>
      </c>
      <c r="C287" s="8" t="s">
        <v>170</v>
      </c>
    </row>
    <row r="288" spans="1:3" ht="12.75">
      <c r="A288" s="7" t="s">
        <v>251</v>
      </c>
      <c r="B288" s="7" t="s">
        <v>365</v>
      </c>
      <c r="C288" s="8" t="s">
        <v>252</v>
      </c>
    </row>
    <row r="289" spans="1:3" ht="12.75">
      <c r="A289" s="7" t="s">
        <v>283</v>
      </c>
      <c r="B289" s="7" t="s">
        <v>365</v>
      </c>
      <c r="C289" s="8" t="s">
        <v>284</v>
      </c>
    </row>
    <row r="290" spans="1:3" ht="12.75">
      <c r="A290" s="7" t="s">
        <v>597</v>
      </c>
      <c r="B290" s="7" t="s">
        <v>365</v>
      </c>
      <c r="C290" s="8" t="s">
        <v>598</v>
      </c>
    </row>
    <row r="291" spans="1:3" ht="12.75">
      <c r="A291" s="7" t="s">
        <v>335</v>
      </c>
      <c r="B291" s="7" t="s">
        <v>365</v>
      </c>
      <c r="C291" s="8" t="s">
        <v>336</v>
      </c>
    </row>
    <row r="292" spans="1:3" ht="12.75">
      <c r="A292" s="7" t="s">
        <v>599</v>
      </c>
      <c r="B292" s="7" t="s">
        <v>365</v>
      </c>
      <c r="C292" s="8" t="s">
        <v>600</v>
      </c>
    </row>
    <row r="293" spans="1:3" ht="12.75">
      <c r="A293" s="7" t="s">
        <v>193</v>
      </c>
      <c r="B293" s="7" t="s">
        <v>365</v>
      </c>
      <c r="C293" s="8" t="s">
        <v>194</v>
      </c>
    </row>
    <row r="294" spans="1:3" ht="12.75">
      <c r="A294" s="7" t="s">
        <v>337</v>
      </c>
      <c r="B294" s="7" t="s">
        <v>365</v>
      </c>
      <c r="C294" s="8" t="s">
        <v>338</v>
      </c>
    </row>
    <row r="295" spans="1:3" ht="12.75">
      <c r="A295" s="7" t="s">
        <v>265</v>
      </c>
      <c r="B295" s="7" t="s">
        <v>365</v>
      </c>
      <c r="C295" s="8" t="s">
        <v>266</v>
      </c>
    </row>
    <row r="296" spans="1:3" ht="12.75">
      <c r="A296" s="7" t="s">
        <v>637</v>
      </c>
      <c r="B296" s="7" t="s">
        <v>365</v>
      </c>
      <c r="C296" s="8" t="s">
        <v>638</v>
      </c>
    </row>
    <row r="297" spans="1:3" ht="12.75">
      <c r="A297" s="7" t="s">
        <v>277</v>
      </c>
      <c r="B297" s="7" t="s">
        <v>365</v>
      </c>
      <c r="C297" s="8" t="s">
        <v>278</v>
      </c>
    </row>
    <row r="298" spans="1:3" ht="12.75">
      <c r="A298" s="7" t="s">
        <v>639</v>
      </c>
      <c r="B298" s="7" t="s">
        <v>365</v>
      </c>
      <c r="C298" s="8" t="s">
        <v>640</v>
      </c>
    </row>
    <row r="299" spans="1:3" ht="12.75">
      <c r="A299" s="7" t="s">
        <v>309</v>
      </c>
      <c r="B299" s="7" t="s">
        <v>365</v>
      </c>
      <c r="C299" s="8" t="s">
        <v>310</v>
      </c>
    </row>
    <row r="300" spans="1:3" ht="12.75">
      <c r="A300" s="7" t="s">
        <v>189</v>
      </c>
      <c r="B300" s="7" t="s">
        <v>365</v>
      </c>
      <c r="C300" s="8" t="s">
        <v>190</v>
      </c>
    </row>
    <row r="301" spans="1:3" ht="12.75">
      <c r="A301" s="7" t="s">
        <v>167</v>
      </c>
      <c r="B301" s="7" t="s">
        <v>365</v>
      </c>
      <c r="C301" s="8" t="s">
        <v>168</v>
      </c>
    </row>
    <row r="302" spans="1:3" ht="12.75">
      <c r="A302" s="7" t="s">
        <v>199</v>
      </c>
      <c r="B302" s="7" t="s">
        <v>365</v>
      </c>
      <c r="C302" s="8" t="s">
        <v>200</v>
      </c>
    </row>
    <row r="303" spans="1:3" ht="12.75">
      <c r="A303" s="7" t="s">
        <v>317</v>
      </c>
      <c r="B303" s="7" t="s">
        <v>365</v>
      </c>
      <c r="C303" s="8" t="s">
        <v>318</v>
      </c>
    </row>
    <row r="304" spans="1:3" ht="12.75">
      <c r="A304" s="7" t="s">
        <v>205</v>
      </c>
      <c r="B304" s="7" t="s">
        <v>365</v>
      </c>
      <c r="C304" s="8" t="s">
        <v>206</v>
      </c>
    </row>
    <row r="305" spans="1:3" ht="12.75">
      <c r="A305" s="7" t="s">
        <v>163</v>
      </c>
      <c r="B305" s="7" t="s">
        <v>365</v>
      </c>
      <c r="C305" s="8" t="s">
        <v>164</v>
      </c>
    </row>
    <row r="306" spans="1:3" ht="12.75">
      <c r="A306" s="7" t="s">
        <v>175</v>
      </c>
      <c r="B306" s="7" t="s">
        <v>365</v>
      </c>
      <c r="C306" s="8" t="s">
        <v>176</v>
      </c>
    </row>
    <row r="307" spans="1:3" ht="12.75">
      <c r="A307" s="7" t="s">
        <v>307</v>
      </c>
      <c r="B307" s="7" t="s">
        <v>365</v>
      </c>
      <c r="C307" s="8" t="s">
        <v>308</v>
      </c>
    </row>
    <row r="308" spans="1:3" ht="12.75">
      <c r="A308" s="7" t="s">
        <v>203</v>
      </c>
      <c r="B308" s="7" t="s">
        <v>365</v>
      </c>
      <c r="C308" s="8" t="s">
        <v>204</v>
      </c>
    </row>
    <row r="309" spans="1:3" ht="12.75">
      <c r="A309" s="7" t="s">
        <v>291</v>
      </c>
      <c r="B309" s="7" t="s">
        <v>365</v>
      </c>
      <c r="C309" s="8" t="s">
        <v>292</v>
      </c>
    </row>
    <row r="310" spans="1:3" ht="12.75">
      <c r="A310" s="7" t="s">
        <v>345</v>
      </c>
      <c r="B310" s="7" t="s">
        <v>365</v>
      </c>
      <c r="C310" s="8" t="s">
        <v>346</v>
      </c>
    </row>
    <row r="311" spans="1:3" ht="12.75">
      <c r="A311" s="7" t="s">
        <v>343</v>
      </c>
      <c r="B311" s="7" t="s">
        <v>365</v>
      </c>
      <c r="C311" s="8" t="s">
        <v>344</v>
      </c>
    </row>
    <row r="312" spans="1:3" ht="12.75">
      <c r="A312" s="7" t="s">
        <v>311</v>
      </c>
      <c r="B312" s="7" t="s">
        <v>365</v>
      </c>
      <c r="C312" s="8" t="s">
        <v>312</v>
      </c>
    </row>
    <row r="313" spans="1:3" ht="12.75">
      <c r="A313" s="7" t="s">
        <v>235</v>
      </c>
      <c r="B313" s="7" t="s">
        <v>365</v>
      </c>
      <c r="C313" s="8" t="s">
        <v>236</v>
      </c>
    </row>
    <row r="314" spans="1:3" ht="12.75">
      <c r="A314" s="7" t="s">
        <v>347</v>
      </c>
      <c r="B314" s="7" t="s">
        <v>365</v>
      </c>
      <c r="C314" s="8" t="s">
        <v>348</v>
      </c>
    </row>
    <row r="315" spans="1:3" ht="12.75">
      <c r="A315" s="7" t="s">
        <v>347</v>
      </c>
      <c r="B315" s="7" t="s">
        <v>641</v>
      </c>
      <c r="C315" s="8" t="s">
        <v>642</v>
      </c>
    </row>
    <row r="316" spans="1:3" ht="12.75">
      <c r="A316" s="7" t="s">
        <v>347</v>
      </c>
      <c r="B316" s="7" t="s">
        <v>366</v>
      </c>
      <c r="C316" s="8" t="s">
        <v>643</v>
      </c>
    </row>
    <row r="317" spans="1:3" ht="12.75">
      <c r="A317" s="7" t="s">
        <v>347</v>
      </c>
      <c r="B317" s="7" t="s">
        <v>737</v>
      </c>
      <c r="C317" s="8" t="s">
        <v>348</v>
      </c>
    </row>
    <row r="318" spans="1:3" ht="12.75">
      <c r="A318" s="7" t="s">
        <v>349</v>
      </c>
      <c r="B318" s="7" t="s">
        <v>365</v>
      </c>
      <c r="C318" s="8" t="s">
        <v>350</v>
      </c>
    </row>
    <row r="319" spans="1:3" ht="12.75">
      <c r="A319" s="7" t="s">
        <v>644</v>
      </c>
      <c r="B319" s="7" t="s">
        <v>365</v>
      </c>
      <c r="C319" s="8" t="s">
        <v>661</v>
      </c>
    </row>
    <row r="320" spans="1:3" ht="12.75">
      <c r="A320" s="7" t="s">
        <v>359</v>
      </c>
      <c r="B320" s="7" t="s">
        <v>365</v>
      </c>
      <c r="C320" s="8" t="s">
        <v>360</v>
      </c>
    </row>
    <row r="321" spans="1:3" ht="12.75">
      <c r="A321" s="7" t="s">
        <v>361</v>
      </c>
      <c r="B321" s="7" t="s">
        <v>365</v>
      </c>
      <c r="C321" s="8" t="s">
        <v>362</v>
      </c>
    </row>
    <row r="322" spans="1:3" ht="12.75">
      <c r="A322" s="7" t="s">
        <v>357</v>
      </c>
      <c r="B322" s="7" t="s">
        <v>365</v>
      </c>
      <c r="C322" s="8" t="s">
        <v>358</v>
      </c>
    </row>
    <row r="323" spans="1:3" ht="12.75">
      <c r="A323" s="7" t="s">
        <v>355</v>
      </c>
      <c r="B323" s="7" t="s">
        <v>365</v>
      </c>
      <c r="C323" s="8" t="s">
        <v>356</v>
      </c>
    </row>
    <row r="324" spans="1:3" ht="12.75">
      <c r="A324" s="7" t="s">
        <v>353</v>
      </c>
      <c r="B324" s="7" t="s">
        <v>365</v>
      </c>
      <c r="C324" s="8" t="s">
        <v>354</v>
      </c>
    </row>
    <row r="325" spans="1:3" ht="12.75">
      <c r="A325" s="7" t="s">
        <v>351</v>
      </c>
      <c r="B325" s="7" t="s">
        <v>365</v>
      </c>
      <c r="C325" s="8" t="s">
        <v>352</v>
      </c>
    </row>
    <row r="326" spans="1:3" ht="12.75">
      <c r="A326" s="7" t="s">
        <v>749</v>
      </c>
      <c r="B326" s="7" t="s">
        <v>365</v>
      </c>
      <c r="C326" s="8" t="s">
        <v>750</v>
      </c>
    </row>
    <row r="327" spans="1:3" ht="12.75">
      <c r="A327" s="7" t="s">
        <v>749</v>
      </c>
      <c r="B327" s="7" t="s">
        <v>753</v>
      </c>
      <c r="C327" s="8" t="s">
        <v>410</v>
      </c>
    </row>
    <row r="328" spans="1:3" ht="12.75">
      <c r="A328" s="7" t="s">
        <v>749</v>
      </c>
      <c r="B328" s="7" t="s">
        <v>771</v>
      </c>
      <c r="C328" s="8" t="s">
        <v>373</v>
      </c>
    </row>
    <row r="329" spans="1:3" ht="12.75">
      <c r="A329" s="7" t="s">
        <v>749</v>
      </c>
      <c r="B329" s="7" t="s">
        <v>415</v>
      </c>
      <c r="C329" s="8" t="s">
        <v>662</v>
      </c>
    </row>
    <row r="330" spans="1:3" ht="12.75">
      <c r="A330" s="7" t="s">
        <v>749</v>
      </c>
      <c r="B330" s="7" t="s">
        <v>417</v>
      </c>
      <c r="C330" s="8" t="s">
        <v>514</v>
      </c>
    </row>
    <row r="331" spans="1:3" ht="12.75">
      <c r="A331" s="7" t="s">
        <v>749</v>
      </c>
      <c r="B331" s="7" t="s">
        <v>526</v>
      </c>
      <c r="C331" s="8" t="s">
        <v>663</v>
      </c>
    </row>
    <row r="332" spans="1:3" ht="12.75">
      <c r="A332" s="7" t="s">
        <v>749</v>
      </c>
      <c r="B332" s="7" t="s">
        <v>398</v>
      </c>
      <c r="C332" s="8" t="s">
        <v>664</v>
      </c>
    </row>
    <row r="333" spans="1:3" ht="12.75">
      <c r="A333" s="7" t="s">
        <v>749</v>
      </c>
      <c r="B333" s="7" t="s">
        <v>450</v>
      </c>
      <c r="C333" s="8" t="s">
        <v>665</v>
      </c>
    </row>
    <row r="334" spans="1:3" ht="12.75">
      <c r="A334" s="7" t="s">
        <v>749</v>
      </c>
      <c r="B334" s="7" t="s">
        <v>528</v>
      </c>
      <c r="C334" s="8" t="s">
        <v>666</v>
      </c>
    </row>
    <row r="335" spans="1:3" ht="12.75">
      <c r="A335" s="7" t="s">
        <v>749</v>
      </c>
      <c r="B335" s="7" t="s">
        <v>454</v>
      </c>
      <c r="C335" s="8" t="s">
        <v>667</v>
      </c>
    </row>
    <row r="336" spans="1:3" ht="12.75">
      <c r="A336" s="7" t="s">
        <v>755</v>
      </c>
      <c r="B336" s="7" t="s">
        <v>759</v>
      </c>
      <c r="C336" s="8" t="s">
        <v>668</v>
      </c>
    </row>
    <row r="337" spans="1:3" ht="12.75">
      <c r="A337" s="7" t="s">
        <v>743</v>
      </c>
      <c r="B337" s="7" t="s">
        <v>757</v>
      </c>
      <c r="C337" s="8" t="s">
        <v>669</v>
      </c>
    </row>
    <row r="338" spans="1:3" ht="12.75">
      <c r="A338" s="7" t="s">
        <v>743</v>
      </c>
      <c r="B338" s="7" t="s">
        <v>759</v>
      </c>
      <c r="C338" s="8" t="s">
        <v>670</v>
      </c>
    </row>
    <row r="339" spans="1:3" ht="12.75">
      <c r="A339" s="7" t="s">
        <v>209</v>
      </c>
      <c r="B339" s="7" t="s">
        <v>365</v>
      </c>
      <c r="C339" s="8" t="s">
        <v>210</v>
      </c>
    </row>
    <row r="340" spans="1:3" ht="12.75">
      <c r="A340" s="7" t="s">
        <v>126</v>
      </c>
      <c r="B340" s="7" t="s">
        <v>366</v>
      </c>
      <c r="C340" s="8" t="s">
        <v>671</v>
      </c>
    </row>
    <row r="341" spans="1:3" ht="12.75">
      <c r="A341" s="7" t="s">
        <v>325</v>
      </c>
      <c r="B341" s="7" t="s">
        <v>365</v>
      </c>
      <c r="C341" s="8" t="s">
        <v>326</v>
      </c>
    </row>
    <row r="342" spans="1:3" ht="12.75">
      <c r="A342" s="7" t="s">
        <v>327</v>
      </c>
      <c r="B342" s="7" t="s">
        <v>365</v>
      </c>
      <c r="C342" s="8" t="s">
        <v>328</v>
      </c>
    </row>
    <row r="343" spans="1:3" ht="12.75">
      <c r="A343" s="7" t="s">
        <v>747</v>
      </c>
      <c r="B343" s="7" t="s">
        <v>408</v>
      </c>
      <c r="C343" s="8" t="s">
        <v>672</v>
      </c>
    </row>
    <row r="344" spans="1:3" ht="12.75">
      <c r="A344" s="7" t="s">
        <v>743</v>
      </c>
      <c r="B344" s="7" t="s">
        <v>454</v>
      </c>
      <c r="C344" s="8" t="s">
        <v>673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62"/>
  <sheetViews>
    <sheetView showGridLines="0" zoomScale="75" zoomScaleNormal="75" zoomScaleSheetLayoutView="50" workbookViewId="0" topLeftCell="A1">
      <selection activeCell="B77" sqref="B77:N77"/>
    </sheetView>
  </sheetViews>
  <sheetFormatPr defaultColWidth="9.140625" defaultRowHeight="12.75"/>
  <cols>
    <col min="1" max="1" width="27.00390625" style="13" customWidth="1"/>
    <col min="2" max="2" width="23.00390625" style="90" customWidth="1"/>
    <col min="3" max="3" width="10.57421875" style="90" customWidth="1"/>
    <col min="4" max="4" width="11.00390625" style="90" customWidth="1"/>
    <col min="5" max="5" width="10.140625" style="90" customWidth="1"/>
    <col min="6" max="7" width="10.8515625" style="90" customWidth="1"/>
    <col min="8" max="8" width="12.8515625" style="90" customWidth="1"/>
    <col min="9" max="9" width="11.421875" style="90" customWidth="1"/>
    <col min="10" max="10" width="11.8515625" style="90" customWidth="1"/>
    <col min="11" max="11" width="10.140625" style="13" customWidth="1"/>
    <col min="12" max="12" width="10.8515625" style="13" bestFit="1" customWidth="1"/>
    <col min="13" max="13" width="9.28125" style="13" customWidth="1"/>
    <col min="14" max="14" width="10.8515625" style="13" bestFit="1" customWidth="1"/>
    <col min="15" max="16" width="9.140625" style="17" hidden="1" customWidth="1"/>
    <col min="17" max="20" width="9.140625" style="13" hidden="1" customWidth="1"/>
    <col min="21" max="21" width="9.140625" style="17" hidden="1" customWidth="1"/>
    <col min="22" max="45" width="9.140625" style="17" customWidth="1"/>
    <col min="46" max="16384" width="9.140625" style="13" customWidth="1"/>
  </cols>
  <sheetData>
    <row r="1" spans="1:14" ht="94.5" customHeight="1" thickTop="1">
      <c r="A1" s="303" t="s">
        <v>22</v>
      </c>
      <c r="B1" s="304"/>
      <c r="C1" s="304"/>
      <c r="D1" s="304"/>
      <c r="E1" s="304"/>
      <c r="F1" s="304"/>
      <c r="G1" s="304"/>
      <c r="H1" s="304"/>
      <c r="I1" s="304"/>
      <c r="J1" s="304"/>
      <c r="K1" s="304"/>
      <c r="L1" s="304"/>
      <c r="M1" s="304"/>
      <c r="N1" s="305"/>
    </row>
    <row r="2" spans="1:14" ht="26.25" customHeight="1">
      <c r="A2" s="309" t="s">
        <v>682</v>
      </c>
      <c r="B2" s="310"/>
      <c r="C2" s="310"/>
      <c r="D2" s="310"/>
      <c r="E2" s="310"/>
      <c r="F2" s="310"/>
      <c r="G2" s="310"/>
      <c r="H2" s="310"/>
      <c r="I2" s="310"/>
      <c r="J2" s="310"/>
      <c r="K2" s="310"/>
      <c r="L2" s="310"/>
      <c r="M2" s="310"/>
      <c r="N2" s="311"/>
    </row>
    <row r="3" spans="1:14" ht="60.75" customHeight="1">
      <c r="A3" s="312" t="s">
        <v>23</v>
      </c>
      <c r="B3" s="307"/>
      <c r="C3" s="307"/>
      <c r="D3" s="307"/>
      <c r="E3" s="307"/>
      <c r="F3" s="307"/>
      <c r="G3" s="307"/>
      <c r="H3" s="307"/>
      <c r="I3" s="307"/>
      <c r="J3" s="307"/>
      <c r="K3" s="307"/>
      <c r="L3" s="307"/>
      <c r="M3" s="307"/>
      <c r="N3" s="308"/>
    </row>
    <row r="4" spans="1:14" ht="57" customHeight="1">
      <c r="A4" s="313" t="s">
        <v>21</v>
      </c>
      <c r="B4" s="301"/>
      <c r="C4" s="301"/>
      <c r="D4" s="301"/>
      <c r="E4" s="301"/>
      <c r="F4" s="301"/>
      <c r="G4" s="301"/>
      <c r="H4" s="301"/>
      <c r="I4" s="301"/>
      <c r="J4" s="301"/>
      <c r="K4" s="301"/>
      <c r="L4" s="301"/>
      <c r="M4" s="301"/>
      <c r="N4" s="302"/>
    </row>
    <row r="5" spans="1:14" ht="57" customHeight="1">
      <c r="A5" s="300" t="s">
        <v>718</v>
      </c>
      <c r="B5" s="301"/>
      <c r="C5" s="301"/>
      <c r="D5" s="301"/>
      <c r="E5" s="301"/>
      <c r="F5" s="301"/>
      <c r="G5" s="301"/>
      <c r="H5" s="301"/>
      <c r="I5" s="301"/>
      <c r="J5" s="301"/>
      <c r="K5" s="301"/>
      <c r="L5" s="301"/>
      <c r="M5" s="301"/>
      <c r="N5" s="302"/>
    </row>
    <row r="6" spans="1:14" ht="57" customHeight="1">
      <c r="A6" s="313" t="s">
        <v>95</v>
      </c>
      <c r="B6" s="301"/>
      <c r="C6" s="301"/>
      <c r="D6" s="301"/>
      <c r="E6" s="301"/>
      <c r="F6" s="301"/>
      <c r="G6" s="301"/>
      <c r="H6" s="301"/>
      <c r="I6" s="301"/>
      <c r="J6" s="301"/>
      <c r="K6" s="301"/>
      <c r="L6" s="301"/>
      <c r="M6" s="301"/>
      <c r="N6" s="302"/>
    </row>
    <row r="7" spans="1:14" ht="34.5" customHeight="1">
      <c r="A7" s="300" t="s">
        <v>636</v>
      </c>
      <c r="B7" s="301"/>
      <c r="C7" s="301"/>
      <c r="D7" s="301"/>
      <c r="E7" s="301"/>
      <c r="F7" s="301"/>
      <c r="G7" s="301"/>
      <c r="H7" s="301"/>
      <c r="I7" s="301"/>
      <c r="J7" s="301"/>
      <c r="K7" s="301"/>
      <c r="L7" s="301"/>
      <c r="M7" s="301"/>
      <c r="N7" s="302"/>
    </row>
    <row r="8" spans="1:14" ht="98.25" customHeight="1">
      <c r="A8" s="306" t="s">
        <v>601</v>
      </c>
      <c r="B8" s="307"/>
      <c r="C8" s="307"/>
      <c r="D8" s="307"/>
      <c r="E8" s="307"/>
      <c r="F8" s="307"/>
      <c r="G8" s="307"/>
      <c r="H8" s="307"/>
      <c r="I8" s="307"/>
      <c r="J8" s="307"/>
      <c r="K8" s="307"/>
      <c r="L8" s="307"/>
      <c r="M8" s="307"/>
      <c r="N8" s="308"/>
    </row>
    <row r="9" spans="1:14" ht="21" customHeight="1">
      <c r="A9" s="46"/>
      <c r="B9" s="12"/>
      <c r="C9" s="292" t="s">
        <v>723</v>
      </c>
      <c r="D9" s="292"/>
      <c r="E9" s="292"/>
      <c r="F9" s="292"/>
      <c r="G9" s="292"/>
      <c r="H9" s="292"/>
      <c r="I9" s="292" t="s">
        <v>724</v>
      </c>
      <c r="J9" s="292"/>
      <c r="K9" s="292"/>
      <c r="L9" s="292"/>
      <c r="M9" s="292"/>
      <c r="N9" s="293"/>
    </row>
    <row r="10" spans="1:14" ht="174" customHeight="1">
      <c r="A10" s="47"/>
      <c r="B10" s="10"/>
      <c r="C10" s="326" t="s">
        <v>602</v>
      </c>
      <c r="D10" s="324"/>
      <c r="E10" s="324" t="s">
        <v>603</v>
      </c>
      <c r="F10" s="324"/>
      <c r="G10" s="327" t="s">
        <v>604</v>
      </c>
      <c r="H10" s="328"/>
      <c r="I10" s="326" t="s">
        <v>719</v>
      </c>
      <c r="J10" s="324"/>
      <c r="K10" s="324" t="s">
        <v>721</v>
      </c>
      <c r="L10" s="324"/>
      <c r="M10" s="324" t="s">
        <v>722</v>
      </c>
      <c r="N10" s="325"/>
    </row>
    <row r="11" spans="1:14" ht="40.5" customHeight="1" thickBot="1">
      <c r="A11" s="48" t="s">
        <v>709</v>
      </c>
      <c r="B11" s="11" t="s">
        <v>679</v>
      </c>
      <c r="C11" s="49" t="s">
        <v>730</v>
      </c>
      <c r="D11" s="50" t="s">
        <v>731</v>
      </c>
      <c r="E11" s="50" t="s">
        <v>730</v>
      </c>
      <c r="F11" s="50" t="s">
        <v>731</v>
      </c>
      <c r="G11" s="51" t="s">
        <v>730</v>
      </c>
      <c r="H11" s="52" t="s">
        <v>731</v>
      </c>
      <c r="I11" s="49" t="s">
        <v>730</v>
      </c>
      <c r="J11" s="50" t="s">
        <v>674</v>
      </c>
      <c r="K11" s="50" t="s">
        <v>730</v>
      </c>
      <c r="L11" s="50" t="s">
        <v>674</v>
      </c>
      <c r="M11" s="50" t="s">
        <v>730</v>
      </c>
      <c r="N11" s="53" t="s">
        <v>674</v>
      </c>
    </row>
    <row r="12" spans="1:14" ht="13.5" thickTop="1">
      <c r="A12" s="54" t="s">
        <v>710</v>
      </c>
      <c r="B12" s="18" t="s">
        <v>676</v>
      </c>
      <c r="C12" s="55">
        <v>0</v>
      </c>
      <c r="D12" s="56">
        <v>0</v>
      </c>
      <c r="E12" s="56">
        <v>0</v>
      </c>
      <c r="F12" s="56">
        <v>0</v>
      </c>
      <c r="G12" s="57">
        <f aca="true" t="shared" si="0" ref="G12:H15">C12+E12</f>
        <v>0</v>
      </c>
      <c r="H12" s="58">
        <f t="shared" si="0"/>
        <v>0</v>
      </c>
      <c r="I12" s="59">
        <v>0</v>
      </c>
      <c r="J12" s="67">
        <f>IF(G12=0,"0"%,I12/G12)</f>
        <v>0</v>
      </c>
      <c r="K12" s="60">
        <v>0</v>
      </c>
      <c r="L12" s="67">
        <f>IF(G12=0,"0"%,K12/G12)</f>
        <v>0</v>
      </c>
      <c r="M12" s="60">
        <v>0</v>
      </c>
      <c r="N12" s="67">
        <f>IF(G12=0,"0"%,M12/G12)</f>
        <v>0</v>
      </c>
    </row>
    <row r="13" spans="1:14" ht="12.75">
      <c r="A13" s="61"/>
      <c r="B13" s="19" t="s">
        <v>683</v>
      </c>
      <c r="C13" s="62">
        <v>1</v>
      </c>
      <c r="D13" s="63">
        <v>1</v>
      </c>
      <c r="E13" s="63">
        <v>0</v>
      </c>
      <c r="F13" s="63">
        <v>0</v>
      </c>
      <c r="G13" s="64">
        <f t="shared" si="0"/>
        <v>1</v>
      </c>
      <c r="H13" s="65">
        <f t="shared" si="0"/>
        <v>1</v>
      </c>
      <c r="I13" s="66">
        <v>1</v>
      </c>
      <c r="J13" s="67">
        <f>IF(G13=0,"0"%,I13/G13)</f>
        <v>1</v>
      </c>
      <c r="K13" s="68">
        <v>1</v>
      </c>
      <c r="L13" s="67">
        <f>IF(G13=0,"0"%,K13/G13)</f>
        <v>1</v>
      </c>
      <c r="M13" s="68">
        <v>1</v>
      </c>
      <c r="N13" s="67">
        <f>IF(G13=0,"0"%,M13/G13)</f>
        <v>1</v>
      </c>
    </row>
    <row r="14" spans="1:14" ht="12.75">
      <c r="A14" s="61"/>
      <c r="B14" s="19" t="s">
        <v>677</v>
      </c>
      <c r="C14" s="62">
        <v>0</v>
      </c>
      <c r="D14" s="63">
        <v>0</v>
      </c>
      <c r="E14" s="63">
        <v>0</v>
      </c>
      <c r="F14" s="63">
        <v>0</v>
      </c>
      <c r="G14" s="64">
        <f t="shared" si="0"/>
        <v>0</v>
      </c>
      <c r="H14" s="65">
        <f t="shared" si="0"/>
        <v>0</v>
      </c>
      <c r="I14" s="66">
        <v>0</v>
      </c>
      <c r="J14" s="67">
        <f>IF(G14=0,"0"%,I14/G14)</f>
        <v>0</v>
      </c>
      <c r="K14" s="68">
        <v>0</v>
      </c>
      <c r="L14" s="67">
        <f>IF(G14=0,"0"%,K14/G14)</f>
        <v>0</v>
      </c>
      <c r="M14" s="68">
        <v>0</v>
      </c>
      <c r="N14" s="67">
        <f>IF(G14=0,"0"%,M14/G14)</f>
        <v>0</v>
      </c>
    </row>
    <row r="15" spans="1:14" ht="12.75">
      <c r="A15" s="61"/>
      <c r="B15" s="19" t="s">
        <v>678</v>
      </c>
      <c r="C15" s="62">
        <v>0</v>
      </c>
      <c r="D15" s="63">
        <v>0</v>
      </c>
      <c r="E15" s="63">
        <v>0</v>
      </c>
      <c r="F15" s="63">
        <v>0</v>
      </c>
      <c r="G15" s="64">
        <f t="shared" si="0"/>
        <v>0</v>
      </c>
      <c r="H15" s="65">
        <f t="shared" si="0"/>
        <v>0</v>
      </c>
      <c r="I15" s="66">
        <v>0</v>
      </c>
      <c r="J15" s="67">
        <f>IF(G15=0,"0"%,I15/G15)</f>
        <v>0</v>
      </c>
      <c r="K15" s="68">
        <v>0</v>
      </c>
      <c r="L15" s="67">
        <f>IF(G15=0,"0"%,K15/G15)</f>
        <v>0</v>
      </c>
      <c r="M15" s="68">
        <v>0</v>
      </c>
      <c r="N15" s="67">
        <f>IF(G15=0,"0"%,M15/G15)</f>
        <v>0</v>
      </c>
    </row>
    <row r="16" spans="1:14" ht="16.5" customHeight="1">
      <c r="A16" s="61"/>
      <c r="B16" s="20" t="s">
        <v>680</v>
      </c>
      <c r="C16" s="21">
        <f aca="true" t="shared" si="1" ref="C16:I16">SUM(C12:C15)</f>
        <v>1</v>
      </c>
      <c r="D16" s="22">
        <f t="shared" si="1"/>
        <v>1</v>
      </c>
      <c r="E16" s="22">
        <f t="shared" si="1"/>
        <v>0</v>
      </c>
      <c r="F16" s="22">
        <f t="shared" si="1"/>
        <v>0</v>
      </c>
      <c r="G16" s="142">
        <f t="shared" si="1"/>
        <v>1</v>
      </c>
      <c r="H16" s="142">
        <f t="shared" si="1"/>
        <v>1</v>
      </c>
      <c r="I16" s="22">
        <f t="shared" si="1"/>
        <v>1</v>
      </c>
      <c r="J16" s="67">
        <f>IF(G16=0,"0"%,I16/G16)</f>
        <v>1</v>
      </c>
      <c r="K16" s="23">
        <f>SUM(K12:K15)</f>
        <v>1</v>
      </c>
      <c r="L16" s="67">
        <f>IF(G16=0,"0"%,K16/G16)</f>
        <v>1</v>
      </c>
      <c r="M16" s="23">
        <f>SUM(M12:M15)</f>
        <v>1</v>
      </c>
      <c r="N16" s="67">
        <f>IF(G16=0,"0"%,M16/G16)</f>
        <v>1</v>
      </c>
    </row>
    <row r="17" spans="1:14" ht="13.5" thickBot="1">
      <c r="A17" s="69"/>
      <c r="B17" s="129"/>
      <c r="C17" s="130"/>
      <c r="D17" s="131"/>
      <c r="E17" s="131"/>
      <c r="F17" s="131"/>
      <c r="G17" s="131"/>
      <c r="H17" s="132"/>
      <c r="I17" s="133"/>
      <c r="J17" s="131"/>
      <c r="K17" s="134"/>
      <c r="L17" s="135"/>
      <c r="M17" s="134"/>
      <c r="N17" s="136"/>
    </row>
    <row r="18" spans="1:14" ht="42" customHeight="1" thickTop="1">
      <c r="A18" s="137" t="s">
        <v>502</v>
      </c>
      <c r="B18" s="294" t="s">
        <v>135</v>
      </c>
      <c r="C18" s="294"/>
      <c r="D18" s="294"/>
      <c r="E18" s="294"/>
      <c r="F18" s="294"/>
      <c r="G18" s="294"/>
      <c r="H18" s="294"/>
      <c r="I18" s="294"/>
      <c r="J18" s="294"/>
      <c r="K18" s="294"/>
      <c r="L18" s="294"/>
      <c r="M18" s="294"/>
      <c r="N18" s="295"/>
    </row>
    <row r="19" spans="1:14" ht="41.25" customHeight="1">
      <c r="A19" s="128" t="s">
        <v>503</v>
      </c>
      <c r="B19" s="298" t="s">
        <v>136</v>
      </c>
      <c r="C19" s="299"/>
      <c r="D19" s="299"/>
      <c r="E19" s="299"/>
      <c r="F19" s="299"/>
      <c r="G19" s="299"/>
      <c r="H19" s="299"/>
      <c r="I19" s="299"/>
      <c r="J19" s="299"/>
      <c r="K19" s="299"/>
      <c r="L19" s="299"/>
      <c r="M19" s="299"/>
      <c r="N19" s="299"/>
    </row>
    <row r="20" spans="1:14" ht="35.25" customHeight="1" thickBot="1">
      <c r="A20" s="314"/>
      <c r="B20" s="292"/>
      <c r="C20" s="292"/>
      <c r="D20" s="292"/>
      <c r="E20" s="292"/>
      <c r="F20" s="292"/>
      <c r="G20" s="315"/>
      <c r="H20" s="315"/>
      <c r="I20" s="315"/>
      <c r="J20" s="315"/>
      <c r="K20" s="315"/>
      <c r="L20" s="315"/>
      <c r="M20" s="315"/>
      <c r="N20" s="316"/>
    </row>
    <row r="21" spans="1:14" ht="231.75" customHeight="1" thickTop="1">
      <c r="A21" s="43"/>
      <c r="B21" s="123"/>
      <c r="C21" s="296" t="s">
        <v>610</v>
      </c>
      <c r="D21" s="297"/>
      <c r="E21" s="319" t="s">
        <v>609</v>
      </c>
      <c r="F21" s="319"/>
      <c r="G21" s="319" t="s">
        <v>608</v>
      </c>
      <c r="H21" s="319"/>
      <c r="I21" s="317" t="s">
        <v>607</v>
      </c>
      <c r="J21" s="317"/>
      <c r="K21" s="317" t="s">
        <v>606</v>
      </c>
      <c r="L21" s="317"/>
      <c r="M21" s="251" t="s">
        <v>589</v>
      </c>
      <c r="N21" s="318"/>
    </row>
    <row r="22" spans="1:45" s="75" customFormat="1" ht="31.5" customHeight="1">
      <c r="A22" s="70"/>
      <c r="B22" s="71"/>
      <c r="C22" s="72" t="s">
        <v>730</v>
      </c>
      <c r="D22" s="72" t="s">
        <v>702</v>
      </c>
      <c r="E22" s="72" t="s">
        <v>730</v>
      </c>
      <c r="F22" s="72" t="s">
        <v>702</v>
      </c>
      <c r="G22" s="72" t="s">
        <v>730</v>
      </c>
      <c r="H22" s="72" t="s">
        <v>702</v>
      </c>
      <c r="I22" s="72" t="s">
        <v>730</v>
      </c>
      <c r="J22" s="72" t="s">
        <v>702</v>
      </c>
      <c r="K22" s="72" t="s">
        <v>730</v>
      </c>
      <c r="L22" s="72" t="s">
        <v>702</v>
      </c>
      <c r="M22" s="72" t="s">
        <v>730</v>
      </c>
      <c r="N22" s="73" t="s">
        <v>702</v>
      </c>
      <c r="O22" s="74"/>
      <c r="P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45" s="75" customFormat="1" ht="40.5" customHeight="1">
      <c r="A23" s="76"/>
      <c r="B23" s="77"/>
      <c r="C23" s="78">
        <v>0</v>
      </c>
      <c r="D23" s="79">
        <f>IF(G16=0,"0"%,C23/G16)</f>
        <v>0</v>
      </c>
      <c r="E23" s="78">
        <v>0</v>
      </c>
      <c r="F23" s="79">
        <f>IF(C23=0,"0"%,E23/C23)</f>
        <v>0</v>
      </c>
      <c r="G23" s="78">
        <v>0</v>
      </c>
      <c r="H23" s="79">
        <f>IF(G16=0,"0"%,G23/G16)</f>
        <v>0</v>
      </c>
      <c r="I23" s="78">
        <v>0</v>
      </c>
      <c r="J23" s="79">
        <f>IF(G23=0,"0"%,I23/G23)</f>
        <v>0</v>
      </c>
      <c r="K23" s="78">
        <v>0</v>
      </c>
      <c r="L23" s="79">
        <f>IF(G23=0,"0"%,K23/G23)</f>
        <v>0</v>
      </c>
      <c r="M23" s="78">
        <v>0</v>
      </c>
      <c r="N23" s="79">
        <f>IF(K23=0,"0"%,M23/K23)</f>
        <v>0</v>
      </c>
      <c r="O23" s="74"/>
      <c r="P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row>
    <row r="24" spans="1:14" ht="184.5" customHeight="1">
      <c r="A24" s="80"/>
      <c r="B24" s="44"/>
      <c r="C24" s="251" t="s">
        <v>632</v>
      </c>
      <c r="D24" s="252"/>
      <c r="E24" s="251" t="s">
        <v>18</v>
      </c>
      <c r="F24" s="320"/>
      <c r="G24" s="251" t="s">
        <v>19</v>
      </c>
      <c r="H24" s="247"/>
      <c r="I24" s="250" t="s">
        <v>611</v>
      </c>
      <c r="J24" s="247"/>
      <c r="K24" s="246" t="s">
        <v>612</v>
      </c>
      <c r="L24" s="246"/>
      <c r="M24" s="246" t="s">
        <v>613</v>
      </c>
      <c r="N24" s="247"/>
    </row>
    <row r="25" spans="1:14" ht="34.5" customHeight="1">
      <c r="A25" s="45"/>
      <c r="B25" s="44"/>
      <c r="C25" s="72" t="s">
        <v>730</v>
      </c>
      <c r="D25" s="72" t="s">
        <v>702</v>
      </c>
      <c r="E25" s="72" t="s">
        <v>730</v>
      </c>
      <c r="F25" s="72" t="s">
        <v>702</v>
      </c>
      <c r="G25" s="72" t="s">
        <v>730</v>
      </c>
      <c r="H25" s="72" t="s">
        <v>702</v>
      </c>
      <c r="I25" s="72" t="s">
        <v>730</v>
      </c>
      <c r="J25" s="72" t="s">
        <v>702</v>
      </c>
      <c r="K25" s="72" t="s">
        <v>730</v>
      </c>
      <c r="L25" s="72" t="s">
        <v>702</v>
      </c>
      <c r="M25" s="72" t="s">
        <v>730</v>
      </c>
      <c r="N25" s="107" t="s">
        <v>702</v>
      </c>
    </row>
    <row r="26" spans="1:45" s="75" customFormat="1" ht="37.5" customHeight="1">
      <c r="A26" s="76"/>
      <c r="B26" s="77"/>
      <c r="C26" s="78">
        <v>1</v>
      </c>
      <c r="D26" s="79">
        <f>IF(($G16-$G$23)=0,"0"%,(C26/($G$16-$G$23)))</f>
        <v>1</v>
      </c>
      <c r="E26" s="81">
        <v>1</v>
      </c>
      <c r="F26" s="79">
        <f>IF(($G16-$G$23)=0,"0"%,(E26/($G$16-$G$23)))</f>
        <v>1</v>
      </c>
      <c r="G26" s="81">
        <v>1</v>
      </c>
      <c r="H26" s="79">
        <f>IF(($G16-$G$23)=0,"0"%,(G26/($G$16-$G$23)))</f>
        <v>1</v>
      </c>
      <c r="I26" s="78">
        <v>0</v>
      </c>
      <c r="J26" s="79">
        <f>IF(G16=0,"0"%,I26/G16)</f>
        <v>0</v>
      </c>
      <c r="K26" s="78">
        <v>0</v>
      </c>
      <c r="L26" s="79">
        <f>IF(I26=0,"0"%,K26/I26)</f>
        <v>0</v>
      </c>
      <c r="M26" s="78">
        <v>0</v>
      </c>
      <c r="N26" s="91"/>
      <c r="O26" s="74"/>
      <c r="P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row>
    <row r="27" spans="1:14" ht="230.25" customHeight="1">
      <c r="A27" s="45"/>
      <c r="B27" s="44"/>
      <c r="C27" s="246" t="s">
        <v>620</v>
      </c>
      <c r="D27" s="248"/>
      <c r="E27" s="246" t="s">
        <v>618</v>
      </c>
      <c r="F27" s="246"/>
      <c r="G27" s="250" t="s">
        <v>617</v>
      </c>
      <c r="H27" s="250"/>
      <c r="I27" s="246" t="s">
        <v>616</v>
      </c>
      <c r="J27" s="247"/>
      <c r="K27" s="246" t="s">
        <v>615</v>
      </c>
      <c r="L27" s="247"/>
      <c r="M27" s="246" t="s">
        <v>614</v>
      </c>
      <c r="N27" s="247"/>
    </row>
    <row r="28" spans="1:14" ht="35.25" customHeight="1">
      <c r="A28" s="82"/>
      <c r="B28" s="83"/>
      <c r="C28" s="72" t="s">
        <v>730</v>
      </c>
      <c r="D28" s="72" t="s">
        <v>702</v>
      </c>
      <c r="E28" s="72" t="s">
        <v>730</v>
      </c>
      <c r="F28" s="72" t="s">
        <v>702</v>
      </c>
      <c r="G28" s="72" t="s">
        <v>730</v>
      </c>
      <c r="H28" s="72" t="s">
        <v>702</v>
      </c>
      <c r="I28" s="72" t="s">
        <v>730</v>
      </c>
      <c r="J28" s="72" t="s">
        <v>702</v>
      </c>
      <c r="K28" s="72" t="s">
        <v>730</v>
      </c>
      <c r="L28" s="72" t="s">
        <v>702</v>
      </c>
      <c r="M28" s="72" t="s">
        <v>730</v>
      </c>
      <c r="N28" s="72" t="s">
        <v>702</v>
      </c>
    </row>
    <row r="29" spans="1:45" s="75" customFormat="1" ht="35.25" customHeight="1">
      <c r="A29" s="76"/>
      <c r="B29" s="77"/>
      <c r="C29" s="78">
        <v>1</v>
      </c>
      <c r="D29" s="79">
        <f>IF(G16=0,"0"%,C29/G16)</f>
        <v>1</v>
      </c>
      <c r="E29" s="81">
        <v>1</v>
      </c>
      <c r="F29" s="113">
        <f>IF(G16=0,"0"%,E29/G16)</f>
        <v>1</v>
      </c>
      <c r="G29" s="78">
        <v>1</v>
      </c>
      <c r="H29" s="79">
        <f>IF(G16=0,"0"%,G29/G16)</f>
        <v>1</v>
      </c>
      <c r="I29" s="78">
        <v>1</v>
      </c>
      <c r="J29" s="79">
        <f>IF(G16=0,"0"%,I29/G16)</f>
        <v>1</v>
      </c>
      <c r="K29" s="78">
        <v>0</v>
      </c>
      <c r="L29" s="79">
        <f>IF(G16=0,"0"%,K29/G16)</f>
        <v>0</v>
      </c>
      <c r="M29" s="78">
        <v>0</v>
      </c>
      <c r="N29" s="79">
        <f>IF(G23=0,"0"%,M29/G23)</f>
        <v>0</v>
      </c>
      <c r="O29" s="74"/>
      <c r="P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row>
    <row r="30" spans="1:45" s="75" customFormat="1" ht="215.25" customHeight="1">
      <c r="A30" s="76"/>
      <c r="B30" s="77"/>
      <c r="C30" s="246" t="s">
        <v>622</v>
      </c>
      <c r="D30" s="247"/>
      <c r="E30" s="250" t="s">
        <v>621</v>
      </c>
      <c r="F30" s="250"/>
      <c r="G30" s="248" t="s">
        <v>623</v>
      </c>
      <c r="H30" s="249"/>
      <c r="I30" s="248" t="s">
        <v>624</v>
      </c>
      <c r="J30" s="249"/>
      <c r="K30" s="248" t="s">
        <v>625</v>
      </c>
      <c r="L30" s="249"/>
      <c r="M30" s="248" t="s">
        <v>626</v>
      </c>
      <c r="N30" s="249"/>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row>
    <row r="31" spans="1:45" s="75" customFormat="1" ht="40.5" customHeight="1">
      <c r="A31" s="109"/>
      <c r="B31" s="108"/>
      <c r="C31" s="72" t="s">
        <v>730</v>
      </c>
      <c r="D31" s="72" t="s">
        <v>702</v>
      </c>
      <c r="E31" s="72" t="s">
        <v>701</v>
      </c>
      <c r="F31" s="107"/>
      <c r="G31" s="72" t="s">
        <v>730</v>
      </c>
      <c r="H31" s="107"/>
      <c r="I31" s="72" t="s">
        <v>730</v>
      </c>
      <c r="J31" s="107"/>
      <c r="K31" s="72" t="s">
        <v>730</v>
      </c>
      <c r="L31" s="107"/>
      <c r="M31" s="72" t="s">
        <v>633</v>
      </c>
      <c r="N31" s="107"/>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row>
    <row r="32" spans="1:45" s="75" customFormat="1" ht="35.25" customHeight="1">
      <c r="A32" s="109"/>
      <c r="B32" s="108"/>
      <c r="C32" s="78">
        <v>1</v>
      </c>
      <c r="D32" s="79">
        <f>IF(($G16-$G23)=0,"0"%,(C32/($G16-$G23)))</f>
        <v>1</v>
      </c>
      <c r="E32" s="237" t="s">
        <v>130</v>
      </c>
      <c r="F32" s="91"/>
      <c r="G32" s="78">
        <v>0</v>
      </c>
      <c r="H32" s="91"/>
      <c r="I32" s="78">
        <v>0</v>
      </c>
      <c r="J32" s="91"/>
      <c r="K32" s="78">
        <v>0</v>
      </c>
      <c r="L32" s="91"/>
      <c r="M32" s="78" t="s">
        <v>732</v>
      </c>
      <c r="N32" s="91"/>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row>
    <row r="33" spans="1:35" s="75" customFormat="1" ht="195.75" customHeight="1">
      <c r="A33" s="109"/>
      <c r="B33" s="108"/>
      <c r="C33" s="246" t="s">
        <v>504</v>
      </c>
      <c r="D33" s="247"/>
      <c r="E33" s="250" t="s">
        <v>777</v>
      </c>
      <c r="F33" s="250"/>
      <c r="G33" s="332" t="s">
        <v>20</v>
      </c>
      <c r="H33" s="250"/>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row>
    <row r="34" spans="1:35" s="75" customFormat="1" ht="35.25" customHeight="1">
      <c r="A34" s="109"/>
      <c r="B34" s="108"/>
      <c r="C34" s="72" t="s">
        <v>730</v>
      </c>
      <c r="D34" s="72" t="s">
        <v>702</v>
      </c>
      <c r="E34" s="72" t="s">
        <v>730</v>
      </c>
      <c r="F34" s="72" t="s">
        <v>702</v>
      </c>
      <c r="G34" s="72" t="s">
        <v>730</v>
      </c>
      <c r="H34" s="72" t="s">
        <v>702</v>
      </c>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row>
    <row r="35" spans="1:43" s="75" customFormat="1" ht="35.25" customHeight="1">
      <c r="A35" s="109"/>
      <c r="B35" s="108"/>
      <c r="C35" s="78">
        <v>0</v>
      </c>
      <c r="D35" s="79">
        <f>IF($G16=0,"0"%,C35/$G16)</f>
        <v>0</v>
      </c>
      <c r="E35" s="78">
        <v>1</v>
      </c>
      <c r="F35" s="79">
        <f>IF($G16=0,"0"%,E35/$G16)</f>
        <v>1</v>
      </c>
      <c r="G35" s="78">
        <v>1</v>
      </c>
      <c r="H35" s="79">
        <f>IF($G35=0,"0"%,G35/$E35)</f>
        <v>1</v>
      </c>
      <c r="I35" s="110"/>
      <c r="J35" s="111"/>
      <c r="K35" s="110"/>
      <c r="L35" s="111"/>
      <c r="M35" s="74"/>
      <c r="N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row>
    <row r="36" spans="1:45" s="75" customFormat="1" ht="13.5" customHeight="1">
      <c r="A36" s="109"/>
      <c r="B36" s="108"/>
      <c r="C36" s="138"/>
      <c r="D36" s="139"/>
      <c r="E36" s="140"/>
      <c r="F36" s="141"/>
      <c r="G36" s="110"/>
      <c r="H36" s="111"/>
      <c r="I36" s="110"/>
      <c r="J36" s="111"/>
      <c r="K36" s="110"/>
      <c r="L36" s="111"/>
      <c r="M36" s="110"/>
      <c r="N36" s="111"/>
      <c r="O36" s="74"/>
      <c r="P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row>
    <row r="37" spans="1:14" ht="21.75" customHeight="1">
      <c r="A37" s="321" t="s">
        <v>725</v>
      </c>
      <c r="B37" s="322"/>
      <c r="C37" s="322"/>
      <c r="D37" s="322"/>
      <c r="E37" s="322"/>
      <c r="F37" s="322"/>
      <c r="G37" s="322"/>
      <c r="H37" s="322"/>
      <c r="I37" s="322"/>
      <c r="J37" s="322"/>
      <c r="K37" s="322"/>
      <c r="L37" s="322"/>
      <c r="M37" s="322"/>
      <c r="N37" s="323"/>
    </row>
    <row r="38" spans="1:45" s="85" customFormat="1" ht="28.5" customHeight="1">
      <c r="A38" s="333" t="s">
        <v>684</v>
      </c>
      <c r="B38" s="334"/>
      <c r="C38" s="334"/>
      <c r="D38" s="334"/>
      <c r="E38" s="334"/>
      <c r="F38" s="334"/>
      <c r="G38" s="334"/>
      <c r="H38" s="334"/>
      <c r="I38" s="334"/>
      <c r="J38" s="334"/>
      <c r="K38" s="334"/>
      <c r="L38" s="334"/>
      <c r="M38" s="334"/>
      <c r="N38" s="335"/>
      <c r="O38" s="84"/>
      <c r="P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row>
    <row r="39" spans="1:15" ht="48.75" customHeight="1">
      <c r="A39" s="14" t="s">
        <v>627</v>
      </c>
      <c r="B39" s="259" t="s">
        <v>778</v>
      </c>
      <c r="C39" s="259"/>
      <c r="D39" s="259"/>
      <c r="E39" s="259"/>
      <c r="F39" s="259"/>
      <c r="G39" s="259"/>
      <c r="H39" s="259"/>
      <c r="I39" s="259"/>
      <c r="J39" s="260"/>
      <c r="K39" s="329" t="s">
        <v>130</v>
      </c>
      <c r="L39" s="330"/>
      <c r="M39" s="330"/>
      <c r="N39" s="331"/>
      <c r="O39" s="17" t="s">
        <v>605</v>
      </c>
    </row>
    <row r="40" spans="1:15" ht="48.75" customHeight="1">
      <c r="A40" s="14" t="s">
        <v>628</v>
      </c>
      <c r="B40" s="259" t="s">
        <v>779</v>
      </c>
      <c r="C40" s="259"/>
      <c r="D40" s="259"/>
      <c r="E40" s="259"/>
      <c r="F40" s="259"/>
      <c r="G40" s="259"/>
      <c r="H40" s="259"/>
      <c r="I40" s="259"/>
      <c r="J40" s="260"/>
      <c r="K40" s="329" t="s">
        <v>130</v>
      </c>
      <c r="L40" s="330"/>
      <c r="M40" s="330"/>
      <c r="N40" s="331"/>
      <c r="O40" s="17" t="s">
        <v>732</v>
      </c>
    </row>
    <row r="41" spans="1:15" ht="58.5" customHeight="1">
      <c r="A41" s="14" t="s">
        <v>178</v>
      </c>
      <c r="B41" s="259" t="s">
        <v>780</v>
      </c>
      <c r="C41" s="259"/>
      <c r="D41" s="259"/>
      <c r="E41" s="259"/>
      <c r="F41" s="259"/>
      <c r="G41" s="259"/>
      <c r="H41" s="259"/>
      <c r="I41" s="259"/>
      <c r="J41" s="260"/>
      <c r="K41" s="329" t="s">
        <v>130</v>
      </c>
      <c r="L41" s="330"/>
      <c r="M41" s="330"/>
      <c r="N41" s="331"/>
      <c r="O41" s="17" t="s">
        <v>733</v>
      </c>
    </row>
    <row r="42" spans="1:14" ht="48.75" customHeight="1">
      <c r="A42" s="14" t="s">
        <v>179</v>
      </c>
      <c r="B42" s="259" t="s">
        <v>180</v>
      </c>
      <c r="C42" s="264"/>
      <c r="D42" s="264"/>
      <c r="E42" s="264"/>
      <c r="F42" s="264"/>
      <c r="G42" s="264"/>
      <c r="H42" s="264"/>
      <c r="I42" s="264"/>
      <c r="J42" s="260"/>
      <c r="K42" s="329" t="s">
        <v>130</v>
      </c>
      <c r="L42" s="330"/>
      <c r="M42" s="330"/>
      <c r="N42" s="331"/>
    </row>
    <row r="43" spans="1:14" ht="48.75" customHeight="1">
      <c r="A43" s="14" t="s">
        <v>629</v>
      </c>
      <c r="B43" s="259" t="s">
        <v>781</v>
      </c>
      <c r="C43" s="264"/>
      <c r="D43" s="264"/>
      <c r="E43" s="264"/>
      <c r="F43" s="264"/>
      <c r="G43" s="264"/>
      <c r="H43" s="264"/>
      <c r="I43" s="264"/>
      <c r="J43" s="260"/>
      <c r="K43" s="329" t="s">
        <v>130</v>
      </c>
      <c r="L43" s="330"/>
      <c r="M43" s="330"/>
      <c r="N43" s="331"/>
    </row>
    <row r="44" spans="1:14" ht="48.75" customHeight="1">
      <c r="A44" s="14" t="s">
        <v>630</v>
      </c>
      <c r="B44" s="259" t="s">
        <v>0</v>
      </c>
      <c r="C44" s="264"/>
      <c r="D44" s="264"/>
      <c r="E44" s="264"/>
      <c r="F44" s="264"/>
      <c r="G44" s="264"/>
      <c r="H44" s="264"/>
      <c r="I44" s="264"/>
      <c r="J44" s="260"/>
      <c r="K44" s="329" t="s">
        <v>130</v>
      </c>
      <c r="L44" s="330"/>
      <c r="M44" s="330"/>
      <c r="N44" s="331"/>
    </row>
    <row r="45" spans="1:14" ht="48.75" customHeight="1">
      <c r="A45" s="14" t="s">
        <v>631</v>
      </c>
      <c r="B45" s="259" t="s">
        <v>1</v>
      </c>
      <c r="C45" s="264"/>
      <c r="D45" s="264"/>
      <c r="E45" s="264"/>
      <c r="F45" s="264"/>
      <c r="G45" s="264"/>
      <c r="H45" s="264"/>
      <c r="I45" s="264"/>
      <c r="J45" s="260"/>
      <c r="K45" s="329" t="s">
        <v>130</v>
      </c>
      <c r="L45" s="330"/>
      <c r="M45" s="330"/>
      <c r="N45" s="331"/>
    </row>
    <row r="46" spans="1:45" s="30" customFormat="1" ht="55.5" customHeight="1">
      <c r="A46" s="24" t="s">
        <v>685</v>
      </c>
      <c r="B46" s="261" t="s">
        <v>2</v>
      </c>
      <c r="C46" s="262"/>
      <c r="D46" s="262"/>
      <c r="E46" s="262"/>
      <c r="F46" s="262"/>
      <c r="G46" s="262"/>
      <c r="H46" s="262"/>
      <c r="I46" s="262"/>
      <c r="J46" s="263"/>
      <c r="K46" s="256" t="s">
        <v>130</v>
      </c>
      <c r="L46" s="257"/>
      <c r="M46" s="257"/>
      <c r="N46" s="258"/>
      <c r="O46" s="29"/>
      <c r="P46" s="29"/>
      <c r="R46" s="30" t="s">
        <v>733</v>
      </c>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row>
    <row r="47" spans="1:45" s="30" customFormat="1" ht="55.5" customHeight="1">
      <c r="A47" s="24" t="s">
        <v>686</v>
      </c>
      <c r="B47" s="253" t="s">
        <v>3</v>
      </c>
      <c r="C47" s="265"/>
      <c r="D47" s="265"/>
      <c r="E47" s="265"/>
      <c r="F47" s="265"/>
      <c r="G47" s="265"/>
      <c r="H47" s="265"/>
      <c r="I47" s="265"/>
      <c r="J47" s="266"/>
      <c r="K47" s="256" t="s">
        <v>130</v>
      </c>
      <c r="L47" s="336"/>
      <c r="M47" s="336"/>
      <c r="N47" s="337"/>
      <c r="O47" s="29"/>
      <c r="P47" s="29"/>
      <c r="R47" s="30" t="s">
        <v>733</v>
      </c>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row>
    <row r="48" spans="1:45" s="30" customFormat="1" ht="55.5" customHeight="1">
      <c r="A48" s="24" t="s">
        <v>181</v>
      </c>
      <c r="B48" s="253" t="s">
        <v>4</v>
      </c>
      <c r="C48" s="265"/>
      <c r="D48" s="265"/>
      <c r="E48" s="265"/>
      <c r="F48" s="265"/>
      <c r="G48" s="265"/>
      <c r="H48" s="265"/>
      <c r="I48" s="265"/>
      <c r="J48" s="266"/>
      <c r="K48" s="256" t="s">
        <v>130</v>
      </c>
      <c r="L48" s="257"/>
      <c r="M48" s="257"/>
      <c r="N48" s="258"/>
      <c r="O48" s="29"/>
      <c r="P48" s="29"/>
      <c r="R48" s="30" t="s">
        <v>733</v>
      </c>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row>
    <row r="49" spans="1:45" s="30" customFormat="1" ht="55.5" customHeight="1">
      <c r="A49" s="24" t="s">
        <v>182</v>
      </c>
      <c r="B49" s="253" t="s">
        <v>5</v>
      </c>
      <c r="C49" s="264"/>
      <c r="D49" s="264"/>
      <c r="E49" s="264"/>
      <c r="F49" s="264"/>
      <c r="G49" s="264"/>
      <c r="H49" s="264"/>
      <c r="I49" s="264"/>
      <c r="J49" s="260"/>
      <c r="K49" s="256" t="s">
        <v>132</v>
      </c>
      <c r="L49" s="267"/>
      <c r="M49" s="267"/>
      <c r="N49" s="268"/>
      <c r="O49" s="29"/>
      <c r="P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1:45" s="30" customFormat="1" ht="53.25" customHeight="1">
      <c r="A50" s="86" t="s">
        <v>183</v>
      </c>
      <c r="B50" s="253" t="s">
        <v>184</v>
      </c>
      <c r="C50" s="254"/>
      <c r="D50" s="254"/>
      <c r="E50" s="254"/>
      <c r="F50" s="254"/>
      <c r="G50" s="254"/>
      <c r="H50" s="254"/>
      <c r="I50" s="254"/>
      <c r="J50" s="255"/>
      <c r="K50" s="256" t="s">
        <v>133</v>
      </c>
      <c r="L50" s="257"/>
      <c r="M50" s="257"/>
      <c r="N50" s="258"/>
      <c r="O50" s="29"/>
      <c r="P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row>
    <row r="51" spans="1:45" s="30" customFormat="1" ht="53.25" customHeight="1">
      <c r="A51" s="86" t="s">
        <v>185</v>
      </c>
      <c r="B51" s="253" t="s">
        <v>6</v>
      </c>
      <c r="C51" s="254"/>
      <c r="D51" s="254"/>
      <c r="E51" s="254"/>
      <c r="F51" s="254"/>
      <c r="G51" s="254"/>
      <c r="H51" s="254"/>
      <c r="I51" s="254"/>
      <c r="J51" s="255"/>
      <c r="K51" s="256" t="s">
        <v>130</v>
      </c>
      <c r="L51" s="257"/>
      <c r="M51" s="257"/>
      <c r="N51" s="258"/>
      <c r="O51" s="29"/>
      <c r="P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row>
    <row r="52" spans="1:45" s="30" customFormat="1" ht="53.25" customHeight="1">
      <c r="A52" s="86" t="s">
        <v>776</v>
      </c>
      <c r="B52" s="253" t="s">
        <v>108</v>
      </c>
      <c r="C52" s="253"/>
      <c r="D52" s="253"/>
      <c r="E52" s="253"/>
      <c r="F52" s="253"/>
      <c r="G52" s="253"/>
      <c r="H52" s="253"/>
      <c r="I52" s="253"/>
      <c r="J52" s="269"/>
      <c r="K52" s="256" t="s">
        <v>130</v>
      </c>
      <c r="L52" s="257"/>
      <c r="M52" s="257"/>
      <c r="N52" s="258"/>
      <c r="O52" s="29"/>
      <c r="P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row>
    <row r="53" spans="1:45" s="30" customFormat="1" ht="53.25" customHeight="1">
      <c r="A53" s="86" t="s">
        <v>109</v>
      </c>
      <c r="B53" s="253" t="s">
        <v>7</v>
      </c>
      <c r="C53" s="264"/>
      <c r="D53" s="264"/>
      <c r="E53" s="264"/>
      <c r="F53" s="264"/>
      <c r="G53" s="264"/>
      <c r="H53" s="264"/>
      <c r="I53" s="264"/>
      <c r="J53" s="260"/>
      <c r="K53" s="256" t="s">
        <v>133</v>
      </c>
      <c r="L53" s="267"/>
      <c r="M53" s="267"/>
      <c r="N53" s="268"/>
      <c r="O53" s="29"/>
      <c r="P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row>
    <row r="54" spans="1:45" s="30" customFormat="1" ht="53.25" customHeight="1">
      <c r="A54" s="86" t="s">
        <v>110</v>
      </c>
      <c r="B54" s="253" t="s">
        <v>111</v>
      </c>
      <c r="C54" s="254"/>
      <c r="D54" s="254"/>
      <c r="E54" s="254"/>
      <c r="F54" s="254"/>
      <c r="G54" s="254"/>
      <c r="H54" s="254"/>
      <c r="I54" s="254"/>
      <c r="J54" s="255"/>
      <c r="K54" s="256" t="s">
        <v>130</v>
      </c>
      <c r="L54" s="257"/>
      <c r="M54" s="257"/>
      <c r="N54" s="258"/>
      <c r="O54" s="29"/>
      <c r="P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row>
    <row r="55" spans="1:45" s="30" customFormat="1" ht="46.5" customHeight="1">
      <c r="A55" s="86" t="s">
        <v>112</v>
      </c>
      <c r="B55" s="253" t="s">
        <v>8</v>
      </c>
      <c r="C55" s="253"/>
      <c r="D55" s="253"/>
      <c r="E55" s="253"/>
      <c r="F55" s="253"/>
      <c r="G55" s="253"/>
      <c r="H55" s="253"/>
      <c r="I55" s="253"/>
      <c r="J55" s="253"/>
      <c r="K55" s="256" t="s">
        <v>130</v>
      </c>
      <c r="L55" s="257"/>
      <c r="M55" s="257"/>
      <c r="N55" s="258"/>
      <c r="O55" s="29"/>
      <c r="P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row>
    <row r="56" spans="1:45" s="30" customFormat="1" ht="46.5" customHeight="1">
      <c r="A56" s="86" t="s">
        <v>113</v>
      </c>
      <c r="B56" s="253" t="s">
        <v>9</v>
      </c>
      <c r="C56" s="253"/>
      <c r="D56" s="253"/>
      <c r="E56" s="253"/>
      <c r="F56" s="253"/>
      <c r="G56" s="253"/>
      <c r="H56" s="253"/>
      <c r="I56" s="253"/>
      <c r="J56" s="269"/>
      <c r="K56" s="256" t="s">
        <v>133</v>
      </c>
      <c r="L56" s="267"/>
      <c r="M56" s="267"/>
      <c r="N56" s="268"/>
      <c r="O56" s="29"/>
      <c r="P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row>
    <row r="57" spans="1:45" s="30" customFormat="1" ht="46.5" customHeight="1">
      <c r="A57" s="86" t="s">
        <v>114</v>
      </c>
      <c r="B57" s="253" t="s">
        <v>10</v>
      </c>
      <c r="C57" s="253"/>
      <c r="D57" s="253"/>
      <c r="E57" s="253"/>
      <c r="F57" s="253"/>
      <c r="G57" s="253"/>
      <c r="H57" s="253"/>
      <c r="I57" s="253"/>
      <c r="J57" s="269"/>
      <c r="K57" s="256" t="s">
        <v>130</v>
      </c>
      <c r="L57" s="267"/>
      <c r="M57" s="267"/>
      <c r="N57" s="268"/>
      <c r="O57" s="29"/>
      <c r="P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row>
    <row r="58" spans="1:45" s="30" customFormat="1" ht="46.5" customHeight="1">
      <c r="A58" s="86" t="s">
        <v>379</v>
      </c>
      <c r="B58" s="253" t="s">
        <v>11</v>
      </c>
      <c r="C58" s="253"/>
      <c r="D58" s="253"/>
      <c r="E58" s="253"/>
      <c r="F58" s="253"/>
      <c r="G58" s="253"/>
      <c r="H58" s="253"/>
      <c r="I58" s="253"/>
      <c r="J58" s="269"/>
      <c r="K58" s="256" t="s">
        <v>130</v>
      </c>
      <c r="L58" s="267"/>
      <c r="M58" s="267"/>
      <c r="N58" s="268"/>
      <c r="O58" s="29"/>
      <c r="P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row>
    <row r="59" spans="1:45" s="30" customFormat="1" ht="46.5" customHeight="1">
      <c r="A59" s="86" t="s">
        <v>380</v>
      </c>
      <c r="B59" s="253" t="s">
        <v>12</v>
      </c>
      <c r="C59" s="253"/>
      <c r="D59" s="253"/>
      <c r="E59" s="253"/>
      <c r="F59" s="253"/>
      <c r="G59" s="253"/>
      <c r="H59" s="253"/>
      <c r="I59" s="253"/>
      <c r="J59" s="269"/>
      <c r="K59" s="256" t="s">
        <v>133</v>
      </c>
      <c r="L59" s="267"/>
      <c r="M59" s="267"/>
      <c r="N59" s="268"/>
      <c r="O59" s="29"/>
      <c r="P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row>
    <row r="60" spans="1:45" s="30" customFormat="1" ht="53.25" customHeight="1">
      <c r="A60" s="86" t="s">
        <v>687</v>
      </c>
      <c r="B60" s="253" t="s">
        <v>13</v>
      </c>
      <c r="C60" s="253"/>
      <c r="D60" s="253"/>
      <c r="E60" s="253"/>
      <c r="F60" s="253"/>
      <c r="G60" s="253"/>
      <c r="H60" s="253"/>
      <c r="I60" s="253"/>
      <c r="J60" s="253"/>
      <c r="K60" s="256" t="s">
        <v>130</v>
      </c>
      <c r="L60" s="267"/>
      <c r="M60" s="267"/>
      <c r="N60" s="268"/>
      <c r="O60" s="29"/>
      <c r="P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row>
    <row r="61" spans="1:45" s="30" customFormat="1" ht="53.25" customHeight="1">
      <c r="A61" s="86" t="s">
        <v>115</v>
      </c>
      <c r="B61" s="253" t="s">
        <v>14</v>
      </c>
      <c r="C61" s="253"/>
      <c r="D61" s="253"/>
      <c r="E61" s="253"/>
      <c r="F61" s="253"/>
      <c r="G61" s="253"/>
      <c r="H61" s="253"/>
      <c r="I61" s="253"/>
      <c r="J61" s="253"/>
      <c r="K61" s="256" t="s">
        <v>133</v>
      </c>
      <c r="L61" s="267"/>
      <c r="M61" s="267"/>
      <c r="N61" s="268"/>
      <c r="O61" s="29"/>
      <c r="P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row>
    <row r="62" spans="1:45" s="30" customFormat="1" ht="53.25" customHeight="1">
      <c r="A62" s="86" t="s">
        <v>688</v>
      </c>
      <c r="B62" s="253" t="s">
        <v>15</v>
      </c>
      <c r="C62" s="253"/>
      <c r="D62" s="253"/>
      <c r="E62" s="253"/>
      <c r="F62" s="253"/>
      <c r="G62" s="253"/>
      <c r="H62" s="253"/>
      <c r="I62" s="253"/>
      <c r="J62" s="253"/>
      <c r="K62" s="256" t="s">
        <v>130</v>
      </c>
      <c r="L62" s="267"/>
      <c r="M62" s="267"/>
      <c r="N62" s="268"/>
      <c r="O62" s="29"/>
      <c r="P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row>
    <row r="63" spans="1:45" s="30" customFormat="1" ht="53.25" customHeight="1">
      <c r="A63" s="86" t="s">
        <v>689</v>
      </c>
      <c r="B63" s="253" t="s">
        <v>16</v>
      </c>
      <c r="C63" s="253"/>
      <c r="D63" s="253"/>
      <c r="E63" s="253"/>
      <c r="F63" s="253"/>
      <c r="G63" s="253"/>
      <c r="H63" s="253"/>
      <c r="I63" s="253"/>
      <c r="J63" s="253"/>
      <c r="K63" s="256" t="s">
        <v>133</v>
      </c>
      <c r="L63" s="267"/>
      <c r="M63" s="267"/>
      <c r="N63" s="268"/>
      <c r="O63" s="29"/>
      <c r="P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row>
    <row r="64" spans="1:45" s="30" customFormat="1" ht="53.25" customHeight="1">
      <c r="A64" s="87" t="s">
        <v>690</v>
      </c>
      <c r="B64" s="261" t="s">
        <v>17</v>
      </c>
      <c r="C64" s="261"/>
      <c r="D64" s="261"/>
      <c r="E64" s="261"/>
      <c r="F64" s="261"/>
      <c r="G64" s="261"/>
      <c r="H64" s="261"/>
      <c r="I64" s="261"/>
      <c r="J64" s="261"/>
      <c r="K64" s="256" t="s">
        <v>130</v>
      </c>
      <c r="L64" s="267"/>
      <c r="M64" s="267"/>
      <c r="N64" s="268"/>
      <c r="O64" s="29"/>
      <c r="P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row>
    <row r="65" spans="1:45" s="30" customFormat="1" ht="53.25" customHeight="1">
      <c r="A65" s="87" t="s">
        <v>116</v>
      </c>
      <c r="B65" s="261" t="s">
        <v>117</v>
      </c>
      <c r="C65" s="261"/>
      <c r="D65" s="261"/>
      <c r="E65" s="261"/>
      <c r="F65" s="261"/>
      <c r="G65" s="261"/>
      <c r="H65" s="261"/>
      <c r="I65" s="261"/>
      <c r="J65" s="261"/>
      <c r="K65" s="256" t="s">
        <v>130</v>
      </c>
      <c r="L65" s="267"/>
      <c r="M65" s="267"/>
      <c r="N65" s="268"/>
      <c r="O65" s="29"/>
      <c r="P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row>
    <row r="66" spans="1:45" s="30" customFormat="1" ht="62.25" customHeight="1">
      <c r="A66" s="24" t="s">
        <v>691</v>
      </c>
      <c r="B66" s="261" t="s">
        <v>118</v>
      </c>
      <c r="C66" s="261"/>
      <c r="D66" s="261"/>
      <c r="E66" s="261"/>
      <c r="F66" s="261"/>
      <c r="G66" s="261"/>
      <c r="H66" s="261"/>
      <c r="I66" s="261"/>
      <c r="J66" s="261"/>
      <c r="K66" s="256" t="s">
        <v>130</v>
      </c>
      <c r="L66" s="267"/>
      <c r="M66" s="267"/>
      <c r="N66" s="268"/>
      <c r="O66" s="29"/>
      <c r="P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row>
    <row r="67" spans="1:45" s="30" customFormat="1" ht="53.25" customHeight="1">
      <c r="A67" s="24" t="s">
        <v>692</v>
      </c>
      <c r="B67" s="261" t="s">
        <v>119</v>
      </c>
      <c r="C67" s="261"/>
      <c r="D67" s="261"/>
      <c r="E67" s="261"/>
      <c r="F67" s="261"/>
      <c r="G67" s="261"/>
      <c r="H67" s="261"/>
      <c r="I67" s="261"/>
      <c r="J67" s="261"/>
      <c r="K67" s="256" t="s">
        <v>130</v>
      </c>
      <c r="L67" s="267"/>
      <c r="M67" s="267"/>
      <c r="N67" s="268"/>
      <c r="O67" s="29"/>
      <c r="P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row>
    <row r="68" spans="1:45" s="30" customFormat="1" ht="53.25" customHeight="1">
      <c r="A68" s="24" t="s">
        <v>693</v>
      </c>
      <c r="B68" s="261" t="s">
        <v>120</v>
      </c>
      <c r="C68" s="261"/>
      <c r="D68" s="261"/>
      <c r="E68" s="261"/>
      <c r="F68" s="261"/>
      <c r="G68" s="261"/>
      <c r="H68" s="261"/>
      <c r="I68" s="261"/>
      <c r="J68" s="261"/>
      <c r="K68" s="256" t="s">
        <v>130</v>
      </c>
      <c r="L68" s="267"/>
      <c r="M68" s="267"/>
      <c r="N68" s="268"/>
      <c r="O68" s="29"/>
      <c r="P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row>
    <row r="69" spans="1:45" s="30" customFormat="1" ht="53.25" customHeight="1" thickBot="1">
      <c r="A69" s="86" t="s">
        <v>121</v>
      </c>
      <c r="B69" s="253" t="s">
        <v>122</v>
      </c>
      <c r="C69" s="253"/>
      <c r="D69" s="253"/>
      <c r="E69" s="253"/>
      <c r="F69" s="253"/>
      <c r="G69" s="253"/>
      <c r="H69" s="253"/>
      <c r="I69" s="253"/>
      <c r="J69" s="253"/>
      <c r="K69" s="256" t="s">
        <v>130</v>
      </c>
      <c r="L69" s="267"/>
      <c r="M69" s="267"/>
      <c r="N69" s="268"/>
      <c r="O69" s="29"/>
      <c r="P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row>
    <row r="70" spans="1:45" s="30" customFormat="1" ht="53.25" customHeight="1" thickBot="1" thickTop="1">
      <c r="A70" s="274" t="s">
        <v>84</v>
      </c>
      <c r="B70" s="275"/>
      <c r="C70" s="275"/>
      <c r="D70" s="275"/>
      <c r="E70" s="275"/>
      <c r="F70" s="275"/>
      <c r="G70" s="275"/>
      <c r="H70" s="275"/>
      <c r="I70" s="275"/>
      <c r="J70" s="275"/>
      <c r="K70" s="276"/>
      <c r="L70" s="276"/>
      <c r="M70" s="276"/>
      <c r="N70" s="277"/>
      <c r="O70" s="29"/>
      <c r="P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row>
    <row r="71" spans="1:45" s="9" customFormat="1" ht="48" customHeight="1" thickTop="1">
      <c r="A71" s="341" t="s">
        <v>81</v>
      </c>
      <c r="B71" s="342"/>
      <c r="C71" s="342"/>
      <c r="D71" s="342"/>
      <c r="E71" s="342"/>
      <c r="F71" s="342"/>
      <c r="G71" s="342"/>
      <c r="H71" s="342"/>
      <c r="I71" s="342"/>
      <c r="J71" s="342"/>
      <c r="K71" s="342"/>
      <c r="L71" s="342"/>
      <c r="M71" s="342"/>
      <c r="N71" s="343"/>
      <c r="O71" s="26"/>
      <c r="P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row>
    <row r="72" spans="1:45" s="9" customFormat="1" ht="48" customHeight="1">
      <c r="A72" s="190" t="s">
        <v>86</v>
      </c>
      <c r="B72" s="259" t="s">
        <v>82</v>
      </c>
      <c r="C72" s="347"/>
      <c r="D72" s="347"/>
      <c r="E72" s="347"/>
      <c r="F72" s="347"/>
      <c r="G72" s="347"/>
      <c r="H72" s="347"/>
      <c r="I72" s="347"/>
      <c r="J72" s="349"/>
      <c r="K72" s="346" t="s">
        <v>137</v>
      </c>
      <c r="L72" s="347"/>
      <c r="M72" s="347"/>
      <c r="N72" s="348"/>
      <c r="O72" s="26"/>
      <c r="P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row>
    <row r="73" spans="1:45" s="9" customFormat="1" ht="48" customHeight="1" thickBot="1">
      <c r="A73" s="191" t="s">
        <v>87</v>
      </c>
      <c r="B73" s="279" t="s">
        <v>83</v>
      </c>
      <c r="C73" s="281"/>
      <c r="D73" s="281"/>
      <c r="E73" s="281"/>
      <c r="F73" s="281"/>
      <c r="G73" s="281"/>
      <c r="H73" s="281"/>
      <c r="I73" s="281"/>
      <c r="J73" s="282"/>
      <c r="K73" s="344" t="s">
        <v>137</v>
      </c>
      <c r="L73" s="281"/>
      <c r="M73" s="281"/>
      <c r="N73" s="345"/>
      <c r="O73" s="26"/>
      <c r="P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row>
    <row r="74" spans="1:45" s="9" customFormat="1" ht="48" customHeight="1" thickBot="1" thickTop="1">
      <c r="A74" s="289" t="s">
        <v>24</v>
      </c>
      <c r="B74" s="290"/>
      <c r="C74" s="290"/>
      <c r="D74" s="290"/>
      <c r="E74" s="290"/>
      <c r="F74" s="290"/>
      <c r="G74" s="290"/>
      <c r="H74" s="290"/>
      <c r="I74" s="290"/>
      <c r="J74" s="290"/>
      <c r="K74" s="290"/>
      <c r="L74" s="290"/>
      <c r="M74" s="290"/>
      <c r="N74" s="291"/>
      <c r="O74" s="26"/>
      <c r="P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row>
    <row r="75" spans="1:45" s="9" customFormat="1" ht="48" customHeight="1" thickTop="1">
      <c r="A75" s="338" t="s">
        <v>85</v>
      </c>
      <c r="B75" s="339"/>
      <c r="C75" s="339"/>
      <c r="D75" s="339"/>
      <c r="E75" s="339"/>
      <c r="F75" s="339"/>
      <c r="G75" s="339"/>
      <c r="H75" s="339"/>
      <c r="I75" s="339"/>
      <c r="J75" s="339"/>
      <c r="K75" s="339"/>
      <c r="L75" s="339"/>
      <c r="M75" s="339"/>
      <c r="N75" s="340"/>
      <c r="O75" s="26"/>
      <c r="P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row>
    <row r="76" spans="1:14" s="26" customFormat="1" ht="48.75" customHeight="1">
      <c r="A76" s="192" t="s">
        <v>89</v>
      </c>
      <c r="B76" s="283" t="s">
        <v>96</v>
      </c>
      <c r="C76" s="284"/>
      <c r="D76" s="284"/>
      <c r="E76" s="284"/>
      <c r="F76" s="284"/>
      <c r="G76" s="284"/>
      <c r="H76" s="284"/>
      <c r="I76" s="284"/>
      <c r="J76" s="284"/>
      <c r="K76" s="284"/>
      <c r="L76" s="284"/>
      <c r="M76" s="284"/>
      <c r="N76" s="285"/>
    </row>
    <row r="77" spans="1:14" s="32" customFormat="1" ht="24.75" customHeight="1">
      <c r="A77" s="189"/>
      <c r="B77" s="286" t="s">
        <v>134</v>
      </c>
      <c r="C77" s="287"/>
      <c r="D77" s="287"/>
      <c r="E77" s="287"/>
      <c r="F77" s="287"/>
      <c r="G77" s="287"/>
      <c r="H77" s="287"/>
      <c r="I77" s="287"/>
      <c r="J77" s="287"/>
      <c r="K77" s="287"/>
      <c r="L77" s="287"/>
      <c r="M77" s="287"/>
      <c r="N77" s="288"/>
    </row>
    <row r="78" spans="1:14" s="26" customFormat="1" ht="24.75" customHeight="1" thickBot="1">
      <c r="A78" s="193" t="s">
        <v>90</v>
      </c>
      <c r="B78" s="278" t="s">
        <v>88</v>
      </c>
      <c r="C78" s="278"/>
      <c r="D78" s="278"/>
      <c r="E78" s="278"/>
      <c r="F78" s="278"/>
      <c r="G78" s="278"/>
      <c r="H78" s="278"/>
      <c r="I78" s="278"/>
      <c r="J78" s="278"/>
      <c r="K78" s="279" t="s">
        <v>138</v>
      </c>
      <c r="L78" s="279"/>
      <c r="M78" s="279"/>
      <c r="N78" s="280"/>
    </row>
    <row r="79" spans="1:14" s="26" customFormat="1" ht="24.75" customHeight="1" thickTop="1">
      <c r="A79" s="273" t="s">
        <v>704</v>
      </c>
      <c r="B79" s="273"/>
      <c r="C79" s="273"/>
      <c r="D79" s="273"/>
      <c r="E79" s="273"/>
      <c r="F79" s="273"/>
      <c r="G79" s="273"/>
      <c r="H79" s="273"/>
      <c r="I79" s="273"/>
      <c r="J79" s="273"/>
      <c r="K79" s="273"/>
      <c r="L79" s="273"/>
      <c r="M79" s="273"/>
      <c r="N79" s="273"/>
    </row>
    <row r="80" spans="1:14" s="26" customFormat="1" ht="57" customHeight="1">
      <c r="A80" s="270" t="s">
        <v>705</v>
      </c>
      <c r="B80" s="270"/>
      <c r="C80" s="270"/>
      <c r="D80" s="270"/>
      <c r="E80" s="270"/>
      <c r="F80" s="270"/>
      <c r="G80" s="270"/>
      <c r="H80" s="270"/>
      <c r="I80" s="270"/>
      <c r="J80" s="270"/>
      <c r="K80" s="270"/>
      <c r="L80" s="270"/>
      <c r="M80" s="270"/>
      <c r="N80" s="270"/>
    </row>
    <row r="81" spans="1:14" s="26" customFormat="1" ht="14.25">
      <c r="A81" s="270" t="s">
        <v>706</v>
      </c>
      <c r="B81" s="270"/>
      <c r="C81" s="270"/>
      <c r="D81" s="270"/>
      <c r="E81" s="270"/>
      <c r="F81" s="270"/>
      <c r="G81" s="270"/>
      <c r="H81" s="270"/>
      <c r="I81" s="270"/>
      <c r="J81" s="270"/>
      <c r="K81" s="270"/>
      <c r="L81" s="270"/>
      <c r="M81" s="270"/>
      <c r="N81" s="270"/>
    </row>
    <row r="82" spans="1:14" s="26" customFormat="1" ht="14.25">
      <c r="A82" s="270" t="s">
        <v>707</v>
      </c>
      <c r="B82" s="270"/>
      <c r="C82" s="270"/>
      <c r="D82" s="270"/>
      <c r="E82" s="270"/>
      <c r="F82" s="270"/>
      <c r="G82" s="270"/>
      <c r="H82" s="270"/>
      <c r="I82" s="270"/>
      <c r="J82" s="270"/>
      <c r="K82" s="270"/>
      <c r="L82" s="270"/>
      <c r="M82" s="270"/>
      <c r="N82" s="270"/>
    </row>
    <row r="83" spans="1:14" s="26" customFormat="1" ht="14.25">
      <c r="A83" s="270" t="s">
        <v>708</v>
      </c>
      <c r="B83" s="270"/>
      <c r="C83" s="270"/>
      <c r="D83" s="270"/>
      <c r="E83" s="270"/>
      <c r="F83" s="270"/>
      <c r="G83" s="270"/>
      <c r="H83" s="270"/>
      <c r="I83" s="270"/>
      <c r="J83" s="270"/>
      <c r="K83" s="270"/>
      <c r="L83" s="270"/>
      <c r="M83" s="270"/>
      <c r="N83" s="270"/>
    </row>
    <row r="84" spans="1:14" s="26" customFormat="1" ht="15">
      <c r="A84" s="124"/>
      <c r="B84" s="125"/>
      <c r="C84" s="125"/>
      <c r="D84" s="125"/>
      <c r="E84" s="125"/>
      <c r="F84" s="125"/>
      <c r="G84" s="125"/>
      <c r="H84" s="125"/>
      <c r="I84" s="125"/>
      <c r="J84" s="125"/>
      <c r="K84" s="126"/>
      <c r="L84" s="127"/>
      <c r="M84" s="127"/>
      <c r="N84" s="127"/>
    </row>
    <row r="85" spans="1:14" s="26" customFormat="1" ht="14.25">
      <c r="A85" s="272"/>
      <c r="B85" s="272"/>
      <c r="C85" s="272"/>
      <c r="D85" s="272"/>
      <c r="E85" s="272"/>
      <c r="F85" s="272"/>
      <c r="G85" s="272"/>
      <c r="H85" s="272"/>
      <c r="I85" s="272"/>
      <c r="J85" s="272"/>
      <c r="K85" s="272"/>
      <c r="L85" s="272"/>
      <c r="M85" s="272"/>
      <c r="N85" s="272"/>
    </row>
    <row r="86" spans="1:14" s="26" customFormat="1" ht="14.25">
      <c r="A86" s="270"/>
      <c r="B86" s="270"/>
      <c r="C86" s="270"/>
      <c r="D86" s="270"/>
      <c r="E86" s="270"/>
      <c r="F86" s="270"/>
      <c r="G86" s="270"/>
      <c r="H86" s="270"/>
      <c r="I86" s="270"/>
      <c r="J86" s="270"/>
      <c r="K86" s="270"/>
      <c r="L86" s="270"/>
      <c r="M86" s="270"/>
      <c r="N86" s="270"/>
    </row>
    <row r="87" spans="1:14" s="26" customFormat="1" ht="14.25">
      <c r="A87" s="270"/>
      <c r="B87" s="271"/>
      <c r="C87" s="271"/>
      <c r="D87" s="271"/>
      <c r="E87" s="271"/>
      <c r="F87" s="271"/>
      <c r="G87" s="271"/>
      <c r="H87" s="271"/>
      <c r="I87" s="271"/>
      <c r="J87" s="271"/>
      <c r="K87" s="271"/>
      <c r="L87" s="271"/>
      <c r="M87" s="271"/>
      <c r="N87" s="271"/>
    </row>
    <row r="88" spans="1:14" s="26" customFormat="1" ht="14.25">
      <c r="A88" s="270"/>
      <c r="B88" s="271"/>
      <c r="C88" s="271"/>
      <c r="D88" s="271"/>
      <c r="E88" s="271"/>
      <c r="F88" s="271"/>
      <c r="G88" s="271"/>
      <c r="H88" s="271"/>
      <c r="I88" s="271"/>
      <c r="J88" s="271"/>
      <c r="K88" s="271"/>
      <c r="L88" s="271"/>
      <c r="M88" s="271"/>
      <c r="N88" s="271"/>
    </row>
    <row r="89" spans="1:20" s="17" customFormat="1" ht="14.25">
      <c r="A89" s="270"/>
      <c r="B89" s="271"/>
      <c r="C89" s="271"/>
      <c r="D89" s="271"/>
      <c r="E89" s="271"/>
      <c r="F89" s="271"/>
      <c r="G89" s="271"/>
      <c r="H89" s="271"/>
      <c r="I89" s="271"/>
      <c r="J89" s="271"/>
      <c r="K89" s="271"/>
      <c r="L89" s="271"/>
      <c r="M89" s="271"/>
      <c r="N89" s="271"/>
      <c r="Q89" s="13"/>
      <c r="R89" s="13"/>
      <c r="S89" s="13"/>
      <c r="T89" s="13"/>
    </row>
    <row r="90" spans="1:20" s="17" customFormat="1" ht="15">
      <c r="A90" s="27"/>
      <c r="B90" s="31"/>
      <c r="C90" s="31"/>
      <c r="D90" s="31"/>
      <c r="E90" s="31"/>
      <c r="F90" s="31"/>
      <c r="G90" s="31"/>
      <c r="H90" s="31"/>
      <c r="I90" s="31"/>
      <c r="J90" s="31"/>
      <c r="K90" s="28"/>
      <c r="L90" s="28"/>
      <c r="M90" s="28"/>
      <c r="N90" s="28"/>
      <c r="Q90" s="13"/>
      <c r="R90" s="13"/>
      <c r="S90" s="13"/>
      <c r="T90" s="13"/>
    </row>
    <row r="91" spans="1:45" s="89" customFormat="1" ht="15">
      <c r="A91" s="27"/>
      <c r="B91" s="31"/>
      <c r="C91" s="31"/>
      <c r="D91" s="31"/>
      <c r="E91" s="31"/>
      <c r="F91" s="31"/>
      <c r="G91" s="31"/>
      <c r="H91" s="31"/>
      <c r="I91" s="31"/>
      <c r="J91" s="31"/>
      <c r="K91" s="28"/>
      <c r="L91" s="28"/>
      <c r="M91" s="28"/>
      <c r="N91" s="28"/>
      <c r="O91" s="17"/>
      <c r="P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row>
    <row r="92" spans="1:45" s="89" customFormat="1" ht="15">
      <c r="A92" s="27"/>
      <c r="B92" s="31"/>
      <c r="C92" s="31"/>
      <c r="D92" s="31"/>
      <c r="E92" s="31"/>
      <c r="F92" s="31"/>
      <c r="G92" s="31"/>
      <c r="H92" s="31"/>
      <c r="I92" s="31"/>
      <c r="J92" s="31"/>
      <c r="K92" s="28"/>
      <c r="L92" s="28"/>
      <c r="M92" s="28"/>
      <c r="N92" s="28"/>
      <c r="O92" s="17"/>
      <c r="P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row>
    <row r="93" spans="1:45" s="89" customFormat="1" ht="15">
      <c r="A93" s="27"/>
      <c r="B93" s="31"/>
      <c r="C93" s="31"/>
      <c r="D93" s="31"/>
      <c r="E93" s="31"/>
      <c r="F93" s="31"/>
      <c r="G93" s="31"/>
      <c r="H93" s="31"/>
      <c r="I93" s="31"/>
      <c r="J93" s="31"/>
      <c r="K93" s="28"/>
      <c r="L93" s="28"/>
      <c r="M93" s="28"/>
      <c r="N93" s="28"/>
      <c r="O93" s="17"/>
      <c r="P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row>
    <row r="94" spans="1:45" s="89" customFormat="1" ht="15">
      <c r="A94" s="27"/>
      <c r="B94" s="31"/>
      <c r="C94" s="31"/>
      <c r="D94" s="31"/>
      <c r="E94" s="31"/>
      <c r="F94" s="31"/>
      <c r="G94" s="31"/>
      <c r="H94" s="31"/>
      <c r="I94" s="31"/>
      <c r="J94" s="31"/>
      <c r="K94" s="28"/>
      <c r="L94" s="28"/>
      <c r="M94" s="28"/>
      <c r="N94" s="28"/>
      <c r="O94" s="17"/>
      <c r="P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row>
    <row r="95" spans="1:45" s="89" customFormat="1" ht="15">
      <c r="A95" s="27"/>
      <c r="B95" s="31"/>
      <c r="C95" s="31"/>
      <c r="D95" s="31"/>
      <c r="E95" s="31"/>
      <c r="F95" s="31"/>
      <c r="G95" s="31"/>
      <c r="H95" s="31"/>
      <c r="I95" s="31"/>
      <c r="J95" s="31"/>
      <c r="K95" s="28"/>
      <c r="L95" s="28"/>
      <c r="M95" s="28"/>
      <c r="N95" s="28"/>
      <c r="O95" s="17"/>
      <c r="P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row>
    <row r="96" spans="1:45" s="89" customFormat="1" ht="15">
      <c r="A96" s="27"/>
      <c r="B96" s="31"/>
      <c r="C96" s="31"/>
      <c r="D96" s="31"/>
      <c r="E96" s="31"/>
      <c r="F96" s="31"/>
      <c r="G96" s="31"/>
      <c r="H96" s="31"/>
      <c r="I96" s="31"/>
      <c r="J96" s="31"/>
      <c r="K96" s="28"/>
      <c r="L96" s="28"/>
      <c r="M96" s="28"/>
      <c r="N96" s="28"/>
      <c r="O96" s="17"/>
      <c r="P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row>
    <row r="97" spans="1:45" s="89" customFormat="1" ht="15">
      <c r="A97" s="27"/>
      <c r="B97" s="31"/>
      <c r="C97" s="31"/>
      <c r="D97" s="31"/>
      <c r="E97" s="31"/>
      <c r="F97" s="31"/>
      <c r="G97" s="31"/>
      <c r="H97" s="31"/>
      <c r="I97" s="31"/>
      <c r="J97" s="31"/>
      <c r="K97" s="28"/>
      <c r="L97" s="28"/>
      <c r="M97" s="28"/>
      <c r="N97" s="28"/>
      <c r="O97" s="17"/>
      <c r="P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row>
    <row r="98" spans="1:45" s="89" customFormat="1" ht="15">
      <c r="A98" s="25"/>
      <c r="B98" s="15"/>
      <c r="C98" s="15"/>
      <c r="D98" s="15"/>
      <c r="E98" s="15"/>
      <c r="F98" s="15"/>
      <c r="G98" s="15"/>
      <c r="H98" s="15"/>
      <c r="I98" s="15"/>
      <c r="J98" s="15"/>
      <c r="K98" s="16"/>
      <c r="L98" s="16"/>
      <c r="M98" s="16"/>
      <c r="N98" s="16"/>
      <c r="O98" s="17"/>
      <c r="P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row>
    <row r="99" spans="1:45" s="89" customFormat="1" ht="15">
      <c r="A99" s="25"/>
      <c r="B99" s="88"/>
      <c r="C99" s="88"/>
      <c r="D99" s="88"/>
      <c r="E99" s="88"/>
      <c r="F99" s="88"/>
      <c r="G99" s="88"/>
      <c r="H99" s="88"/>
      <c r="I99" s="88"/>
      <c r="J99" s="88"/>
      <c r="O99" s="17"/>
      <c r="P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row>
    <row r="100" spans="1:45" s="89" customFormat="1" ht="15">
      <c r="A100" s="25"/>
      <c r="B100" s="88"/>
      <c r="C100" s="88"/>
      <c r="D100" s="88"/>
      <c r="E100" s="88"/>
      <c r="F100" s="88"/>
      <c r="G100" s="88"/>
      <c r="H100" s="88"/>
      <c r="I100" s="88"/>
      <c r="J100" s="88"/>
      <c r="O100" s="17"/>
      <c r="P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row>
    <row r="101" spans="1:45" s="89" customFormat="1" ht="15">
      <c r="A101" s="25"/>
      <c r="B101" s="88"/>
      <c r="C101" s="88"/>
      <c r="D101" s="88"/>
      <c r="E101" s="88"/>
      <c r="F101" s="88"/>
      <c r="G101" s="88"/>
      <c r="H101" s="88"/>
      <c r="I101" s="88"/>
      <c r="J101" s="88"/>
      <c r="O101" s="17"/>
      <c r="P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row>
    <row r="102" spans="1:45" s="89" customFormat="1" ht="15">
      <c r="A102" s="25"/>
      <c r="B102" s="88"/>
      <c r="C102" s="88"/>
      <c r="D102" s="88"/>
      <c r="E102" s="88"/>
      <c r="F102" s="88"/>
      <c r="G102" s="88"/>
      <c r="H102" s="88"/>
      <c r="I102" s="88"/>
      <c r="J102" s="88"/>
      <c r="O102" s="17"/>
      <c r="P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row>
    <row r="103" spans="1:45" s="89" customFormat="1" ht="15">
      <c r="A103" s="25"/>
      <c r="B103" s="88"/>
      <c r="C103" s="88"/>
      <c r="D103" s="88"/>
      <c r="E103" s="88"/>
      <c r="F103" s="88"/>
      <c r="G103" s="88"/>
      <c r="H103" s="88"/>
      <c r="I103" s="88"/>
      <c r="J103" s="88"/>
      <c r="O103" s="17"/>
      <c r="P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row>
    <row r="104" spans="1:45" s="89" customFormat="1" ht="15">
      <c r="A104" s="25"/>
      <c r="B104" s="88"/>
      <c r="C104" s="88"/>
      <c r="D104" s="88"/>
      <c r="E104" s="88"/>
      <c r="F104" s="88"/>
      <c r="G104" s="88"/>
      <c r="H104" s="88"/>
      <c r="I104" s="88"/>
      <c r="J104" s="88"/>
      <c r="O104" s="17"/>
      <c r="P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row>
    <row r="105" spans="1:45" s="89" customFormat="1" ht="15">
      <c r="A105" s="25"/>
      <c r="B105" s="88"/>
      <c r="C105" s="88"/>
      <c r="D105" s="88"/>
      <c r="E105" s="88"/>
      <c r="F105" s="88"/>
      <c r="G105" s="88"/>
      <c r="H105" s="88"/>
      <c r="I105" s="88"/>
      <c r="J105" s="88"/>
      <c r="O105" s="17"/>
      <c r="P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row>
    <row r="106" spans="1:45" s="89" customFormat="1" ht="15">
      <c r="A106" s="25"/>
      <c r="B106" s="88"/>
      <c r="C106" s="88"/>
      <c r="D106" s="88"/>
      <c r="E106" s="88"/>
      <c r="F106" s="88"/>
      <c r="G106" s="88"/>
      <c r="H106" s="88"/>
      <c r="I106" s="88"/>
      <c r="J106" s="88"/>
      <c r="O106" s="17"/>
      <c r="P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row>
    <row r="107" spans="1:45" s="89" customFormat="1" ht="15">
      <c r="A107" s="25"/>
      <c r="B107" s="88"/>
      <c r="C107" s="88"/>
      <c r="D107" s="88"/>
      <c r="E107" s="88"/>
      <c r="F107" s="88"/>
      <c r="G107" s="88"/>
      <c r="H107" s="88"/>
      <c r="I107" s="88"/>
      <c r="J107" s="88"/>
      <c r="O107" s="17"/>
      <c r="P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row>
    <row r="108" spans="1:45" s="89" customFormat="1" ht="15">
      <c r="A108" s="25"/>
      <c r="B108" s="88"/>
      <c r="C108" s="88"/>
      <c r="D108" s="88"/>
      <c r="E108" s="88"/>
      <c r="F108" s="88"/>
      <c r="G108" s="88"/>
      <c r="H108" s="88"/>
      <c r="I108" s="88"/>
      <c r="J108" s="88"/>
      <c r="O108" s="17"/>
      <c r="P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row>
    <row r="109" spans="1:45" s="89" customFormat="1" ht="15">
      <c r="A109" s="25"/>
      <c r="B109" s="88"/>
      <c r="C109" s="88"/>
      <c r="D109" s="88"/>
      <c r="E109" s="88"/>
      <c r="F109" s="88"/>
      <c r="G109" s="88"/>
      <c r="H109" s="88"/>
      <c r="I109" s="88"/>
      <c r="J109" s="88"/>
      <c r="O109" s="17"/>
      <c r="P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row>
    <row r="110" spans="2:45" s="89" customFormat="1" ht="12.75">
      <c r="B110" s="88"/>
      <c r="C110" s="88"/>
      <c r="D110" s="88"/>
      <c r="E110" s="88"/>
      <c r="F110" s="88"/>
      <c r="G110" s="88"/>
      <c r="H110" s="88"/>
      <c r="I110" s="88"/>
      <c r="J110" s="88"/>
      <c r="O110" s="17"/>
      <c r="P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row>
    <row r="111" spans="2:45" s="89" customFormat="1" ht="12.75">
      <c r="B111" s="88"/>
      <c r="C111" s="88"/>
      <c r="D111" s="88"/>
      <c r="E111" s="88"/>
      <c r="F111" s="88"/>
      <c r="G111" s="88"/>
      <c r="H111" s="88"/>
      <c r="I111" s="88"/>
      <c r="J111" s="88"/>
      <c r="O111" s="17"/>
      <c r="P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row>
    <row r="112" spans="2:45" s="89" customFormat="1" ht="12.75">
      <c r="B112" s="88"/>
      <c r="C112" s="88"/>
      <c r="D112" s="88"/>
      <c r="E112" s="88"/>
      <c r="F112" s="88"/>
      <c r="G112" s="88"/>
      <c r="H112" s="88"/>
      <c r="I112" s="88"/>
      <c r="J112" s="88"/>
      <c r="O112" s="17"/>
      <c r="P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row>
    <row r="113" spans="2:45" s="89" customFormat="1" ht="12.75">
      <c r="B113" s="88"/>
      <c r="C113" s="88"/>
      <c r="D113" s="88"/>
      <c r="E113" s="88"/>
      <c r="F113" s="88"/>
      <c r="G113" s="88"/>
      <c r="H113" s="88"/>
      <c r="I113" s="88"/>
      <c r="J113" s="88"/>
      <c r="O113" s="17"/>
      <c r="P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row>
    <row r="114" spans="2:45" s="89" customFormat="1" ht="12.75">
      <c r="B114" s="88"/>
      <c r="C114" s="88"/>
      <c r="D114" s="88"/>
      <c r="E114" s="88"/>
      <c r="F114" s="88"/>
      <c r="G114" s="88"/>
      <c r="H114" s="88"/>
      <c r="I114" s="88"/>
      <c r="J114" s="88"/>
      <c r="O114" s="17"/>
      <c r="P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row>
    <row r="115" spans="2:45" s="89" customFormat="1" ht="12.75">
      <c r="B115" s="88"/>
      <c r="C115" s="88"/>
      <c r="D115" s="88"/>
      <c r="E115" s="88"/>
      <c r="F115" s="88"/>
      <c r="G115" s="88"/>
      <c r="H115" s="88"/>
      <c r="I115" s="88"/>
      <c r="J115" s="88"/>
      <c r="O115" s="17"/>
      <c r="P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row>
    <row r="116" spans="2:45" s="89" customFormat="1" ht="12.75">
      <c r="B116" s="88"/>
      <c r="C116" s="88"/>
      <c r="D116" s="88"/>
      <c r="E116" s="88"/>
      <c r="F116" s="88"/>
      <c r="G116" s="88"/>
      <c r="H116" s="88"/>
      <c r="I116" s="88"/>
      <c r="J116" s="88"/>
      <c r="O116" s="17"/>
      <c r="P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row>
    <row r="117" spans="2:45" s="89" customFormat="1" ht="12.75">
      <c r="B117" s="88"/>
      <c r="C117" s="88"/>
      <c r="D117" s="88"/>
      <c r="E117" s="88"/>
      <c r="F117" s="88"/>
      <c r="G117" s="88"/>
      <c r="H117" s="88"/>
      <c r="I117" s="88"/>
      <c r="J117" s="88"/>
      <c r="O117" s="17"/>
      <c r="P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row>
    <row r="118" spans="2:45" s="89" customFormat="1" ht="12.75">
      <c r="B118" s="88"/>
      <c r="C118" s="88"/>
      <c r="D118" s="88"/>
      <c r="E118" s="88"/>
      <c r="F118" s="88"/>
      <c r="G118" s="88"/>
      <c r="H118" s="88"/>
      <c r="I118" s="88"/>
      <c r="J118" s="88"/>
      <c r="O118" s="17"/>
      <c r="P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row>
    <row r="119" spans="2:45" s="89" customFormat="1" ht="12.75">
      <c r="B119" s="88"/>
      <c r="C119" s="88"/>
      <c r="D119" s="88"/>
      <c r="E119" s="88"/>
      <c r="F119" s="88"/>
      <c r="G119" s="88"/>
      <c r="H119" s="88"/>
      <c r="I119" s="88"/>
      <c r="J119" s="88"/>
      <c r="O119" s="17"/>
      <c r="P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row>
    <row r="120" spans="2:45" s="89" customFormat="1" ht="12.75">
      <c r="B120" s="88"/>
      <c r="C120" s="88"/>
      <c r="D120" s="88"/>
      <c r="E120" s="88"/>
      <c r="F120" s="88"/>
      <c r="G120" s="88"/>
      <c r="H120" s="88"/>
      <c r="I120" s="88"/>
      <c r="J120" s="88"/>
      <c r="O120" s="17"/>
      <c r="P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row>
    <row r="121" spans="2:45" s="89" customFormat="1" ht="12.75">
      <c r="B121" s="88"/>
      <c r="C121" s="88"/>
      <c r="D121" s="88"/>
      <c r="E121" s="88"/>
      <c r="F121" s="88"/>
      <c r="G121" s="88"/>
      <c r="H121" s="88"/>
      <c r="I121" s="88"/>
      <c r="J121" s="88"/>
      <c r="O121" s="17"/>
      <c r="P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row>
    <row r="122" spans="2:45" s="89" customFormat="1" ht="12.75">
      <c r="B122" s="88"/>
      <c r="C122" s="88"/>
      <c r="D122" s="88"/>
      <c r="E122" s="88"/>
      <c r="F122" s="88"/>
      <c r="G122" s="88"/>
      <c r="H122" s="88"/>
      <c r="I122" s="88"/>
      <c r="J122" s="88"/>
      <c r="O122" s="17"/>
      <c r="P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row>
    <row r="123" spans="2:45" s="89" customFormat="1" ht="12.75">
      <c r="B123" s="88"/>
      <c r="C123" s="88"/>
      <c r="D123" s="88"/>
      <c r="E123" s="88"/>
      <c r="F123" s="88"/>
      <c r="G123" s="88"/>
      <c r="H123" s="88"/>
      <c r="I123" s="88"/>
      <c r="J123" s="88"/>
      <c r="O123" s="17"/>
      <c r="P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row>
    <row r="124" spans="2:45" s="89" customFormat="1" ht="12.75">
      <c r="B124" s="88"/>
      <c r="C124" s="88"/>
      <c r="D124" s="88"/>
      <c r="E124" s="88"/>
      <c r="F124" s="88"/>
      <c r="G124" s="88"/>
      <c r="H124" s="88"/>
      <c r="I124" s="88"/>
      <c r="J124" s="88"/>
      <c r="O124" s="17"/>
      <c r="P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row>
    <row r="125" spans="2:45" s="89" customFormat="1" ht="12.75">
      <c r="B125" s="88"/>
      <c r="C125" s="88"/>
      <c r="D125" s="88"/>
      <c r="E125" s="88"/>
      <c r="F125" s="88"/>
      <c r="G125" s="88"/>
      <c r="H125" s="88"/>
      <c r="I125" s="88"/>
      <c r="J125" s="88"/>
      <c r="O125" s="17"/>
      <c r="P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row>
    <row r="126" spans="2:45" s="89" customFormat="1" ht="12.75">
      <c r="B126" s="88"/>
      <c r="C126" s="88"/>
      <c r="D126" s="88"/>
      <c r="E126" s="88"/>
      <c r="F126" s="88"/>
      <c r="G126" s="88"/>
      <c r="H126" s="88"/>
      <c r="I126" s="88"/>
      <c r="J126" s="88"/>
      <c r="O126" s="17"/>
      <c r="P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row>
    <row r="127" spans="2:45" s="89" customFormat="1" ht="12.75">
      <c r="B127" s="88"/>
      <c r="C127" s="88"/>
      <c r="D127" s="88"/>
      <c r="E127" s="88"/>
      <c r="F127" s="88"/>
      <c r="G127" s="88"/>
      <c r="H127" s="88"/>
      <c r="I127" s="88"/>
      <c r="J127" s="88"/>
      <c r="O127" s="17"/>
      <c r="P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row>
    <row r="128" spans="2:45" s="89" customFormat="1" ht="12.75">
      <c r="B128" s="88"/>
      <c r="C128" s="88"/>
      <c r="D128" s="88"/>
      <c r="E128" s="88"/>
      <c r="F128" s="88"/>
      <c r="G128" s="88"/>
      <c r="H128" s="88"/>
      <c r="I128" s="88"/>
      <c r="J128" s="88"/>
      <c r="O128" s="17"/>
      <c r="P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row>
    <row r="129" spans="2:45" s="89" customFormat="1" ht="12.75">
      <c r="B129" s="88"/>
      <c r="C129" s="88"/>
      <c r="D129" s="88"/>
      <c r="E129" s="88"/>
      <c r="F129" s="88"/>
      <c r="G129" s="88"/>
      <c r="H129" s="88"/>
      <c r="I129" s="88"/>
      <c r="J129" s="88"/>
      <c r="O129" s="17"/>
      <c r="P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row>
    <row r="130" spans="2:45" s="89" customFormat="1" ht="12.75">
      <c r="B130" s="88"/>
      <c r="C130" s="88"/>
      <c r="D130" s="88"/>
      <c r="E130" s="88"/>
      <c r="F130" s="88"/>
      <c r="G130" s="88"/>
      <c r="H130" s="88"/>
      <c r="I130" s="88"/>
      <c r="J130" s="88"/>
      <c r="O130" s="17"/>
      <c r="P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row>
    <row r="131" spans="2:45" s="89" customFormat="1" ht="12.75">
      <c r="B131" s="88"/>
      <c r="C131" s="88"/>
      <c r="D131" s="88"/>
      <c r="E131" s="88"/>
      <c r="F131" s="88"/>
      <c r="G131" s="88"/>
      <c r="H131" s="88"/>
      <c r="I131" s="88"/>
      <c r="J131" s="88"/>
      <c r="O131" s="17"/>
      <c r="P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row>
    <row r="132" spans="2:45" s="89" customFormat="1" ht="12.75">
      <c r="B132" s="88"/>
      <c r="C132" s="88"/>
      <c r="D132" s="88"/>
      <c r="E132" s="88"/>
      <c r="F132" s="88"/>
      <c r="G132" s="88"/>
      <c r="H132" s="88"/>
      <c r="I132" s="88"/>
      <c r="J132" s="88"/>
      <c r="O132" s="17"/>
      <c r="P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row>
    <row r="133" spans="2:45" s="89" customFormat="1" ht="12.75">
      <c r="B133" s="88"/>
      <c r="C133" s="88"/>
      <c r="D133" s="88"/>
      <c r="E133" s="88"/>
      <c r="F133" s="88"/>
      <c r="G133" s="88"/>
      <c r="H133" s="88"/>
      <c r="I133" s="88"/>
      <c r="J133" s="88"/>
      <c r="O133" s="17"/>
      <c r="P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row>
    <row r="134" spans="2:45" s="89" customFormat="1" ht="12.75">
      <c r="B134" s="88"/>
      <c r="C134" s="88"/>
      <c r="D134" s="88"/>
      <c r="E134" s="88"/>
      <c r="F134" s="88"/>
      <c r="G134" s="88"/>
      <c r="H134" s="88"/>
      <c r="I134" s="88"/>
      <c r="J134" s="88"/>
      <c r="O134" s="17"/>
      <c r="P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row>
    <row r="135" spans="2:45" s="89" customFormat="1" ht="12.75">
      <c r="B135" s="88"/>
      <c r="C135" s="88"/>
      <c r="D135" s="88"/>
      <c r="E135" s="88"/>
      <c r="F135" s="88"/>
      <c r="G135" s="88"/>
      <c r="H135" s="88"/>
      <c r="I135" s="88"/>
      <c r="J135" s="88"/>
      <c r="O135" s="17"/>
      <c r="P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row>
    <row r="136" spans="2:45" s="89" customFormat="1" ht="12.75">
      <c r="B136" s="88"/>
      <c r="C136" s="88"/>
      <c r="D136" s="88"/>
      <c r="E136" s="88"/>
      <c r="F136" s="88"/>
      <c r="G136" s="88"/>
      <c r="H136" s="88"/>
      <c r="I136" s="88"/>
      <c r="J136" s="88"/>
      <c r="O136" s="17"/>
      <c r="P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row>
    <row r="137" spans="2:45" s="89" customFormat="1" ht="12.75">
      <c r="B137" s="88"/>
      <c r="C137" s="88"/>
      <c r="D137" s="88"/>
      <c r="E137" s="88"/>
      <c r="F137" s="88"/>
      <c r="G137" s="88"/>
      <c r="H137" s="88"/>
      <c r="I137" s="88"/>
      <c r="J137" s="88"/>
      <c r="O137" s="17"/>
      <c r="P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row>
    <row r="138" spans="2:45" s="89" customFormat="1" ht="12.75">
      <c r="B138" s="88"/>
      <c r="C138" s="88"/>
      <c r="D138" s="88"/>
      <c r="E138" s="88"/>
      <c r="F138" s="88"/>
      <c r="G138" s="88"/>
      <c r="H138" s="88"/>
      <c r="I138" s="88"/>
      <c r="J138" s="88"/>
      <c r="O138" s="17"/>
      <c r="P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row>
    <row r="139" spans="2:45" s="89" customFormat="1" ht="12.75">
      <c r="B139" s="88"/>
      <c r="C139" s="88"/>
      <c r="D139" s="88"/>
      <c r="E139" s="88"/>
      <c r="F139" s="88"/>
      <c r="G139" s="88"/>
      <c r="H139" s="88"/>
      <c r="I139" s="88"/>
      <c r="J139" s="88"/>
      <c r="O139" s="17"/>
      <c r="P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row>
    <row r="140" spans="2:45" s="89" customFormat="1" ht="12.75">
      <c r="B140" s="88"/>
      <c r="C140" s="88"/>
      <c r="D140" s="88"/>
      <c r="E140" s="88"/>
      <c r="F140" s="88"/>
      <c r="G140" s="88"/>
      <c r="H140" s="88"/>
      <c r="I140" s="88"/>
      <c r="J140" s="88"/>
      <c r="O140" s="17"/>
      <c r="P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row>
    <row r="141" spans="2:45" s="89" customFormat="1" ht="12.75">
      <c r="B141" s="88"/>
      <c r="C141" s="88"/>
      <c r="D141" s="88"/>
      <c r="E141" s="88"/>
      <c r="F141" s="88"/>
      <c r="G141" s="88"/>
      <c r="H141" s="88"/>
      <c r="I141" s="88"/>
      <c r="J141" s="88"/>
      <c r="O141" s="17"/>
      <c r="P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row>
    <row r="142" spans="2:45" s="89" customFormat="1" ht="12.75">
      <c r="B142" s="88"/>
      <c r="C142" s="88"/>
      <c r="D142" s="88"/>
      <c r="E142" s="88"/>
      <c r="F142" s="88"/>
      <c r="G142" s="88"/>
      <c r="H142" s="88"/>
      <c r="I142" s="88"/>
      <c r="J142" s="88"/>
      <c r="O142" s="17"/>
      <c r="P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row>
    <row r="143" spans="2:45" s="89" customFormat="1" ht="12.75">
      <c r="B143" s="88"/>
      <c r="C143" s="88"/>
      <c r="D143" s="88"/>
      <c r="E143" s="88"/>
      <c r="F143" s="88"/>
      <c r="G143" s="88"/>
      <c r="H143" s="88"/>
      <c r="I143" s="88"/>
      <c r="J143" s="88"/>
      <c r="O143" s="17"/>
      <c r="P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row>
    <row r="144" spans="2:45" s="89" customFormat="1" ht="12.75">
      <c r="B144" s="88"/>
      <c r="C144" s="88"/>
      <c r="D144" s="88"/>
      <c r="E144" s="88"/>
      <c r="F144" s="88"/>
      <c r="G144" s="88"/>
      <c r="H144" s="88"/>
      <c r="I144" s="88"/>
      <c r="J144" s="88"/>
      <c r="O144" s="17"/>
      <c r="P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row>
    <row r="145" spans="2:45" s="89" customFormat="1" ht="12.75">
      <c r="B145" s="88"/>
      <c r="C145" s="88"/>
      <c r="D145" s="88"/>
      <c r="E145" s="88"/>
      <c r="F145" s="88"/>
      <c r="G145" s="88"/>
      <c r="H145" s="88"/>
      <c r="I145" s="88"/>
      <c r="J145" s="88"/>
      <c r="O145" s="17"/>
      <c r="P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row>
    <row r="146" spans="2:45" s="89" customFormat="1" ht="12.75">
      <c r="B146" s="88"/>
      <c r="C146" s="88"/>
      <c r="D146" s="88"/>
      <c r="E146" s="88"/>
      <c r="F146" s="88"/>
      <c r="G146" s="88"/>
      <c r="H146" s="88"/>
      <c r="I146" s="88"/>
      <c r="J146" s="88"/>
      <c r="O146" s="17"/>
      <c r="P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row>
    <row r="147" spans="2:45" s="89" customFormat="1" ht="12.75">
      <c r="B147" s="88"/>
      <c r="C147" s="88"/>
      <c r="D147" s="88"/>
      <c r="E147" s="88"/>
      <c r="F147" s="88"/>
      <c r="G147" s="88"/>
      <c r="H147" s="88"/>
      <c r="I147" s="88"/>
      <c r="J147" s="88"/>
      <c r="O147" s="17"/>
      <c r="P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2:45" s="89" customFormat="1" ht="12.75">
      <c r="B148" s="88"/>
      <c r="C148" s="88"/>
      <c r="D148" s="88"/>
      <c r="E148" s="88"/>
      <c r="F148" s="88"/>
      <c r="G148" s="88"/>
      <c r="H148" s="88"/>
      <c r="I148" s="88"/>
      <c r="J148" s="88"/>
      <c r="O148" s="17"/>
      <c r="P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2:45" s="89" customFormat="1" ht="12.75">
      <c r="B149" s="88"/>
      <c r="C149" s="88"/>
      <c r="D149" s="88"/>
      <c r="E149" s="88"/>
      <c r="F149" s="88"/>
      <c r="G149" s="88"/>
      <c r="H149" s="88"/>
      <c r="I149" s="88"/>
      <c r="J149" s="88"/>
      <c r="O149" s="17"/>
      <c r="P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2:45" s="89" customFormat="1" ht="12.75">
      <c r="B150" s="88"/>
      <c r="C150" s="88"/>
      <c r="D150" s="88"/>
      <c r="E150" s="88"/>
      <c r="F150" s="88"/>
      <c r="G150" s="88"/>
      <c r="H150" s="88"/>
      <c r="I150" s="88"/>
      <c r="J150" s="88"/>
      <c r="O150" s="17"/>
      <c r="P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2:45" s="89" customFormat="1" ht="12.75">
      <c r="B151" s="88"/>
      <c r="C151" s="88"/>
      <c r="D151" s="88"/>
      <c r="E151" s="88"/>
      <c r="F151" s="88"/>
      <c r="G151" s="88"/>
      <c r="H151" s="88"/>
      <c r="I151" s="88"/>
      <c r="J151" s="88"/>
      <c r="O151" s="17"/>
      <c r="P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2:45" s="89" customFormat="1" ht="12.75">
      <c r="B152" s="88"/>
      <c r="C152" s="88"/>
      <c r="D152" s="88"/>
      <c r="E152" s="88"/>
      <c r="F152" s="88"/>
      <c r="G152" s="88"/>
      <c r="H152" s="88"/>
      <c r="I152" s="88"/>
      <c r="J152" s="88"/>
      <c r="O152" s="17"/>
      <c r="P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14" ht="12.75">
      <c r="A153" s="89"/>
      <c r="B153" s="88"/>
      <c r="C153" s="88"/>
      <c r="D153" s="88"/>
      <c r="E153" s="88"/>
      <c r="F153" s="88"/>
      <c r="G153" s="88"/>
      <c r="H153" s="88"/>
      <c r="I153" s="88"/>
      <c r="J153" s="88"/>
      <c r="K153" s="89"/>
      <c r="L153" s="89"/>
      <c r="M153" s="89"/>
      <c r="N153" s="89"/>
    </row>
    <row r="154" spans="1:14" ht="12.75">
      <c r="A154" s="89"/>
      <c r="B154" s="88"/>
      <c r="C154" s="88"/>
      <c r="D154" s="88"/>
      <c r="E154" s="88"/>
      <c r="F154" s="88"/>
      <c r="G154" s="88"/>
      <c r="H154" s="88"/>
      <c r="I154" s="88"/>
      <c r="J154" s="88"/>
      <c r="K154" s="89"/>
      <c r="L154" s="89"/>
      <c r="M154" s="89"/>
      <c r="N154" s="89"/>
    </row>
    <row r="155" spans="1:14" ht="12.75">
      <c r="A155" s="89"/>
      <c r="B155" s="88"/>
      <c r="C155" s="88"/>
      <c r="D155" s="88"/>
      <c r="E155" s="88"/>
      <c r="F155" s="88"/>
      <c r="G155" s="88"/>
      <c r="H155" s="88"/>
      <c r="I155" s="88"/>
      <c r="J155" s="88"/>
      <c r="K155" s="89"/>
      <c r="L155" s="89"/>
      <c r="M155" s="89"/>
      <c r="N155" s="89"/>
    </row>
    <row r="156" spans="1:14" ht="12.75">
      <c r="A156" s="89"/>
      <c r="B156" s="88"/>
      <c r="C156" s="88"/>
      <c r="D156" s="88"/>
      <c r="E156" s="88"/>
      <c r="F156" s="88"/>
      <c r="G156" s="88"/>
      <c r="H156" s="88"/>
      <c r="I156" s="88"/>
      <c r="J156" s="88"/>
      <c r="K156" s="89"/>
      <c r="L156" s="89"/>
      <c r="M156" s="89"/>
      <c r="N156" s="89"/>
    </row>
    <row r="157" spans="1:14" ht="12.75">
      <c r="A157" s="89"/>
      <c r="B157" s="88"/>
      <c r="C157" s="88"/>
      <c r="D157" s="88"/>
      <c r="E157" s="88"/>
      <c r="F157" s="88"/>
      <c r="G157" s="88"/>
      <c r="H157" s="88"/>
      <c r="I157" s="88"/>
      <c r="J157" s="88"/>
      <c r="K157" s="89"/>
      <c r="L157" s="89"/>
      <c r="M157" s="89"/>
      <c r="N157" s="89"/>
    </row>
    <row r="158" spans="1:14" ht="12.75">
      <c r="A158" s="89"/>
      <c r="B158" s="88"/>
      <c r="C158" s="88"/>
      <c r="D158" s="88"/>
      <c r="E158" s="88"/>
      <c r="F158" s="88"/>
      <c r="G158" s="88"/>
      <c r="H158" s="88"/>
      <c r="I158" s="88"/>
      <c r="J158" s="88"/>
      <c r="K158" s="89"/>
      <c r="L158" s="89"/>
      <c r="M158" s="89"/>
      <c r="N158" s="89"/>
    </row>
    <row r="159" spans="1:14" ht="12.75">
      <c r="A159" s="89"/>
      <c r="B159" s="88"/>
      <c r="C159" s="88"/>
      <c r="D159" s="88"/>
      <c r="E159" s="88"/>
      <c r="F159" s="88"/>
      <c r="G159" s="88"/>
      <c r="H159" s="88"/>
      <c r="I159" s="88"/>
      <c r="J159" s="88"/>
      <c r="K159" s="89"/>
      <c r="L159" s="89"/>
      <c r="M159" s="89"/>
      <c r="N159" s="89"/>
    </row>
    <row r="160" spans="1:14" ht="12.75">
      <c r="A160" s="89"/>
      <c r="B160" s="88"/>
      <c r="C160" s="88"/>
      <c r="D160" s="88"/>
      <c r="E160" s="88"/>
      <c r="F160" s="88"/>
      <c r="G160" s="88"/>
      <c r="H160" s="88"/>
      <c r="I160" s="88"/>
      <c r="J160" s="88"/>
      <c r="K160" s="89"/>
      <c r="L160" s="89"/>
      <c r="M160" s="89"/>
      <c r="N160" s="89"/>
    </row>
    <row r="161" spans="1:14" ht="12.75">
      <c r="A161" s="89"/>
      <c r="B161" s="88"/>
      <c r="C161" s="88"/>
      <c r="D161" s="88"/>
      <c r="E161" s="88"/>
      <c r="F161" s="88"/>
      <c r="G161" s="88"/>
      <c r="H161" s="88"/>
      <c r="I161" s="88"/>
      <c r="J161" s="88"/>
      <c r="K161" s="89"/>
      <c r="L161" s="89"/>
      <c r="M161" s="89"/>
      <c r="N161" s="89"/>
    </row>
    <row r="162" spans="1:14" ht="12.75">
      <c r="A162" s="89"/>
      <c r="B162" s="88"/>
      <c r="C162" s="88"/>
      <c r="D162" s="88"/>
      <c r="E162" s="88"/>
      <c r="F162" s="88"/>
      <c r="G162" s="88"/>
      <c r="H162" s="88"/>
      <c r="I162" s="88"/>
      <c r="J162" s="88"/>
      <c r="K162" s="89"/>
      <c r="L162" s="89"/>
      <c r="M162" s="89"/>
      <c r="N162" s="89"/>
    </row>
  </sheetData>
  <sheetProtection/>
  <protectedRanges>
    <protectedRange password="C64E" sqref="E35 G35" name="Range1_1_1"/>
    <protectedRange password="C64E" sqref="N70 N78 J72:M73" name="Range1_1_4"/>
  </protectedRanges>
  <mergeCells count="132">
    <mergeCell ref="A75:N75"/>
    <mergeCell ref="A71:N71"/>
    <mergeCell ref="K73:N73"/>
    <mergeCell ref="K72:N72"/>
    <mergeCell ref="B72:J72"/>
    <mergeCell ref="K44:N44"/>
    <mergeCell ref="K45:N45"/>
    <mergeCell ref="K49:N49"/>
    <mergeCell ref="K47:N47"/>
    <mergeCell ref="B61:J61"/>
    <mergeCell ref="K24:L24"/>
    <mergeCell ref="B43:J43"/>
    <mergeCell ref="B45:J45"/>
    <mergeCell ref="B50:J50"/>
    <mergeCell ref="B47:J47"/>
    <mergeCell ref="K50:N50"/>
    <mergeCell ref="B49:J49"/>
    <mergeCell ref="B52:J52"/>
    <mergeCell ref="K59:N59"/>
    <mergeCell ref="K41:N41"/>
    <mergeCell ref="K42:N42"/>
    <mergeCell ref="K43:N43"/>
    <mergeCell ref="E33:F33"/>
    <mergeCell ref="G33:H33"/>
    <mergeCell ref="K39:N39"/>
    <mergeCell ref="K40:N40"/>
    <mergeCell ref="A38:N38"/>
    <mergeCell ref="B40:J40"/>
    <mergeCell ref="B69:J69"/>
    <mergeCell ref="K69:N69"/>
    <mergeCell ref="K66:N66"/>
    <mergeCell ref="K64:N64"/>
    <mergeCell ref="B65:J65"/>
    <mergeCell ref="K65:N65"/>
    <mergeCell ref="K52:N52"/>
    <mergeCell ref="K54:N54"/>
    <mergeCell ref="K55:N55"/>
    <mergeCell ref="K60:N60"/>
    <mergeCell ref="K56:N56"/>
    <mergeCell ref="K58:N58"/>
    <mergeCell ref="K53:N53"/>
    <mergeCell ref="C27:D27"/>
    <mergeCell ref="E24:F24"/>
    <mergeCell ref="A37:N37"/>
    <mergeCell ref="M10:N10"/>
    <mergeCell ref="C10:D10"/>
    <mergeCell ref="E10:F10"/>
    <mergeCell ref="I10:J10"/>
    <mergeCell ref="G10:H10"/>
    <mergeCell ref="K10:L10"/>
    <mergeCell ref="C33:D33"/>
    <mergeCell ref="A20:N20"/>
    <mergeCell ref="I21:J21"/>
    <mergeCell ref="K21:L21"/>
    <mergeCell ref="M21:N21"/>
    <mergeCell ref="G21:H21"/>
    <mergeCell ref="E21:F21"/>
    <mergeCell ref="A7:N7"/>
    <mergeCell ref="A1:N1"/>
    <mergeCell ref="A8:N8"/>
    <mergeCell ref="A2:N2"/>
    <mergeCell ref="A3:N3"/>
    <mergeCell ref="A4:N4"/>
    <mergeCell ref="A5:N5"/>
    <mergeCell ref="A6:N6"/>
    <mergeCell ref="C9:H9"/>
    <mergeCell ref="E30:F30"/>
    <mergeCell ref="G30:H30"/>
    <mergeCell ref="I30:J30"/>
    <mergeCell ref="I9:N9"/>
    <mergeCell ref="B18:N18"/>
    <mergeCell ref="C21:D21"/>
    <mergeCell ref="K30:L30"/>
    <mergeCell ref="B19:N19"/>
    <mergeCell ref="M27:N27"/>
    <mergeCell ref="K61:N61"/>
    <mergeCell ref="B66:J66"/>
    <mergeCell ref="B54:J54"/>
    <mergeCell ref="B55:J55"/>
    <mergeCell ref="B60:J60"/>
    <mergeCell ref="B56:J56"/>
    <mergeCell ref="B58:J58"/>
    <mergeCell ref="B59:J59"/>
    <mergeCell ref="B63:J63"/>
    <mergeCell ref="K63:N63"/>
    <mergeCell ref="A79:N79"/>
    <mergeCell ref="A80:N80"/>
    <mergeCell ref="A81:N81"/>
    <mergeCell ref="A70:N70"/>
    <mergeCell ref="B78:J78"/>
    <mergeCell ref="K78:N78"/>
    <mergeCell ref="B73:J73"/>
    <mergeCell ref="B76:N76"/>
    <mergeCell ref="B77:N77"/>
    <mergeCell ref="A74:N74"/>
    <mergeCell ref="A82:N82"/>
    <mergeCell ref="A89:N89"/>
    <mergeCell ref="A85:N85"/>
    <mergeCell ref="A86:N86"/>
    <mergeCell ref="A87:N87"/>
    <mergeCell ref="A88:N88"/>
    <mergeCell ref="A83:N83"/>
    <mergeCell ref="B53:J53"/>
    <mergeCell ref="B67:J67"/>
    <mergeCell ref="K67:N67"/>
    <mergeCell ref="B68:J68"/>
    <mergeCell ref="K68:N68"/>
    <mergeCell ref="B57:J57"/>
    <mergeCell ref="K57:N57"/>
    <mergeCell ref="B62:J62"/>
    <mergeCell ref="K62:N62"/>
    <mergeCell ref="B64:J64"/>
    <mergeCell ref="B51:J51"/>
    <mergeCell ref="K51:N51"/>
    <mergeCell ref="B39:J39"/>
    <mergeCell ref="B46:J46"/>
    <mergeCell ref="K46:N46"/>
    <mergeCell ref="B41:J41"/>
    <mergeCell ref="B42:J42"/>
    <mergeCell ref="B44:J44"/>
    <mergeCell ref="B48:J48"/>
    <mergeCell ref="K48:N48"/>
    <mergeCell ref="M24:N24"/>
    <mergeCell ref="M30:N30"/>
    <mergeCell ref="C30:D30"/>
    <mergeCell ref="E27:F27"/>
    <mergeCell ref="G27:H27"/>
    <mergeCell ref="I24:J24"/>
    <mergeCell ref="I27:J27"/>
    <mergeCell ref="K27:L27"/>
    <mergeCell ref="G24:H24"/>
    <mergeCell ref="C24:D24"/>
  </mergeCells>
  <dataValidations count="14">
    <dataValidation type="list" allowBlank="1" showInputMessage="1" showErrorMessage="1" sqref="K84:N84">
      <formula1>$R$40:$R$47</formula1>
    </dataValidation>
    <dataValidation type="list" allowBlank="1" showInputMessage="1" showErrorMessage="1" sqref="L54:N57 L52:N52 K52:K69 L61:N69">
      <formula1>$O$38:$O$45</formula1>
    </dataValidation>
    <dataValidation type="list" allowBlank="1" showInputMessage="1" showErrorMessage="1" sqref="K50:N51 L48:N48 K46:N46 K48:K49 K39:K45">
      <formula1>$O$38:$O$42</formula1>
    </dataValidation>
    <dataValidation allowBlank="1" showErrorMessage="1" promptTitle="Appropriate Methods:" sqref="A41 A72"/>
    <dataValidation allowBlank="1" showErrorMessage="1" sqref="I26 I13:I15 A29:A36 C23 G23 G29"/>
    <dataValidation type="whole" operator="greaterThanOrEqual" allowBlank="1" showInputMessage="1" showErrorMessage="1" errorTitle="A.1 &amp; A.2" error="Whole number values only." sqref="K26 C35:C36 C32 M12:M15 M26 I29 M29 I32 M36 G32 E35 C26 K32 K35:K36 I35:I36 K12:K15 K23 M23 I23 E23 K29 C29 G35:G36">
      <formula1>0</formula1>
    </dataValidation>
    <dataValidation type="list" allowBlank="1" showErrorMessage="1" error="Please select Yes or No." sqref="E32 E36">
      <formula1>$O$38:$O$42</formula1>
    </dataValidation>
    <dataValidation type="list" operator="greaterThanOrEqual" allowBlank="1" showInputMessage="1" showErrorMessage="1" error="Please select Yes or No." sqref="M32">
      <formula1>$O$38:$O$45</formula1>
    </dataValidation>
    <dataValidation type="whole" operator="greaterThanOrEqual" allowBlank="1" showErrorMessage="1" errorTitle="Data Input:" error="Whole number values only." sqref="A23 I12 A26">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10:J10"/>
    <dataValidation type="whole" operator="greaterThanOrEqual" allowBlank="1" showInputMessage="1" showErrorMessage="1" errorTitle="Whole numbers:" error="Whole number values only." sqref="C12:H15">
      <formula1>0</formula1>
    </dataValidation>
    <dataValidation allowBlank="1" showErrorMessage="1" promptTitle="Bureau Name" prompt="Enter the title of the bureau or major component.  Number values and special characters not accepted.  " sqref="B13:B15"/>
    <dataValidation allowBlank="1" showInputMessage="1" showErrorMessage="1" promptTitle="Bureau Name" prompt="Enter the title of the bureau or major component.  Number values and special characters not accepted.  " sqref="B12"/>
    <dataValidation type="list" allowBlank="1" showInputMessage="1" showErrorMessage="1" sqref="K72:N73">
      <formula1>$O$40:$O$42</formula1>
    </dataValidation>
  </dataValidations>
  <printOptions/>
  <pageMargins left="0.75" right="0.75" top="1" bottom="1" header="0.5" footer="0.5"/>
  <pageSetup fitToHeight="2" horizontalDpi="600" verticalDpi="600" orientation="portrait" scale="45" r:id="rId3"/>
  <rowBreaks count="2" manualBreakCount="2">
    <brk id="26" max="13" man="1"/>
    <brk id="64" max="13" man="1"/>
  </rowBreaks>
  <ignoredErrors>
    <ignoredError sqref="J16 L16" formula="1"/>
  </ignoredErrors>
  <legacyDrawing r:id="rId2"/>
</worksheet>
</file>

<file path=xl/worksheets/sheet3.xml><?xml version="1.0" encoding="utf-8"?>
<worksheet xmlns="http://schemas.openxmlformats.org/spreadsheetml/2006/main" xmlns:r="http://schemas.openxmlformats.org/officeDocument/2006/relationships">
  <sheetPr codeName="Sheet8"/>
  <dimension ref="A1:AB58"/>
  <sheetViews>
    <sheetView zoomScale="75" zoomScaleNormal="75" workbookViewId="0" topLeftCell="A3">
      <selection activeCell="F14" sqref="F14"/>
    </sheetView>
  </sheetViews>
  <sheetFormatPr defaultColWidth="9.140625" defaultRowHeight="12.75"/>
  <cols>
    <col min="1" max="1" width="53.7109375" style="162" customWidth="1"/>
    <col min="2" max="2" width="15.421875" style="162" customWidth="1"/>
    <col min="3" max="3" width="13.7109375" style="162" customWidth="1"/>
    <col min="4" max="4" width="15.140625" style="162" customWidth="1"/>
    <col min="5" max="6" width="9.140625" style="144" customWidth="1"/>
    <col min="7" max="28" width="9.140625" style="143" customWidth="1"/>
    <col min="29" max="16384" width="9.140625" style="9" customWidth="1"/>
  </cols>
  <sheetData>
    <row r="1" spans="1:6" ht="55.5" customHeight="1" thickTop="1">
      <c r="A1" s="303" t="s">
        <v>80</v>
      </c>
      <c r="B1" s="304"/>
      <c r="C1" s="304"/>
      <c r="D1" s="305"/>
      <c r="E1" s="143"/>
      <c r="F1" s="143"/>
    </row>
    <row r="2" spans="1:4" ht="15">
      <c r="A2" s="356" t="s">
        <v>24</v>
      </c>
      <c r="B2" s="357"/>
      <c r="C2" s="357"/>
      <c r="D2" s="358"/>
    </row>
    <row r="3" spans="1:6" s="16" customFormat="1" ht="141" customHeight="1">
      <c r="A3" s="359" t="s">
        <v>703</v>
      </c>
      <c r="B3" s="360"/>
      <c r="C3" s="360"/>
      <c r="D3" s="361"/>
      <c r="E3" s="15"/>
      <c r="F3" s="15"/>
    </row>
    <row r="4" spans="1:28" ht="44.25" customHeight="1">
      <c r="A4" s="145"/>
      <c r="B4" s="353" t="s">
        <v>25</v>
      </c>
      <c r="C4" s="354"/>
      <c r="D4" s="355"/>
      <c r="E4" s="143"/>
      <c r="F4" s="143"/>
      <c r="Z4" s="9"/>
      <c r="AA4" s="9"/>
      <c r="AB4" s="9"/>
    </row>
    <row r="5" spans="1:28" ht="140.25" customHeight="1">
      <c r="A5" s="145"/>
      <c r="B5" s="146" t="s">
        <v>26</v>
      </c>
      <c r="C5" s="147" t="s">
        <v>27</v>
      </c>
      <c r="D5" s="148" t="s">
        <v>28</v>
      </c>
      <c r="E5" s="143"/>
      <c r="F5" s="143"/>
      <c r="Z5" s="9"/>
      <c r="AA5" s="9"/>
      <c r="AB5" s="9"/>
    </row>
    <row r="6" spans="1:28" ht="50.25" customHeight="1" thickBot="1">
      <c r="A6" s="149" t="s">
        <v>29</v>
      </c>
      <c r="B6" s="150" t="s">
        <v>30</v>
      </c>
      <c r="C6" s="151" t="s">
        <v>30</v>
      </c>
      <c r="D6" s="152" t="s">
        <v>30</v>
      </c>
      <c r="E6" s="143"/>
      <c r="F6" s="143"/>
      <c r="Z6" s="9"/>
      <c r="AA6" s="9"/>
      <c r="AB6" s="9"/>
    </row>
    <row r="7" spans="1:28" ht="17.25" thickBot="1" thickTop="1">
      <c r="A7" s="153" t="s">
        <v>31</v>
      </c>
      <c r="B7" s="154">
        <v>0</v>
      </c>
      <c r="C7" s="154">
        <v>0</v>
      </c>
      <c r="D7" s="154">
        <v>0</v>
      </c>
      <c r="E7" s="143"/>
      <c r="F7" s="143"/>
      <c r="Z7" s="9"/>
      <c r="AA7" s="9"/>
      <c r="AB7" s="9"/>
    </row>
    <row r="8" spans="1:28" ht="17.25" thickBot="1" thickTop="1">
      <c r="A8" s="153" t="s">
        <v>32</v>
      </c>
      <c r="B8" s="154">
        <v>0</v>
      </c>
      <c r="C8" s="154">
        <v>0</v>
      </c>
      <c r="D8" s="154">
        <v>0</v>
      </c>
      <c r="E8" s="143"/>
      <c r="F8" s="143"/>
      <c r="Z8" s="9"/>
      <c r="AA8" s="9"/>
      <c r="AB8" s="9"/>
    </row>
    <row r="9" spans="1:28" ht="17.25" thickBot="1" thickTop="1">
      <c r="A9" s="153" t="s">
        <v>33</v>
      </c>
      <c r="B9" s="154">
        <v>0</v>
      </c>
      <c r="C9" s="154">
        <v>0</v>
      </c>
      <c r="D9" s="154">
        <v>0</v>
      </c>
      <c r="E9" s="143"/>
      <c r="F9" s="143"/>
      <c r="Z9" s="9"/>
      <c r="AA9" s="9"/>
      <c r="AB9" s="9"/>
    </row>
    <row r="10" spans="1:28" ht="17.25" thickBot="1" thickTop="1">
      <c r="A10" s="153" t="s">
        <v>34</v>
      </c>
      <c r="B10" s="154">
        <v>0</v>
      </c>
      <c r="C10" s="154">
        <v>0</v>
      </c>
      <c r="D10" s="154">
        <v>0</v>
      </c>
      <c r="E10" s="143"/>
      <c r="F10" s="143"/>
      <c r="Z10" s="9"/>
      <c r="AA10" s="9"/>
      <c r="AB10" s="9"/>
    </row>
    <row r="11" spans="1:28" ht="17.25" thickBot="1" thickTop="1">
      <c r="A11" s="153" t="s">
        <v>35</v>
      </c>
      <c r="B11" s="154">
        <v>0</v>
      </c>
      <c r="C11" s="154">
        <v>0</v>
      </c>
      <c r="D11" s="154">
        <v>0</v>
      </c>
      <c r="E11" s="143"/>
      <c r="F11" s="143"/>
      <c r="Z11" s="9"/>
      <c r="AA11" s="9"/>
      <c r="AB11" s="9"/>
    </row>
    <row r="12" spans="1:28" ht="15.75" thickBot="1">
      <c r="A12" s="155" t="s">
        <v>36</v>
      </c>
      <c r="B12" s="156">
        <f>SUM(B7:B11)</f>
        <v>0</v>
      </c>
      <c r="C12" s="157">
        <f>SUM(C7:C11)</f>
        <v>0</v>
      </c>
      <c r="D12" s="158">
        <f>SUM(D7:D11)</f>
        <v>0</v>
      </c>
      <c r="E12" s="143"/>
      <c r="F12" s="143"/>
      <c r="Z12" s="9"/>
      <c r="AA12" s="9"/>
      <c r="AB12" s="9"/>
    </row>
    <row r="13" spans="1:4" ht="14.25">
      <c r="A13" s="159" t="s">
        <v>37</v>
      </c>
      <c r="B13" s="160"/>
      <c r="C13" s="160"/>
      <c r="D13" s="161"/>
    </row>
    <row r="14" spans="1:4" ht="30" customHeight="1" thickBot="1">
      <c r="A14" s="350" t="s">
        <v>139</v>
      </c>
      <c r="B14" s="351"/>
      <c r="C14" s="351"/>
      <c r="D14" s="352"/>
    </row>
    <row r="15" spans="1:4" ht="15" thickTop="1">
      <c r="A15" s="144"/>
      <c r="B15" s="144"/>
      <c r="C15" s="144"/>
      <c r="D15" s="144"/>
    </row>
    <row r="16" spans="1:4" ht="14.25">
      <c r="A16" s="144"/>
      <c r="B16" s="144"/>
      <c r="C16" s="144"/>
      <c r="D16" s="144"/>
    </row>
    <row r="17" spans="1:4" ht="14.25">
      <c r="A17" s="144"/>
      <c r="B17" s="144"/>
      <c r="C17" s="144"/>
      <c r="D17" s="144"/>
    </row>
    <row r="18" spans="1:4" ht="14.25">
      <c r="A18" s="144"/>
      <c r="B18" s="144"/>
      <c r="C18" s="144"/>
      <c r="D18" s="144"/>
    </row>
    <row r="19" spans="1:4" ht="14.25">
      <c r="A19" s="144"/>
      <c r="B19" s="144"/>
      <c r="C19" s="144"/>
      <c r="D19" s="144"/>
    </row>
    <row r="20" spans="1:4" ht="14.25">
      <c r="A20" s="144"/>
      <c r="B20" s="144"/>
      <c r="C20" s="144"/>
      <c r="D20" s="144"/>
    </row>
    <row r="21" spans="1:4" ht="14.25">
      <c r="A21" s="144"/>
      <c r="B21" s="144"/>
      <c r="C21" s="144"/>
      <c r="D21" s="144"/>
    </row>
    <row r="22" spans="1:4" ht="14.25">
      <c r="A22" s="144"/>
      <c r="B22" s="144"/>
      <c r="C22" s="144"/>
      <c r="D22" s="144"/>
    </row>
    <row r="23" spans="1:4" ht="14.25">
      <c r="A23" s="144"/>
      <c r="B23" s="144"/>
      <c r="C23" s="144"/>
      <c r="D23" s="144"/>
    </row>
    <row r="24" spans="1:4" ht="14.25">
      <c r="A24" s="144"/>
      <c r="B24" s="144"/>
      <c r="C24" s="144"/>
      <c r="D24" s="144"/>
    </row>
    <row r="25" spans="1:4" ht="14.25">
      <c r="A25" s="144"/>
      <c r="B25" s="144"/>
      <c r="C25" s="144"/>
      <c r="D25" s="144"/>
    </row>
    <row r="26" spans="1:4" ht="14.25">
      <c r="A26" s="144"/>
      <c r="B26" s="144"/>
      <c r="C26" s="144"/>
      <c r="D26" s="144"/>
    </row>
    <row r="27" spans="1:4" ht="14.25">
      <c r="A27" s="144"/>
      <c r="B27" s="144"/>
      <c r="C27" s="144"/>
      <c r="D27" s="144"/>
    </row>
    <row r="28" spans="1:4" ht="14.25">
      <c r="A28" s="144"/>
      <c r="B28" s="144"/>
      <c r="C28" s="144"/>
      <c r="D28" s="144"/>
    </row>
    <row r="29" spans="1:4" ht="14.25">
      <c r="A29" s="144"/>
      <c r="B29" s="144"/>
      <c r="C29" s="144"/>
      <c r="D29" s="144"/>
    </row>
    <row r="30" spans="1:4" ht="14.25">
      <c r="A30" s="144"/>
      <c r="B30" s="144"/>
      <c r="C30" s="144"/>
      <c r="D30" s="144"/>
    </row>
    <row r="31" spans="1:4" ht="14.25">
      <c r="A31" s="144"/>
      <c r="B31" s="144"/>
      <c r="C31" s="144"/>
      <c r="D31" s="144"/>
    </row>
    <row r="32" spans="1:4" ht="14.25">
      <c r="A32" s="144"/>
      <c r="B32" s="144"/>
      <c r="C32" s="144"/>
      <c r="D32" s="144"/>
    </row>
    <row r="33" spans="1:4" ht="14.25">
      <c r="A33" s="144"/>
      <c r="B33" s="144"/>
      <c r="C33" s="144"/>
      <c r="D33" s="144"/>
    </row>
    <row r="34" spans="1:4" ht="14.25">
      <c r="A34" s="144"/>
      <c r="B34" s="144"/>
      <c r="C34" s="144"/>
      <c r="D34" s="144"/>
    </row>
    <row r="35" spans="1:4" ht="14.25">
      <c r="A35" s="144"/>
      <c r="B35" s="144"/>
      <c r="C35" s="144"/>
      <c r="D35" s="144"/>
    </row>
    <row r="36" spans="1:4" ht="14.25">
      <c r="A36" s="144"/>
      <c r="B36" s="144"/>
      <c r="C36" s="144"/>
      <c r="D36" s="144"/>
    </row>
    <row r="37" spans="1:4" ht="14.25">
      <c r="A37" s="144"/>
      <c r="B37" s="144"/>
      <c r="C37" s="144"/>
      <c r="D37" s="144"/>
    </row>
    <row r="38" spans="1:4" ht="14.25">
      <c r="A38" s="144"/>
      <c r="B38" s="144"/>
      <c r="C38" s="144"/>
      <c r="D38" s="144"/>
    </row>
    <row r="39" spans="1:4" ht="14.25">
      <c r="A39" s="144"/>
      <c r="B39" s="144"/>
      <c r="C39" s="144"/>
      <c r="D39" s="144"/>
    </row>
    <row r="40" spans="1:4" ht="14.25">
      <c r="A40" s="144"/>
      <c r="B40" s="144"/>
      <c r="C40" s="144"/>
      <c r="D40" s="144"/>
    </row>
    <row r="41" spans="1:4" ht="14.25">
      <c r="A41" s="144"/>
      <c r="B41" s="144"/>
      <c r="C41" s="144"/>
      <c r="D41" s="144"/>
    </row>
    <row r="42" spans="1:4" ht="14.25">
      <c r="A42" s="144"/>
      <c r="B42" s="144"/>
      <c r="C42" s="144"/>
      <c r="D42" s="144"/>
    </row>
    <row r="43" spans="1:4" ht="14.25">
      <c r="A43" s="144"/>
      <c r="B43" s="144"/>
      <c r="C43" s="144"/>
      <c r="D43" s="144"/>
    </row>
    <row r="44" spans="1:4" ht="14.25">
      <c r="A44" s="144"/>
      <c r="B44" s="144"/>
      <c r="C44" s="144"/>
      <c r="D44" s="144"/>
    </row>
    <row r="45" spans="1:4" ht="14.25">
      <c r="A45" s="144"/>
      <c r="B45" s="144"/>
      <c r="C45" s="144"/>
      <c r="D45" s="144"/>
    </row>
    <row r="46" spans="1:4" ht="14.25">
      <c r="A46" s="144"/>
      <c r="B46" s="144"/>
      <c r="C46" s="144"/>
      <c r="D46" s="144"/>
    </row>
    <row r="47" spans="1:4" ht="14.25">
      <c r="A47" s="144"/>
      <c r="B47" s="144"/>
      <c r="C47" s="144"/>
      <c r="D47" s="144"/>
    </row>
    <row r="48" spans="1:4" ht="14.25">
      <c r="A48" s="144"/>
      <c r="B48" s="144"/>
      <c r="C48" s="144"/>
      <c r="D48" s="144"/>
    </row>
    <row r="49" spans="1:4" ht="14.25">
      <c r="A49" s="144"/>
      <c r="B49" s="144"/>
      <c r="C49" s="144"/>
      <c r="D49" s="144"/>
    </row>
    <row r="50" spans="1:4" ht="14.25">
      <c r="A50" s="144"/>
      <c r="B50" s="144"/>
      <c r="C50" s="144"/>
      <c r="D50" s="144"/>
    </row>
    <row r="51" spans="1:4" ht="14.25">
      <c r="A51" s="144"/>
      <c r="B51" s="144"/>
      <c r="C51" s="144"/>
      <c r="D51" s="144"/>
    </row>
    <row r="52" spans="1:4" ht="14.25">
      <c r="A52" s="144"/>
      <c r="B52" s="144"/>
      <c r="C52" s="144"/>
      <c r="D52" s="144"/>
    </row>
    <row r="53" spans="1:4" ht="14.25">
      <c r="A53" s="144"/>
      <c r="B53" s="144"/>
      <c r="C53" s="144"/>
      <c r="D53" s="144"/>
    </row>
    <row r="54" spans="1:4" ht="14.25">
      <c r="A54" s="144"/>
      <c r="B54" s="144"/>
      <c r="C54" s="144"/>
      <c r="D54" s="144"/>
    </row>
    <row r="55" spans="1:4" ht="14.25">
      <c r="A55" s="144"/>
      <c r="B55" s="144"/>
      <c r="C55" s="144"/>
      <c r="D55" s="144"/>
    </row>
    <row r="56" spans="1:4" ht="14.25">
      <c r="A56" s="144"/>
      <c r="B56" s="144"/>
      <c r="C56" s="144"/>
      <c r="D56" s="144"/>
    </row>
    <row r="57" spans="1:4" ht="14.25">
      <c r="A57" s="144"/>
      <c r="B57" s="144"/>
      <c r="C57" s="144"/>
      <c r="D57" s="144"/>
    </row>
    <row r="58" spans="1:4" ht="14.25">
      <c r="A58" s="144"/>
      <c r="B58" s="144"/>
      <c r="C58" s="144"/>
      <c r="D58" s="144"/>
    </row>
  </sheetData>
  <sheetProtection/>
  <protectedRanges>
    <protectedRange password="C64E" sqref="A14:D14 B7:D11" name="Range1"/>
  </protectedRanges>
  <mergeCells count="5">
    <mergeCell ref="A14:D14"/>
    <mergeCell ref="B4:D4"/>
    <mergeCell ref="A1:D1"/>
    <mergeCell ref="A2:D2"/>
    <mergeCell ref="A3:D3"/>
  </mergeCells>
  <printOptions/>
  <pageMargins left="0.75" right="0.75" top="1" bottom="1" header="0.5" footer="0.5"/>
  <pageSetup horizontalDpi="600" verticalDpi="600" orientation="portrait" scale="75" r:id="rId1"/>
  <rowBreaks count="1" manualBreakCount="1">
    <brk id="17" max="7" man="1"/>
  </rowBreaks>
</worksheet>
</file>

<file path=xl/worksheets/sheet4.xml><?xml version="1.0" encoding="utf-8"?>
<worksheet xmlns="http://schemas.openxmlformats.org/spreadsheetml/2006/main" xmlns:r="http://schemas.openxmlformats.org/officeDocument/2006/relationships">
  <sheetPr codeName="Sheet9"/>
  <dimension ref="A1:P30"/>
  <sheetViews>
    <sheetView showGridLines="0" zoomScale="75" zoomScaleNormal="75" workbookViewId="0" topLeftCell="A1">
      <selection activeCell="A8" sqref="A8:G11"/>
    </sheetView>
  </sheetViews>
  <sheetFormatPr defaultColWidth="9.140625" defaultRowHeight="12.75"/>
  <cols>
    <col min="1" max="1" width="19.57421875" style="162" customWidth="1"/>
    <col min="2" max="2" width="16.28125" style="162" customWidth="1"/>
    <col min="3" max="3" width="13.57421875" style="162" customWidth="1"/>
    <col min="4" max="4" width="18.28125" style="162" customWidth="1"/>
    <col min="5" max="5" width="14.00390625" style="162" customWidth="1"/>
    <col min="6" max="6" width="13.140625" style="162" customWidth="1"/>
    <col min="7" max="7" width="18.140625" style="162" customWidth="1"/>
    <col min="8" max="8" width="9.140625" style="143" customWidth="1"/>
    <col min="9" max="9" width="0" style="143" hidden="1" customWidth="1"/>
    <col min="10" max="26" width="9.140625" style="143" customWidth="1"/>
    <col min="27" max="16384" width="9.140625" style="9" customWidth="1"/>
  </cols>
  <sheetData>
    <row r="1" spans="1:16" ht="42" customHeight="1" thickBot="1" thickTop="1">
      <c r="A1" s="362" t="s">
        <v>99</v>
      </c>
      <c r="B1" s="363"/>
      <c r="C1" s="363"/>
      <c r="D1" s="363"/>
      <c r="E1" s="363"/>
      <c r="F1" s="363"/>
      <c r="G1" s="364"/>
      <c r="H1" s="163"/>
      <c r="I1" s="163"/>
      <c r="J1" s="163"/>
      <c r="K1" s="163"/>
      <c r="L1" s="163"/>
      <c r="M1" s="163"/>
      <c r="N1" s="163"/>
      <c r="O1" s="163"/>
      <c r="P1" s="163"/>
    </row>
    <row r="2" spans="1:16" ht="24" customHeight="1" thickBot="1">
      <c r="A2" s="373" t="s">
        <v>38</v>
      </c>
      <c r="B2" s="374"/>
      <c r="C2" s="374"/>
      <c r="D2" s="374"/>
      <c r="E2" s="374"/>
      <c r="F2" s="374"/>
      <c r="G2" s="375"/>
      <c r="H2" s="163"/>
      <c r="I2" s="163"/>
      <c r="J2" s="163"/>
      <c r="K2" s="163"/>
      <c r="L2" s="163"/>
      <c r="M2" s="163"/>
      <c r="N2" s="163"/>
      <c r="O2" s="163"/>
      <c r="P2" s="163"/>
    </row>
    <row r="3" spans="1:9" ht="66" customHeight="1" thickBot="1">
      <c r="A3" s="385" t="s">
        <v>100</v>
      </c>
      <c r="B3" s="386"/>
      <c r="C3" s="386"/>
      <c r="D3" s="386"/>
      <c r="E3" s="386"/>
      <c r="F3" s="383" t="s">
        <v>130</v>
      </c>
      <c r="G3" s="384"/>
      <c r="I3" s="164" t="s">
        <v>732</v>
      </c>
    </row>
    <row r="4" spans="1:9" ht="180" customHeight="1">
      <c r="A4" s="365" t="s">
        <v>39</v>
      </c>
      <c r="B4" s="367" t="s">
        <v>40</v>
      </c>
      <c r="C4" s="368"/>
      <c r="D4" s="369" t="s">
        <v>41</v>
      </c>
      <c r="E4" s="367" t="s">
        <v>42</v>
      </c>
      <c r="F4" s="368"/>
      <c r="G4" s="371" t="s">
        <v>43</v>
      </c>
      <c r="I4" s="164" t="s">
        <v>733</v>
      </c>
    </row>
    <row r="5" spans="1:7" ht="36" customHeight="1" thickBot="1">
      <c r="A5" s="366"/>
      <c r="B5" s="165" t="s">
        <v>44</v>
      </c>
      <c r="C5" s="166" t="s">
        <v>45</v>
      </c>
      <c r="D5" s="370"/>
      <c r="E5" s="165" t="s">
        <v>44</v>
      </c>
      <c r="F5" s="166" t="s">
        <v>45</v>
      </c>
      <c r="G5" s="372"/>
    </row>
    <row r="6" spans="1:7" ht="54.75" customHeight="1" thickBot="1" thickTop="1">
      <c r="A6" s="167">
        <v>360</v>
      </c>
      <c r="B6" s="168">
        <v>360</v>
      </c>
      <c r="C6" s="196">
        <f>IF(A6=0,0,B6/A6)</f>
        <v>1</v>
      </c>
      <c r="D6" s="169">
        <v>10</v>
      </c>
      <c r="E6" s="168">
        <v>4</v>
      </c>
      <c r="F6" s="196">
        <f>IF(D6=0,0,E6/D6)</f>
        <v>0.4</v>
      </c>
      <c r="G6" s="170">
        <v>0</v>
      </c>
    </row>
    <row r="7" spans="1:7" ht="84.75" customHeight="1" thickTop="1">
      <c r="A7" s="171" t="s">
        <v>46</v>
      </c>
      <c r="B7" s="387" t="s">
        <v>47</v>
      </c>
      <c r="C7" s="387"/>
      <c r="D7" s="387"/>
      <c r="E7" s="387"/>
      <c r="F7" s="387"/>
      <c r="G7" s="388"/>
    </row>
    <row r="8" spans="1:7" ht="28.5" customHeight="1">
      <c r="A8" s="389" t="s">
        <v>140</v>
      </c>
      <c r="B8" s="390"/>
      <c r="C8" s="390"/>
      <c r="D8" s="390"/>
      <c r="E8" s="390"/>
      <c r="F8" s="390"/>
      <c r="G8" s="391"/>
    </row>
    <row r="9" spans="1:7" ht="14.25">
      <c r="A9" s="389"/>
      <c r="B9" s="390"/>
      <c r="C9" s="390"/>
      <c r="D9" s="390"/>
      <c r="E9" s="390"/>
      <c r="F9" s="390"/>
      <c r="G9" s="391"/>
    </row>
    <row r="10" spans="1:7" ht="14.25">
      <c r="A10" s="389"/>
      <c r="B10" s="390"/>
      <c r="C10" s="390"/>
      <c r="D10" s="390"/>
      <c r="E10" s="390"/>
      <c r="F10" s="390"/>
      <c r="G10" s="391"/>
    </row>
    <row r="11" spans="1:7" ht="15" thickBot="1">
      <c r="A11" s="392"/>
      <c r="B11" s="393"/>
      <c r="C11" s="393"/>
      <c r="D11" s="393"/>
      <c r="E11" s="393"/>
      <c r="F11" s="393"/>
      <c r="G11" s="394"/>
    </row>
    <row r="12" spans="1:7" ht="16.5" thickBot="1" thickTop="1">
      <c r="A12" s="376" t="s">
        <v>48</v>
      </c>
      <c r="B12" s="377"/>
      <c r="C12" s="377"/>
      <c r="D12" s="377"/>
      <c r="E12" s="377"/>
      <c r="F12" s="377"/>
      <c r="G12" s="378"/>
    </row>
    <row r="13" spans="1:7" ht="63.75" customHeight="1" thickBot="1">
      <c r="A13" s="379" t="s">
        <v>98</v>
      </c>
      <c r="B13" s="380"/>
      <c r="C13" s="380"/>
      <c r="D13" s="380"/>
      <c r="E13" s="380"/>
      <c r="F13" s="381" t="s">
        <v>130</v>
      </c>
      <c r="G13" s="382"/>
    </row>
    <row r="14" spans="1:7" ht="15" thickTop="1">
      <c r="A14" s="144"/>
      <c r="B14" s="144"/>
      <c r="C14" s="144"/>
      <c r="D14" s="144"/>
      <c r="E14" s="144"/>
      <c r="F14" s="144"/>
      <c r="G14" s="144"/>
    </row>
    <row r="15" spans="1:7" ht="14.25">
      <c r="A15" s="144"/>
      <c r="B15" s="144"/>
      <c r="C15" s="144"/>
      <c r="D15" s="144"/>
      <c r="E15" s="144"/>
      <c r="F15" s="144"/>
      <c r="G15" s="144"/>
    </row>
    <row r="16" spans="1:7" ht="14.25">
      <c r="A16" s="144"/>
      <c r="B16" s="144"/>
      <c r="C16" s="144"/>
      <c r="D16" s="144"/>
      <c r="E16" s="144"/>
      <c r="F16" s="144"/>
      <c r="G16" s="144"/>
    </row>
    <row r="17" spans="1:7" ht="14.25">
      <c r="A17" s="144"/>
      <c r="B17" s="144"/>
      <c r="C17" s="144"/>
      <c r="D17" s="144"/>
      <c r="E17" s="144"/>
      <c r="F17" s="144"/>
      <c r="G17" s="144"/>
    </row>
    <row r="18" spans="1:7" ht="14.25">
      <c r="A18" s="144"/>
      <c r="B18" s="144"/>
      <c r="C18" s="144"/>
      <c r="D18" s="144"/>
      <c r="E18" s="144"/>
      <c r="F18" s="144"/>
      <c r="G18" s="144"/>
    </row>
    <row r="19" spans="1:7" ht="14.25">
      <c r="A19" s="144"/>
      <c r="B19" s="144"/>
      <c r="C19" s="144"/>
      <c r="D19" s="144"/>
      <c r="E19" s="144"/>
      <c r="F19" s="144"/>
      <c r="G19" s="144"/>
    </row>
    <row r="20" spans="1:7" ht="14.25">
      <c r="A20" s="144"/>
      <c r="B20" s="144"/>
      <c r="C20" s="144"/>
      <c r="D20" s="144"/>
      <c r="E20" s="144"/>
      <c r="F20" s="144"/>
      <c r="G20" s="144"/>
    </row>
    <row r="21" spans="1:7" ht="14.25">
      <c r="A21" s="144"/>
      <c r="B21" s="144"/>
      <c r="C21" s="144"/>
      <c r="D21" s="144"/>
      <c r="E21" s="144"/>
      <c r="F21" s="144"/>
      <c r="G21" s="144"/>
    </row>
    <row r="22" spans="1:7" ht="14.25">
      <c r="A22" s="144"/>
      <c r="B22" s="144"/>
      <c r="C22" s="144"/>
      <c r="D22" s="144"/>
      <c r="E22" s="144"/>
      <c r="F22" s="144"/>
      <c r="G22" s="144"/>
    </row>
    <row r="23" spans="1:7" ht="14.25">
      <c r="A23" s="144"/>
      <c r="B23" s="144"/>
      <c r="C23" s="144"/>
      <c r="D23" s="144"/>
      <c r="E23" s="144"/>
      <c r="F23" s="144"/>
      <c r="G23" s="144"/>
    </row>
    <row r="24" spans="1:7" ht="14.25">
      <c r="A24" s="144"/>
      <c r="B24" s="144"/>
      <c r="C24" s="144"/>
      <c r="D24" s="144"/>
      <c r="E24" s="144"/>
      <c r="F24" s="144"/>
      <c r="G24" s="144"/>
    </row>
    <row r="25" spans="1:7" ht="14.25">
      <c r="A25" s="144"/>
      <c r="B25" s="144"/>
      <c r="C25" s="144"/>
      <c r="D25" s="144"/>
      <c r="E25" s="144"/>
      <c r="F25" s="144"/>
      <c r="G25" s="144"/>
    </row>
    <row r="26" spans="1:7" ht="14.25">
      <c r="A26" s="144"/>
      <c r="B26" s="144"/>
      <c r="C26" s="144"/>
      <c r="D26" s="144"/>
      <c r="E26" s="144"/>
      <c r="F26" s="144"/>
      <c r="G26" s="144"/>
    </row>
    <row r="27" spans="1:7" ht="14.25">
      <c r="A27" s="144"/>
      <c r="B27" s="144"/>
      <c r="C27" s="144"/>
      <c r="D27" s="144"/>
      <c r="E27" s="144"/>
      <c r="F27" s="144"/>
      <c r="G27" s="144"/>
    </row>
    <row r="28" spans="1:7" ht="14.25">
      <c r="A28" s="144"/>
      <c r="B28" s="144"/>
      <c r="C28" s="144"/>
      <c r="D28" s="144"/>
      <c r="E28" s="144"/>
      <c r="F28" s="144"/>
      <c r="G28" s="144"/>
    </row>
    <row r="29" spans="1:7" ht="14.25">
      <c r="A29" s="144"/>
      <c r="B29" s="144"/>
      <c r="C29" s="144"/>
      <c r="D29" s="144"/>
      <c r="E29" s="144"/>
      <c r="F29" s="144"/>
      <c r="G29" s="144"/>
    </row>
    <row r="30" spans="1:7" ht="14.25">
      <c r="A30" s="144"/>
      <c r="B30" s="144"/>
      <c r="C30" s="144"/>
      <c r="D30" s="144"/>
      <c r="E30" s="144"/>
      <c r="F30" s="144"/>
      <c r="G30" s="144"/>
    </row>
  </sheetData>
  <sheetProtection/>
  <protectedRanges>
    <protectedRange password="C64E" sqref="A6:B7 D6:E7 G6:G7 A8:G12" name="Range1"/>
  </protectedRanges>
  <mergeCells count="14">
    <mergeCell ref="A12:G12"/>
    <mergeCell ref="A13:E13"/>
    <mergeCell ref="F13:G13"/>
    <mergeCell ref="F3:G3"/>
    <mergeCell ref="A3:E3"/>
    <mergeCell ref="B7:G7"/>
    <mergeCell ref="A8:G11"/>
    <mergeCell ref="A1:G1"/>
    <mergeCell ref="A4:A5"/>
    <mergeCell ref="B4:C4"/>
    <mergeCell ref="D4:D5"/>
    <mergeCell ref="E4:F4"/>
    <mergeCell ref="G4:G5"/>
    <mergeCell ref="A2:G2"/>
  </mergeCells>
  <dataValidations count="1">
    <dataValidation type="list" allowBlank="1" showInputMessage="1" showErrorMessage="1" sqref="F3:G3 F13:G13">
      <formula1>$I$3:$I$4</formula1>
    </dataValidation>
  </dataValidations>
  <printOptions horizontalCentered="1"/>
  <pageMargins left="0.75" right="0.75" top="1" bottom="1"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codeName="Sheet4"/>
  <dimension ref="A1:AN81"/>
  <sheetViews>
    <sheetView showGridLines="0" workbookViewId="0" topLeftCell="A1">
      <selection activeCell="A29" sqref="A29:M29"/>
    </sheetView>
  </sheetViews>
  <sheetFormatPr defaultColWidth="9.140625" defaultRowHeight="12.75"/>
  <cols>
    <col min="1" max="1" width="17.8515625" style="1" customWidth="1"/>
    <col min="2" max="2" width="4.00390625" style="1" customWidth="1"/>
    <col min="3" max="3" width="3.00390625" style="1" customWidth="1"/>
    <col min="4" max="4" width="4.00390625" style="1" customWidth="1"/>
    <col min="5" max="5" width="2.57421875" style="1" customWidth="1"/>
    <col min="6" max="6" width="1.8515625" style="1" customWidth="1"/>
    <col min="7" max="7" width="2.00390625" style="1" customWidth="1"/>
    <col min="8" max="8" width="1.57421875" style="0" customWidth="1"/>
    <col min="9" max="9" width="9.140625" style="0" hidden="1" customWidth="1"/>
    <col min="10" max="10" width="8.421875" style="0" customWidth="1"/>
    <col min="11" max="11" width="22.140625" style="0" customWidth="1"/>
    <col min="12" max="12" width="20.00390625" style="0" customWidth="1"/>
    <col min="13" max="13" width="54.7109375" style="0" customWidth="1"/>
    <col min="14" max="14" width="12.140625" style="94" customWidth="1"/>
    <col min="15" max="15" width="4.57421875" style="94" hidden="1" customWidth="1"/>
    <col min="16" max="16" width="6.7109375" style="94" hidden="1" customWidth="1"/>
    <col min="17" max="17" width="0.13671875" style="94" hidden="1" customWidth="1"/>
    <col min="18" max="18" width="9.140625" style="94" hidden="1" customWidth="1"/>
    <col min="19" max="20" width="9.140625" style="94" customWidth="1"/>
    <col min="21" max="21" width="4.57421875" style="94" customWidth="1"/>
    <col min="22" max="40" width="9.140625" style="94" customWidth="1"/>
  </cols>
  <sheetData>
    <row r="1" spans="1:13" ht="57.75" customHeight="1" thickBot="1" thickTop="1">
      <c r="A1" s="303" t="s">
        <v>101</v>
      </c>
      <c r="B1" s="425"/>
      <c r="C1" s="425"/>
      <c r="D1" s="425"/>
      <c r="E1" s="425"/>
      <c r="F1" s="425"/>
      <c r="G1" s="425"/>
      <c r="H1" s="425"/>
      <c r="I1" s="425"/>
      <c r="J1" s="425"/>
      <c r="K1" s="425"/>
      <c r="L1" s="425"/>
      <c r="M1" s="426"/>
    </row>
    <row r="2" spans="1:13" ht="27.75" customHeight="1" thickBot="1" thickTop="1">
      <c r="A2" s="434" t="s">
        <v>49</v>
      </c>
      <c r="B2" s="435"/>
      <c r="C2" s="435"/>
      <c r="D2" s="435"/>
      <c r="E2" s="435"/>
      <c r="F2" s="435"/>
      <c r="G2" s="435"/>
      <c r="H2" s="435"/>
      <c r="I2" s="435"/>
      <c r="J2" s="435"/>
      <c r="K2" s="435"/>
      <c r="L2" s="435"/>
      <c r="M2" s="436"/>
    </row>
    <row r="3" spans="1:13" ht="33.75" customHeight="1" thickTop="1">
      <c r="A3" s="172" t="s">
        <v>50</v>
      </c>
      <c r="B3" s="429" t="s">
        <v>51</v>
      </c>
      <c r="C3" s="430"/>
      <c r="D3" s="430"/>
      <c r="E3" s="430"/>
      <c r="F3" s="430"/>
      <c r="G3" s="430"/>
      <c r="H3" s="430"/>
      <c r="I3" s="430"/>
      <c r="J3" s="430"/>
      <c r="K3" s="430"/>
      <c r="L3" s="430"/>
      <c r="M3" s="173" t="s">
        <v>732</v>
      </c>
    </row>
    <row r="4" spans="1:40" s="175" customFormat="1" ht="24.75" customHeight="1" thickBot="1">
      <c r="A4" s="437" t="s">
        <v>142</v>
      </c>
      <c r="B4" s="438"/>
      <c r="C4" s="438"/>
      <c r="D4" s="438"/>
      <c r="E4" s="438"/>
      <c r="F4" s="438"/>
      <c r="G4" s="438"/>
      <c r="H4" s="438"/>
      <c r="I4" s="438"/>
      <c r="J4" s="438"/>
      <c r="K4" s="438"/>
      <c r="L4" s="438"/>
      <c r="M4" s="439"/>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row>
    <row r="5" spans="1:40" s="175" customFormat="1" ht="69" customHeight="1" thickTop="1">
      <c r="A5" s="176" t="s">
        <v>52</v>
      </c>
      <c r="B5" s="431" t="s">
        <v>53</v>
      </c>
      <c r="C5" s="432"/>
      <c r="D5" s="432"/>
      <c r="E5" s="432"/>
      <c r="F5" s="432"/>
      <c r="G5" s="432"/>
      <c r="H5" s="432"/>
      <c r="I5" s="432"/>
      <c r="J5" s="432"/>
      <c r="K5" s="432"/>
      <c r="L5" s="432"/>
      <c r="M5" s="433"/>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row>
    <row r="6" spans="1:40" s="2" customFormat="1" ht="214.5" customHeight="1" thickBot="1">
      <c r="A6" s="427" t="s">
        <v>54</v>
      </c>
      <c r="B6" s="428"/>
      <c r="C6" s="428"/>
      <c r="D6" s="428"/>
      <c r="E6" s="428"/>
      <c r="F6" s="428"/>
      <c r="G6" s="428"/>
      <c r="H6" s="428"/>
      <c r="I6" s="428"/>
      <c r="J6" s="428"/>
      <c r="K6" s="195" t="s">
        <v>102</v>
      </c>
      <c r="L6" s="177" t="s">
        <v>55</v>
      </c>
      <c r="M6" s="238" t="s">
        <v>56</v>
      </c>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row>
    <row r="7" spans="1:40" s="2" customFormat="1" ht="31.5" customHeight="1" thickTop="1">
      <c r="A7" s="413" t="s">
        <v>57</v>
      </c>
      <c r="B7" s="414"/>
      <c r="C7" s="414"/>
      <c r="D7" s="414"/>
      <c r="E7" s="414"/>
      <c r="F7" s="414"/>
      <c r="G7" s="414"/>
      <c r="H7" s="414"/>
      <c r="I7" s="414"/>
      <c r="J7" s="414"/>
      <c r="K7" s="179" t="s">
        <v>732</v>
      </c>
      <c r="L7" s="179" t="s">
        <v>732</v>
      </c>
      <c r="M7" s="180" t="s">
        <v>70</v>
      </c>
      <c r="N7" s="178"/>
      <c r="O7" s="178"/>
      <c r="P7" s="181" t="s">
        <v>732</v>
      </c>
      <c r="Q7" s="181" t="s">
        <v>733</v>
      </c>
      <c r="R7" s="182" t="s">
        <v>605</v>
      </c>
      <c r="S7" s="178"/>
      <c r="T7" s="182" t="s">
        <v>732</v>
      </c>
      <c r="U7" s="178"/>
      <c r="V7" s="178"/>
      <c r="W7" s="178"/>
      <c r="X7" s="178"/>
      <c r="Y7" s="178"/>
      <c r="Z7" s="178"/>
      <c r="AA7" s="178"/>
      <c r="AB7" s="178"/>
      <c r="AC7" s="178"/>
      <c r="AD7" s="178"/>
      <c r="AE7" s="178"/>
      <c r="AF7" s="178"/>
      <c r="AG7" s="178"/>
      <c r="AH7" s="178"/>
      <c r="AI7" s="178"/>
      <c r="AJ7" s="178"/>
      <c r="AK7" s="178"/>
      <c r="AL7" s="178"/>
      <c r="AM7" s="178"/>
      <c r="AN7" s="178"/>
    </row>
    <row r="8" spans="1:32" ht="26.25" customHeight="1">
      <c r="A8" s="415" t="s">
        <v>58</v>
      </c>
      <c r="B8" s="417"/>
      <c r="C8" s="417"/>
      <c r="D8" s="417"/>
      <c r="E8" s="417"/>
      <c r="F8" s="417"/>
      <c r="G8" s="417"/>
      <c r="H8" s="417"/>
      <c r="I8" s="417"/>
      <c r="J8" s="417"/>
      <c r="K8" s="183" t="s">
        <v>605</v>
      </c>
      <c r="L8" s="183" t="s">
        <v>733</v>
      </c>
      <c r="M8" s="184"/>
      <c r="T8" s="185" t="s">
        <v>733</v>
      </c>
      <c r="U8" s="185"/>
      <c r="V8" s="185"/>
      <c r="W8" s="185"/>
      <c r="X8" s="185"/>
      <c r="Y8" s="185"/>
      <c r="Z8" s="185"/>
      <c r="AA8" s="185"/>
      <c r="AB8" s="185"/>
      <c r="AC8" s="185"/>
      <c r="AD8" s="185"/>
      <c r="AE8" s="185"/>
      <c r="AF8" s="185"/>
    </row>
    <row r="9" spans="1:32" ht="26.25" customHeight="1">
      <c r="A9" s="415" t="s">
        <v>59</v>
      </c>
      <c r="B9" s="416"/>
      <c r="C9" s="416"/>
      <c r="D9" s="416"/>
      <c r="E9" s="416"/>
      <c r="F9" s="416"/>
      <c r="G9" s="416"/>
      <c r="H9" s="416"/>
      <c r="I9" s="416"/>
      <c r="J9" s="416"/>
      <c r="K9" s="183" t="s">
        <v>605</v>
      </c>
      <c r="L9" s="183" t="s">
        <v>733</v>
      </c>
      <c r="M9" s="184"/>
      <c r="T9" s="185"/>
      <c r="U9" s="185"/>
      <c r="V9" s="185"/>
      <c r="W9" s="185"/>
      <c r="X9" s="185"/>
      <c r="Y9" s="185"/>
      <c r="Z9" s="185"/>
      <c r="AA9" s="185"/>
      <c r="AB9" s="185"/>
      <c r="AC9" s="185"/>
      <c r="AD9" s="185"/>
      <c r="AE9" s="185"/>
      <c r="AF9" s="185"/>
    </row>
    <row r="10" spans="1:32" ht="26.25" customHeight="1">
      <c r="A10" s="415" t="s">
        <v>60</v>
      </c>
      <c r="B10" s="416"/>
      <c r="C10" s="416"/>
      <c r="D10" s="416"/>
      <c r="E10" s="416"/>
      <c r="F10" s="416"/>
      <c r="G10" s="416"/>
      <c r="H10" s="416"/>
      <c r="I10" s="416"/>
      <c r="J10" s="416"/>
      <c r="K10" s="183" t="s">
        <v>605</v>
      </c>
      <c r="L10" s="183" t="s">
        <v>733</v>
      </c>
      <c r="M10" s="184"/>
      <c r="T10" s="185"/>
      <c r="U10" s="185"/>
      <c r="V10" s="185"/>
      <c r="W10" s="185"/>
      <c r="X10" s="185"/>
      <c r="Y10" s="185"/>
      <c r="Z10" s="185"/>
      <c r="AA10" s="185"/>
      <c r="AB10" s="185"/>
      <c r="AC10" s="185"/>
      <c r="AD10" s="185"/>
      <c r="AE10" s="185"/>
      <c r="AF10" s="185"/>
    </row>
    <row r="11" spans="1:32" ht="26.25" customHeight="1">
      <c r="A11" s="415" t="s">
        <v>61</v>
      </c>
      <c r="B11" s="416"/>
      <c r="C11" s="416"/>
      <c r="D11" s="416"/>
      <c r="E11" s="416"/>
      <c r="F11" s="416"/>
      <c r="G11" s="416"/>
      <c r="H11" s="416"/>
      <c r="I11" s="416"/>
      <c r="J11" s="416"/>
      <c r="K11" s="183" t="s">
        <v>732</v>
      </c>
      <c r="L11" s="183" t="s">
        <v>732</v>
      </c>
      <c r="M11" s="184" t="s">
        <v>70</v>
      </c>
      <c r="T11" s="185"/>
      <c r="U11" s="185"/>
      <c r="V11" s="185"/>
      <c r="W11" s="185"/>
      <c r="X11" s="185"/>
      <c r="Y11" s="185"/>
      <c r="Z11" s="185"/>
      <c r="AA11" s="185"/>
      <c r="AB11" s="185"/>
      <c r="AC11" s="185"/>
      <c r="AD11" s="185"/>
      <c r="AE11" s="185"/>
      <c r="AF11" s="185"/>
    </row>
    <row r="12" spans="1:32" ht="26.25" customHeight="1">
      <c r="A12" s="415" t="s">
        <v>62</v>
      </c>
      <c r="B12" s="417"/>
      <c r="C12" s="417"/>
      <c r="D12" s="417"/>
      <c r="E12" s="417"/>
      <c r="F12" s="417"/>
      <c r="G12" s="417"/>
      <c r="H12" s="417"/>
      <c r="I12" s="417"/>
      <c r="J12" s="417"/>
      <c r="K12" s="183" t="s">
        <v>605</v>
      </c>
      <c r="L12" s="183" t="s">
        <v>733</v>
      </c>
      <c r="M12" s="184"/>
      <c r="T12" s="185"/>
      <c r="U12" s="186" t="s">
        <v>63</v>
      </c>
      <c r="V12" s="185"/>
      <c r="W12" s="185"/>
      <c r="X12" s="185"/>
      <c r="Y12" s="185"/>
      <c r="Z12" s="185"/>
      <c r="AA12" s="185"/>
      <c r="AB12" s="185"/>
      <c r="AC12" s="185"/>
      <c r="AD12" s="185"/>
      <c r="AE12" s="185"/>
      <c r="AF12" s="185"/>
    </row>
    <row r="13" spans="1:32" ht="26.25" customHeight="1">
      <c r="A13" s="415" t="s">
        <v>64</v>
      </c>
      <c r="B13" s="417"/>
      <c r="C13" s="417"/>
      <c r="D13" s="417"/>
      <c r="E13" s="417"/>
      <c r="F13" s="417"/>
      <c r="G13" s="417"/>
      <c r="H13" s="417"/>
      <c r="I13" s="417"/>
      <c r="J13" s="417"/>
      <c r="K13" s="183" t="s">
        <v>605</v>
      </c>
      <c r="L13" s="183" t="s">
        <v>733</v>
      </c>
      <c r="M13" s="184"/>
      <c r="T13" s="185"/>
      <c r="U13" s="186" t="s">
        <v>65</v>
      </c>
      <c r="V13" s="185"/>
      <c r="W13" s="185"/>
      <c r="X13" s="185"/>
      <c r="Y13" s="185"/>
      <c r="Z13" s="185"/>
      <c r="AA13" s="185"/>
      <c r="AB13" s="185"/>
      <c r="AC13" s="185"/>
      <c r="AD13" s="185"/>
      <c r="AE13" s="185"/>
      <c r="AF13" s="185"/>
    </row>
    <row r="14" spans="1:32" ht="26.25" customHeight="1">
      <c r="A14" s="418" t="s">
        <v>66</v>
      </c>
      <c r="B14" s="417"/>
      <c r="C14" s="417"/>
      <c r="D14" s="417"/>
      <c r="E14" s="417"/>
      <c r="F14" s="417"/>
      <c r="G14" s="417"/>
      <c r="H14" s="417"/>
      <c r="I14" s="417"/>
      <c r="J14" s="417"/>
      <c r="K14" s="183" t="s">
        <v>605</v>
      </c>
      <c r="L14" s="183" t="s">
        <v>733</v>
      </c>
      <c r="M14" s="184"/>
      <c r="T14" s="185"/>
      <c r="U14" s="186" t="s">
        <v>67</v>
      </c>
      <c r="V14" s="185"/>
      <c r="W14" s="185"/>
      <c r="X14" s="185"/>
      <c r="Y14" s="185"/>
      <c r="Z14" s="185"/>
      <c r="AA14" s="185"/>
      <c r="AB14" s="185"/>
      <c r="AC14" s="185"/>
      <c r="AD14" s="185"/>
      <c r="AE14" s="185"/>
      <c r="AF14" s="185"/>
    </row>
    <row r="15" spans="1:32" ht="26.25" customHeight="1">
      <c r="A15" s="418" t="s">
        <v>590</v>
      </c>
      <c r="B15" s="417"/>
      <c r="C15" s="417"/>
      <c r="D15" s="417"/>
      <c r="E15" s="417"/>
      <c r="F15" s="417"/>
      <c r="G15" s="417"/>
      <c r="H15" s="417"/>
      <c r="I15" s="417"/>
      <c r="J15" s="417"/>
      <c r="K15" s="183" t="s">
        <v>732</v>
      </c>
      <c r="L15" s="183" t="s">
        <v>732</v>
      </c>
      <c r="M15" s="184" t="s">
        <v>63</v>
      </c>
      <c r="T15" s="185"/>
      <c r="U15" s="186" t="s">
        <v>68</v>
      </c>
      <c r="V15" s="185"/>
      <c r="W15" s="185"/>
      <c r="X15" s="185"/>
      <c r="Y15" s="185"/>
      <c r="Z15" s="185"/>
      <c r="AA15" s="185"/>
      <c r="AB15" s="185"/>
      <c r="AC15" s="185"/>
      <c r="AD15" s="185"/>
      <c r="AE15" s="185"/>
      <c r="AF15" s="185"/>
    </row>
    <row r="16" spans="1:32" ht="26.25" customHeight="1">
      <c r="A16" s="418" t="s">
        <v>69</v>
      </c>
      <c r="B16" s="417"/>
      <c r="C16" s="417"/>
      <c r="D16" s="417"/>
      <c r="E16" s="417"/>
      <c r="F16" s="417"/>
      <c r="G16" s="417"/>
      <c r="H16" s="417"/>
      <c r="I16" s="417"/>
      <c r="J16" s="417"/>
      <c r="K16" s="183" t="s">
        <v>732</v>
      </c>
      <c r="L16" s="183" t="s">
        <v>732</v>
      </c>
      <c r="M16" s="184" t="s">
        <v>63</v>
      </c>
      <c r="T16" s="185"/>
      <c r="U16" s="186" t="s">
        <v>70</v>
      </c>
      <c r="V16" s="185"/>
      <c r="W16" s="185"/>
      <c r="X16" s="185"/>
      <c r="Y16" s="185"/>
      <c r="Z16" s="185"/>
      <c r="AA16" s="185"/>
      <c r="AB16" s="185"/>
      <c r="AC16" s="185"/>
      <c r="AD16" s="185"/>
      <c r="AE16" s="185"/>
      <c r="AF16" s="185"/>
    </row>
    <row r="17" spans="1:32" ht="26.25" customHeight="1">
      <c r="A17" s="419" t="s">
        <v>141</v>
      </c>
      <c r="B17" s="420"/>
      <c r="C17" s="420"/>
      <c r="D17" s="420"/>
      <c r="E17" s="420"/>
      <c r="F17" s="420"/>
      <c r="G17" s="420"/>
      <c r="H17" s="420"/>
      <c r="I17" s="420"/>
      <c r="J17" s="420"/>
      <c r="K17" s="183" t="s">
        <v>732</v>
      </c>
      <c r="L17" s="183" t="s">
        <v>732</v>
      </c>
      <c r="M17" s="184" t="s">
        <v>70</v>
      </c>
      <c r="T17" s="185"/>
      <c r="U17" s="185"/>
      <c r="V17" s="185"/>
      <c r="W17" s="185"/>
      <c r="X17" s="185"/>
      <c r="Y17" s="185"/>
      <c r="Z17" s="185"/>
      <c r="AA17" s="185"/>
      <c r="AB17" s="185"/>
      <c r="AC17" s="185"/>
      <c r="AD17" s="185"/>
      <c r="AE17" s="185"/>
      <c r="AF17" s="185"/>
    </row>
    <row r="18" spans="1:32" ht="26.25" customHeight="1" thickBot="1">
      <c r="A18" s="403" t="s">
        <v>37</v>
      </c>
      <c r="B18" s="404"/>
      <c r="C18" s="404"/>
      <c r="D18" s="404"/>
      <c r="E18" s="404"/>
      <c r="F18" s="404"/>
      <c r="G18" s="404"/>
      <c r="H18" s="404"/>
      <c r="I18" s="404"/>
      <c r="J18" s="404"/>
      <c r="K18" s="404"/>
      <c r="L18" s="404"/>
      <c r="M18" s="405"/>
      <c r="T18" s="185"/>
      <c r="U18" s="185"/>
      <c r="V18" s="185"/>
      <c r="W18" s="185"/>
      <c r="X18" s="185"/>
      <c r="Y18" s="185"/>
      <c r="Z18" s="185"/>
      <c r="AA18" s="185"/>
      <c r="AB18" s="185"/>
      <c r="AC18" s="185"/>
      <c r="AD18" s="185"/>
      <c r="AE18" s="185"/>
      <c r="AF18" s="185"/>
    </row>
    <row r="19" spans="1:32" ht="33.75" customHeight="1" thickTop="1">
      <c r="A19" s="406" t="s">
        <v>71</v>
      </c>
      <c r="B19" s="407"/>
      <c r="C19" s="407"/>
      <c r="D19" s="407"/>
      <c r="E19" s="407"/>
      <c r="F19" s="407"/>
      <c r="G19" s="407"/>
      <c r="H19" s="407"/>
      <c r="I19" s="407"/>
      <c r="J19" s="407"/>
      <c r="K19" s="407"/>
      <c r="L19" s="407"/>
      <c r="M19" s="408"/>
      <c r="T19" s="185"/>
      <c r="U19" s="185"/>
      <c r="V19" s="185"/>
      <c r="W19" s="185"/>
      <c r="X19" s="185"/>
      <c r="Y19" s="185"/>
      <c r="Z19" s="185"/>
      <c r="AA19" s="185"/>
      <c r="AB19" s="185"/>
      <c r="AC19" s="185"/>
      <c r="AD19" s="185"/>
      <c r="AE19" s="185"/>
      <c r="AF19" s="185"/>
    </row>
    <row r="20" spans="1:40" s="2" customFormat="1" ht="15" customHeight="1">
      <c r="A20" s="395" t="s">
        <v>103</v>
      </c>
      <c r="B20" s="396"/>
      <c r="C20" s="396"/>
      <c r="D20" s="396"/>
      <c r="E20" s="396"/>
      <c r="F20" s="396"/>
      <c r="G20" s="396"/>
      <c r="H20" s="396"/>
      <c r="I20" s="396"/>
      <c r="J20" s="396"/>
      <c r="K20" s="397"/>
      <c r="L20" s="397"/>
      <c r="M20" s="398"/>
      <c r="N20" s="178"/>
      <c r="O20" s="178"/>
      <c r="P20" s="178"/>
      <c r="Q20" s="178"/>
      <c r="R20" s="178"/>
      <c r="S20" s="178"/>
      <c r="T20" s="182"/>
      <c r="U20" s="182"/>
      <c r="V20" s="182"/>
      <c r="W20" s="182"/>
      <c r="X20" s="182"/>
      <c r="Y20" s="182"/>
      <c r="Z20" s="182"/>
      <c r="AA20" s="182"/>
      <c r="AB20" s="182"/>
      <c r="AC20" s="182"/>
      <c r="AD20" s="182"/>
      <c r="AE20" s="182"/>
      <c r="AF20" s="182"/>
      <c r="AG20" s="178"/>
      <c r="AH20" s="178"/>
      <c r="AI20" s="178"/>
      <c r="AJ20" s="178"/>
      <c r="AK20" s="178"/>
      <c r="AL20" s="178"/>
      <c r="AM20" s="178"/>
      <c r="AN20" s="178"/>
    </row>
    <row r="21" spans="1:40" s="2" customFormat="1" ht="22.5" customHeight="1">
      <c r="A21" s="399"/>
      <c r="B21" s="396"/>
      <c r="C21" s="396"/>
      <c r="D21" s="396"/>
      <c r="E21" s="396"/>
      <c r="F21" s="396"/>
      <c r="G21" s="396"/>
      <c r="H21" s="396"/>
      <c r="I21" s="396"/>
      <c r="J21" s="396"/>
      <c r="K21" s="397"/>
      <c r="L21" s="397"/>
      <c r="M21" s="398"/>
      <c r="N21" s="178"/>
      <c r="O21" s="178"/>
      <c r="P21" s="178"/>
      <c r="Q21" s="178"/>
      <c r="R21" s="178"/>
      <c r="S21" s="178"/>
      <c r="T21" s="182"/>
      <c r="U21" s="182"/>
      <c r="V21" s="182"/>
      <c r="W21" s="182"/>
      <c r="X21" s="182"/>
      <c r="Y21" s="182"/>
      <c r="Z21" s="182"/>
      <c r="AA21" s="182"/>
      <c r="AB21" s="182"/>
      <c r="AC21" s="182"/>
      <c r="AD21" s="182"/>
      <c r="AE21" s="182"/>
      <c r="AF21" s="182"/>
      <c r="AG21" s="178"/>
      <c r="AH21" s="178"/>
      <c r="AI21" s="178"/>
      <c r="AJ21" s="178"/>
      <c r="AK21" s="178"/>
      <c r="AL21" s="178"/>
      <c r="AM21" s="178"/>
      <c r="AN21" s="178"/>
    </row>
    <row r="22" spans="1:32" ht="39" customHeight="1">
      <c r="A22" s="239" t="s">
        <v>72</v>
      </c>
      <c r="B22" s="409" t="s">
        <v>104</v>
      </c>
      <c r="C22" s="259"/>
      <c r="D22" s="259"/>
      <c r="E22" s="259"/>
      <c r="F22" s="259"/>
      <c r="G22" s="259"/>
      <c r="H22" s="259"/>
      <c r="I22" s="259"/>
      <c r="J22" s="259"/>
      <c r="K22" s="259"/>
      <c r="L22" s="259"/>
      <c r="M22" s="240" t="s">
        <v>732</v>
      </c>
      <c r="T22" s="185"/>
      <c r="U22" s="185"/>
      <c r="V22" s="185"/>
      <c r="W22" s="185"/>
      <c r="X22" s="185"/>
      <c r="Y22" s="185"/>
      <c r="Z22" s="185"/>
      <c r="AA22" s="185"/>
      <c r="AB22" s="185"/>
      <c r="AC22" s="185"/>
      <c r="AD22" s="185"/>
      <c r="AE22" s="185"/>
      <c r="AF22" s="185"/>
    </row>
    <row r="23" spans="1:32" ht="47.25" customHeight="1">
      <c r="A23" s="239" t="s">
        <v>73</v>
      </c>
      <c r="B23" s="409" t="s">
        <v>105</v>
      </c>
      <c r="C23" s="259"/>
      <c r="D23" s="259"/>
      <c r="E23" s="259"/>
      <c r="F23" s="259"/>
      <c r="G23" s="259"/>
      <c r="H23" s="259"/>
      <c r="I23" s="259"/>
      <c r="J23" s="259"/>
      <c r="K23" s="259"/>
      <c r="L23" s="259"/>
      <c r="M23" s="240" t="s">
        <v>732</v>
      </c>
      <c r="T23" s="185"/>
      <c r="U23" s="185"/>
      <c r="V23" s="185"/>
      <c r="W23" s="185"/>
      <c r="X23" s="185"/>
      <c r="Y23" s="185"/>
      <c r="Z23" s="185"/>
      <c r="AA23" s="185"/>
      <c r="AB23" s="185"/>
      <c r="AC23" s="185"/>
      <c r="AD23" s="185"/>
      <c r="AE23" s="185"/>
      <c r="AF23" s="185"/>
    </row>
    <row r="24" spans="1:13" ht="60" customHeight="1">
      <c r="A24" s="239" t="s">
        <v>74</v>
      </c>
      <c r="B24" s="423" t="s">
        <v>106</v>
      </c>
      <c r="C24" s="424"/>
      <c r="D24" s="424"/>
      <c r="E24" s="424"/>
      <c r="F24" s="424"/>
      <c r="G24" s="424"/>
      <c r="H24" s="424"/>
      <c r="I24" s="424"/>
      <c r="J24" s="424"/>
      <c r="K24" s="424"/>
      <c r="L24" s="424"/>
      <c r="M24" s="240" t="s">
        <v>732</v>
      </c>
    </row>
    <row r="25" spans="1:13" ht="31.5" customHeight="1" thickBot="1">
      <c r="A25" s="392" t="s">
        <v>37</v>
      </c>
      <c r="B25" s="393"/>
      <c r="C25" s="393"/>
      <c r="D25" s="393"/>
      <c r="E25" s="393"/>
      <c r="F25" s="393"/>
      <c r="G25" s="393"/>
      <c r="H25" s="393"/>
      <c r="I25" s="393"/>
      <c r="J25" s="393"/>
      <c r="K25" s="393"/>
      <c r="L25" s="393"/>
      <c r="M25" s="394"/>
    </row>
    <row r="26" spans="1:13" ht="16.5" thickBot="1" thickTop="1">
      <c r="A26" s="410" t="s">
        <v>75</v>
      </c>
      <c r="B26" s="304"/>
      <c r="C26" s="304"/>
      <c r="D26" s="304"/>
      <c r="E26" s="304"/>
      <c r="F26" s="304"/>
      <c r="G26" s="304"/>
      <c r="H26" s="304"/>
      <c r="I26" s="304"/>
      <c r="J26" s="304"/>
      <c r="K26" s="304"/>
      <c r="L26" s="304"/>
      <c r="M26" s="305"/>
    </row>
    <row r="27" spans="1:13" ht="76.5" customHeight="1" thickTop="1">
      <c r="A27" s="241" t="s">
        <v>76</v>
      </c>
      <c r="B27" s="421" t="s">
        <v>107</v>
      </c>
      <c r="C27" s="422"/>
      <c r="D27" s="422"/>
      <c r="E27" s="422"/>
      <c r="F27" s="422"/>
      <c r="G27" s="422"/>
      <c r="H27" s="422"/>
      <c r="I27" s="422"/>
      <c r="J27" s="422"/>
      <c r="K27" s="422"/>
      <c r="L27" s="422"/>
      <c r="M27" s="242" t="s">
        <v>732</v>
      </c>
    </row>
    <row r="28" spans="1:13" ht="48" customHeight="1">
      <c r="A28" s="243" t="s">
        <v>77</v>
      </c>
      <c r="B28" s="411" t="s">
        <v>78</v>
      </c>
      <c r="C28" s="411"/>
      <c r="D28" s="411"/>
      <c r="E28" s="411"/>
      <c r="F28" s="411"/>
      <c r="G28" s="411"/>
      <c r="H28" s="411"/>
      <c r="I28" s="411"/>
      <c r="J28" s="411"/>
      <c r="K28" s="411"/>
      <c r="L28" s="411"/>
      <c r="M28" s="412"/>
    </row>
    <row r="29" spans="1:13" ht="36" customHeight="1">
      <c r="A29" s="400" t="s">
        <v>143</v>
      </c>
      <c r="B29" s="401"/>
      <c r="C29" s="401"/>
      <c r="D29" s="401"/>
      <c r="E29" s="401"/>
      <c r="F29" s="401"/>
      <c r="G29" s="401"/>
      <c r="H29" s="401"/>
      <c r="I29" s="401"/>
      <c r="J29" s="401"/>
      <c r="K29" s="401"/>
      <c r="L29" s="401"/>
      <c r="M29" s="402"/>
    </row>
    <row r="30" spans="1:13" ht="34.5" customHeight="1" thickBot="1">
      <c r="A30" s="392" t="s">
        <v>37</v>
      </c>
      <c r="B30" s="393"/>
      <c r="C30" s="393"/>
      <c r="D30" s="393"/>
      <c r="E30" s="393"/>
      <c r="F30" s="393"/>
      <c r="G30" s="393"/>
      <c r="H30" s="393"/>
      <c r="I30" s="393"/>
      <c r="J30" s="393"/>
      <c r="K30" s="393"/>
      <c r="L30" s="393"/>
      <c r="M30" s="394"/>
    </row>
    <row r="31" spans="1:7" s="94" customFormat="1" ht="13.5" thickTop="1">
      <c r="A31" s="187"/>
      <c r="B31" s="187"/>
      <c r="C31" s="187"/>
      <c r="D31" s="187"/>
      <c r="E31" s="187"/>
      <c r="F31" s="187"/>
      <c r="G31" s="187"/>
    </row>
    <row r="32" spans="1:7" s="94" customFormat="1" ht="12.75">
      <c r="A32" s="187"/>
      <c r="B32" s="187"/>
      <c r="C32" s="187"/>
      <c r="D32" s="187"/>
      <c r="E32" s="187"/>
      <c r="F32" s="187"/>
      <c r="G32" s="187"/>
    </row>
    <row r="33" spans="1:7" s="94" customFormat="1" ht="12.75">
      <c r="A33" s="187"/>
      <c r="B33" s="187"/>
      <c r="C33" s="187"/>
      <c r="D33" s="187"/>
      <c r="E33" s="187"/>
      <c r="F33" s="187"/>
      <c r="G33" s="187"/>
    </row>
    <row r="34" spans="1:7" s="94" customFormat="1" ht="12.75">
      <c r="A34" s="187"/>
      <c r="B34" s="187"/>
      <c r="C34" s="187"/>
      <c r="D34" s="187"/>
      <c r="E34" s="187"/>
      <c r="F34" s="187"/>
      <c r="G34" s="187"/>
    </row>
    <row r="35" spans="1:7" s="94" customFormat="1" ht="12.75">
      <c r="A35" s="187"/>
      <c r="B35" s="187"/>
      <c r="C35" s="187"/>
      <c r="D35" s="187"/>
      <c r="E35" s="187"/>
      <c r="F35" s="187"/>
      <c r="G35" s="187"/>
    </row>
    <row r="36" spans="1:7" s="94" customFormat="1" ht="12.75">
      <c r="A36" s="187"/>
      <c r="B36" s="187"/>
      <c r="C36" s="187"/>
      <c r="D36" s="187"/>
      <c r="E36" s="187"/>
      <c r="F36" s="187"/>
      <c r="G36" s="187"/>
    </row>
    <row r="37" spans="1:7" s="94" customFormat="1" ht="12.75">
      <c r="A37" s="187"/>
      <c r="B37" s="187"/>
      <c r="C37" s="187"/>
      <c r="D37" s="187"/>
      <c r="E37" s="187"/>
      <c r="F37" s="187"/>
      <c r="G37" s="187"/>
    </row>
    <row r="38" spans="1:7" s="94" customFormat="1" ht="12.75">
      <c r="A38" s="187"/>
      <c r="B38" s="187"/>
      <c r="C38" s="187"/>
      <c r="D38" s="187"/>
      <c r="E38" s="187"/>
      <c r="F38" s="187"/>
      <c r="G38" s="187"/>
    </row>
    <row r="39" spans="1:7" s="94" customFormat="1" ht="12.75">
      <c r="A39" s="187"/>
      <c r="B39" s="187"/>
      <c r="C39" s="187"/>
      <c r="D39" s="187"/>
      <c r="E39" s="187"/>
      <c r="F39" s="187"/>
      <c r="G39" s="187"/>
    </row>
    <row r="40" spans="1:7" s="94" customFormat="1" ht="12.75">
      <c r="A40" s="187"/>
      <c r="B40" s="187"/>
      <c r="C40" s="187"/>
      <c r="D40" s="187"/>
      <c r="E40" s="187"/>
      <c r="F40" s="187"/>
      <c r="G40" s="187"/>
    </row>
    <row r="41" spans="1:7" s="94" customFormat="1" ht="12.75">
      <c r="A41" s="187"/>
      <c r="B41" s="187"/>
      <c r="C41" s="187"/>
      <c r="D41" s="187"/>
      <c r="E41" s="187"/>
      <c r="F41" s="187"/>
      <c r="G41" s="187"/>
    </row>
    <row r="42" spans="1:7" s="94" customFormat="1" ht="12.75">
      <c r="A42" s="187"/>
      <c r="B42" s="187"/>
      <c r="C42" s="187"/>
      <c r="D42" s="187"/>
      <c r="E42" s="187"/>
      <c r="F42" s="187"/>
      <c r="G42" s="187"/>
    </row>
    <row r="43" spans="1:7" s="94" customFormat="1" ht="12.75">
      <c r="A43" s="187"/>
      <c r="B43" s="187"/>
      <c r="C43" s="187"/>
      <c r="D43" s="187"/>
      <c r="E43" s="187"/>
      <c r="F43" s="187"/>
      <c r="G43" s="187"/>
    </row>
    <row r="44" spans="1:7" s="94" customFormat="1" ht="12.75">
      <c r="A44" s="187"/>
      <c r="B44" s="187"/>
      <c r="C44" s="187"/>
      <c r="D44" s="187"/>
      <c r="E44" s="187"/>
      <c r="F44" s="187"/>
      <c r="G44" s="187"/>
    </row>
    <row r="45" spans="1:7" s="94" customFormat="1" ht="12.75">
      <c r="A45" s="187"/>
      <c r="B45" s="187"/>
      <c r="C45" s="187"/>
      <c r="D45" s="187"/>
      <c r="E45" s="187"/>
      <c r="F45" s="187"/>
      <c r="G45" s="187"/>
    </row>
    <row r="46" spans="1:7" s="94" customFormat="1" ht="12.75">
      <c r="A46" s="187"/>
      <c r="B46" s="187"/>
      <c r="C46" s="187"/>
      <c r="D46" s="187"/>
      <c r="E46" s="187"/>
      <c r="F46" s="187"/>
      <c r="G46" s="187"/>
    </row>
    <row r="47" spans="1:7" s="94" customFormat="1" ht="12.75">
      <c r="A47" s="187"/>
      <c r="B47" s="187"/>
      <c r="C47" s="187"/>
      <c r="D47" s="187"/>
      <c r="E47" s="187"/>
      <c r="F47" s="187"/>
      <c r="G47" s="187"/>
    </row>
    <row r="48" spans="1:7" s="94" customFormat="1" ht="12.75">
      <c r="A48" s="187"/>
      <c r="B48" s="187"/>
      <c r="C48" s="187"/>
      <c r="D48" s="187"/>
      <c r="E48" s="187"/>
      <c r="F48" s="187"/>
      <c r="G48" s="187"/>
    </row>
    <row r="49" spans="1:7" s="94" customFormat="1" ht="12.75">
      <c r="A49" s="187"/>
      <c r="B49" s="187"/>
      <c r="C49" s="187"/>
      <c r="D49" s="187"/>
      <c r="E49" s="187"/>
      <c r="F49" s="187"/>
      <c r="G49" s="187"/>
    </row>
    <row r="50" spans="1:7" s="94" customFormat="1" ht="12.75">
      <c r="A50" s="187"/>
      <c r="B50" s="187"/>
      <c r="C50" s="187"/>
      <c r="D50" s="187"/>
      <c r="E50" s="187"/>
      <c r="F50" s="187"/>
      <c r="G50" s="187"/>
    </row>
    <row r="51" spans="1:7" s="94" customFormat="1" ht="12.75">
      <c r="A51" s="187"/>
      <c r="B51" s="187"/>
      <c r="C51" s="187"/>
      <c r="D51" s="187"/>
      <c r="E51" s="187"/>
      <c r="F51" s="187"/>
      <c r="G51" s="187"/>
    </row>
    <row r="52" spans="1:7" s="94" customFormat="1" ht="12.75">
      <c r="A52" s="187"/>
      <c r="B52" s="187"/>
      <c r="C52" s="187"/>
      <c r="D52" s="187"/>
      <c r="E52" s="187"/>
      <c r="F52" s="187"/>
      <c r="G52" s="187"/>
    </row>
    <row r="53" spans="1:7" s="94" customFormat="1" ht="12.75">
      <c r="A53" s="187"/>
      <c r="B53" s="187"/>
      <c r="C53" s="187"/>
      <c r="D53" s="187"/>
      <c r="E53" s="187"/>
      <c r="F53" s="187"/>
      <c r="G53" s="187"/>
    </row>
    <row r="54" spans="1:7" s="94" customFormat="1" ht="12.75">
      <c r="A54" s="187"/>
      <c r="B54" s="187"/>
      <c r="C54" s="187"/>
      <c r="D54" s="187"/>
      <c r="E54" s="187"/>
      <c r="F54" s="187"/>
      <c r="G54" s="187"/>
    </row>
    <row r="55" spans="1:7" s="94" customFormat="1" ht="12.75">
      <c r="A55" s="187"/>
      <c r="B55" s="187"/>
      <c r="C55" s="187"/>
      <c r="D55" s="187"/>
      <c r="E55" s="187"/>
      <c r="F55" s="187"/>
      <c r="G55" s="187"/>
    </row>
    <row r="56" spans="1:7" s="94" customFormat="1" ht="12.75">
      <c r="A56" s="187"/>
      <c r="B56" s="187"/>
      <c r="C56" s="187"/>
      <c r="D56" s="187"/>
      <c r="E56" s="187"/>
      <c r="F56" s="187"/>
      <c r="G56" s="187"/>
    </row>
    <row r="57" spans="1:7" s="94" customFormat="1" ht="12.75">
      <c r="A57" s="187"/>
      <c r="B57" s="187"/>
      <c r="C57" s="187"/>
      <c r="D57" s="187"/>
      <c r="E57" s="187"/>
      <c r="F57" s="187"/>
      <c r="G57" s="187"/>
    </row>
    <row r="58" spans="1:7" s="94" customFormat="1" ht="12.75">
      <c r="A58" s="187"/>
      <c r="B58" s="187"/>
      <c r="C58" s="187"/>
      <c r="D58" s="187"/>
      <c r="E58" s="187"/>
      <c r="F58" s="187"/>
      <c r="G58" s="187"/>
    </row>
    <row r="59" spans="1:7" s="94" customFormat="1" ht="12.75">
      <c r="A59" s="187"/>
      <c r="B59" s="187"/>
      <c r="C59" s="187"/>
      <c r="D59" s="187"/>
      <c r="E59" s="187"/>
      <c r="F59" s="187"/>
      <c r="G59" s="187"/>
    </row>
    <row r="60" spans="1:7" s="94" customFormat="1" ht="12.75">
      <c r="A60" s="187"/>
      <c r="B60" s="187"/>
      <c r="C60" s="187"/>
      <c r="D60" s="187"/>
      <c r="E60" s="187"/>
      <c r="F60" s="187"/>
      <c r="G60" s="187"/>
    </row>
    <row r="61" spans="1:7" s="94" customFormat="1" ht="12.75">
      <c r="A61" s="187"/>
      <c r="B61" s="187"/>
      <c r="C61" s="187"/>
      <c r="D61" s="187"/>
      <c r="E61" s="187"/>
      <c r="F61" s="187"/>
      <c r="G61" s="187"/>
    </row>
    <row r="62" spans="1:7" s="94" customFormat="1" ht="12.75">
      <c r="A62" s="187"/>
      <c r="B62" s="187"/>
      <c r="C62" s="187"/>
      <c r="D62" s="187"/>
      <c r="E62" s="187"/>
      <c r="F62" s="187"/>
      <c r="G62" s="187"/>
    </row>
    <row r="63" spans="1:7" s="94" customFormat="1" ht="12.75">
      <c r="A63" s="187"/>
      <c r="B63" s="187"/>
      <c r="C63" s="187"/>
      <c r="D63" s="187"/>
      <c r="E63" s="187"/>
      <c r="F63" s="187"/>
      <c r="G63" s="187"/>
    </row>
    <row r="64" spans="1:7" s="94" customFormat="1" ht="12.75">
      <c r="A64" s="187"/>
      <c r="B64" s="187"/>
      <c r="C64" s="187"/>
      <c r="D64" s="187"/>
      <c r="E64" s="187"/>
      <c r="F64" s="187"/>
      <c r="G64" s="187"/>
    </row>
    <row r="65" spans="1:7" s="94" customFormat="1" ht="12.75">
      <c r="A65" s="187"/>
      <c r="B65" s="187"/>
      <c r="C65" s="187"/>
      <c r="D65" s="187"/>
      <c r="E65" s="187"/>
      <c r="F65" s="187"/>
      <c r="G65" s="187"/>
    </row>
    <row r="66" spans="1:7" s="94" customFormat="1" ht="12.75">
      <c r="A66" s="187"/>
      <c r="B66" s="187"/>
      <c r="C66" s="187"/>
      <c r="D66" s="187"/>
      <c r="E66" s="187"/>
      <c r="F66" s="187"/>
      <c r="G66" s="187"/>
    </row>
    <row r="67" spans="1:7" s="94" customFormat="1" ht="12.75">
      <c r="A67" s="187"/>
      <c r="B67" s="187"/>
      <c r="C67" s="187"/>
      <c r="D67" s="187"/>
      <c r="E67" s="187"/>
      <c r="F67" s="187"/>
      <c r="G67" s="187"/>
    </row>
    <row r="68" spans="1:7" s="94" customFormat="1" ht="12.75">
      <c r="A68" s="187"/>
      <c r="B68" s="187"/>
      <c r="C68" s="187"/>
      <c r="D68" s="187"/>
      <c r="E68" s="187"/>
      <c r="F68" s="187"/>
      <c r="G68" s="187"/>
    </row>
    <row r="69" spans="1:7" s="94" customFormat="1" ht="12.75">
      <c r="A69" s="187"/>
      <c r="B69" s="187"/>
      <c r="C69" s="187"/>
      <c r="D69" s="187"/>
      <c r="E69" s="187"/>
      <c r="F69" s="187"/>
      <c r="G69" s="187"/>
    </row>
    <row r="70" spans="1:7" s="94" customFormat="1" ht="12.75">
      <c r="A70" s="187"/>
      <c r="B70" s="187"/>
      <c r="C70" s="187"/>
      <c r="D70" s="187"/>
      <c r="E70" s="187"/>
      <c r="F70" s="187"/>
      <c r="G70" s="187"/>
    </row>
    <row r="71" spans="1:7" s="94" customFormat="1" ht="12.75">
      <c r="A71" s="187"/>
      <c r="B71" s="187"/>
      <c r="C71" s="187"/>
      <c r="D71" s="187"/>
      <c r="E71" s="187"/>
      <c r="F71" s="187"/>
      <c r="G71" s="187"/>
    </row>
    <row r="72" spans="1:7" s="94" customFormat="1" ht="12.75">
      <c r="A72" s="187"/>
      <c r="B72" s="187"/>
      <c r="C72" s="187"/>
      <c r="D72" s="187"/>
      <c r="E72" s="187"/>
      <c r="F72" s="187"/>
      <c r="G72" s="187"/>
    </row>
    <row r="73" spans="1:7" s="94" customFormat="1" ht="12.75">
      <c r="A73" s="187"/>
      <c r="B73" s="187"/>
      <c r="C73" s="187"/>
      <c r="D73" s="187"/>
      <c r="E73" s="187"/>
      <c r="F73" s="187"/>
      <c r="G73" s="187"/>
    </row>
    <row r="74" spans="1:7" s="94" customFormat="1" ht="12.75">
      <c r="A74" s="187"/>
      <c r="B74" s="187"/>
      <c r="C74" s="187"/>
      <c r="D74" s="187"/>
      <c r="E74" s="187"/>
      <c r="F74" s="187"/>
      <c r="G74" s="187"/>
    </row>
    <row r="75" spans="1:7" s="94" customFormat="1" ht="12.75">
      <c r="A75" s="187"/>
      <c r="B75" s="187"/>
      <c r="C75" s="187"/>
      <c r="D75" s="187"/>
      <c r="E75" s="187"/>
      <c r="F75" s="187"/>
      <c r="G75" s="187"/>
    </row>
    <row r="76" spans="1:7" s="94" customFormat="1" ht="12.75">
      <c r="A76" s="187"/>
      <c r="B76" s="187"/>
      <c r="C76" s="187"/>
      <c r="D76" s="187"/>
      <c r="E76" s="187"/>
      <c r="F76" s="187"/>
      <c r="G76" s="187"/>
    </row>
    <row r="77" spans="1:7" s="94" customFormat="1" ht="12.75">
      <c r="A77" s="187"/>
      <c r="B77" s="187"/>
      <c r="C77" s="187"/>
      <c r="D77" s="187"/>
      <c r="E77" s="187"/>
      <c r="F77" s="187"/>
      <c r="G77" s="187"/>
    </row>
    <row r="78" spans="1:7" s="94" customFormat="1" ht="12.75">
      <c r="A78" s="187"/>
      <c r="B78" s="187"/>
      <c r="C78" s="187"/>
      <c r="D78" s="187"/>
      <c r="E78" s="187"/>
      <c r="F78" s="187"/>
      <c r="G78" s="187"/>
    </row>
    <row r="79" spans="1:7" s="94" customFormat="1" ht="12.75">
      <c r="A79" s="187"/>
      <c r="B79" s="187"/>
      <c r="C79" s="187"/>
      <c r="D79" s="187"/>
      <c r="E79" s="187"/>
      <c r="F79" s="187"/>
      <c r="G79" s="187"/>
    </row>
    <row r="80" spans="1:7" s="94" customFormat="1" ht="12.75">
      <c r="A80" s="187"/>
      <c r="B80" s="187"/>
      <c r="C80" s="187"/>
      <c r="D80" s="187"/>
      <c r="E80" s="187"/>
      <c r="F80" s="187"/>
      <c r="G80" s="187"/>
    </row>
    <row r="81" spans="1:7" s="94" customFormat="1" ht="12.75">
      <c r="A81" s="187"/>
      <c r="B81" s="187"/>
      <c r="C81" s="187"/>
      <c r="D81" s="187"/>
      <c r="E81" s="187"/>
      <c r="F81" s="187"/>
      <c r="G81" s="187"/>
    </row>
  </sheetData>
  <sheetProtection/>
  <protectedRanges>
    <protectedRange password="C64E" sqref="M27:M29 K7:M19 M22:M24 K26:M26 M3" name="Range1"/>
    <protectedRange password="C64E" sqref="K22:L24 K27:L29" name="Range1_1"/>
  </protectedRanges>
  <mergeCells count="29">
    <mergeCell ref="A1:M1"/>
    <mergeCell ref="A6:J6"/>
    <mergeCell ref="B3:L3"/>
    <mergeCell ref="B5:M5"/>
    <mergeCell ref="A2:M2"/>
    <mergeCell ref="A4:M4"/>
    <mergeCell ref="A30:M30"/>
    <mergeCell ref="A11:J11"/>
    <mergeCell ref="A12:J12"/>
    <mergeCell ref="A13:J13"/>
    <mergeCell ref="A14:J14"/>
    <mergeCell ref="A15:J15"/>
    <mergeCell ref="A17:J17"/>
    <mergeCell ref="B27:L27"/>
    <mergeCell ref="B24:L24"/>
    <mergeCell ref="B22:L22"/>
    <mergeCell ref="A7:J7"/>
    <mergeCell ref="A9:J9"/>
    <mergeCell ref="A8:J8"/>
    <mergeCell ref="A16:J16"/>
    <mergeCell ref="A10:J10"/>
    <mergeCell ref="A20:M21"/>
    <mergeCell ref="A29:M29"/>
    <mergeCell ref="A25:M25"/>
    <mergeCell ref="A18:M18"/>
    <mergeCell ref="A19:M19"/>
    <mergeCell ref="B23:L23"/>
    <mergeCell ref="A26:M26"/>
    <mergeCell ref="B28:M28"/>
  </mergeCells>
  <dataValidations count="3">
    <dataValidation type="list" allowBlank="1" showInputMessage="1" showErrorMessage="1" sqref="L7:L17 M27 M22:M24 M3">
      <formula1>$T$6:$T$8</formula1>
    </dataValidation>
    <dataValidation type="list" allowBlank="1" showInputMessage="1" showErrorMessage="1" sqref="K7:K17">
      <formula1>$P$7:$R$7</formula1>
    </dataValidation>
    <dataValidation type="list" allowBlank="1" showInputMessage="1" showErrorMessage="1" sqref="M7:M17">
      <formula1>$U$11:$U$16</formula1>
    </dataValidation>
  </dataValidations>
  <printOptions gridLines="1"/>
  <pageMargins left="0.75" right="0.75" top="0.5" bottom="0.5" header="0.25" footer="0.25"/>
  <pageSetup horizontalDpi="600" verticalDpi="600" orientation="portrait" scale="57" r:id="rId1"/>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A29" sqref="A29:B29"/>
    </sheetView>
  </sheetViews>
  <sheetFormatPr defaultColWidth="9.140625" defaultRowHeight="12.75"/>
  <cols>
    <col min="1" max="1" width="24.7109375" style="0" customWidth="1"/>
    <col min="2" max="2" width="10.7109375" style="0" customWidth="1"/>
    <col min="3" max="3" width="12.421875" style="0" customWidth="1"/>
    <col min="4" max="4" width="11.28125" style="0" customWidth="1"/>
    <col min="6" max="6" width="11.7109375" style="0" customWidth="1"/>
    <col min="7" max="7" width="10.57421875" style="0" customWidth="1"/>
    <col min="9" max="9" width="11.140625" style="0" customWidth="1"/>
    <col min="10" max="10" width="10.8515625" style="0" customWidth="1"/>
    <col min="12" max="12" width="10.140625" style="0" customWidth="1"/>
    <col min="15" max="15" width="10.140625" style="0" customWidth="1"/>
    <col min="16" max="16" width="10.28125" style="0" customWidth="1"/>
  </cols>
  <sheetData>
    <row r="1" spans="1:16" ht="45" customHeight="1">
      <c r="A1" s="306" t="s">
        <v>619</v>
      </c>
      <c r="B1" s="307"/>
      <c r="C1" s="307"/>
      <c r="D1" s="307"/>
      <c r="E1" s="307"/>
      <c r="F1" s="307"/>
      <c r="G1" s="307"/>
      <c r="H1" s="307"/>
      <c r="I1" s="307"/>
      <c r="J1" s="307"/>
      <c r="K1" s="307"/>
      <c r="L1" s="307"/>
      <c r="M1" s="307"/>
      <c r="N1" s="307"/>
      <c r="O1" s="307"/>
      <c r="P1" s="308"/>
    </row>
    <row r="2" spans="1:16" ht="12.75">
      <c r="A2" s="197"/>
      <c r="B2" s="440" t="s">
        <v>645</v>
      </c>
      <c r="C2" s="441"/>
      <c r="D2" s="442"/>
      <c r="E2" s="443" t="s">
        <v>646</v>
      </c>
      <c r="F2" s="443"/>
      <c r="G2" s="443"/>
      <c r="H2" s="443"/>
      <c r="I2" s="443"/>
      <c r="J2" s="443"/>
      <c r="K2" s="443" t="s">
        <v>647</v>
      </c>
      <c r="L2" s="443"/>
      <c r="M2" s="443"/>
      <c r="N2" s="443"/>
      <c r="O2" s="443"/>
      <c r="P2" s="444"/>
    </row>
    <row r="3" spans="1:16" s="199" customFormat="1" ht="113.25" customHeight="1">
      <c r="A3" s="198"/>
      <c r="B3" s="248" t="s">
        <v>648</v>
      </c>
      <c r="C3" s="455"/>
      <c r="D3" s="249"/>
      <c r="E3" s="246" t="s">
        <v>649</v>
      </c>
      <c r="F3" s="246"/>
      <c r="G3" s="246"/>
      <c r="H3" s="246" t="s">
        <v>650</v>
      </c>
      <c r="I3" s="246"/>
      <c r="J3" s="246"/>
      <c r="K3" s="246" t="s">
        <v>651</v>
      </c>
      <c r="L3" s="246"/>
      <c r="M3" s="246"/>
      <c r="N3" s="246" t="s">
        <v>652</v>
      </c>
      <c r="O3" s="246"/>
      <c r="P3" s="445"/>
    </row>
    <row r="4" spans="1:16" ht="39" thickBot="1">
      <c r="A4" s="206" t="s">
        <v>653</v>
      </c>
      <c r="B4" s="207" t="s">
        <v>654</v>
      </c>
      <c r="C4" s="208" t="s">
        <v>655</v>
      </c>
      <c r="D4" s="209" t="s">
        <v>656</v>
      </c>
      <c r="E4" s="207" t="s">
        <v>654</v>
      </c>
      <c r="F4" s="208" t="s">
        <v>655</v>
      </c>
      <c r="G4" s="208" t="s">
        <v>656</v>
      </c>
      <c r="H4" s="207" t="s">
        <v>654</v>
      </c>
      <c r="I4" s="208" t="s">
        <v>655</v>
      </c>
      <c r="J4" s="208" t="s">
        <v>656</v>
      </c>
      <c r="K4" s="207" t="s">
        <v>654</v>
      </c>
      <c r="L4" s="208" t="s">
        <v>655</v>
      </c>
      <c r="M4" s="208" t="s">
        <v>656</v>
      </c>
      <c r="N4" s="207" t="s">
        <v>654</v>
      </c>
      <c r="O4" s="208" t="s">
        <v>655</v>
      </c>
      <c r="P4" s="210" t="s">
        <v>656</v>
      </c>
    </row>
    <row r="5" spans="1:16" ht="13.5" thickTop="1">
      <c r="A5" s="211" t="s">
        <v>131</v>
      </c>
      <c r="B5" s="212">
        <v>1</v>
      </c>
      <c r="C5" s="213">
        <v>0</v>
      </c>
      <c r="D5" s="231">
        <f>B5+C5</f>
        <v>1</v>
      </c>
      <c r="E5" s="212">
        <v>1</v>
      </c>
      <c r="F5" s="213">
        <v>0</v>
      </c>
      <c r="G5" s="231">
        <f aca="true" t="shared" si="0" ref="G5:G19">E5+F5</f>
        <v>1</v>
      </c>
      <c r="H5" s="212">
        <v>1</v>
      </c>
      <c r="I5" s="213">
        <v>0</v>
      </c>
      <c r="J5" s="231">
        <f aca="true" t="shared" si="1" ref="J5:J19">H5+I5</f>
        <v>1</v>
      </c>
      <c r="K5" s="214">
        <v>1</v>
      </c>
      <c r="L5" s="215">
        <v>0</v>
      </c>
      <c r="M5" s="231">
        <f aca="true" t="shared" si="2" ref="M5:M19">K5+L5</f>
        <v>1</v>
      </c>
      <c r="N5" s="216">
        <v>0</v>
      </c>
      <c r="O5" s="215">
        <v>0</v>
      </c>
      <c r="P5" s="231">
        <f aca="true" t="shared" si="3" ref="P5:P19">N5+O5</f>
        <v>0</v>
      </c>
    </row>
    <row r="6" spans="1:16" ht="12.75">
      <c r="A6" s="217"/>
      <c r="B6" s="218"/>
      <c r="C6" s="219"/>
      <c r="D6" s="232">
        <f aca="true" t="shared" si="4" ref="D6:D19">B6+C6</f>
        <v>0</v>
      </c>
      <c r="E6" s="218"/>
      <c r="F6" s="219"/>
      <c r="G6" s="232">
        <f t="shared" si="0"/>
        <v>0</v>
      </c>
      <c r="H6" s="218"/>
      <c r="I6" s="219"/>
      <c r="J6" s="232">
        <f t="shared" si="1"/>
        <v>0</v>
      </c>
      <c r="K6" s="220"/>
      <c r="L6" s="221"/>
      <c r="M6" s="232">
        <f t="shared" si="2"/>
        <v>0</v>
      </c>
      <c r="N6" s="222"/>
      <c r="O6" s="221"/>
      <c r="P6" s="232">
        <f t="shared" si="3"/>
        <v>0</v>
      </c>
    </row>
    <row r="7" spans="1:16" ht="12.75">
      <c r="A7" s="217"/>
      <c r="B7" s="218"/>
      <c r="C7" s="219"/>
      <c r="D7" s="232">
        <f t="shared" si="4"/>
        <v>0</v>
      </c>
      <c r="E7" s="218"/>
      <c r="F7" s="219"/>
      <c r="G7" s="232">
        <f t="shared" si="0"/>
        <v>0</v>
      </c>
      <c r="H7" s="218"/>
      <c r="I7" s="219"/>
      <c r="J7" s="232">
        <f t="shared" si="1"/>
        <v>0</v>
      </c>
      <c r="K7" s="220"/>
      <c r="L7" s="221"/>
      <c r="M7" s="232">
        <f t="shared" si="2"/>
        <v>0</v>
      </c>
      <c r="N7" s="222"/>
      <c r="O7" s="221"/>
      <c r="P7" s="232">
        <f t="shared" si="3"/>
        <v>0</v>
      </c>
    </row>
    <row r="8" spans="1:16" ht="12.75">
      <c r="A8" s="217"/>
      <c r="B8" s="218"/>
      <c r="C8" s="219"/>
      <c r="D8" s="232">
        <f t="shared" si="4"/>
        <v>0</v>
      </c>
      <c r="E8" s="218"/>
      <c r="F8" s="219"/>
      <c r="G8" s="232">
        <f t="shared" si="0"/>
        <v>0</v>
      </c>
      <c r="H8" s="218"/>
      <c r="I8" s="219"/>
      <c r="J8" s="232">
        <f t="shared" si="1"/>
        <v>0</v>
      </c>
      <c r="K8" s="220"/>
      <c r="L8" s="221"/>
      <c r="M8" s="232">
        <f t="shared" si="2"/>
        <v>0</v>
      </c>
      <c r="N8" s="222"/>
      <c r="O8" s="221"/>
      <c r="P8" s="232">
        <f t="shared" si="3"/>
        <v>0</v>
      </c>
    </row>
    <row r="9" spans="1:16" ht="12.75">
      <c r="A9" s="217"/>
      <c r="B9" s="223"/>
      <c r="C9" s="224"/>
      <c r="D9" s="232">
        <f t="shared" si="4"/>
        <v>0</v>
      </c>
      <c r="E9" s="223"/>
      <c r="F9" s="224"/>
      <c r="G9" s="232">
        <f t="shared" si="0"/>
        <v>0</v>
      </c>
      <c r="H9" s="223"/>
      <c r="I9" s="224"/>
      <c r="J9" s="232">
        <f t="shared" si="1"/>
        <v>0</v>
      </c>
      <c r="K9" s="223"/>
      <c r="L9" s="221"/>
      <c r="M9" s="232">
        <f t="shared" si="2"/>
        <v>0</v>
      </c>
      <c r="N9" s="225"/>
      <c r="O9" s="221"/>
      <c r="P9" s="232">
        <f t="shared" si="3"/>
        <v>0</v>
      </c>
    </row>
    <row r="10" spans="1:16" ht="12.75">
      <c r="A10" s="217"/>
      <c r="B10" s="218"/>
      <c r="C10" s="219"/>
      <c r="D10" s="232">
        <f t="shared" si="4"/>
        <v>0</v>
      </c>
      <c r="E10" s="218"/>
      <c r="F10" s="219"/>
      <c r="G10" s="232">
        <f t="shared" si="0"/>
        <v>0</v>
      </c>
      <c r="H10" s="218"/>
      <c r="I10" s="219"/>
      <c r="J10" s="232">
        <f t="shared" si="1"/>
        <v>0</v>
      </c>
      <c r="K10" s="220"/>
      <c r="L10" s="221"/>
      <c r="M10" s="232">
        <f t="shared" si="2"/>
        <v>0</v>
      </c>
      <c r="N10" s="222"/>
      <c r="O10" s="221"/>
      <c r="P10" s="232">
        <v>0</v>
      </c>
    </row>
    <row r="11" spans="1:16" ht="12.75">
      <c r="A11" s="217"/>
      <c r="B11" s="218"/>
      <c r="C11" s="219"/>
      <c r="D11" s="232">
        <f t="shared" si="4"/>
        <v>0</v>
      </c>
      <c r="E11" s="218"/>
      <c r="F11" s="219"/>
      <c r="G11" s="232">
        <f t="shared" si="0"/>
        <v>0</v>
      </c>
      <c r="H11" s="218"/>
      <c r="I11" s="219"/>
      <c r="J11" s="232">
        <f t="shared" si="1"/>
        <v>0</v>
      </c>
      <c r="K11" s="220"/>
      <c r="L11" s="221"/>
      <c r="M11" s="232">
        <f t="shared" si="2"/>
        <v>0</v>
      </c>
      <c r="N11" s="222"/>
      <c r="O11" s="221"/>
      <c r="P11" s="232">
        <f t="shared" si="3"/>
        <v>0</v>
      </c>
    </row>
    <row r="12" spans="1:16" ht="12.75">
      <c r="A12" s="217"/>
      <c r="B12" s="218"/>
      <c r="C12" s="219"/>
      <c r="D12" s="232">
        <f t="shared" si="4"/>
        <v>0</v>
      </c>
      <c r="E12" s="218"/>
      <c r="F12" s="219"/>
      <c r="G12" s="232">
        <f t="shared" si="0"/>
        <v>0</v>
      </c>
      <c r="H12" s="218"/>
      <c r="I12" s="219"/>
      <c r="J12" s="232">
        <f t="shared" si="1"/>
        <v>0</v>
      </c>
      <c r="K12" s="220"/>
      <c r="L12" s="221"/>
      <c r="M12" s="232">
        <f t="shared" si="2"/>
        <v>0</v>
      </c>
      <c r="N12" s="222"/>
      <c r="O12" s="221"/>
      <c r="P12" s="232">
        <f t="shared" si="3"/>
        <v>0</v>
      </c>
    </row>
    <row r="13" spans="1:16" ht="12.75">
      <c r="A13" s="217"/>
      <c r="B13" s="218"/>
      <c r="C13" s="219"/>
      <c r="D13" s="232">
        <f t="shared" si="4"/>
        <v>0</v>
      </c>
      <c r="E13" s="218"/>
      <c r="F13" s="219"/>
      <c r="G13" s="232">
        <f t="shared" si="0"/>
        <v>0</v>
      </c>
      <c r="H13" s="218"/>
      <c r="I13" s="219"/>
      <c r="J13" s="232">
        <f t="shared" si="1"/>
        <v>0</v>
      </c>
      <c r="K13" s="220"/>
      <c r="L13" s="221"/>
      <c r="M13" s="232">
        <f t="shared" si="2"/>
        <v>0</v>
      </c>
      <c r="N13" s="222"/>
      <c r="O13" s="221"/>
      <c r="P13" s="232">
        <f t="shared" si="3"/>
        <v>0</v>
      </c>
    </row>
    <row r="14" spans="1:16" ht="12.75">
      <c r="A14" s="217"/>
      <c r="B14" s="223"/>
      <c r="C14" s="224"/>
      <c r="D14" s="232">
        <f t="shared" si="4"/>
        <v>0</v>
      </c>
      <c r="E14" s="223"/>
      <c r="F14" s="224"/>
      <c r="G14" s="232">
        <f t="shared" si="0"/>
        <v>0</v>
      </c>
      <c r="H14" s="223"/>
      <c r="I14" s="224"/>
      <c r="J14" s="232">
        <f t="shared" si="1"/>
        <v>0</v>
      </c>
      <c r="K14" s="223"/>
      <c r="L14" s="221"/>
      <c r="M14" s="232">
        <f t="shared" si="2"/>
        <v>0</v>
      </c>
      <c r="N14" s="225"/>
      <c r="O14" s="221"/>
      <c r="P14" s="232">
        <f t="shared" si="3"/>
        <v>0</v>
      </c>
    </row>
    <row r="15" spans="1:16" ht="12.75">
      <c r="A15" s="217"/>
      <c r="B15" s="218"/>
      <c r="C15" s="219"/>
      <c r="D15" s="232">
        <f t="shared" si="4"/>
        <v>0</v>
      </c>
      <c r="E15" s="218"/>
      <c r="F15" s="219"/>
      <c r="G15" s="232">
        <f t="shared" si="0"/>
        <v>0</v>
      </c>
      <c r="H15" s="218"/>
      <c r="I15" s="219"/>
      <c r="J15" s="232">
        <f t="shared" si="1"/>
        <v>0</v>
      </c>
      <c r="K15" s="220"/>
      <c r="L15" s="221"/>
      <c r="M15" s="232">
        <f t="shared" si="2"/>
        <v>0</v>
      </c>
      <c r="N15" s="222"/>
      <c r="O15" s="221"/>
      <c r="P15" s="232">
        <f t="shared" si="3"/>
        <v>0</v>
      </c>
    </row>
    <row r="16" spans="1:16" ht="12.75">
      <c r="A16" s="217"/>
      <c r="B16" s="218"/>
      <c r="C16" s="219"/>
      <c r="D16" s="232">
        <f t="shared" si="4"/>
        <v>0</v>
      </c>
      <c r="E16" s="218"/>
      <c r="F16" s="219"/>
      <c r="G16" s="232">
        <f t="shared" si="0"/>
        <v>0</v>
      </c>
      <c r="H16" s="218"/>
      <c r="I16" s="219"/>
      <c r="J16" s="232">
        <f t="shared" si="1"/>
        <v>0</v>
      </c>
      <c r="K16" s="220"/>
      <c r="L16" s="221"/>
      <c r="M16" s="232">
        <f t="shared" si="2"/>
        <v>0</v>
      </c>
      <c r="N16" s="222"/>
      <c r="O16" s="221"/>
      <c r="P16" s="232">
        <f t="shared" si="3"/>
        <v>0</v>
      </c>
    </row>
    <row r="17" spans="1:16" ht="12.75">
      <c r="A17" s="217"/>
      <c r="B17" s="218"/>
      <c r="C17" s="219"/>
      <c r="D17" s="232">
        <f t="shared" si="4"/>
        <v>0</v>
      </c>
      <c r="E17" s="218"/>
      <c r="F17" s="219"/>
      <c r="G17" s="232">
        <f t="shared" si="0"/>
        <v>0</v>
      </c>
      <c r="H17" s="218"/>
      <c r="I17" s="219"/>
      <c r="J17" s="232">
        <f t="shared" si="1"/>
        <v>0</v>
      </c>
      <c r="K17" s="220"/>
      <c r="L17" s="221"/>
      <c r="M17" s="232">
        <f t="shared" si="2"/>
        <v>0</v>
      </c>
      <c r="N17" s="222"/>
      <c r="O17" s="221"/>
      <c r="P17" s="232">
        <f t="shared" si="3"/>
        <v>0</v>
      </c>
    </row>
    <row r="18" spans="1:16" ht="12.75">
      <c r="A18" s="217"/>
      <c r="B18" s="218"/>
      <c r="C18" s="219"/>
      <c r="D18" s="232">
        <f t="shared" si="4"/>
        <v>0</v>
      </c>
      <c r="E18" s="218"/>
      <c r="F18" s="219"/>
      <c r="G18" s="232">
        <f t="shared" si="0"/>
        <v>0</v>
      </c>
      <c r="H18" s="218"/>
      <c r="I18" s="219"/>
      <c r="J18" s="232">
        <f t="shared" si="1"/>
        <v>0</v>
      </c>
      <c r="K18" s="220"/>
      <c r="L18" s="221"/>
      <c r="M18" s="232">
        <f t="shared" si="2"/>
        <v>0</v>
      </c>
      <c r="N18" s="222"/>
      <c r="O18" s="221"/>
      <c r="P18" s="232">
        <f t="shared" si="3"/>
        <v>0</v>
      </c>
    </row>
    <row r="19" spans="1:16" ht="13.5" thickBot="1">
      <c r="A19" s="226"/>
      <c r="B19" s="227"/>
      <c r="C19" s="228"/>
      <c r="D19" s="233">
        <f t="shared" si="4"/>
        <v>0</v>
      </c>
      <c r="E19" s="227"/>
      <c r="F19" s="228"/>
      <c r="G19" s="233">
        <f t="shared" si="0"/>
        <v>0</v>
      </c>
      <c r="H19" s="227"/>
      <c r="I19" s="228"/>
      <c r="J19" s="233">
        <f t="shared" si="1"/>
        <v>0</v>
      </c>
      <c r="K19" s="227"/>
      <c r="L19" s="229"/>
      <c r="M19" s="233">
        <f t="shared" si="2"/>
        <v>0</v>
      </c>
      <c r="N19" s="230"/>
      <c r="O19" s="229"/>
      <c r="P19" s="233">
        <f t="shared" si="3"/>
        <v>0</v>
      </c>
    </row>
    <row r="20" spans="1:16" ht="12.75">
      <c r="A20" s="234" t="s">
        <v>657</v>
      </c>
      <c r="B20" s="235">
        <f aca="true" t="shared" si="5" ref="B20:P20">SUM(B5:B19)</f>
        <v>1</v>
      </c>
      <c r="C20" s="235">
        <f t="shared" si="5"/>
        <v>0</v>
      </c>
      <c r="D20" s="236">
        <f t="shared" si="5"/>
        <v>1</v>
      </c>
      <c r="E20" s="235">
        <f t="shared" si="5"/>
        <v>1</v>
      </c>
      <c r="F20" s="235">
        <f t="shared" si="5"/>
        <v>0</v>
      </c>
      <c r="G20" s="236">
        <f t="shared" si="5"/>
        <v>1</v>
      </c>
      <c r="H20" s="235">
        <f t="shared" si="5"/>
        <v>1</v>
      </c>
      <c r="I20" s="235">
        <f t="shared" si="5"/>
        <v>0</v>
      </c>
      <c r="J20" s="236">
        <f t="shared" si="5"/>
        <v>1</v>
      </c>
      <c r="K20" s="235">
        <f t="shared" si="5"/>
        <v>1</v>
      </c>
      <c r="L20" s="235">
        <f t="shared" si="5"/>
        <v>0</v>
      </c>
      <c r="M20" s="236">
        <f t="shared" si="5"/>
        <v>1</v>
      </c>
      <c r="N20" s="235">
        <f t="shared" si="5"/>
        <v>0</v>
      </c>
      <c r="O20" s="235">
        <f t="shared" si="5"/>
        <v>0</v>
      </c>
      <c r="P20" s="236">
        <f t="shared" si="5"/>
        <v>0</v>
      </c>
    </row>
    <row r="21" spans="1:16" s="204" customFormat="1" ht="12.75">
      <c r="A21" s="200"/>
      <c r="B21" s="201"/>
      <c r="C21" s="201"/>
      <c r="D21" s="202"/>
      <c r="E21" s="201"/>
      <c r="F21" s="201"/>
      <c r="G21" s="202"/>
      <c r="H21" s="201"/>
      <c r="I21" s="201"/>
      <c r="J21" s="202"/>
      <c r="K21" s="201"/>
      <c r="L21" s="203"/>
      <c r="M21" s="202"/>
      <c r="N21" s="201"/>
      <c r="O21" s="203"/>
      <c r="P21" s="202"/>
    </row>
    <row r="22" s="447" customFormat="1" ht="19.5" customHeight="1">
      <c r="A22" s="446"/>
    </row>
    <row r="23" spans="1:16" s="204" customFormat="1" ht="12.75">
      <c r="A23" s="200"/>
      <c r="B23" s="201"/>
      <c r="C23" s="201"/>
      <c r="D23" s="202"/>
      <c r="E23" s="201"/>
      <c r="F23" s="201"/>
      <c r="G23" s="202"/>
      <c r="H23" s="201"/>
      <c r="I23" s="201"/>
      <c r="J23" s="202"/>
      <c r="K23" s="201"/>
      <c r="L23" s="203"/>
      <c r="M23" s="202"/>
      <c r="N23" s="201"/>
      <c r="O23" s="203"/>
      <c r="P23" s="202"/>
    </row>
    <row r="24" spans="1:16" s="204" customFormat="1" ht="12.75">
      <c r="A24" s="200"/>
      <c r="B24" s="201"/>
      <c r="C24" s="201"/>
      <c r="D24" s="202"/>
      <c r="E24" s="201"/>
      <c r="F24" s="201"/>
      <c r="G24" s="202"/>
      <c r="H24" s="201"/>
      <c r="I24" s="201"/>
      <c r="J24" s="202"/>
      <c r="K24" s="201"/>
      <c r="L24" s="203"/>
      <c r="M24" s="202"/>
      <c r="N24" s="201"/>
      <c r="O24" s="203"/>
      <c r="P24" s="202"/>
    </row>
    <row r="25" spans="1:16" s="204" customFormat="1" ht="12.75">
      <c r="A25" s="200"/>
      <c r="B25" s="201"/>
      <c r="C25" s="201"/>
      <c r="D25" s="202"/>
      <c r="E25" s="201"/>
      <c r="F25" s="201"/>
      <c r="G25" s="202"/>
      <c r="H25" s="201"/>
      <c r="I25" s="201"/>
      <c r="J25" s="202"/>
      <c r="K25" s="201"/>
      <c r="L25" s="203"/>
      <c r="M25" s="202"/>
      <c r="N25" s="201"/>
      <c r="O25" s="203"/>
      <c r="P25" s="202"/>
    </row>
    <row r="26" spans="1:16" s="204" customFormat="1" ht="12.75">
      <c r="A26" s="200"/>
      <c r="B26" s="201"/>
      <c r="C26" s="201"/>
      <c r="D26" s="202"/>
      <c r="E26" s="201"/>
      <c r="F26" s="201"/>
      <c r="G26" s="202"/>
      <c r="H26" s="201"/>
      <c r="I26" s="201"/>
      <c r="J26" s="202"/>
      <c r="K26" s="201"/>
      <c r="L26" s="203"/>
      <c r="M26" s="202"/>
      <c r="N26" s="201"/>
      <c r="O26" s="203"/>
      <c r="P26" s="202"/>
    </row>
    <row r="27" spans="1:8" ht="36.75" customHeight="1">
      <c r="A27" s="448" t="s">
        <v>658</v>
      </c>
      <c r="B27" s="448"/>
      <c r="C27" s="448"/>
      <c r="D27" s="448"/>
      <c r="E27" s="448"/>
      <c r="F27" s="448"/>
      <c r="G27" s="448"/>
      <c r="H27" s="448"/>
    </row>
    <row r="28" spans="1:8" s="205" customFormat="1" ht="37.5" customHeight="1">
      <c r="A28" s="449" t="s">
        <v>635</v>
      </c>
      <c r="B28" s="450"/>
      <c r="C28" s="451" t="s">
        <v>659</v>
      </c>
      <c r="D28" s="452"/>
      <c r="E28" s="453"/>
      <c r="F28" s="451" t="s">
        <v>660</v>
      </c>
      <c r="G28" s="452"/>
      <c r="H28" s="454"/>
    </row>
    <row r="29" spans="1:8" ht="15.75">
      <c r="A29" s="456"/>
      <c r="B29" s="457"/>
      <c r="C29" s="458"/>
      <c r="D29" s="459"/>
      <c r="E29" s="459"/>
      <c r="F29" s="458"/>
      <c r="G29" s="459"/>
      <c r="H29" s="460"/>
    </row>
    <row r="30" spans="1:8" ht="15.75">
      <c r="A30" s="456"/>
      <c r="B30" s="457"/>
      <c r="C30" s="461"/>
      <c r="D30" s="462"/>
      <c r="E30" s="462"/>
      <c r="F30" s="461"/>
      <c r="G30" s="462"/>
      <c r="H30" s="457"/>
    </row>
    <row r="31" spans="1:8" ht="15.75">
      <c r="A31" s="456"/>
      <c r="B31" s="457"/>
      <c r="C31" s="458"/>
      <c r="D31" s="459"/>
      <c r="E31" s="459"/>
      <c r="F31" s="458"/>
      <c r="G31" s="459"/>
      <c r="H31" s="460"/>
    </row>
    <row r="32" spans="1:8" ht="15.75">
      <c r="A32" s="456"/>
      <c r="B32" s="457"/>
      <c r="C32" s="461"/>
      <c r="D32" s="462"/>
      <c r="E32" s="462"/>
      <c r="F32" s="461"/>
      <c r="G32" s="462"/>
      <c r="H32" s="457"/>
    </row>
    <row r="33" spans="1:8" ht="15.75">
      <c r="A33" s="456"/>
      <c r="B33" s="457"/>
      <c r="C33" s="458"/>
      <c r="D33" s="459"/>
      <c r="E33" s="459"/>
      <c r="F33" s="458"/>
      <c r="G33" s="459"/>
      <c r="H33" s="460"/>
    </row>
    <row r="34" spans="1:8" ht="15.75">
      <c r="A34" s="456"/>
      <c r="B34" s="457"/>
      <c r="C34" s="461"/>
      <c r="D34" s="462"/>
      <c r="E34" s="462"/>
      <c r="F34" s="461"/>
      <c r="G34" s="462"/>
      <c r="H34" s="457"/>
    </row>
    <row r="35" spans="1:8" ht="15.75">
      <c r="A35" s="456"/>
      <c r="B35" s="457"/>
      <c r="C35" s="458"/>
      <c r="D35" s="459"/>
      <c r="E35" s="459"/>
      <c r="F35" s="458"/>
      <c r="G35" s="459"/>
      <c r="H35" s="460"/>
    </row>
    <row r="36" spans="1:8" ht="15.75">
      <c r="A36" s="456"/>
      <c r="B36" s="457"/>
      <c r="C36" s="461"/>
      <c r="D36" s="462"/>
      <c r="E36" s="462"/>
      <c r="F36" s="461"/>
      <c r="G36" s="462"/>
      <c r="H36" s="457"/>
    </row>
    <row r="37" spans="1:8" ht="15.75">
      <c r="A37" s="456"/>
      <c r="B37" s="457"/>
      <c r="C37" s="458"/>
      <c r="D37" s="459"/>
      <c r="E37" s="459"/>
      <c r="F37" s="458"/>
      <c r="G37" s="459"/>
      <c r="H37" s="460"/>
    </row>
    <row r="38" spans="1:8" ht="16.5" thickBot="1">
      <c r="A38" s="463"/>
      <c r="B38" s="464"/>
      <c r="C38" s="465"/>
      <c r="D38" s="466"/>
      <c r="E38" s="466"/>
      <c r="F38" s="465"/>
      <c r="G38" s="466"/>
      <c r="H38" s="467"/>
    </row>
    <row r="39" ht="13.5" thickTop="1"/>
  </sheetData>
  <sheetProtection password="DE5B" sheet="1" objects="1" scenarios="1"/>
  <protectedRanges>
    <protectedRange password="C64E" sqref="N5:N8 K5:K8 N10:N13 N15:N18 K15:K18 B10:C13 B5:C8 K10:K13 B15:C18 E15:F18 E5:F8 E10:F13 H10:I13 H15:I18 H5:I8 P23:P26 M23:N26 K20:L20 J5:J21 N20:O20 G5:G21 H20:I21 M5:M21 E20:F21 D5:D21 B20:C21 B23:K26 K21 N21 P5:P21" name="Range1_1_1"/>
    <protectedRange password="C64E" sqref="K22" name="Range1_1"/>
  </protectedRanges>
  <mergeCells count="44">
    <mergeCell ref="A37:B37"/>
    <mergeCell ref="C37:E37"/>
    <mergeCell ref="F37:H37"/>
    <mergeCell ref="A38:B38"/>
    <mergeCell ref="C38:E38"/>
    <mergeCell ref="F38:H38"/>
    <mergeCell ref="A35:B35"/>
    <mergeCell ref="C35:E35"/>
    <mergeCell ref="F35:H35"/>
    <mergeCell ref="A36:B36"/>
    <mergeCell ref="C36:E36"/>
    <mergeCell ref="F36:H36"/>
    <mergeCell ref="A33:B33"/>
    <mergeCell ref="C33:E33"/>
    <mergeCell ref="F33:H33"/>
    <mergeCell ref="A34:B34"/>
    <mergeCell ref="C34:E34"/>
    <mergeCell ref="F34:H34"/>
    <mergeCell ref="A31:B31"/>
    <mergeCell ref="C31:E31"/>
    <mergeCell ref="F31:H31"/>
    <mergeCell ref="A32:B32"/>
    <mergeCell ref="C32:E32"/>
    <mergeCell ref="F32:H32"/>
    <mergeCell ref="A29:B29"/>
    <mergeCell ref="C29:E29"/>
    <mergeCell ref="F29:H29"/>
    <mergeCell ref="A30:B30"/>
    <mergeCell ref="C30:E30"/>
    <mergeCell ref="F30:H30"/>
    <mergeCell ref="N3:P3"/>
    <mergeCell ref="A22:IV22"/>
    <mergeCell ref="A27:H27"/>
    <mergeCell ref="A28:B28"/>
    <mergeCell ref="C28:E28"/>
    <mergeCell ref="F28:H28"/>
    <mergeCell ref="B3:D3"/>
    <mergeCell ref="E3:G3"/>
    <mergeCell ref="H3:J3"/>
    <mergeCell ref="K3:M3"/>
    <mergeCell ref="A1:P1"/>
    <mergeCell ref="B2:D2"/>
    <mergeCell ref="E2:J2"/>
    <mergeCell ref="K2:P2"/>
  </mergeCells>
  <dataValidations count="5">
    <dataValidation type="whole" operator="greaterThanOrEqual" allowBlank="1" showInputMessage="1" showErrorMessage="1" errorTitle="Whole numbers:" error="Whole number values only." sqref="H5:I8 L20:M20 H20:I21 B20:C21 B23:K26 D5:D21 E20:F21 M21 G5:G21 O20:P20 J5:J21 P23:P26 M23:N26 H10:I13 E15:F18 E10:F13 E5:F8 B15:C18 B10:C13 H15:I18 B5:C8 K20:K21 N20:N21 M5:M19 P5:P19 P21">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K3"/>
    <dataValidation type="whole" operator="greaterThanOrEqual" allowBlank="1" showInputMessage="1" showErrorMessage="1" errorTitle="A.1 &amp; A.2" error="Whole number values only." sqref="N5:N8 N10:N13 N15:N18">
      <formula1>0</formula1>
    </dataValidation>
    <dataValidation type="whole" operator="greaterThanOrEqual" allowBlank="1" showErrorMessage="1" errorTitle="Data Input:" error="Whole number values only." sqref="K5">
      <formula1>0</formula1>
    </dataValidation>
    <dataValidation allowBlank="1" showErrorMessage="1" sqref="K6:K8 K10:K13 K15:K18"/>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32"/>
  <sheetViews>
    <sheetView zoomScaleSheetLayoutView="75" workbookViewId="0" topLeftCell="A1">
      <selection activeCell="G4" sqref="G4"/>
    </sheetView>
  </sheetViews>
  <sheetFormatPr defaultColWidth="9.140625" defaultRowHeight="12.75"/>
  <cols>
    <col min="1" max="1" width="13.421875" style="0" customWidth="1"/>
    <col min="2" max="2" width="12.57421875" style="0" customWidth="1"/>
    <col min="3" max="3" width="11.7109375" style="0" customWidth="1"/>
    <col min="4" max="4" width="12.140625" style="0" customWidth="1"/>
    <col min="5" max="5" width="13.00390625" style="0" customWidth="1"/>
    <col min="6" max="6" width="13.28125" style="0" customWidth="1"/>
    <col min="7" max="7" width="14.7109375" style="0" customWidth="1"/>
    <col min="8" max="37" width="9.140625" style="94" customWidth="1"/>
  </cols>
  <sheetData>
    <row r="1" spans="1:7" ht="13.5" thickBot="1">
      <c r="A1" s="468" t="s">
        <v>694</v>
      </c>
      <c r="B1" s="469"/>
      <c r="C1" s="469"/>
      <c r="D1" s="469"/>
      <c r="E1" s="469"/>
      <c r="F1" s="469"/>
      <c r="G1" s="470"/>
    </row>
    <row r="2" spans="1:7" ht="117" customHeight="1" thickBot="1">
      <c r="A2" s="471" t="s">
        <v>635</v>
      </c>
      <c r="B2" s="472"/>
      <c r="C2" s="95" t="s">
        <v>695</v>
      </c>
      <c r="D2" s="96" t="s">
        <v>696</v>
      </c>
      <c r="E2" s="96" t="s">
        <v>697</v>
      </c>
      <c r="F2" s="96" t="s">
        <v>698</v>
      </c>
      <c r="G2" s="194" t="s">
        <v>97</v>
      </c>
    </row>
    <row r="3" spans="1:7" ht="12.75">
      <c r="A3" s="97" t="s">
        <v>144</v>
      </c>
      <c r="B3" s="98"/>
      <c r="C3" s="99"/>
      <c r="D3" s="99"/>
      <c r="E3" s="99"/>
      <c r="F3" s="99"/>
      <c r="G3" s="100"/>
    </row>
    <row r="4" spans="1:7" ht="12.75">
      <c r="A4" s="101"/>
      <c r="B4" s="102" t="s">
        <v>699</v>
      </c>
      <c r="C4" s="103">
        <v>0</v>
      </c>
      <c r="D4" s="103">
        <v>0</v>
      </c>
      <c r="E4" s="103">
        <v>0</v>
      </c>
      <c r="F4" s="103">
        <v>0</v>
      </c>
      <c r="G4" s="103">
        <v>0</v>
      </c>
    </row>
    <row r="5" spans="1:7" ht="12.75">
      <c r="A5" s="104"/>
      <c r="B5" s="105" t="s">
        <v>700</v>
      </c>
      <c r="C5" s="103">
        <v>0</v>
      </c>
      <c r="D5" s="103">
        <v>0</v>
      </c>
      <c r="E5" s="103">
        <v>0</v>
      </c>
      <c r="F5" s="103">
        <v>0</v>
      </c>
      <c r="G5" s="103">
        <v>0</v>
      </c>
    </row>
    <row r="6" spans="1:7" ht="12.75">
      <c r="A6" s="112" t="s">
        <v>634</v>
      </c>
      <c r="B6" s="106"/>
      <c r="C6" s="122">
        <f>SUM(C4:C5)</f>
        <v>0</v>
      </c>
      <c r="D6" s="122">
        <f>SUM(D4:D5)</f>
        <v>0</v>
      </c>
      <c r="E6" s="122">
        <f>SUM(E4:E5)</f>
        <v>0</v>
      </c>
      <c r="F6" s="122">
        <f>SUM(F4:F5)</f>
        <v>0</v>
      </c>
      <c r="G6" s="122">
        <f>SUM(G4:G5)</f>
        <v>0</v>
      </c>
    </row>
    <row r="7" spans="1:7" ht="12.75">
      <c r="A7" s="94"/>
      <c r="B7" s="94"/>
      <c r="C7" s="94"/>
      <c r="D7" s="94"/>
      <c r="E7" s="94"/>
      <c r="F7" s="94"/>
      <c r="G7" s="94"/>
    </row>
    <row r="8" spans="1:7" ht="12.75">
      <c r="A8" s="114" t="s">
        <v>681</v>
      </c>
      <c r="B8" s="115"/>
      <c r="C8" s="115"/>
      <c r="D8" s="115"/>
      <c r="E8" s="115"/>
      <c r="F8" s="115"/>
      <c r="G8" s="116"/>
    </row>
    <row r="9" spans="1:7" ht="58.5" customHeight="1">
      <c r="A9" s="117"/>
      <c r="B9" s="2"/>
      <c r="C9" s="2"/>
      <c r="D9" s="2"/>
      <c r="E9" s="2"/>
      <c r="F9" s="2"/>
      <c r="G9" s="118"/>
    </row>
    <row r="10" spans="1:7" ht="12.75">
      <c r="A10" s="117"/>
      <c r="B10" s="2"/>
      <c r="C10" s="2"/>
      <c r="D10" s="2"/>
      <c r="E10" s="2"/>
      <c r="F10" s="2"/>
      <c r="G10" s="118"/>
    </row>
    <row r="11" spans="1:7" ht="12.75">
      <c r="A11" s="117"/>
      <c r="B11" s="2"/>
      <c r="C11" s="2"/>
      <c r="D11" s="2"/>
      <c r="E11" s="2"/>
      <c r="F11" s="2"/>
      <c r="G11" s="118"/>
    </row>
    <row r="12" spans="1:7" ht="12.75">
      <c r="A12" s="117"/>
      <c r="B12" s="2"/>
      <c r="C12" s="2"/>
      <c r="D12" s="2"/>
      <c r="E12" s="2"/>
      <c r="F12" s="2"/>
      <c r="G12" s="118"/>
    </row>
    <row r="13" spans="1:7" ht="12.75">
      <c r="A13" s="117"/>
      <c r="B13" s="2"/>
      <c r="C13" s="2"/>
      <c r="D13" s="2"/>
      <c r="E13" s="2"/>
      <c r="F13" s="2"/>
      <c r="G13" s="118"/>
    </row>
    <row r="14" spans="1:7" ht="12.75">
      <c r="A14" s="117"/>
      <c r="B14" s="2"/>
      <c r="C14" s="2"/>
      <c r="D14" s="2"/>
      <c r="E14" s="2"/>
      <c r="F14" s="2"/>
      <c r="G14" s="118"/>
    </row>
    <row r="15" spans="1:7" ht="12.75">
      <c r="A15" s="117"/>
      <c r="B15" s="2"/>
      <c r="C15" s="2"/>
      <c r="D15" s="2"/>
      <c r="E15" s="2"/>
      <c r="F15" s="2"/>
      <c r="G15" s="118"/>
    </row>
    <row r="16" spans="1:7" ht="12.75">
      <c r="A16" s="117"/>
      <c r="B16" s="2"/>
      <c r="C16" s="2"/>
      <c r="D16" s="2"/>
      <c r="E16" s="2"/>
      <c r="F16" s="2"/>
      <c r="G16" s="118"/>
    </row>
    <row r="17" spans="1:7" ht="12.75">
      <c r="A17" s="119"/>
      <c r="B17" s="120"/>
      <c r="C17" s="120"/>
      <c r="D17" s="120"/>
      <c r="E17" s="120"/>
      <c r="F17" s="120"/>
      <c r="G17" s="121"/>
    </row>
    <row r="18" spans="1:7" ht="12.75">
      <c r="A18" s="94"/>
      <c r="B18" s="94"/>
      <c r="C18" s="94"/>
      <c r="D18" s="94"/>
      <c r="E18" s="94"/>
      <c r="F18" s="94"/>
      <c r="G18" s="94"/>
    </row>
    <row r="19" spans="1:7" ht="12.75">
      <c r="A19" s="94"/>
      <c r="B19" s="94"/>
      <c r="C19" s="94"/>
      <c r="D19" s="94"/>
      <c r="E19" s="94"/>
      <c r="F19" s="94"/>
      <c r="G19" s="94"/>
    </row>
    <row r="20" spans="1:7" ht="12.75">
      <c r="A20" s="94"/>
      <c r="B20" s="94"/>
      <c r="C20" s="94"/>
      <c r="D20" s="94"/>
      <c r="E20" s="94"/>
      <c r="F20" s="94"/>
      <c r="G20" s="94"/>
    </row>
    <row r="21" spans="1:7" ht="12.75">
      <c r="A21" s="94"/>
      <c r="B21" s="94"/>
      <c r="C21" s="94"/>
      <c r="D21" s="94"/>
      <c r="E21" s="94"/>
      <c r="F21" s="94"/>
      <c r="G21" s="94"/>
    </row>
    <row r="22" spans="1:7" ht="12.75">
      <c r="A22" s="94"/>
      <c r="B22" s="94"/>
      <c r="C22" s="94"/>
      <c r="D22" s="94"/>
      <c r="E22" s="94"/>
      <c r="F22" s="94"/>
      <c r="G22" s="94"/>
    </row>
    <row r="23" spans="1:7" ht="12.75">
      <c r="A23" s="94"/>
      <c r="B23" s="94"/>
      <c r="C23" s="94"/>
      <c r="D23" s="94"/>
      <c r="E23" s="94"/>
      <c r="F23" s="94"/>
      <c r="G23" s="94"/>
    </row>
    <row r="24" spans="1:7" ht="12.75">
      <c r="A24" s="94"/>
      <c r="B24" s="94"/>
      <c r="C24" s="94"/>
      <c r="D24" s="94"/>
      <c r="E24" s="94"/>
      <c r="F24" s="94"/>
      <c r="G24" s="94"/>
    </row>
    <row r="25" spans="1:7" ht="12.75">
      <c r="A25" s="94"/>
      <c r="B25" s="94"/>
      <c r="C25" s="94"/>
      <c r="D25" s="94"/>
      <c r="E25" s="94"/>
      <c r="F25" s="94"/>
      <c r="G25" s="94"/>
    </row>
    <row r="26" spans="1:7" ht="12.75">
      <c r="A26" s="94"/>
      <c r="B26" s="94"/>
      <c r="C26" s="94"/>
      <c r="D26" s="94"/>
      <c r="E26" s="94"/>
      <c r="F26" s="94"/>
      <c r="G26" s="94"/>
    </row>
    <row r="27" spans="1:7" ht="12.75">
      <c r="A27" s="94"/>
      <c r="B27" s="94"/>
      <c r="C27" s="94"/>
      <c r="D27" s="94"/>
      <c r="E27" s="94"/>
      <c r="F27" s="94"/>
      <c r="G27" s="94"/>
    </row>
    <row r="28" spans="1:7" ht="12.75">
      <c r="A28" s="94"/>
      <c r="B28" s="94"/>
      <c r="C28" s="94"/>
      <c r="D28" s="94"/>
      <c r="E28" s="94"/>
      <c r="F28" s="94"/>
      <c r="G28" s="94"/>
    </row>
    <row r="29" spans="1:7" ht="12.75">
      <c r="A29" s="94"/>
      <c r="B29" s="94"/>
      <c r="C29" s="94"/>
      <c r="D29" s="94"/>
      <c r="E29" s="94"/>
      <c r="F29" s="94"/>
      <c r="G29" s="94"/>
    </row>
    <row r="30" spans="1:7" ht="12.75">
      <c r="A30" s="94"/>
      <c r="B30" s="94"/>
      <c r="C30" s="94"/>
      <c r="D30" s="94"/>
      <c r="E30" s="94"/>
      <c r="F30" s="94"/>
      <c r="G30" s="94"/>
    </row>
    <row r="31" spans="1:7" ht="12.75">
      <c r="A31" s="94"/>
      <c r="B31" s="94"/>
      <c r="C31" s="94"/>
      <c r="D31" s="94"/>
      <c r="E31" s="94"/>
      <c r="F31" s="94"/>
      <c r="G31" s="94"/>
    </row>
    <row r="32" spans="1:7" ht="12.75">
      <c r="A32" s="94"/>
      <c r="B32" s="94"/>
      <c r="C32" s="94"/>
      <c r="D32" s="94"/>
      <c r="E32" s="94"/>
      <c r="F32" s="94"/>
      <c r="G32" s="94"/>
    </row>
    <row r="33" s="94" customFormat="1" ht="12.75"/>
    <row r="34" s="94" customFormat="1" ht="12.75"/>
    <row r="35" s="94" customFormat="1" ht="12.75"/>
  </sheetData>
  <sheetProtection/>
  <protectedRanges>
    <protectedRange password="C64E" sqref="A9:D9 B6:G6" name="Range1"/>
  </protectedRanges>
  <mergeCells count="2">
    <mergeCell ref="A1:G1"/>
    <mergeCell ref="A2:B2"/>
  </mergeCells>
  <printOptions/>
  <pageMargins left="0.75" right="0.75" top="1" bottom="1" header="0.5" footer="0.5"/>
  <pageSetup horizontalDpi="600" verticalDpi="600" orientation="portrait" scale="75" r:id="rId1"/>
  <ignoredErrors>
    <ignoredError sqref="C6:G6" emptyCellReference="1"/>
  </ignoredErrors>
</worksheet>
</file>

<file path=xl/worksheets/sheet8.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735</v>
      </c>
      <c r="B1" s="3" t="s">
        <v>736</v>
      </c>
    </row>
    <row r="2" spans="1:2" ht="12.75">
      <c r="A2" s="4" t="s">
        <v>737</v>
      </c>
      <c r="B2" s="5" t="s">
        <v>738</v>
      </c>
    </row>
    <row r="3" spans="1:2" ht="12.75">
      <c r="A3" s="4" t="s">
        <v>739</v>
      </c>
      <c r="B3" s="5" t="s">
        <v>740</v>
      </c>
    </row>
    <row r="4" spans="1:2" ht="12.75">
      <c r="A4" s="4" t="s">
        <v>741</v>
      </c>
      <c r="B4" s="5" t="s">
        <v>742</v>
      </c>
    </row>
    <row r="5" spans="1:2" ht="12.75">
      <c r="A5" s="4" t="s">
        <v>743</v>
      </c>
      <c r="B5" s="5" t="s">
        <v>744</v>
      </c>
    </row>
    <row r="6" spans="1:2" ht="12.75">
      <c r="A6" s="4" t="s">
        <v>745</v>
      </c>
      <c r="B6" s="5" t="s">
        <v>746</v>
      </c>
    </row>
    <row r="7" spans="1:2" ht="12.75">
      <c r="A7" s="4" t="s">
        <v>747</v>
      </c>
      <c r="B7" s="5" t="s">
        <v>748</v>
      </c>
    </row>
    <row r="8" spans="1:2" ht="12.75">
      <c r="A8" s="4" t="s">
        <v>749</v>
      </c>
      <c r="B8" s="5" t="s">
        <v>750</v>
      </c>
    </row>
    <row r="9" spans="1:2" ht="12.75">
      <c r="A9" s="4" t="s">
        <v>751</v>
      </c>
      <c r="B9" s="5" t="s">
        <v>752</v>
      </c>
    </row>
    <row r="10" spans="1:2" ht="12.75">
      <c r="A10" s="4" t="s">
        <v>753</v>
      </c>
      <c r="B10" s="5" t="s">
        <v>754</v>
      </c>
    </row>
    <row r="11" spans="1:2" ht="12.75">
      <c r="A11" s="4" t="s">
        <v>755</v>
      </c>
      <c r="B11" s="5" t="s">
        <v>756</v>
      </c>
    </row>
    <row r="12" spans="1:2" ht="12.75">
      <c r="A12" s="4" t="s">
        <v>757</v>
      </c>
      <c r="B12" s="5" t="s">
        <v>758</v>
      </c>
    </row>
    <row r="13" spans="1:2" ht="12.75">
      <c r="A13" s="4" t="s">
        <v>759</v>
      </c>
      <c r="B13" s="5" t="s">
        <v>760</v>
      </c>
    </row>
    <row r="14" spans="1:2" ht="12.75">
      <c r="A14" s="4" t="s">
        <v>761</v>
      </c>
      <c r="B14" s="5" t="s">
        <v>762</v>
      </c>
    </row>
    <row r="15" spans="1:2" ht="12.75">
      <c r="A15" s="4" t="s">
        <v>763</v>
      </c>
      <c r="B15" s="5" t="s">
        <v>764</v>
      </c>
    </row>
    <row r="16" spans="1:2" ht="12.75">
      <c r="A16" s="4" t="s">
        <v>765</v>
      </c>
      <c r="B16" s="5" t="s">
        <v>766</v>
      </c>
    </row>
    <row r="17" spans="1:2" ht="12.75">
      <c r="A17" s="4" t="s">
        <v>767</v>
      </c>
      <c r="B17" s="5" t="s">
        <v>768</v>
      </c>
    </row>
    <row r="18" spans="1:2" ht="12.75">
      <c r="A18" s="4" t="s">
        <v>769</v>
      </c>
      <c r="B18" s="5" t="s">
        <v>770</v>
      </c>
    </row>
    <row r="19" spans="1:2" ht="12.75">
      <c r="A19" s="4" t="s">
        <v>771</v>
      </c>
      <c r="B19" s="5" t="s">
        <v>772</v>
      </c>
    </row>
    <row r="20" spans="1:2" ht="12.75">
      <c r="A20" s="4" t="s">
        <v>773</v>
      </c>
      <c r="B20" s="5" t="s">
        <v>774</v>
      </c>
    </row>
    <row r="21" spans="1:2" ht="12.75">
      <c r="A21" s="4" t="s">
        <v>775</v>
      </c>
      <c r="B21" s="5" t="s">
        <v>123</v>
      </c>
    </row>
    <row r="22" spans="1:2" ht="12.75">
      <c r="A22" s="4" t="s">
        <v>124</v>
      </c>
      <c r="B22" s="5" t="s">
        <v>125</v>
      </c>
    </row>
    <row r="23" spans="1:2" ht="12.75">
      <c r="A23" s="4" t="s">
        <v>126</v>
      </c>
      <c r="B23" s="5" t="s">
        <v>127</v>
      </c>
    </row>
    <row r="24" spans="1:2" ht="12.75">
      <c r="A24" s="4" t="s">
        <v>128</v>
      </c>
      <c r="B24" s="5" t="s">
        <v>129</v>
      </c>
    </row>
    <row r="25" spans="1:2" ht="12.75">
      <c r="A25" s="4" t="s">
        <v>145</v>
      </c>
      <c r="B25" s="5" t="s">
        <v>146</v>
      </c>
    </row>
    <row r="26" spans="1:2" ht="12.75">
      <c r="A26" s="4" t="s">
        <v>147</v>
      </c>
      <c r="B26" s="5" t="s">
        <v>148</v>
      </c>
    </row>
    <row r="27" spans="1:2" ht="12.75">
      <c r="A27" s="4" t="s">
        <v>149</v>
      </c>
      <c r="B27" s="5" t="s">
        <v>150</v>
      </c>
    </row>
    <row r="28" spans="1:2" ht="12.75">
      <c r="A28" s="4" t="s">
        <v>151</v>
      </c>
      <c r="B28" s="5" t="s">
        <v>152</v>
      </c>
    </row>
    <row r="29" spans="1:2" ht="12.75">
      <c r="A29" s="4" t="s">
        <v>153</v>
      </c>
      <c r="B29" s="5" t="s">
        <v>154</v>
      </c>
    </row>
    <row r="30" spans="1:2" ht="12.75">
      <c r="A30" s="4" t="s">
        <v>155</v>
      </c>
      <c r="B30" s="5" t="s">
        <v>156</v>
      </c>
    </row>
    <row r="31" spans="1:2" ht="12.75">
      <c r="A31" s="4" t="s">
        <v>157</v>
      </c>
      <c r="B31" s="5" t="s">
        <v>158</v>
      </c>
    </row>
    <row r="32" spans="1:2" ht="12.75">
      <c r="A32" s="4" t="s">
        <v>159</v>
      </c>
      <c r="B32" s="5" t="s">
        <v>160</v>
      </c>
    </row>
    <row r="33" spans="1:2" ht="12.75">
      <c r="A33" s="4" t="s">
        <v>161</v>
      </c>
      <c r="B33" s="5" t="s">
        <v>162</v>
      </c>
    </row>
    <row r="34" spans="1:2" ht="12.75">
      <c r="A34" s="4" t="s">
        <v>163</v>
      </c>
      <c r="B34" s="5" t="s">
        <v>164</v>
      </c>
    </row>
    <row r="35" spans="1:2" ht="12.75">
      <c r="A35" s="4" t="s">
        <v>165</v>
      </c>
      <c r="B35" s="5" t="s">
        <v>166</v>
      </c>
    </row>
    <row r="36" spans="1:2" ht="12.75">
      <c r="A36" s="4" t="s">
        <v>167</v>
      </c>
      <c r="B36" s="5" t="s">
        <v>168</v>
      </c>
    </row>
    <row r="37" spans="1:2" ht="12.75">
      <c r="A37" s="4" t="s">
        <v>169</v>
      </c>
      <c r="B37" s="5" t="s">
        <v>170</v>
      </c>
    </row>
    <row r="38" spans="1:2" ht="12.75">
      <c r="A38" s="4" t="s">
        <v>171</v>
      </c>
      <c r="B38" s="5" t="s">
        <v>172</v>
      </c>
    </row>
    <row r="39" spans="1:2" ht="12.75">
      <c r="A39" s="4" t="s">
        <v>173</v>
      </c>
      <c r="B39" s="5" t="s">
        <v>174</v>
      </c>
    </row>
    <row r="40" spans="1:2" ht="12.75">
      <c r="A40" s="4" t="s">
        <v>175</v>
      </c>
      <c r="B40" s="5" t="s">
        <v>176</v>
      </c>
    </row>
    <row r="41" spans="1:2" ht="12.75">
      <c r="A41" s="4" t="s">
        <v>177</v>
      </c>
      <c r="B41" s="5" t="s">
        <v>186</v>
      </c>
    </row>
    <row r="42" spans="1:2" ht="12.75">
      <c r="A42" s="4" t="s">
        <v>187</v>
      </c>
      <c r="B42" s="5" t="s">
        <v>188</v>
      </c>
    </row>
    <row r="43" spans="1:2" ht="12.75">
      <c r="A43" s="4" t="s">
        <v>189</v>
      </c>
      <c r="B43" s="5" t="s">
        <v>190</v>
      </c>
    </row>
    <row r="44" spans="1:2" ht="12.75">
      <c r="A44" s="4" t="s">
        <v>191</v>
      </c>
      <c r="B44" s="5" t="s">
        <v>192</v>
      </c>
    </row>
    <row r="45" spans="1:2" ht="12.75">
      <c r="A45" s="4" t="s">
        <v>193</v>
      </c>
      <c r="B45" s="5" t="s">
        <v>194</v>
      </c>
    </row>
    <row r="46" spans="1:2" ht="12.75">
      <c r="A46" s="4" t="s">
        <v>195</v>
      </c>
      <c r="B46" s="5" t="s">
        <v>196</v>
      </c>
    </row>
    <row r="47" spans="1:2" ht="12.75">
      <c r="A47" s="4" t="s">
        <v>197</v>
      </c>
      <c r="B47" s="5" t="s">
        <v>198</v>
      </c>
    </row>
    <row r="48" spans="1:2" ht="12.75">
      <c r="A48" s="4" t="s">
        <v>199</v>
      </c>
      <c r="B48" s="5" t="s">
        <v>200</v>
      </c>
    </row>
    <row r="49" spans="1:2" ht="12.75">
      <c r="A49" s="4" t="s">
        <v>201</v>
      </c>
      <c r="B49" s="5" t="s">
        <v>202</v>
      </c>
    </row>
    <row r="50" spans="1:2" ht="12.75">
      <c r="A50" s="4" t="s">
        <v>203</v>
      </c>
      <c r="B50" s="5" t="s">
        <v>204</v>
      </c>
    </row>
    <row r="51" spans="1:2" ht="12.75">
      <c r="A51" s="4" t="s">
        <v>205</v>
      </c>
      <c r="B51" s="5" t="s">
        <v>206</v>
      </c>
    </row>
    <row r="52" spans="1:2" ht="12.75">
      <c r="A52" s="4" t="s">
        <v>207</v>
      </c>
      <c r="B52" s="5" t="s">
        <v>208</v>
      </c>
    </row>
    <row r="53" spans="1:2" ht="12.75">
      <c r="A53" s="4" t="s">
        <v>209</v>
      </c>
      <c r="B53" s="5" t="s">
        <v>210</v>
      </c>
    </row>
    <row r="54" spans="1:2" ht="12.75">
      <c r="A54" s="4" t="s">
        <v>211</v>
      </c>
      <c r="B54" s="5" t="s">
        <v>212</v>
      </c>
    </row>
    <row r="55" spans="1:2" ht="12.75">
      <c r="A55" s="4" t="s">
        <v>213</v>
      </c>
      <c r="B55" s="5" t="s">
        <v>214</v>
      </c>
    </row>
    <row r="56" spans="1:2" ht="12.75">
      <c r="A56" s="4" t="s">
        <v>215</v>
      </c>
      <c r="B56" s="5" t="s">
        <v>216</v>
      </c>
    </row>
    <row r="57" spans="1:2" ht="12.75">
      <c r="A57" s="4" t="s">
        <v>217</v>
      </c>
      <c r="B57" s="5" t="s">
        <v>218</v>
      </c>
    </row>
    <row r="58" spans="1:2" ht="12.75">
      <c r="A58" s="4" t="s">
        <v>219</v>
      </c>
      <c r="B58" s="5" t="s">
        <v>220</v>
      </c>
    </row>
    <row r="59" spans="1:2" ht="12.75">
      <c r="A59" s="4" t="s">
        <v>221</v>
      </c>
      <c r="B59" s="5" t="s">
        <v>222</v>
      </c>
    </row>
    <row r="60" spans="1:2" ht="12.75">
      <c r="A60" s="4" t="s">
        <v>223</v>
      </c>
      <c r="B60" s="5" t="s">
        <v>224</v>
      </c>
    </row>
    <row r="61" spans="1:2" ht="12.75">
      <c r="A61" s="4" t="s">
        <v>225</v>
      </c>
      <c r="B61" s="5" t="s">
        <v>226</v>
      </c>
    </row>
    <row r="62" spans="1:2" ht="12.75">
      <c r="A62" s="4" t="s">
        <v>227</v>
      </c>
      <c r="B62" s="5" t="s">
        <v>228</v>
      </c>
    </row>
    <row r="63" spans="1:2" ht="12.75">
      <c r="A63" s="4" t="s">
        <v>229</v>
      </c>
      <c r="B63" s="5" t="s">
        <v>230</v>
      </c>
    </row>
    <row r="64" spans="1:2" ht="12.75">
      <c r="A64" s="4" t="s">
        <v>231</v>
      </c>
      <c r="B64" s="5" t="s">
        <v>232</v>
      </c>
    </row>
    <row r="65" spans="1:2" ht="12.75">
      <c r="A65" s="4" t="s">
        <v>233</v>
      </c>
      <c r="B65" s="5" t="s">
        <v>234</v>
      </c>
    </row>
    <row r="66" spans="1:2" ht="12.75">
      <c r="A66" s="4" t="s">
        <v>235</v>
      </c>
      <c r="B66" s="5" t="s">
        <v>236</v>
      </c>
    </row>
    <row r="67" spans="1:2" ht="12.75">
      <c r="A67" s="4" t="s">
        <v>237</v>
      </c>
      <c r="B67" s="5" t="s">
        <v>238</v>
      </c>
    </row>
    <row r="68" spans="1:2" ht="12.75">
      <c r="A68" s="4" t="s">
        <v>239</v>
      </c>
      <c r="B68" s="5" t="s">
        <v>240</v>
      </c>
    </row>
    <row r="69" spans="1:2" ht="12.75">
      <c r="A69" s="4" t="s">
        <v>241</v>
      </c>
      <c r="B69" s="5" t="s">
        <v>242</v>
      </c>
    </row>
    <row r="70" spans="1:2" ht="12.75">
      <c r="A70" s="4" t="s">
        <v>243</v>
      </c>
      <c r="B70" s="5" t="s">
        <v>244</v>
      </c>
    </row>
    <row r="71" spans="1:2" ht="12.75">
      <c r="A71" s="4" t="s">
        <v>245</v>
      </c>
      <c r="B71" s="5" t="s">
        <v>246</v>
      </c>
    </row>
    <row r="72" spans="1:2" ht="12.75">
      <c r="A72" s="4" t="s">
        <v>247</v>
      </c>
      <c r="B72" s="5" t="s">
        <v>248</v>
      </c>
    </row>
    <row r="73" spans="1:2" ht="12.75">
      <c r="A73" s="4" t="s">
        <v>249</v>
      </c>
      <c r="B73" s="5" t="s">
        <v>250</v>
      </c>
    </row>
    <row r="74" spans="1:2" ht="12.75">
      <c r="A74" s="4" t="s">
        <v>251</v>
      </c>
      <c r="B74" s="5" t="s">
        <v>252</v>
      </c>
    </row>
    <row r="75" spans="1:2" ht="12.75">
      <c r="A75" s="4" t="s">
        <v>253</v>
      </c>
      <c r="B75" s="5" t="s">
        <v>254</v>
      </c>
    </row>
    <row r="76" spans="1:2" ht="12.75">
      <c r="A76" s="4" t="s">
        <v>255</v>
      </c>
      <c r="B76" s="5" t="s">
        <v>256</v>
      </c>
    </row>
    <row r="77" spans="1:2" ht="12.75">
      <c r="A77" s="4" t="s">
        <v>257</v>
      </c>
      <c r="B77" s="5" t="s">
        <v>258</v>
      </c>
    </row>
    <row r="78" spans="1:2" ht="12.75">
      <c r="A78" s="4" t="s">
        <v>259</v>
      </c>
      <c r="B78" s="5" t="s">
        <v>260</v>
      </c>
    </row>
    <row r="79" spans="1:2" ht="12.75">
      <c r="A79" s="4" t="s">
        <v>261</v>
      </c>
      <c r="B79" s="5" t="s">
        <v>262</v>
      </c>
    </row>
    <row r="80" spans="1:2" ht="12.75">
      <c r="A80" s="4" t="s">
        <v>263</v>
      </c>
      <c r="B80" s="5" t="s">
        <v>264</v>
      </c>
    </row>
    <row r="81" spans="1:2" ht="12.75">
      <c r="A81" s="4" t="s">
        <v>265</v>
      </c>
      <c r="B81" s="5" t="s">
        <v>266</v>
      </c>
    </row>
    <row r="82" spans="1:2" ht="12.75">
      <c r="A82" s="4" t="s">
        <v>267</v>
      </c>
      <c r="B82" s="5" t="s">
        <v>268</v>
      </c>
    </row>
    <row r="83" spans="1:2" ht="12.75">
      <c r="A83" s="4" t="s">
        <v>269</v>
      </c>
      <c r="B83" s="5" t="s">
        <v>270</v>
      </c>
    </row>
    <row r="84" spans="1:2" ht="12.75">
      <c r="A84" s="4" t="s">
        <v>271</v>
      </c>
      <c r="B84" s="5" t="s">
        <v>272</v>
      </c>
    </row>
    <row r="85" spans="1:2" ht="12.75">
      <c r="A85" s="4" t="s">
        <v>273</v>
      </c>
      <c r="B85" s="5" t="s">
        <v>274</v>
      </c>
    </row>
    <row r="86" spans="1:2" ht="12.75">
      <c r="A86" s="4" t="s">
        <v>275</v>
      </c>
      <c r="B86" s="5" t="s">
        <v>276</v>
      </c>
    </row>
    <row r="87" spans="1:2" ht="12.75">
      <c r="A87" s="4" t="s">
        <v>277</v>
      </c>
      <c r="B87" s="5" t="s">
        <v>278</v>
      </c>
    </row>
    <row r="88" spans="1:2" ht="12.75">
      <c r="A88" s="4" t="s">
        <v>279</v>
      </c>
      <c r="B88" s="5" t="s">
        <v>280</v>
      </c>
    </row>
    <row r="89" spans="1:2" ht="12.75">
      <c r="A89" s="4" t="s">
        <v>281</v>
      </c>
      <c r="B89" s="5" t="s">
        <v>282</v>
      </c>
    </row>
    <row r="90" spans="1:2" ht="12.75">
      <c r="A90" s="4" t="s">
        <v>283</v>
      </c>
      <c r="B90" s="5" t="s">
        <v>284</v>
      </c>
    </row>
    <row r="91" spans="1:2" ht="12.75">
      <c r="A91" s="4" t="s">
        <v>285</v>
      </c>
      <c r="B91" s="5" t="s">
        <v>286</v>
      </c>
    </row>
    <row r="92" spans="1:2" ht="12.75">
      <c r="A92" s="4" t="s">
        <v>287</v>
      </c>
      <c r="B92" s="5" t="s">
        <v>288</v>
      </c>
    </row>
    <row r="93" spans="1:2" ht="12.75">
      <c r="A93" s="4" t="s">
        <v>289</v>
      </c>
      <c r="B93" s="5" t="s">
        <v>290</v>
      </c>
    </row>
    <row r="94" spans="1:2" ht="12.75">
      <c r="A94" s="4" t="s">
        <v>291</v>
      </c>
      <c r="B94" s="5" t="s">
        <v>292</v>
      </c>
    </row>
    <row r="95" spans="1:2" ht="12.75">
      <c r="A95" s="4" t="s">
        <v>293</v>
      </c>
      <c r="B95" s="5" t="s">
        <v>294</v>
      </c>
    </row>
    <row r="96" spans="1:2" ht="12.75">
      <c r="A96" s="4" t="s">
        <v>295</v>
      </c>
      <c r="B96" s="5" t="s">
        <v>296</v>
      </c>
    </row>
    <row r="97" spans="1:2" ht="12.75">
      <c r="A97" s="4" t="s">
        <v>297</v>
      </c>
      <c r="B97" s="5" t="s">
        <v>298</v>
      </c>
    </row>
    <row r="98" spans="1:2" ht="12.75">
      <c r="A98" s="4" t="s">
        <v>299</v>
      </c>
      <c r="B98" s="5" t="s">
        <v>300</v>
      </c>
    </row>
    <row r="99" spans="1:2" ht="12.75">
      <c r="A99" s="4" t="s">
        <v>301</v>
      </c>
      <c r="B99" s="5" t="s">
        <v>302</v>
      </c>
    </row>
    <row r="100" spans="1:2" ht="12.75">
      <c r="A100" s="4" t="s">
        <v>303</v>
      </c>
      <c r="B100" s="5" t="s">
        <v>304</v>
      </c>
    </row>
    <row r="101" spans="1:2" ht="12.75">
      <c r="A101" s="4" t="s">
        <v>305</v>
      </c>
      <c r="B101" s="5" t="s">
        <v>306</v>
      </c>
    </row>
    <row r="102" spans="1:2" ht="12.75">
      <c r="A102" s="4" t="s">
        <v>307</v>
      </c>
      <c r="B102" s="5" t="s">
        <v>308</v>
      </c>
    </row>
    <row r="103" spans="1:2" ht="12.75">
      <c r="A103" s="4" t="s">
        <v>309</v>
      </c>
      <c r="B103" s="5" t="s">
        <v>310</v>
      </c>
    </row>
    <row r="104" spans="1:2" ht="12.75">
      <c r="A104" s="4" t="s">
        <v>311</v>
      </c>
      <c r="B104" s="5" t="s">
        <v>312</v>
      </c>
    </row>
    <row r="105" spans="1:2" ht="12.75">
      <c r="A105" s="4" t="s">
        <v>313</v>
      </c>
      <c r="B105" s="5" t="s">
        <v>314</v>
      </c>
    </row>
    <row r="106" spans="1:2" ht="12.75">
      <c r="A106" s="4" t="s">
        <v>315</v>
      </c>
      <c r="B106" s="5" t="s">
        <v>316</v>
      </c>
    </row>
    <row r="107" spans="1:2" ht="12.75">
      <c r="A107" s="4" t="s">
        <v>317</v>
      </c>
      <c r="B107" s="5" t="s">
        <v>318</v>
      </c>
    </row>
    <row r="108" spans="1:2" ht="12.75">
      <c r="A108" s="4" t="s">
        <v>319</v>
      </c>
      <c r="B108" s="5" t="s">
        <v>320</v>
      </c>
    </row>
    <row r="109" spans="1:2" ht="12.75">
      <c r="A109" s="4" t="s">
        <v>321</v>
      </c>
      <c r="B109" s="5" t="s">
        <v>322</v>
      </c>
    </row>
    <row r="110" spans="1:2" ht="12.75">
      <c r="A110" s="4" t="s">
        <v>323</v>
      </c>
      <c r="B110" s="5" t="s">
        <v>324</v>
      </c>
    </row>
    <row r="111" spans="1:2" ht="12.75">
      <c r="A111" s="4" t="s">
        <v>325</v>
      </c>
      <c r="B111" s="5" t="s">
        <v>326</v>
      </c>
    </row>
    <row r="112" spans="1:2" ht="12.75">
      <c r="A112" s="4" t="s">
        <v>327</v>
      </c>
      <c r="B112" s="5" t="s">
        <v>328</v>
      </c>
    </row>
    <row r="113" spans="1:2" ht="12.75">
      <c r="A113" s="4" t="s">
        <v>329</v>
      </c>
      <c r="B113" s="5" t="s">
        <v>330</v>
      </c>
    </row>
    <row r="114" spans="1:2" ht="12.75">
      <c r="A114" s="4" t="s">
        <v>331</v>
      </c>
      <c r="B114" s="5" t="s">
        <v>332</v>
      </c>
    </row>
    <row r="115" spans="1:2" ht="12.75">
      <c r="A115" s="4" t="s">
        <v>333</v>
      </c>
      <c r="B115" s="5" t="s">
        <v>334</v>
      </c>
    </row>
    <row r="116" spans="1:2" ht="12.75">
      <c r="A116" s="4" t="s">
        <v>335</v>
      </c>
      <c r="B116" s="5" t="s">
        <v>336</v>
      </c>
    </row>
    <row r="117" spans="1:2" ht="12.75">
      <c r="A117" s="4" t="s">
        <v>337</v>
      </c>
      <c r="B117" s="5" t="s">
        <v>338</v>
      </c>
    </row>
    <row r="118" spans="1:2" ht="12.75">
      <c r="A118" s="4" t="s">
        <v>339</v>
      </c>
      <c r="B118" s="5" t="s">
        <v>340</v>
      </c>
    </row>
    <row r="119" spans="1:2" ht="12.75">
      <c r="A119" s="4" t="s">
        <v>341</v>
      </c>
      <c r="B119" s="5" t="s">
        <v>342</v>
      </c>
    </row>
    <row r="120" spans="1:2" ht="12.75">
      <c r="A120" s="4" t="s">
        <v>343</v>
      </c>
      <c r="B120" s="5" t="s">
        <v>344</v>
      </c>
    </row>
    <row r="121" spans="1:2" ht="12.75">
      <c r="A121" s="4" t="s">
        <v>345</v>
      </c>
      <c r="B121" s="5" t="s">
        <v>346</v>
      </c>
    </row>
    <row r="122" spans="1:2" ht="12.75">
      <c r="A122" s="4" t="s">
        <v>353</v>
      </c>
      <c r="B122" s="5" t="s">
        <v>354</v>
      </c>
    </row>
    <row r="123" spans="1:2" ht="12.75">
      <c r="A123" s="4" t="s">
        <v>355</v>
      </c>
      <c r="B123" s="5" t="s">
        <v>356</v>
      </c>
    </row>
    <row r="124" spans="1:2" ht="12.75">
      <c r="A124" s="4" t="s">
        <v>357</v>
      </c>
      <c r="B124" s="5" t="s">
        <v>358</v>
      </c>
    </row>
    <row r="125" spans="1:2" ht="12.75">
      <c r="A125" s="4" t="s">
        <v>359</v>
      </c>
      <c r="B125" s="5" t="s">
        <v>360</v>
      </c>
    </row>
    <row r="126" spans="1:2" ht="12.75">
      <c r="A126" s="4" t="s">
        <v>361</v>
      </c>
      <c r="B126" s="5" t="s">
        <v>362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726</v>
      </c>
      <c r="B1" t="s">
        <v>727</v>
      </c>
      <c r="C1" t="s">
        <v>728</v>
      </c>
      <c r="D1" t="s">
        <v>729</v>
      </c>
      <c r="E1" t="s">
        <v>675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NETLUser</cp:lastModifiedBy>
  <cp:lastPrinted>2006-07-07T13:42:07Z</cp:lastPrinted>
  <dcterms:created xsi:type="dcterms:W3CDTF">2004-04-08T21:23:24Z</dcterms:created>
  <dcterms:modified xsi:type="dcterms:W3CDTF">2006-08-16T17:41:14Z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