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35" windowWidth="9720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<sst xmlns="http://schemas.openxmlformats.org/spreadsheetml/2006/main" count="1298" uniqueCount="761">
  <si>
    <t>State ID</t>
  </si>
  <si>
    <t>District Name</t>
  </si>
  <si>
    <t>Mailing Address</t>
  </si>
  <si>
    <t>City</t>
  </si>
  <si>
    <t>Zip Code</t>
  </si>
  <si>
    <t>Zip +4</t>
  </si>
  <si>
    <t>Telephone</t>
  </si>
  <si>
    <t>Percentage of children from families below poverty line</t>
  </si>
  <si>
    <t>Does LEA meet low-income poverty requirement? (YES/NO)</t>
  </si>
  <si>
    <t>NCES LEA ID</t>
  </si>
  <si>
    <t>ACTON</t>
  </si>
  <si>
    <t>AUBURN</t>
  </si>
  <si>
    <t>CHELSEA</t>
  </si>
  <si>
    <t>DEDHAM</t>
  </si>
  <si>
    <t>EASTON</t>
  </si>
  <si>
    <t>FALMOUTH</t>
  </si>
  <si>
    <t>GEORGETOWN</t>
  </si>
  <si>
    <t>HANCOCK</t>
  </si>
  <si>
    <t>MANCHESTER</t>
  </si>
  <si>
    <t>MEDWAY</t>
  </si>
  <si>
    <t>MILFORD</t>
  </si>
  <si>
    <t>PEMBROKE</t>
  </si>
  <si>
    <t>RICHMOND</t>
  </si>
  <si>
    <t>SHIRLEY</t>
  </si>
  <si>
    <t>SOMERVILLE</t>
  </si>
  <si>
    <t>WALES</t>
  </si>
  <si>
    <t>WINTHROP</t>
  </si>
  <si>
    <t>Massachusetts public school districts</t>
  </si>
  <si>
    <t>QUABBIN</t>
  </si>
  <si>
    <t>SPENCER-E BROOKFIELD</t>
  </si>
  <si>
    <t>SOUTHWICK-TOLLAND</t>
  </si>
  <si>
    <t>CHESTERFIELD-GOSHEN</t>
  </si>
  <si>
    <t>ACADEMY OF PACIFIC RIM CH</t>
  </si>
  <si>
    <t>BENJAMIN BANNEKER CHARTER</t>
  </si>
  <si>
    <t>BOSTON UNIVERSITY CHARTER</t>
  </si>
  <si>
    <t>CAPE COD LIGHTHOUSE CHART</t>
  </si>
  <si>
    <t>CHELMSFORD ALLIANCE/ED CH</t>
  </si>
  <si>
    <t>CITY ON A HILL CHARTER</t>
  </si>
  <si>
    <t>COMMUNITY DAY CHARTER SCH</t>
  </si>
  <si>
    <t>SABIS INTERNATIONAL</t>
  </si>
  <si>
    <t>NEIGHBORHOOD HOUSE CHART</t>
  </si>
  <si>
    <t>BENJAMIN FRANKLIN CHARTER</t>
  </si>
  <si>
    <t>HILLTOWN CHARTER SCHOOL</t>
  </si>
  <si>
    <t>LAWRENCE FAMILY DEV CHART</t>
  </si>
  <si>
    <t>LOWELL MIDDLESEX ACAD CH</t>
  </si>
  <si>
    <t>MARBLEHEAD COMMUNITY CH</t>
  </si>
  <si>
    <t>MARTHA'S VINEYARD CHARTER</t>
  </si>
  <si>
    <t>MA ACADEMY/MATH &amp; SCIENCE</t>
  </si>
  <si>
    <t>NORTH STAR ACADEMY CH SCH</t>
  </si>
  <si>
    <t>FRANCIS W PARKER CHARTER</t>
  </si>
  <si>
    <t>BOSTON RENAISSANCE CH SCH</t>
  </si>
  <si>
    <t>SOUTH SHORE CHARTER SCH</t>
  </si>
  <si>
    <t>ATLANTIS CHARTER SCHOOL</t>
  </si>
  <si>
    <t>UP-ISLAND REGIONAL</t>
  </si>
  <si>
    <t>PIONEER VALLEY PERF ARTS</t>
  </si>
  <si>
    <t>SEVEN HILLS CHARTER SCH</t>
  </si>
  <si>
    <t>SOMERVILLE CHARTER SCHOOL</t>
  </si>
  <si>
    <t>LYNN COMMUNITY CHARTER</t>
  </si>
  <si>
    <t>BOSTON EVENING ACAD HMCS</t>
  </si>
  <si>
    <t>CHAMPION HMCS</t>
  </si>
  <si>
    <t>ABBY KELLEY FOSTER REG CH</t>
  </si>
  <si>
    <t>SABIS FOXBORO REG'L CHART</t>
  </si>
  <si>
    <t>S.BOSTON HARBOR ACAD CH</t>
  </si>
  <si>
    <t>HEALTH CAREERS ACAD HMCS</t>
  </si>
  <si>
    <t>MYSTIC VALLEY ADV REG CH</t>
  </si>
  <si>
    <t>NEW LEADERSHIP HMCS</t>
  </si>
  <si>
    <t>RISING TIDE CHARTER SCH</t>
  </si>
  <si>
    <t>STURGIS CHARTER SCHOOL</t>
  </si>
  <si>
    <t>BARNSTABLE GRADE 5 HMCS</t>
  </si>
  <si>
    <t>CONSERVATORY LAB CHARTER</t>
  </si>
  <si>
    <t>ROBERT M. HUGHES CHARTER</t>
  </si>
  <si>
    <t>RIVER VALLEY CHARTER</t>
  </si>
  <si>
    <t>ROXBURY PREP CHARTER</t>
  </si>
  <si>
    <t>ABINGTON</t>
  </si>
  <si>
    <t>ACTON-BOXBOROUGH</t>
  </si>
  <si>
    <t>ACUSHNET</t>
  </si>
  <si>
    <t>ADAMS-CHESHIRE</t>
  </si>
  <si>
    <t>AGAWAM</t>
  </si>
  <si>
    <t>AMESBURY</t>
  </si>
  <si>
    <t>AMHERST</t>
  </si>
  <si>
    <t>AMHERST-PELHAM</t>
  </si>
  <si>
    <t>ANDOVER</t>
  </si>
  <si>
    <t>ARLINGTON</t>
  </si>
  <si>
    <t>ASHBURNHAM-WESTMINSTER</t>
  </si>
  <si>
    <t>ASHLAND</t>
  </si>
  <si>
    <t>ASSABET VALLEY</t>
  </si>
  <si>
    <t>ATHOL-ROYALSTON</t>
  </si>
  <si>
    <t>ATTLEBORO</t>
  </si>
  <si>
    <t>AVON</t>
  </si>
  <si>
    <t>AYER</t>
  </si>
  <si>
    <t>BARNSTABLE</t>
  </si>
  <si>
    <t>BEDFORD</t>
  </si>
  <si>
    <t>BELCHERTOWN</t>
  </si>
  <si>
    <t>BELLINGHAM</t>
  </si>
  <si>
    <t>BELMONT</t>
  </si>
  <si>
    <t>BERKLEY</t>
  </si>
  <si>
    <t>BERKSHIRE HILLS</t>
  </si>
  <si>
    <t>BERLIN</t>
  </si>
  <si>
    <t>BERLIN-BOYLSTON</t>
  </si>
  <si>
    <t>BEVERLY</t>
  </si>
  <si>
    <t>BILLERICA</t>
  </si>
  <si>
    <t>BLACKSTONE VALLEY REG</t>
  </si>
  <si>
    <t>BLACKSTONE-MILLVILLE</t>
  </si>
  <si>
    <t>BLUE HILLS VOC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</si>
  <si>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</si>
  <si>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</si>
  <si>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</si>
  <si>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</si>
  <si>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</si>
  <si>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</si>
  <si>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</si>
  <si>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BRIDGEWATER-RAYNHAM</t>
  </si>
  <si>
    <t>BRIMFIELD</t>
  </si>
  <si>
    <t>BRISTOL COUNTY AGR</t>
  </si>
  <si>
    <t>BRISTOL-PLYMOUTH VOC TECH</t>
  </si>
  <si>
    <t>BROCKTON</t>
  </si>
  <si>
    <t>BROOKFIELD</t>
  </si>
  <si>
    <t>BROOKLINE</t>
  </si>
  <si>
    <t>BURLINGTON</t>
  </si>
  <si>
    <t>CAMBRIDGE</t>
  </si>
  <si>
    <t>CANTON</t>
  </si>
  <si>
    <t>CAPE COD REGION VOC TECH</t>
  </si>
  <si>
    <t>CARLISLE</t>
  </si>
  <si>
    <t>CARVER</t>
  </si>
  <si>
    <t>CENTRAL BERKSHIRE</t>
  </si>
  <si>
    <t>CHATHAM</t>
  </si>
  <si>
    <t>CHELMSFORD</t>
  </si>
  <si>
    <t>CHICOPEE</t>
  </si>
  <si>
    <t>CLARKSBURG</t>
  </si>
  <si>
    <t>CLINTON</t>
  </si>
  <si>
    <t>COHASSET</t>
  </si>
  <si>
    <t>CONCORD</t>
  </si>
  <si>
    <t>CONCORD-CARLISLE</t>
  </si>
  <si>
    <t>CONWAY</t>
  </si>
  <si>
    <t>DANVERS</t>
  </si>
  <si>
    <t>DARTMOUTH</t>
  </si>
  <si>
    <t>DEERFIELD</t>
  </si>
  <si>
    <t>DENNIS-YARMOUTH</t>
  </si>
  <si>
    <t>DIGHTON-REHOBOTH</t>
  </si>
  <si>
    <t>DOUGLAS</t>
  </si>
  <si>
    <t>DOVER</t>
  </si>
  <si>
    <t>DOVER-SHERBORN</t>
  </si>
  <si>
    <t>DRACUT</t>
  </si>
  <si>
    <t>DUDLEY-CHARLTON REG</t>
  </si>
  <si>
    <t>DUXBURY</t>
  </si>
  <si>
    <t>EAST BRIDGEWATER</t>
  </si>
  <si>
    <t>EAST LONGMEADOW</t>
  </si>
  <si>
    <t>EASTHAM</t>
  </si>
  <si>
    <t>NAUSET</t>
  </si>
  <si>
    <t>EASTHAMPTON</t>
  </si>
  <si>
    <t>OAK BLUFFS</t>
  </si>
  <si>
    <t>ERVING</t>
  </si>
  <si>
    <t>ESSEX</t>
  </si>
  <si>
    <t>ESSEX AGR TECH</t>
  </si>
  <si>
    <t>EVERETT</t>
  </si>
  <si>
    <t>FAIRHAVEN</t>
  </si>
  <si>
    <t>FALL RIVER</t>
  </si>
  <si>
    <t>FITCHBURG</t>
  </si>
  <si>
    <t>FLORIDA</t>
  </si>
  <si>
    <t>FOXBOROUGH</t>
  </si>
  <si>
    <t>FRAMINGHAM</t>
  </si>
  <si>
    <t>FRANKLIN</t>
  </si>
  <si>
    <t>FRANKLIN COUNTY</t>
  </si>
  <si>
    <t>FREETOWN</t>
  </si>
  <si>
    <t>FREETOWN-LAKEVILLE</t>
  </si>
  <si>
    <t>FRONTIER</t>
  </si>
  <si>
    <t>GARDNER</t>
  </si>
  <si>
    <t>GATEWAY</t>
  </si>
  <si>
    <t>GILL-MONTAGUE</t>
  </si>
  <si>
    <t>GLOUCESTER</t>
  </si>
  <si>
    <t>GOSNOLD</t>
  </si>
  <si>
    <t>GRAFTON</t>
  </si>
  <si>
    <t>GRANBY</t>
  </si>
  <si>
    <t>GRANVILLE</t>
  </si>
  <si>
    <t>GREATER LAWRENCE RVT</t>
  </si>
  <si>
    <t>GREATER LOWELL VOC TEC</t>
  </si>
  <si>
    <t>GREATER FALL RIVER</t>
  </si>
  <si>
    <t>GREENFIELD</t>
  </si>
  <si>
    <t>GROTON-DUNSTABLE</t>
  </si>
  <si>
    <t>HADLEY</t>
  </si>
  <si>
    <t>HALIFAX</t>
  </si>
  <si>
    <t>HAMILTON-WENHAM</t>
  </si>
  <si>
    <t>HAMPDEN-WILBRAHAM</t>
  </si>
  <si>
    <t>HAMPSHIRE</t>
  </si>
  <si>
    <t>HANOVER</t>
  </si>
  <si>
    <t>HARVARD</t>
  </si>
  <si>
    <t>HARWICH</t>
  </si>
  <si>
    <t>HATFIELD</t>
  </si>
  <si>
    <t>HAVERHILL</t>
  </si>
  <si>
    <t>HAWLEMONT</t>
  </si>
  <si>
    <t>HINGHAM</t>
  </si>
  <si>
    <t>HOLBROOK</t>
  </si>
  <si>
    <t>HOLLAND</t>
  </si>
  <si>
    <t>HOLLISTON</t>
  </si>
  <si>
    <t>HOLYOKE</t>
  </si>
  <si>
    <t>HOPEDALE</t>
  </si>
  <si>
    <t>HOPKINTON</t>
  </si>
  <si>
    <t>HUDSON</t>
  </si>
  <si>
    <t>HULL</t>
  </si>
  <si>
    <t>IPSWICH</t>
  </si>
  <si>
    <t>KING PHILIP</t>
  </si>
  <si>
    <t>KINGSTON</t>
  </si>
  <si>
    <t>LAKEVILLE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</si>
  <si>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</si>
  <si>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</si>
  <si>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</si>
  <si>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</si>
  <si>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</si>
  <si>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</si>
  <si>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</si>
  <si>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</si>
  <si>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LINCOLN</t>
  </si>
  <si>
    <t>LINCOLN-SUDBURY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</si>
  <si>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</si>
  <si>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</si>
  <si>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</si>
  <si>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</si>
  <si>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</si>
  <si>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</si>
  <si>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</si>
  <si>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</si>
  <si>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MANSFIELD</t>
  </si>
  <si>
    <t>MARBLEHEAD</t>
  </si>
  <si>
    <t>MARION</t>
  </si>
  <si>
    <t>MARLBOROUGH</t>
  </si>
  <si>
    <t>MARSHFIELD</t>
  </si>
  <si>
    <t>MARTHAS VINEYARD</t>
  </si>
  <si>
    <t>MASCONOMET</t>
  </si>
  <si>
    <t>MASHPEE</t>
  </si>
  <si>
    <t>MATTAPOISETT</t>
  </si>
  <si>
    <t>MAYNARD</t>
  </si>
  <si>
    <t>MEDFIELD</t>
  </si>
  <si>
    <t>MEDFORD</t>
  </si>
  <si>
    <t>MELROSE</t>
  </si>
  <si>
    <t>MENDON-UPTON</t>
  </si>
  <si>
    <t>METHUEN</t>
  </si>
  <si>
    <t>MIDDLEBOROUGH</t>
  </si>
  <si>
    <t>MIDDLETON</t>
  </si>
  <si>
    <t>MILLBURY</t>
  </si>
  <si>
    <t>MILLIS</t>
  </si>
  <si>
    <t>MILTON</t>
  </si>
  <si>
    <t>MINUTEMAN VOC TECH</t>
  </si>
  <si>
    <t>MOHAWK TRAIL</t>
  </si>
  <si>
    <t>MONSON</t>
  </si>
  <si>
    <t>MONTACHUSETT VOC TECH REG</t>
  </si>
  <si>
    <t>MOUNT GREYLOCK</t>
  </si>
  <si>
    <t>NAHANT</t>
  </si>
  <si>
    <t>NANTUCKET</t>
  </si>
  <si>
    <t>NARRAGANSETT</t>
  </si>
  <si>
    <t>NASHOBA</t>
  </si>
  <si>
    <t>NASHOBA VALLEY TECH</t>
  </si>
  <si>
    <t>NATICK</t>
  </si>
  <si>
    <t>NEEDHAM</t>
  </si>
  <si>
    <t>NEW BEDFORD</t>
  </si>
  <si>
    <t>GREATER NEW BEDFORD</t>
  </si>
  <si>
    <t>NEW SALEM-WENDELL</t>
  </si>
  <si>
    <t>NEWBURYPORT</t>
  </si>
  <si>
    <t>NEWTON</t>
  </si>
  <si>
    <t>NORFOLK</t>
  </si>
  <si>
    <t>NORFOLK COUNTY AGR</t>
  </si>
  <si>
    <t>NORTH ADAMS</t>
  </si>
  <si>
    <t>NORTH ANDOVER</t>
  </si>
  <si>
    <t>NORTH ATTLEBOROUGH</t>
  </si>
  <si>
    <t>NORTH BROOKFIELD</t>
  </si>
  <si>
    <t>NORTH MIDDLESEX</t>
  </si>
  <si>
    <t>NORTH READING</t>
  </si>
  <si>
    <t>NORTH SHORE REG VOC</t>
  </si>
  <si>
    <t>NORTHAMPTON</t>
  </si>
  <si>
    <t>NORTHAMPTON-SMITH</t>
  </si>
  <si>
    <t>NORTHBOROUGH</t>
  </si>
  <si>
    <t>NORTHBORO-SOUTHBORO</t>
  </si>
  <si>
    <t>NORTHBRIDGE</t>
  </si>
  <si>
    <t>NORTHERN BERKSHIRE VOC</t>
  </si>
  <si>
    <t>NORTHEAST METRO VOC</t>
  </si>
  <si>
    <t>NORTON</t>
  </si>
  <si>
    <t>NORWELL</t>
  </si>
  <si>
    <t>NORWOOD</t>
  </si>
  <si>
    <t>EDGARTOWN</t>
  </si>
  <si>
    <t>OLD COLONY REG VOC TECH</t>
  </si>
  <si>
    <t>OLD ROCHESTER</t>
  </si>
  <si>
    <t>ORANGE</t>
  </si>
  <si>
    <t>ORLEANS</t>
  </si>
  <si>
    <t>OXFORD</t>
  </si>
  <si>
    <t>PALMER</t>
  </si>
  <si>
    <t>PATHFINDER VOC TECH</t>
  </si>
  <si>
    <t>PEABODY</t>
  </si>
  <si>
    <t>PELHAM</t>
  </si>
  <si>
    <t>PENTUCKET</t>
  </si>
  <si>
    <t>PETERSHAM</t>
  </si>
  <si>
    <t>PIONEER VALLEY</t>
  </si>
  <si>
    <t>PITTSFIELD</t>
  </si>
  <si>
    <t>PLAINVILLE</t>
  </si>
  <si>
    <t>PLYMOUTH</t>
  </si>
  <si>
    <t>PLYMPTON</t>
  </si>
  <si>
    <t>PROVINCETOWN</t>
  </si>
  <si>
    <t>QUINCY</t>
  </si>
  <si>
    <t>RALPH C MAHAR</t>
  </si>
  <si>
    <t>RANDOLPH</t>
  </si>
  <si>
    <t>READING</t>
  </si>
  <si>
    <t>REVERE</t>
  </si>
  <si>
    <t>ROCHESTER</t>
  </si>
  <si>
    <t>ROCKLAND</t>
  </si>
  <si>
    <t>ROCKPORT</t>
  </si>
  <si>
    <t>ROWE</t>
  </si>
  <si>
    <t>SALEM</t>
  </si>
  <si>
    <t>SANDWICH</t>
  </si>
  <si>
    <t>SAUGUS</t>
  </si>
  <si>
    <t>SAVOY</t>
  </si>
  <si>
    <t>SCITUATE</t>
  </si>
  <si>
    <t>SEEKONK</t>
  </si>
  <si>
    <t>SHAWSHEEN VALLEY VOC TECH</t>
  </si>
  <si>
    <t>SHARON</t>
  </si>
  <si>
    <t>SHERBORN</t>
  </si>
  <si>
    <t>SHREWSBURY</t>
  </si>
  <si>
    <t>SHUTESBURY</t>
  </si>
  <si>
    <t>SILVER LAKE</t>
  </si>
  <si>
    <t>SOMERSET</t>
  </si>
  <si>
    <t>SOUTH HADLEY</t>
  </si>
  <si>
    <t>SOUTH SHORE REG VOC TECH</t>
  </si>
  <si>
    <t>SOUTHAMPTON</t>
  </si>
  <si>
    <t>SOUTHBOROUGH</t>
  </si>
  <si>
    <t>SOUTHBRIDGE</t>
  </si>
  <si>
    <t>SOUTHEASTERN REG VOC TECH</t>
  </si>
  <si>
    <t>SOUTHERN BERKSHIRE</t>
  </si>
  <si>
    <t>SOUTHERN WORCESTER CTY VT</t>
  </si>
  <si>
    <t>SO MIDDLESEX VOC TECH REG</t>
  </si>
  <si>
    <t>SPRINGFIELD</t>
  </si>
  <si>
    <t>INSTITUTIONAL SCHOOLS</t>
  </si>
  <si>
    <t>STONEHAM</t>
  </si>
  <si>
    <t>STOUGHTON</t>
  </si>
  <si>
    <t>STURBRIDGE</t>
  </si>
  <si>
    <t>SUDBURY</t>
  </si>
  <si>
    <t>SUNDERLAND</t>
  </si>
  <si>
    <t>SUTTON</t>
  </si>
  <si>
    <t>SWAMPSCOTT</t>
  </si>
  <si>
    <t>SWANSEA</t>
  </si>
  <si>
    <t>TANTASQUA</t>
  </si>
  <si>
    <t>TAUNTON</t>
  </si>
  <si>
    <t>TEWKSBURY</t>
  </si>
  <si>
    <t>TOPSFIELD</t>
  </si>
  <si>
    <t>TRURO</t>
  </si>
  <si>
    <t>TRI COUNTY</t>
  </si>
  <si>
    <t>TRITON</t>
  </si>
  <si>
    <t>TYNGSBOROUGH</t>
  </si>
  <si>
    <t>UPPER CAPE COD VOC TECH</t>
  </si>
  <si>
    <t>UXBRIDGE</t>
  </si>
  <si>
    <t>WACHUSETT</t>
  </si>
  <si>
    <t>WAKEFIELD</t>
  </si>
  <si>
    <t>WALPOLE</t>
  </si>
  <si>
    <t>WALTHAM</t>
  </si>
  <si>
    <t>WARE</t>
  </si>
  <si>
    <t>WAREHAM</t>
  </si>
  <si>
    <t>QUABOAG REGIONAL</t>
  </si>
  <si>
    <t>WATERTOWN</t>
  </si>
  <si>
    <t>WAYLAND</t>
  </si>
  <si>
    <t>WEBSTER</t>
  </si>
  <si>
    <t>WELLESLEY</t>
  </si>
  <si>
    <t>WELLFLEET</t>
  </si>
  <si>
    <t>WEST BOYLSTON</t>
  </si>
  <si>
    <t>WEST BRIDGEWATER</t>
  </si>
  <si>
    <t>WEST SPRINGFIELD</t>
  </si>
  <si>
    <t>TISBURY</t>
  </si>
  <si>
    <t>WESTBOROUGH</t>
  </si>
  <si>
    <t>WESTFIELD</t>
  </si>
  <si>
    <t>WESTFORD</t>
  </si>
  <si>
    <t>WESTHAMPTON</t>
  </si>
  <si>
    <t>WESTON</t>
  </si>
  <si>
    <t>WESTPORT</t>
  </si>
  <si>
    <t>WESTWOOD</t>
  </si>
  <si>
    <t>WEYMOUTH</t>
  </si>
  <si>
    <t>WHATELY</t>
  </si>
  <si>
    <t>WHITMAN-HANSON</t>
  </si>
  <si>
    <t>WHITTIER VOC</t>
  </si>
  <si>
    <t>WILLIAMSBURG</t>
  </si>
  <si>
    <t>WILLIAMSTOWN</t>
  </si>
  <si>
    <t>WILMINGTON</t>
  </si>
  <si>
    <t>WINCHENDON</t>
  </si>
  <si>
    <t>WINCHESTER</t>
  </si>
  <si>
    <t>WOBURN</t>
  </si>
  <si>
    <t>WORCESTER</t>
  </si>
  <si>
    <t>WRENTHAM</t>
  </si>
  <si>
    <t>FARMINGTON RIVER REG</t>
  </si>
  <si>
    <t>40 WEST,  PO BOX 667</t>
  </si>
  <si>
    <t>BARRE</t>
  </si>
  <si>
    <t xml:space="preserve"> </t>
  </si>
  <si>
    <t>302 MAIN STREET</t>
  </si>
  <si>
    <t>SPENCER</t>
  </si>
  <si>
    <t>86 POWDER MILL RD</t>
  </si>
  <si>
    <t>SOUTHWICK</t>
  </si>
  <si>
    <t>19 STAGE RD</t>
  </si>
  <si>
    <t>1 WESTINGHOUSE PLAZA</t>
  </si>
  <si>
    <t>HYDE PARK</t>
  </si>
  <si>
    <t>21 NOTRE DAME AVE</t>
  </si>
  <si>
    <t>66 SCHOOL STREET</t>
  </si>
  <si>
    <t>225 RTE 6A, BOX 1959</t>
  </si>
  <si>
    <t>197 LITTLETON RD</t>
  </si>
  <si>
    <t>320 HUNTINGTON AVE</t>
  </si>
  <si>
    <t>73 PROSPECT STREET</t>
  </si>
  <si>
    <t>120 ASHLAND AVE</t>
  </si>
  <si>
    <t>197A CENTRE STREET</t>
  </si>
  <si>
    <t>DORCHESTER</t>
  </si>
  <si>
    <t>201 MAIN STREET</t>
  </si>
  <si>
    <t>132 MAIN STREET</t>
  </si>
  <si>
    <t>HAYDENVILLE</t>
  </si>
  <si>
    <t>34 WEST STREET</t>
  </si>
  <si>
    <t>33 KEARNEY SQUARE</t>
  </si>
  <si>
    <t>17 LIME STREET</t>
  </si>
  <si>
    <t>STATE RD,P.O.BOX 546</t>
  </si>
  <si>
    <t>WEST TISBURY</t>
  </si>
  <si>
    <t>100 INSTITUTE RD</t>
  </si>
  <si>
    <t>1259 E COLUMBUS AVE</t>
  </si>
  <si>
    <t>6 BEAN STREET</t>
  </si>
  <si>
    <t>DEVENS</t>
  </si>
  <si>
    <t>250 STUART STREET</t>
  </si>
  <si>
    <t>2 A STREET</t>
  </si>
  <si>
    <t>2501 SOUTH MAIN ST</t>
  </si>
  <si>
    <t>RR 2, BOX 261</t>
  </si>
  <si>
    <t>VINEYARD HAVEN</t>
  </si>
  <si>
    <t>135 RUSSELL STREET</t>
  </si>
  <si>
    <t>51 GAGE STREET</t>
  </si>
  <si>
    <t>15 WEBSTER AVE</t>
  </si>
  <si>
    <t>106 BROAD STREET</t>
  </si>
  <si>
    <t>41 BERKELEY,RM 402</t>
  </si>
  <si>
    <t>1 CENTRE STREET</t>
  </si>
  <si>
    <t>10 NEW BOND STREET</t>
  </si>
  <si>
    <t>131 CENTRAL STREET</t>
  </si>
  <si>
    <t>FOXBORO</t>
  </si>
  <si>
    <t>7 ELKINS STREET</t>
  </si>
  <si>
    <t>SOUTH BOSTON</t>
  </si>
  <si>
    <t>110 THE FENWAY</t>
  </si>
  <si>
    <t>770 SALEM STREET</t>
  </si>
  <si>
    <t>160 PARK AVENUE</t>
  </si>
  <si>
    <t>6 RESNICK RD</t>
  </si>
  <si>
    <t>427 MAIN STREET</t>
  </si>
  <si>
    <t>HYANNIS</t>
  </si>
  <si>
    <t>120 HIGH SCHOOL ROAD</t>
  </si>
  <si>
    <t>50 WEST BROADWAY</t>
  </si>
  <si>
    <t>570 COTTAGE STREET</t>
  </si>
  <si>
    <t>2 PERRY WAY</t>
  </si>
  <si>
    <t>120 FISHER AVENUE</t>
  </si>
  <si>
    <t>ROXBURY</t>
  </si>
  <si>
    <t>1 RALPH HAMLIN LANE</t>
  </si>
  <si>
    <t>16 CHARTER RD</t>
  </si>
  <si>
    <t>130 MAIN STREET</t>
  </si>
  <si>
    <t>125 SAVOY RD</t>
  </si>
  <si>
    <t>ADAMS</t>
  </si>
  <si>
    <t>1305 SPRINGFIELD ST</t>
  </si>
  <si>
    <t>FEEDING HILLS</t>
  </si>
  <si>
    <t>111 MAIN STREET</t>
  </si>
  <si>
    <t>170 CHESTNUT STREET</t>
  </si>
  <si>
    <t>36 BARTLET STREET</t>
  </si>
  <si>
    <t>P O BOX 167</t>
  </si>
  <si>
    <t>2 NARROWS RD/101</t>
  </si>
  <si>
    <t>WESTMINSTER</t>
  </si>
  <si>
    <t>90 CONCORD STREET</t>
  </si>
  <si>
    <t>FITCHBURG STREET</t>
  </si>
  <si>
    <t>250 SOUTH MAIN ST</t>
  </si>
  <si>
    <t>ATHOL</t>
  </si>
  <si>
    <t>RATHBUN WILLARD DR</t>
  </si>
  <si>
    <t>5 WEST STREET</t>
  </si>
  <si>
    <t>PATRICK CLARK DRIVE</t>
  </si>
  <si>
    <t>141 WASHINGTON ST</t>
  </si>
  <si>
    <t>P O BOX 955</t>
  </si>
  <si>
    <t>11 MUDGE WAY</t>
  </si>
  <si>
    <t>14 MAPLE ST, BOX 841</t>
  </si>
  <si>
    <t>60 HARPIN STREET</t>
  </si>
  <si>
    <t>644 PLEASANT STREET</t>
  </si>
  <si>
    <t>59 SOUTH MAIN STREET</t>
  </si>
  <si>
    <t>BHRSD - PO BOX 956</t>
  </si>
  <si>
    <t>STOCKBRIDGE</t>
  </si>
  <si>
    <t>45 MAIN  STREET</t>
  </si>
  <si>
    <t>45 MAIN STREET</t>
  </si>
  <si>
    <t>20 COLON STREET</t>
  </si>
  <si>
    <t>365 BOSTON RD</t>
  </si>
  <si>
    <t>PLEASANT STREET</t>
  </si>
  <si>
    <t>UPTON</t>
  </si>
  <si>
    <t>175 LINCOLN STREET</t>
  </si>
  <si>
    <t>BLACKSTONE</t>
  </si>
  <si>
    <t>800 RANDOLPH STREET</t>
  </si>
  <si>
    <t>26 COURT STREET</t>
  </si>
  <si>
    <t>36 SANDWICH RD</t>
  </si>
  <si>
    <t>493 MASSACHUSETTS AV</t>
  </si>
  <si>
    <t>143 SOUTH MAIN ST</t>
  </si>
  <si>
    <t>348 POND STREET</t>
  </si>
  <si>
    <t>78 ELDREDGE PKWY</t>
  </si>
  <si>
    <t>687 PLEASANT STREET</t>
  </si>
  <si>
    <t>RAYNHAM</t>
  </si>
  <si>
    <t>8 BROOKFIELD RD</t>
  </si>
  <si>
    <t>FISKDALE</t>
  </si>
  <si>
    <t>135 CENTER STREET</t>
  </si>
  <si>
    <t>DIGHTON</t>
  </si>
  <si>
    <t>940 COUNTY STREET</t>
  </si>
  <si>
    <t>43 CRESCENT STREET</t>
  </si>
  <si>
    <t>333 WASHINGTON ST</t>
  </si>
  <si>
    <t>123 CAMBRIDGE STREET</t>
  </si>
  <si>
    <t>159 THORNDIKE STREET</t>
  </si>
  <si>
    <t>960 WASHINGTON ST</t>
  </si>
  <si>
    <t>PLEASANT LAKE AVE</t>
  </si>
  <si>
    <t>83 SCHOOL STREET</t>
  </si>
  <si>
    <t>P O BOX 972</t>
  </si>
  <si>
    <t>BOX 299,20 CLEVELAND</t>
  </si>
  <si>
    <t>DALTON</t>
  </si>
  <si>
    <t>425 CROWELL RD</t>
  </si>
  <si>
    <t>190 RICHARDSON RD.</t>
  </si>
  <si>
    <t>NORTH CHELMSFORD</t>
  </si>
  <si>
    <t>208 CITY HALL</t>
  </si>
  <si>
    <t>180 BROADWAY</t>
  </si>
  <si>
    <t>111 RIVER RD</t>
  </si>
  <si>
    <t>150 W BOYLSTON AVE</t>
  </si>
  <si>
    <t>143 POND STREET</t>
  </si>
  <si>
    <t>120 MERIAM RD</t>
  </si>
  <si>
    <t>219 CHRISTIAN LN RD1</t>
  </si>
  <si>
    <t>SOUTH DEERFIELD</t>
  </si>
  <si>
    <t>64 CABOT ROAD</t>
  </si>
  <si>
    <t>8 BUSH STREET</t>
  </si>
  <si>
    <t>SOUTH DARTMOUTH</t>
  </si>
  <si>
    <t>30 WHITING AVE</t>
  </si>
  <si>
    <t>296 STATION AVE</t>
  </si>
  <si>
    <t>SOUTH YARMOUTH</t>
  </si>
  <si>
    <t>2700 REGIONAL RD</t>
  </si>
  <si>
    <t>NORTH DIGHTON</t>
  </si>
  <si>
    <t>21 DAVIS STREET</t>
  </si>
  <si>
    <t>137 FARM STREET</t>
  </si>
  <si>
    <t>2063 LAKEVIEW AVE</t>
  </si>
  <si>
    <t>68 DUDLEY-OXFORD RD</t>
  </si>
  <si>
    <t>DUDLEY</t>
  </si>
  <si>
    <t>130 ST GEORGE STREET</t>
  </si>
  <si>
    <t>11 PLYMOUTH STREET</t>
  </si>
  <si>
    <t>180 MAPLE STREET</t>
  </si>
  <si>
    <t>50 OLIVER ST/POB 359</t>
  </si>
  <si>
    <t>NORTH EASTON</t>
  </si>
  <si>
    <t>18 PLEASANT STREET</t>
  </si>
  <si>
    <t>MILLERS FALLS</t>
  </si>
  <si>
    <t>12 STORY STREET</t>
  </si>
  <si>
    <t>562 MAPLE STREET</t>
  </si>
  <si>
    <t>HATHORNE</t>
  </si>
  <si>
    <t>121 VINE STREET</t>
  </si>
  <si>
    <t>128 WASHINGTON ST</t>
  </si>
  <si>
    <t>417 ROCK STREET</t>
  </si>
  <si>
    <t>340 TEATICKET HWY</t>
  </si>
  <si>
    <t>EAST FALMOUTH</t>
  </si>
  <si>
    <t>376 SOUTH STREET</t>
  </si>
  <si>
    <t>60 SOUTH STREET</t>
  </si>
  <si>
    <t>454 WATER STREET</t>
  </si>
  <si>
    <t>397 EAST CENTRAL ST</t>
  </si>
  <si>
    <t>82 INDUSTRIAL BLVD</t>
  </si>
  <si>
    <t>TURNERS FALLS</t>
  </si>
  <si>
    <t>98 HOWLAND RD</t>
  </si>
  <si>
    <t>130 ELM/ SAUTER SCH</t>
  </si>
  <si>
    <t>12 LITTLEVILLE ROAD</t>
  </si>
  <si>
    <t>HUNTINGTON</t>
  </si>
  <si>
    <t>51 NORTH STREET</t>
  </si>
  <si>
    <t>35 CROCKER AVE</t>
  </si>
  <si>
    <t>6 SCHOOL HOUSE RD</t>
  </si>
  <si>
    <t>16 WILLIAMS STREET</t>
  </si>
  <si>
    <t>REHOBOTH</t>
  </si>
  <si>
    <t>30 PROVIDENCE RD</t>
  </si>
  <si>
    <t>387 EAST STATE ST</t>
  </si>
  <si>
    <t>57 RIVER RD</t>
  </si>
  <si>
    <t>230 PAWTUCKET BLVD</t>
  </si>
  <si>
    <t>251 STONEHAVEN RD</t>
  </si>
  <si>
    <t>141 DAVIS STREET</t>
  </si>
  <si>
    <t>P O BOX 729</t>
  </si>
  <si>
    <t>GROTON</t>
  </si>
  <si>
    <t>125 RUSSELL STREET</t>
  </si>
  <si>
    <t>250 PEMBROKE ST</t>
  </si>
  <si>
    <t>775 BAY RD</t>
  </si>
  <si>
    <t>SOUTH HAMILTON</t>
  </si>
  <si>
    <t>621 MAIN STREET</t>
  </si>
  <si>
    <t>WILBRAHAM</t>
  </si>
  <si>
    <t>188 SUMMER STREET</t>
  </si>
  <si>
    <t>848 MAIN STREET</t>
  </si>
  <si>
    <t>14 MASS AVE</t>
  </si>
  <si>
    <t>81 OAK STREET</t>
  </si>
  <si>
    <t>34 SCHOOL STREET</t>
  </si>
  <si>
    <t>4 SUMMER STREET</t>
  </si>
  <si>
    <t>24 ASHFIELD RD</t>
  </si>
  <si>
    <t>SHELBURNE FALLS</t>
  </si>
  <si>
    <t>220 CENTRAL STREET</t>
  </si>
  <si>
    <t>227 PLYMOUTH STREET</t>
  </si>
  <si>
    <t>100 LINDEN STREET</t>
  </si>
  <si>
    <t>57 SUFFOLK STREET</t>
  </si>
  <si>
    <t>25 ADIN STREET</t>
  </si>
  <si>
    <t>88 HAYDEN ROWE ST</t>
  </si>
  <si>
    <t>155 APSLEY STREET</t>
  </si>
  <si>
    <t>81 CENTRAL AVE</t>
  </si>
  <si>
    <t>1 LORD SQUARE</t>
  </si>
  <si>
    <t>201 FRANKLIN,BOX 49</t>
  </si>
  <si>
    <t>250 PEMBROKE STREET</t>
  </si>
  <si>
    <t>255 ESSEX STREET</t>
  </si>
  <si>
    <t>300 GREYLOCK STREET</t>
  </si>
  <si>
    <t>1078 MAIN STREET</t>
  </si>
  <si>
    <t>TOWN HALL</t>
  </si>
  <si>
    <t>24 CHURCH STREET</t>
  </si>
  <si>
    <t>1557 MASS AVE</t>
  </si>
  <si>
    <t>BALLFIELD RD</t>
  </si>
  <si>
    <t>390 LINCOLN RD</t>
  </si>
  <si>
    <t>SHATTUCK STREET</t>
  </si>
  <si>
    <t>127 GRASSY GUTTER RD</t>
  </si>
  <si>
    <t>155 MERRIMACK STREET</t>
  </si>
  <si>
    <t>63 CHESTNUT STREET</t>
  </si>
  <si>
    <t>1033 MASS AVE</t>
  </si>
  <si>
    <t>14 CENTRAL AVE</t>
  </si>
  <si>
    <t>55 SUMMER STREET</t>
  </si>
  <si>
    <t>77 SALEM STREET</t>
  </si>
  <si>
    <t>36 LINCOLN STREET</t>
  </si>
  <si>
    <t>2 PARK ROW</t>
  </si>
  <si>
    <t>2 HUMPHREY STREET</t>
  </si>
  <si>
    <t>135 MARION RD</t>
  </si>
  <si>
    <t>17 WASHINGTON ST</t>
  </si>
  <si>
    <t>SOUTH RIVER STREET</t>
  </si>
  <si>
    <t>20 ENDICOTT RD</t>
  </si>
  <si>
    <t>500 OLD BARNSTABLE</t>
  </si>
  <si>
    <t>12 BANCROFT STREET</t>
  </si>
  <si>
    <t>459 MAIN ST, 3RD FL</t>
  </si>
  <si>
    <t>489 WINTHROP STREET</t>
  </si>
  <si>
    <t>45 HOLLISTON STREET</t>
  </si>
  <si>
    <t>360 LYNN FELLS PKWY</t>
  </si>
  <si>
    <t>150 NORTH AVE, POB 5</t>
  </si>
  <si>
    <t>MENDON</t>
  </si>
  <si>
    <t>160 MERRIMACK STREET</t>
  </si>
  <si>
    <t>30 FOREST STREET</t>
  </si>
  <si>
    <t>31 WEST FOUNTAIN ST</t>
  </si>
  <si>
    <t>12 MARTIN STREET</t>
  </si>
  <si>
    <t>245 PLAIN STREET</t>
  </si>
  <si>
    <t>391 BROOK RD</t>
  </si>
  <si>
    <t>758 MARRETT RD</t>
  </si>
  <si>
    <t>P O BOX 159</t>
  </si>
  <si>
    <t>1050 WESTMINSTER</t>
  </si>
  <si>
    <t>1781 COLD SPRING RD</t>
  </si>
  <si>
    <t>CASTLE RD</t>
  </si>
  <si>
    <t>10 SURFSIDE ROAD</t>
  </si>
  <si>
    <t>4 ELM STREET</t>
  </si>
  <si>
    <t>BALDWINVILLE</t>
  </si>
  <si>
    <t>50 MECHANIC STREET</t>
  </si>
  <si>
    <t>BOLTON</t>
  </si>
  <si>
    <t>LITTLETON RD</t>
  </si>
  <si>
    <t>13 EAST CENTRAL ST</t>
  </si>
  <si>
    <t>1330 HIGHLAND AVE</t>
  </si>
  <si>
    <t>455 COUNTY STREET</t>
  </si>
  <si>
    <t>1121 ASHLEY BLVD</t>
  </si>
  <si>
    <t>70 LOW STREET</t>
  </si>
  <si>
    <t>100 WALNUT STREET</t>
  </si>
  <si>
    <t>NEWTONVILLE</t>
  </si>
  <si>
    <t>70 BOARDMAN STREET</t>
  </si>
  <si>
    <t>400 MAIN STREET</t>
  </si>
  <si>
    <t>191 EAST MAIN STREET</t>
  </si>
  <si>
    <t>675 CHICKERING RD</t>
  </si>
  <si>
    <t>6 MORSE STREET</t>
  </si>
  <si>
    <t>10 NEW SCHOOL DR</t>
  </si>
  <si>
    <t>23 MAIN STREET</t>
  </si>
  <si>
    <t>TOWNSEND</t>
  </si>
  <si>
    <t>0 SHERMAN RD</t>
  </si>
  <si>
    <t>30 LOG BRIDGE RD</t>
  </si>
  <si>
    <t>212 MAIN STREET</t>
  </si>
  <si>
    <t>80 LOCUST STREET</t>
  </si>
  <si>
    <t>79 BARTLETT STREET</t>
  </si>
  <si>
    <t>87 LINWOOD AVE</t>
  </si>
  <si>
    <t>WHITINSVILLE</t>
  </si>
  <si>
    <t>70 HODGES CROSS RD</t>
  </si>
  <si>
    <t>100 HEMLOCK RD</t>
  </si>
  <si>
    <t>64 WEST MAIN STREET</t>
  </si>
  <si>
    <t>322 MAIN STREET</t>
  </si>
  <si>
    <t>100 WESTOVER PARKWAY</t>
  </si>
  <si>
    <t>476 NORTH AVE</t>
  </si>
  <si>
    <t>4 WEST MAIN STREET</t>
  </si>
  <si>
    <t>5 SIGOURNEY STREET</t>
  </si>
  <si>
    <t>24 CONVERSE STREET</t>
  </si>
  <si>
    <t>240 SYKES ST</t>
  </si>
  <si>
    <t>70 ENDICOTT STREET</t>
  </si>
  <si>
    <t>22 MAIN STREET</t>
  </si>
  <si>
    <t>WEST NEWBURY</t>
  </si>
  <si>
    <t>P O BOX 148</t>
  </si>
  <si>
    <t>97 F S TURNER RD</t>
  </si>
  <si>
    <t>NORTHFIELD</t>
  </si>
  <si>
    <t>269 FIRST STREET</t>
  </si>
  <si>
    <t>68 MESSENGER STREET</t>
  </si>
  <si>
    <t>253 SOUTH MEADOW RD</t>
  </si>
  <si>
    <t>PRINCE STREET</t>
  </si>
  <si>
    <t>70 CODDINGTON STREET</t>
  </si>
  <si>
    <t>507 SOUTH MAIN ST</t>
  </si>
  <si>
    <t>40 HIGHLAND AVE</t>
  </si>
  <si>
    <t>82 OAKLAND ROAD</t>
  </si>
  <si>
    <t>101 SCHOOL STREET</t>
  </si>
  <si>
    <t>34 MACKINLAY WAY</t>
  </si>
  <si>
    <t>24 JERDEN'S LANE</t>
  </si>
  <si>
    <t>29 HIGHLAND AVE</t>
  </si>
  <si>
    <t>16 DEWEY AVENUE</t>
  </si>
  <si>
    <t>606 C J CUSHING HWY</t>
  </si>
  <si>
    <t>69 SCHOOL STREET</t>
  </si>
  <si>
    <t>100 COOK STREET</t>
  </si>
  <si>
    <t>1 SCHOOL STREET</t>
  </si>
  <si>
    <t>270 BARNUM RD</t>
  </si>
  <si>
    <t>100 MAPLE AVE</t>
  </si>
  <si>
    <t>580 WHETSTONE HILL</t>
  </si>
  <si>
    <t>181 WASHINGTON ST</t>
  </si>
  <si>
    <t>116 MAIN STREET</t>
  </si>
  <si>
    <t>476 WEBSTER STREET</t>
  </si>
  <si>
    <t>41 ELM STREET</t>
  </si>
  <si>
    <t>250 FOUNDRY STREET</t>
  </si>
  <si>
    <t>SOUTH EASTON</t>
  </si>
  <si>
    <t>BOX 339</t>
  </si>
  <si>
    <t>SHEFFIELD</t>
  </si>
  <si>
    <t>57 OLD MUGGETT HILL</t>
  </si>
  <si>
    <t>CHARLTON</t>
  </si>
  <si>
    <t>750 WINTER STREET</t>
  </si>
  <si>
    <t>195 STATE, BOX 1410</t>
  </si>
  <si>
    <t>3 RANDOLPH STREET</t>
  </si>
  <si>
    <t>149 FRANKLIN STREET</t>
  </si>
  <si>
    <t>232 PEARL STREET</t>
  </si>
  <si>
    <t>40 FAIRBANK RD</t>
  </si>
  <si>
    <t>BOSTON RD</t>
  </si>
  <si>
    <t>207 FOREST AVE</t>
  </si>
  <si>
    <t>1 GARDNER'S NECK RD</t>
  </si>
  <si>
    <t>50 WILLIAMS STREET</t>
  </si>
  <si>
    <t>139 PLEASANT STREET</t>
  </si>
  <si>
    <t>ROUTE 6 - POB 2029</t>
  </si>
  <si>
    <t>147 POND STREET</t>
  </si>
  <si>
    <t>112 ELM STREET</t>
  </si>
  <si>
    <t>BYFIELD</t>
  </si>
  <si>
    <t>50 NORRIS RD</t>
  </si>
  <si>
    <t>220 SANDWICH RD</t>
  </si>
  <si>
    <t>62 CAPRON STREET</t>
  </si>
  <si>
    <t>P.O. PLACE, BOX 1097</t>
  </si>
  <si>
    <t>PRINCETON</t>
  </si>
  <si>
    <t>60 FARM STREET</t>
  </si>
  <si>
    <t>SCHOOL STREET</t>
  </si>
  <si>
    <t>617 LEXINGTON STREET</t>
  </si>
  <si>
    <t>P O BOX 240 71 SOUTH</t>
  </si>
  <si>
    <t>54 MARION RD</t>
  </si>
  <si>
    <t>48 HIGH STREET</t>
  </si>
  <si>
    <t>WARREN</t>
  </si>
  <si>
    <t>30 COMMON STREET</t>
  </si>
  <si>
    <t>41 COCHITUATE RD</t>
  </si>
  <si>
    <t>BOX 430</t>
  </si>
  <si>
    <t>40 KINGSBURY STREET</t>
  </si>
  <si>
    <t>125 CRESCENT STREET</t>
  </si>
  <si>
    <t>2 SPRING STREET</t>
  </si>
  <si>
    <t>26 CENTRAL STREET</t>
  </si>
  <si>
    <t>45 W MAIN, POB 1152</t>
  </si>
  <si>
    <t>22 ASHLEY STREET</t>
  </si>
  <si>
    <t>35 TOWN FARM RD</t>
  </si>
  <si>
    <t>89 WELLESLEY STREET</t>
  </si>
  <si>
    <t>17 MAIN RD</t>
  </si>
  <si>
    <t>660 HIGH STREET</t>
  </si>
  <si>
    <t>111 MIDDLE STREET</t>
  </si>
  <si>
    <t>600 FRANKLIN STREET</t>
  </si>
  <si>
    <t>WHITMAN</t>
  </si>
  <si>
    <t>115 AMESBURY LINE RD</t>
  </si>
  <si>
    <t>96 SCHOOL STREET</t>
  </si>
  <si>
    <t>161 CHURCH STREET</t>
  </si>
  <si>
    <t>175 GROVE STREET</t>
  </si>
  <si>
    <t>154 HORN POND BRK RD</t>
  </si>
  <si>
    <t>45 PAULINE STREET</t>
  </si>
  <si>
    <t>55 LOCUST STREET</t>
  </si>
  <si>
    <t>20 IRVING STREET</t>
  </si>
  <si>
    <t>120 TAUNTON STREET</t>
  </si>
  <si>
    <t>555 N MAIN, POB 679</t>
  </si>
  <si>
    <t>OTIS</t>
  </si>
  <si>
    <t>Missing</t>
  </si>
  <si>
    <t>NCES District Locale Code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</si>
</sst>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000"/>
    <numFmt numFmtId="166" formatCode="0.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 horizontal="center"/>
    </xf>
    <xf numFmtId="164" fontId="1" fillId="2" borderId="1" xfId="0" applyNumberFormat="1" applyFont="1" applyFill="1" applyBorder="1" applyAlignment="1">
      <alignment wrapText="1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 horizontal="center"/>
    </xf>
    <xf numFmtId="165" fontId="1" fillId="2" borderId="1" xfId="0" applyNumberFormat="1" applyFont="1" applyFill="1" applyBorder="1" applyAlignment="1">
      <alignment wrapText="1"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5"/>
  <sheetViews>
    <sheetView tabSelected="1" zoomScale="75" zoomScaleNormal="75" workbookViewId="0" topLeftCell="F1">
      <selection activeCell="F3" sqref="A3:IV3"/>
    </sheetView>
  </sheetViews>
  <sheetFormatPr defaultColWidth="9.140625" defaultRowHeight="12.75"/>
  <cols>
    <col min="2" max="2" width="14.7109375" style="0" customWidth="1"/>
    <col min="3" max="3" width="45.00390625" style="0" customWidth="1"/>
    <col min="4" max="4" width="20.28125" style="0" customWidth="1"/>
    <col min="5" max="5" width="27.421875" style="0" customWidth="1"/>
    <col min="6" max="6" width="7.00390625" style="6" customWidth="1"/>
    <col min="7" max="7" width="6.8515625" style="9" customWidth="1"/>
    <col min="8" max="8" width="14.8515625" style="0" customWidth="1"/>
    <col min="9" max="9" width="11.28125" style="0" customWidth="1"/>
    <col min="10" max="10" width="13.8515625" style="0" customWidth="1"/>
  </cols>
  <sheetData>
    <row r="1" ht="12.75" customHeight="1">
      <c r="A1" s="1"/>
    </row>
    <row r="2" ht="12.75" customHeight="1">
      <c r="A2" s="1" t="s">
        <v>27</v>
      </c>
    </row>
    <row r="3" spans="1:10" ht="12.75">
      <c r="A3" s="5"/>
      <c r="B3" s="5"/>
      <c r="C3" s="5"/>
      <c r="D3" s="5"/>
      <c r="E3" s="5"/>
      <c r="F3" s="7"/>
      <c r="G3" s="10"/>
      <c r="H3" s="5"/>
      <c r="I3" s="5"/>
      <c r="J3" s="5"/>
    </row>
    <row r="4" spans="1:11" ht="114.75" customHeight="1" thickBot="1">
      <c r="A4" s="2" t="s">
        <v>9</v>
      </c>
      <c r="B4" s="2" t="s">
        <v>0</v>
      </c>
      <c r="C4" s="2" t="s">
        <v>1</v>
      </c>
      <c r="D4" s="2" t="s">
        <v>2</v>
      </c>
      <c r="E4" s="2" t="s">
        <v>3</v>
      </c>
      <c r="F4" s="8" t="s">
        <v>4</v>
      </c>
      <c r="G4" s="11" t="s">
        <v>5</v>
      </c>
      <c r="H4" s="2" t="s">
        <v>6</v>
      </c>
      <c r="I4" s="4" t="s">
        <v>7</v>
      </c>
      <c r="J4" s="3" t="s">
        <v>8</v>
      </c>
      <c r="K4" s="3" t="s">
        <v>760</v>
      </c>
    </row>
    <row r="5" spans="1:11" ht="12.75">
      <c r="A5">
        <v>2500051</v>
      </c>
      <c r="B5">
        <v>445</v>
      </c>
      <c r="C5" t="s">
        <v>60</v>
      </c>
      <c r="D5" t="s">
        <v>424</v>
      </c>
      <c r="E5" t="s">
        <v>379</v>
      </c>
      <c r="F5" s="6">
        <v>1606</v>
      </c>
      <c r="G5" s="9" t="s">
        <v>384</v>
      </c>
      <c r="H5">
        <v>5088548400</v>
      </c>
      <c r="I5" s="13" t="s">
        <v>759</v>
      </c>
      <c r="J5" t="s">
        <v>759</v>
      </c>
      <c r="K5">
        <v>2</v>
      </c>
    </row>
    <row r="6" spans="1:11" ht="12.75">
      <c r="A6">
        <v>2501650</v>
      </c>
      <c r="B6">
        <v>1</v>
      </c>
      <c r="C6" t="s">
        <v>73</v>
      </c>
      <c r="D6" t="s">
        <v>441</v>
      </c>
      <c r="E6" t="s">
        <v>73</v>
      </c>
      <c r="F6" s="6">
        <v>2351</v>
      </c>
      <c r="G6" s="9" t="s">
        <v>384</v>
      </c>
      <c r="H6">
        <v>7819822150</v>
      </c>
      <c r="I6" s="12">
        <v>6.493955094991365</v>
      </c>
      <c r="J6" t="str">
        <f>IF(I6&lt;20,"NO","YES")</f>
        <v>NO</v>
      </c>
      <c r="K6">
        <v>3</v>
      </c>
    </row>
    <row r="7" spans="1:11" ht="12.75">
      <c r="A7">
        <v>2500021</v>
      </c>
      <c r="B7">
        <v>412</v>
      </c>
      <c r="C7" t="s">
        <v>32</v>
      </c>
      <c r="D7" t="s">
        <v>390</v>
      </c>
      <c r="E7" t="s">
        <v>391</v>
      </c>
      <c r="F7" s="6">
        <v>2136</v>
      </c>
      <c r="G7" s="9">
        <v>190</v>
      </c>
      <c r="H7">
        <v>6173610050</v>
      </c>
      <c r="I7" s="13" t="s">
        <v>759</v>
      </c>
      <c r="J7" t="s">
        <v>759</v>
      </c>
      <c r="K7">
        <v>1</v>
      </c>
    </row>
    <row r="8" spans="1:11" ht="12.75">
      <c r="A8">
        <v>2501680</v>
      </c>
      <c r="B8">
        <v>2</v>
      </c>
      <c r="C8" t="s">
        <v>10</v>
      </c>
      <c r="D8" t="s">
        <v>442</v>
      </c>
      <c r="E8" t="s">
        <v>10</v>
      </c>
      <c r="F8" s="6">
        <v>1720</v>
      </c>
      <c r="G8" s="9">
        <v>2931</v>
      </c>
      <c r="H8">
        <v>9782644700</v>
      </c>
      <c r="I8" s="12">
        <v>6.009389671361502</v>
      </c>
      <c r="J8" t="str">
        <f aca="true" t="shared" si="0" ref="J8:J19">IF(I8&lt;20,"NO","YES")</f>
        <v>NO</v>
      </c>
      <c r="K8">
        <v>3</v>
      </c>
    </row>
    <row r="9" spans="1:11" ht="12.75">
      <c r="A9">
        <v>2501710</v>
      </c>
      <c r="B9">
        <v>600</v>
      </c>
      <c r="C9" t="s">
        <v>74</v>
      </c>
      <c r="D9" t="s">
        <v>442</v>
      </c>
      <c r="E9" t="s">
        <v>10</v>
      </c>
      <c r="F9" s="6">
        <v>1720</v>
      </c>
      <c r="G9" s="9">
        <v>2931</v>
      </c>
      <c r="H9">
        <v>9782644700</v>
      </c>
      <c r="I9" s="12">
        <v>1.4590347923681257</v>
      </c>
      <c r="J9" t="str">
        <f t="shared" si="0"/>
        <v>NO</v>
      </c>
      <c r="K9">
        <v>3</v>
      </c>
    </row>
    <row r="10" spans="1:11" ht="12.75">
      <c r="A10">
        <v>2501740</v>
      </c>
      <c r="B10">
        <v>3</v>
      </c>
      <c r="C10" t="s">
        <v>75</v>
      </c>
      <c r="D10" t="s">
        <v>443</v>
      </c>
      <c r="E10" t="s">
        <v>75</v>
      </c>
      <c r="F10" s="6">
        <v>2743</v>
      </c>
      <c r="G10" s="9">
        <v>1548</v>
      </c>
      <c r="H10">
        <v>5089980260</v>
      </c>
      <c r="I10" s="12">
        <v>9.667359667359667</v>
      </c>
      <c r="J10" t="str">
        <f t="shared" si="0"/>
        <v>NO</v>
      </c>
      <c r="K10">
        <v>8</v>
      </c>
    </row>
    <row r="11" spans="1:11" ht="12.75">
      <c r="A11">
        <v>2501780</v>
      </c>
      <c r="B11">
        <v>603</v>
      </c>
      <c r="C11" t="s">
        <v>76</v>
      </c>
      <c r="D11" t="s">
        <v>444</v>
      </c>
      <c r="E11" t="s">
        <v>445</v>
      </c>
      <c r="F11" s="6">
        <v>1220</v>
      </c>
      <c r="G11" s="9">
        <v>9522</v>
      </c>
      <c r="H11">
        <v>4137432939</v>
      </c>
      <c r="I11" s="12">
        <v>14.87603305785124</v>
      </c>
      <c r="J11" t="str">
        <f t="shared" si="0"/>
        <v>NO</v>
      </c>
      <c r="K11">
        <v>4</v>
      </c>
    </row>
    <row r="12" spans="1:11" ht="12.75">
      <c r="A12">
        <v>2501800</v>
      </c>
      <c r="B12">
        <v>5</v>
      </c>
      <c r="C12" t="s">
        <v>77</v>
      </c>
      <c r="D12" t="s">
        <v>446</v>
      </c>
      <c r="E12" t="s">
        <v>447</v>
      </c>
      <c r="F12" s="6">
        <v>1030</v>
      </c>
      <c r="G12" s="9">
        <v>2180</v>
      </c>
      <c r="H12">
        <v>4138210548</v>
      </c>
      <c r="I12" s="12">
        <v>10.433456763232412</v>
      </c>
      <c r="J12" t="str">
        <f t="shared" si="0"/>
        <v>NO</v>
      </c>
      <c r="K12">
        <v>4</v>
      </c>
    </row>
    <row r="13" spans="1:11" ht="12.75">
      <c r="A13">
        <v>2501860</v>
      </c>
      <c r="B13">
        <v>7</v>
      </c>
      <c r="C13" t="s">
        <v>78</v>
      </c>
      <c r="D13" t="s">
        <v>448</v>
      </c>
      <c r="E13" t="s">
        <v>78</v>
      </c>
      <c r="F13" s="6">
        <v>1913</v>
      </c>
      <c r="G13" s="9">
        <v>2812</v>
      </c>
      <c r="H13">
        <v>9783880507</v>
      </c>
      <c r="I13" s="12">
        <v>7.965482907401261</v>
      </c>
      <c r="J13" t="str">
        <f t="shared" si="0"/>
        <v>NO</v>
      </c>
      <c r="K13">
        <v>3</v>
      </c>
    </row>
    <row r="14" spans="1:11" ht="12.75">
      <c r="A14">
        <v>2501890</v>
      </c>
      <c r="B14">
        <v>8</v>
      </c>
      <c r="C14" t="s">
        <v>79</v>
      </c>
      <c r="D14" t="s">
        <v>449</v>
      </c>
      <c r="E14" t="s">
        <v>79</v>
      </c>
      <c r="F14" s="6">
        <v>1002</v>
      </c>
      <c r="G14" s="9">
        <v>1825</v>
      </c>
      <c r="H14">
        <v>4135499806</v>
      </c>
      <c r="I14" s="12">
        <v>20.064427059364935</v>
      </c>
      <c r="J14" t="str">
        <f t="shared" si="0"/>
        <v>YES</v>
      </c>
      <c r="K14">
        <v>4</v>
      </c>
    </row>
    <row r="15" spans="1:11" ht="12.75">
      <c r="A15">
        <v>2501920</v>
      </c>
      <c r="B15">
        <v>605</v>
      </c>
      <c r="C15" t="s">
        <v>80</v>
      </c>
      <c r="D15" t="s">
        <v>449</v>
      </c>
      <c r="E15" t="s">
        <v>79</v>
      </c>
      <c r="F15" s="6">
        <v>1002</v>
      </c>
      <c r="G15" s="9">
        <v>1825</v>
      </c>
      <c r="H15">
        <v>4135499806</v>
      </c>
      <c r="I15" s="12">
        <v>9.535452322738386</v>
      </c>
      <c r="J15" t="str">
        <f t="shared" si="0"/>
        <v>NO</v>
      </c>
      <c r="K15">
        <v>4</v>
      </c>
    </row>
    <row r="16" spans="1:11" ht="12.75">
      <c r="A16">
        <v>2501950</v>
      </c>
      <c r="B16">
        <v>9</v>
      </c>
      <c r="C16" t="s">
        <v>81</v>
      </c>
      <c r="D16" t="s">
        <v>450</v>
      </c>
      <c r="E16" t="s">
        <v>81</v>
      </c>
      <c r="F16" s="6">
        <v>1810</v>
      </c>
      <c r="G16" s="9">
        <v>3813</v>
      </c>
      <c r="H16">
        <v>9786238501</v>
      </c>
      <c r="I16" s="12">
        <v>3.2551681579759335</v>
      </c>
      <c r="J16" t="str">
        <f t="shared" si="0"/>
        <v>NO</v>
      </c>
      <c r="K16">
        <v>3</v>
      </c>
    </row>
    <row r="17" spans="1:11" ht="12.75">
      <c r="A17">
        <v>2501980</v>
      </c>
      <c r="B17">
        <v>10</v>
      </c>
      <c r="C17" t="s">
        <v>82</v>
      </c>
      <c r="D17" t="s">
        <v>451</v>
      </c>
      <c r="E17" t="s">
        <v>82</v>
      </c>
      <c r="F17" s="6">
        <v>2476</v>
      </c>
      <c r="G17" s="9" t="s">
        <v>384</v>
      </c>
      <c r="H17">
        <v>7813163501</v>
      </c>
      <c r="I17" s="12">
        <v>8.96037804434751</v>
      </c>
      <c r="J17" t="str">
        <f t="shared" si="0"/>
        <v>NO</v>
      </c>
      <c r="K17">
        <v>3</v>
      </c>
    </row>
    <row r="18" spans="1:11" ht="12.75">
      <c r="A18">
        <v>2502040</v>
      </c>
      <c r="B18">
        <v>610</v>
      </c>
      <c r="C18" t="s">
        <v>83</v>
      </c>
      <c r="D18" t="s">
        <v>452</v>
      </c>
      <c r="E18" t="s">
        <v>453</v>
      </c>
      <c r="F18" s="6">
        <v>1473</v>
      </c>
      <c r="G18" s="9">
        <v>1619</v>
      </c>
      <c r="H18">
        <v>9788741501</v>
      </c>
      <c r="I18" s="12">
        <v>10.27046783625731</v>
      </c>
      <c r="J18" t="str">
        <f t="shared" si="0"/>
        <v>NO</v>
      </c>
      <c r="K18">
        <v>8</v>
      </c>
    </row>
    <row r="19" spans="1:11" ht="12.75">
      <c r="A19">
        <v>2502100</v>
      </c>
      <c r="B19">
        <v>14</v>
      </c>
      <c r="C19" t="s">
        <v>84</v>
      </c>
      <c r="D19" t="s">
        <v>454</v>
      </c>
      <c r="E19" t="s">
        <v>84</v>
      </c>
      <c r="F19" s="6">
        <v>1721</v>
      </c>
      <c r="G19" s="9">
        <v>1699</v>
      </c>
      <c r="H19">
        <v>5088810150</v>
      </c>
      <c r="I19" s="12">
        <v>2.0344287949921753</v>
      </c>
      <c r="J19" t="str">
        <f t="shared" si="0"/>
        <v>NO</v>
      </c>
      <c r="K19">
        <v>3</v>
      </c>
    </row>
    <row r="20" spans="1:11" ht="12.75">
      <c r="A20">
        <v>2502110</v>
      </c>
      <c r="B20">
        <v>801</v>
      </c>
      <c r="C20" t="s">
        <v>85</v>
      </c>
      <c r="D20" t="s">
        <v>455</v>
      </c>
      <c r="E20" t="s">
        <v>224</v>
      </c>
      <c r="F20" s="6">
        <v>1752</v>
      </c>
      <c r="G20" s="9">
        <v>1288</v>
      </c>
      <c r="H20">
        <v>5084859430</v>
      </c>
      <c r="I20" s="13" t="s">
        <v>759</v>
      </c>
      <c r="J20" t="s">
        <v>759</v>
      </c>
      <c r="K20">
        <v>3</v>
      </c>
    </row>
    <row r="21" spans="1:11" ht="12.75">
      <c r="A21">
        <v>2502160</v>
      </c>
      <c r="B21">
        <v>615</v>
      </c>
      <c r="C21" t="s">
        <v>86</v>
      </c>
      <c r="D21" t="s">
        <v>456</v>
      </c>
      <c r="E21" t="s">
        <v>457</v>
      </c>
      <c r="F21" s="6">
        <v>1331</v>
      </c>
      <c r="G21" s="9">
        <v>3526</v>
      </c>
      <c r="H21">
        <v>9782492400</v>
      </c>
      <c r="I21" s="12">
        <v>22.354211663067</v>
      </c>
      <c r="J21" t="str">
        <f>IF(I21&lt;20,"NO","YES")</f>
        <v>YES</v>
      </c>
      <c r="K21">
        <v>7</v>
      </c>
    </row>
    <row r="22" spans="1:11" ht="12.75">
      <c r="A22">
        <v>2500041</v>
      </c>
      <c r="B22">
        <v>491</v>
      </c>
      <c r="C22" t="s">
        <v>52</v>
      </c>
      <c r="D22" t="s">
        <v>415</v>
      </c>
      <c r="E22" t="s">
        <v>156</v>
      </c>
      <c r="F22" s="6">
        <v>2724</v>
      </c>
      <c r="G22" s="9">
        <v>2015</v>
      </c>
      <c r="H22">
        <v>5086721821</v>
      </c>
      <c r="I22" s="13" t="s">
        <v>759</v>
      </c>
      <c r="J22" t="s">
        <v>759</v>
      </c>
      <c r="K22">
        <v>2</v>
      </c>
    </row>
    <row r="23" spans="1:11" ht="12.75">
      <c r="A23">
        <v>2502190</v>
      </c>
      <c r="B23">
        <v>16</v>
      </c>
      <c r="C23" t="s">
        <v>87</v>
      </c>
      <c r="D23" t="s">
        <v>458</v>
      </c>
      <c r="E23" t="s">
        <v>87</v>
      </c>
      <c r="F23" s="6">
        <v>2703</v>
      </c>
      <c r="G23" s="9">
        <v>2799</v>
      </c>
      <c r="H23">
        <v>5082220012</v>
      </c>
      <c r="I23" s="12">
        <v>12.533559417832416</v>
      </c>
      <c r="J23" t="str">
        <f>IF(I23&lt;20,"NO","YES")</f>
        <v>NO</v>
      </c>
      <c r="K23">
        <v>2</v>
      </c>
    </row>
    <row r="24" spans="1:11" ht="12.75">
      <c r="A24">
        <v>2502220</v>
      </c>
      <c r="B24">
        <v>17</v>
      </c>
      <c r="C24" t="s">
        <v>11</v>
      </c>
      <c r="D24" t="s">
        <v>459</v>
      </c>
      <c r="E24" t="s">
        <v>11</v>
      </c>
      <c r="F24" s="6">
        <v>1501</v>
      </c>
      <c r="G24" s="9">
        <v>1301</v>
      </c>
      <c r="H24">
        <v>5088327755</v>
      </c>
      <c r="I24" s="12">
        <v>3.3085501858736057</v>
      </c>
      <c r="J24" t="str">
        <f>IF(I24&lt;20,"NO","YES")</f>
        <v>NO</v>
      </c>
      <c r="K24">
        <v>3</v>
      </c>
    </row>
    <row r="25" spans="1:11" ht="12.75">
      <c r="A25">
        <v>2502250</v>
      </c>
      <c r="B25">
        <v>18</v>
      </c>
      <c r="C25" t="s">
        <v>88</v>
      </c>
      <c r="D25" t="s">
        <v>460</v>
      </c>
      <c r="E25" t="s">
        <v>88</v>
      </c>
      <c r="F25" s="6">
        <v>2322</v>
      </c>
      <c r="G25" s="9">
        <v>1335</v>
      </c>
      <c r="H25">
        <v>5085880230</v>
      </c>
      <c r="I25" s="12">
        <v>8.301404853128991</v>
      </c>
      <c r="J25" t="str">
        <f>IF(I25&lt;20,"NO","YES")</f>
        <v>NO</v>
      </c>
      <c r="K25">
        <v>3</v>
      </c>
    </row>
    <row r="26" spans="1:11" ht="12.75">
      <c r="A26">
        <v>2502280</v>
      </c>
      <c r="B26">
        <v>19</v>
      </c>
      <c r="C26" t="s">
        <v>89</v>
      </c>
      <c r="D26" t="s">
        <v>461</v>
      </c>
      <c r="E26" t="s">
        <v>89</v>
      </c>
      <c r="F26" s="6">
        <v>1432</v>
      </c>
      <c r="G26" s="9">
        <v>1150</v>
      </c>
      <c r="H26">
        <v>9787728600</v>
      </c>
      <c r="I26" s="12">
        <v>16.924398625429554</v>
      </c>
      <c r="J26" t="str">
        <f>IF(I26&lt;20,"NO","YES")</f>
        <v>NO</v>
      </c>
      <c r="K26">
        <v>3</v>
      </c>
    </row>
    <row r="27" spans="1:11" ht="12.75">
      <c r="A27">
        <v>2502310</v>
      </c>
      <c r="B27">
        <v>20</v>
      </c>
      <c r="C27" t="s">
        <v>90</v>
      </c>
      <c r="D27" t="s">
        <v>462</v>
      </c>
      <c r="E27" t="s">
        <v>434</v>
      </c>
      <c r="F27" s="6">
        <v>2601</v>
      </c>
      <c r="G27" s="9">
        <v>955</v>
      </c>
      <c r="H27">
        <v>5087909802</v>
      </c>
      <c r="I27" s="12">
        <v>9.913378248315688</v>
      </c>
      <c r="J27" t="str">
        <f>IF(I27&lt;20,"NO","YES")</f>
        <v>NO</v>
      </c>
      <c r="K27">
        <v>2</v>
      </c>
    </row>
    <row r="28" spans="1:11" ht="12.75">
      <c r="A28">
        <v>2500059</v>
      </c>
      <c r="B28">
        <v>423</v>
      </c>
      <c r="C28" t="s">
        <v>68</v>
      </c>
      <c r="D28" t="s">
        <v>435</v>
      </c>
      <c r="E28" t="s">
        <v>434</v>
      </c>
      <c r="F28" s="6">
        <v>2601</v>
      </c>
      <c r="G28" s="9" t="s">
        <v>384</v>
      </c>
      <c r="H28">
        <v>5087906473</v>
      </c>
      <c r="I28" s="13" t="s">
        <v>759</v>
      </c>
      <c r="J28" t="s">
        <v>759</v>
      </c>
      <c r="K28">
        <v>2</v>
      </c>
    </row>
    <row r="29" spans="1:11" ht="12.75">
      <c r="A29">
        <v>2502400</v>
      </c>
      <c r="B29">
        <v>23</v>
      </c>
      <c r="C29" t="s">
        <v>91</v>
      </c>
      <c r="D29" t="s">
        <v>463</v>
      </c>
      <c r="E29" t="s">
        <v>91</v>
      </c>
      <c r="F29" s="6">
        <v>1730</v>
      </c>
      <c r="G29" s="9">
        <v>2166</v>
      </c>
      <c r="H29">
        <v>7812757588</v>
      </c>
      <c r="I29" s="12">
        <v>0.4892367906066536</v>
      </c>
      <c r="J29" t="str">
        <f>IF(I29&lt;20,"NO","YES")</f>
        <v>NO</v>
      </c>
      <c r="K29">
        <v>3</v>
      </c>
    </row>
    <row r="30" spans="1:11" ht="12.75">
      <c r="A30">
        <v>2502430</v>
      </c>
      <c r="B30">
        <v>24</v>
      </c>
      <c r="C30" t="s">
        <v>92</v>
      </c>
      <c r="D30" t="s">
        <v>464</v>
      </c>
      <c r="E30" t="s">
        <v>92</v>
      </c>
      <c r="F30" s="6">
        <v>1007</v>
      </c>
      <c r="G30" s="9">
        <v>841</v>
      </c>
      <c r="H30">
        <v>4133230423</v>
      </c>
      <c r="I30" s="12">
        <v>8.980355472404115</v>
      </c>
      <c r="J30" t="str">
        <f>IF(I30&lt;20,"NO","YES")</f>
        <v>NO</v>
      </c>
      <c r="K30">
        <v>8</v>
      </c>
    </row>
    <row r="31" spans="1:11" ht="12.75">
      <c r="A31">
        <v>2502460</v>
      </c>
      <c r="B31">
        <v>25</v>
      </c>
      <c r="C31" t="s">
        <v>93</v>
      </c>
      <c r="D31" t="s">
        <v>465</v>
      </c>
      <c r="E31" t="s">
        <v>93</v>
      </c>
      <c r="F31" s="6">
        <v>2019</v>
      </c>
      <c r="G31" s="9">
        <v>2011</v>
      </c>
      <c r="H31">
        <v>5088831706</v>
      </c>
      <c r="I31" s="12">
        <v>7.697501688048616</v>
      </c>
      <c r="J31" t="str">
        <f>IF(I31&lt;20,"NO","YES")</f>
        <v>NO</v>
      </c>
      <c r="K31">
        <v>3</v>
      </c>
    </row>
    <row r="32" spans="1:11" ht="12.75">
      <c r="A32">
        <v>2502490</v>
      </c>
      <c r="B32">
        <v>26</v>
      </c>
      <c r="C32" t="s">
        <v>94</v>
      </c>
      <c r="D32" t="s">
        <v>466</v>
      </c>
      <c r="E32" t="s">
        <v>94</v>
      </c>
      <c r="F32" s="6">
        <v>2478</v>
      </c>
      <c r="G32" s="9">
        <v>2589</v>
      </c>
      <c r="H32">
        <v>6174842642</v>
      </c>
      <c r="I32" s="12">
        <v>4.72636815920398</v>
      </c>
      <c r="J32" t="str">
        <f>IF(I32&lt;20,"NO","YES")</f>
        <v>NO</v>
      </c>
      <c r="K32">
        <v>3</v>
      </c>
    </row>
    <row r="33" spans="1:11" ht="12.75">
      <c r="A33">
        <v>2500022</v>
      </c>
      <c r="B33">
        <v>420</v>
      </c>
      <c r="C33" t="s">
        <v>33</v>
      </c>
      <c r="D33" t="s">
        <v>392</v>
      </c>
      <c r="E33" t="s">
        <v>119</v>
      </c>
      <c r="F33" s="6">
        <v>2142</v>
      </c>
      <c r="G33" s="9" t="s">
        <v>384</v>
      </c>
      <c r="H33">
        <v>6174977771</v>
      </c>
      <c r="I33" s="13" t="s">
        <v>759</v>
      </c>
      <c r="J33" t="s">
        <v>759</v>
      </c>
      <c r="K33">
        <v>2</v>
      </c>
    </row>
    <row r="34" spans="1:11" ht="12.75">
      <c r="A34">
        <v>2500030</v>
      </c>
      <c r="B34">
        <v>447</v>
      </c>
      <c r="C34" t="s">
        <v>41</v>
      </c>
      <c r="D34" t="s">
        <v>401</v>
      </c>
      <c r="E34" t="s">
        <v>161</v>
      </c>
      <c r="F34" s="6">
        <v>2038</v>
      </c>
      <c r="G34" s="9">
        <v>1933</v>
      </c>
      <c r="H34">
        <v>5085413434</v>
      </c>
      <c r="I34" s="13" t="s">
        <v>759</v>
      </c>
      <c r="J34" t="s">
        <v>759</v>
      </c>
      <c r="K34">
        <v>3</v>
      </c>
    </row>
    <row r="35" spans="1:11" ht="12.75">
      <c r="A35">
        <v>2502520</v>
      </c>
      <c r="B35">
        <v>27</v>
      </c>
      <c r="C35" t="s">
        <v>95</v>
      </c>
      <c r="D35" t="s">
        <v>467</v>
      </c>
      <c r="E35" t="s">
        <v>95</v>
      </c>
      <c r="F35" s="6">
        <v>2779</v>
      </c>
      <c r="G35" s="9">
        <v>1508</v>
      </c>
      <c r="H35">
        <v>5088225220</v>
      </c>
      <c r="I35" s="12">
        <v>6.613226452905812</v>
      </c>
      <c r="J35" t="str">
        <f aca="true" t="shared" si="1" ref="J35:J40">IF(I35&lt;20,"NO","YES")</f>
        <v>NO</v>
      </c>
      <c r="K35">
        <v>8</v>
      </c>
    </row>
    <row r="36" spans="1:11" ht="12.75">
      <c r="A36">
        <v>2502530</v>
      </c>
      <c r="B36">
        <v>618</v>
      </c>
      <c r="C36" t="s">
        <v>96</v>
      </c>
      <c r="D36" t="s">
        <v>468</v>
      </c>
      <c r="E36" t="s">
        <v>469</v>
      </c>
      <c r="F36" s="6">
        <v>1262</v>
      </c>
      <c r="G36" s="9">
        <v>956</v>
      </c>
      <c r="H36">
        <v>4132983711</v>
      </c>
      <c r="I36" s="12">
        <v>12.84786641929499</v>
      </c>
      <c r="J36" t="str">
        <f t="shared" si="1"/>
        <v>NO</v>
      </c>
      <c r="K36">
        <v>7</v>
      </c>
    </row>
    <row r="37" spans="1:11" ht="12.75">
      <c r="A37">
        <v>2502550</v>
      </c>
      <c r="B37">
        <v>28</v>
      </c>
      <c r="C37" t="s">
        <v>97</v>
      </c>
      <c r="D37" t="s">
        <v>470</v>
      </c>
      <c r="E37" t="s">
        <v>108</v>
      </c>
      <c r="F37" s="6">
        <v>1505</v>
      </c>
      <c r="G37" s="9">
        <v>1099</v>
      </c>
      <c r="H37">
        <v>5088692837</v>
      </c>
      <c r="I37" s="12">
        <v>4.597701149425287</v>
      </c>
      <c r="J37" t="str">
        <f t="shared" si="1"/>
        <v>NO</v>
      </c>
      <c r="K37">
        <v>8</v>
      </c>
    </row>
    <row r="38" spans="1:11" ht="12.75">
      <c r="A38">
        <v>2502580</v>
      </c>
      <c r="B38">
        <v>620</v>
      </c>
      <c r="C38" t="s">
        <v>98</v>
      </c>
      <c r="D38" t="s">
        <v>471</v>
      </c>
      <c r="E38" t="s">
        <v>108</v>
      </c>
      <c r="F38" s="6">
        <v>1505</v>
      </c>
      <c r="G38" s="9">
        <v>1014</v>
      </c>
      <c r="H38">
        <v>5088692837</v>
      </c>
      <c r="I38" s="12">
        <v>3.080568720379147</v>
      </c>
      <c r="J38" t="str">
        <f t="shared" si="1"/>
        <v>NO</v>
      </c>
      <c r="K38">
        <v>8</v>
      </c>
    </row>
    <row r="39" spans="1:11" ht="12.75">
      <c r="A39">
        <v>2502640</v>
      </c>
      <c r="B39">
        <v>30</v>
      </c>
      <c r="C39" t="s">
        <v>99</v>
      </c>
      <c r="D39" t="s">
        <v>472</v>
      </c>
      <c r="E39" t="s">
        <v>99</v>
      </c>
      <c r="F39" s="6">
        <v>1915</v>
      </c>
      <c r="G39" s="9">
        <v>3444</v>
      </c>
      <c r="H39">
        <v>9789216100</v>
      </c>
      <c r="I39" s="12">
        <v>10.004689698296076</v>
      </c>
      <c r="J39" t="str">
        <f t="shared" si="1"/>
        <v>NO</v>
      </c>
      <c r="K39">
        <v>3</v>
      </c>
    </row>
    <row r="40" spans="1:11" ht="12.75">
      <c r="A40">
        <v>2502670</v>
      </c>
      <c r="B40">
        <v>31</v>
      </c>
      <c r="C40" t="s">
        <v>100</v>
      </c>
      <c r="D40" t="s">
        <v>473</v>
      </c>
      <c r="E40" t="s">
        <v>100</v>
      </c>
      <c r="F40" s="6">
        <v>1821</v>
      </c>
      <c r="G40" s="9">
        <v>1888</v>
      </c>
      <c r="H40">
        <v>9784369500</v>
      </c>
      <c r="I40" s="12">
        <v>1.9364124035064763</v>
      </c>
      <c r="J40" t="str">
        <f t="shared" si="1"/>
        <v>NO</v>
      </c>
      <c r="K40">
        <v>3</v>
      </c>
    </row>
    <row r="41" spans="1:11" ht="12.75">
      <c r="A41">
        <v>2502710</v>
      </c>
      <c r="B41">
        <v>805</v>
      </c>
      <c r="C41" t="s">
        <v>101</v>
      </c>
      <c r="D41" t="s">
        <v>474</v>
      </c>
      <c r="E41" t="s">
        <v>475</v>
      </c>
      <c r="F41" s="6">
        <v>1568</v>
      </c>
      <c r="G41" s="9">
        <v>1499</v>
      </c>
      <c r="H41">
        <v>5085297758</v>
      </c>
      <c r="I41" s="13" t="s">
        <v>759</v>
      </c>
      <c r="J41" t="s">
        <v>759</v>
      </c>
      <c r="K41">
        <v>8</v>
      </c>
    </row>
    <row r="42" spans="1:11" ht="12.75">
      <c r="A42">
        <v>2502715</v>
      </c>
      <c r="B42">
        <v>622</v>
      </c>
      <c r="C42" t="s">
        <v>102</v>
      </c>
      <c r="D42" t="s">
        <v>476</v>
      </c>
      <c r="E42" t="s">
        <v>477</v>
      </c>
      <c r="F42" s="6">
        <v>1504</v>
      </c>
      <c r="G42" s="9">
        <v>1202</v>
      </c>
      <c r="H42">
        <v>5088834400</v>
      </c>
      <c r="I42" s="12">
        <v>11.1977971546581</v>
      </c>
      <c r="J42" t="str">
        <f>IF(I42&lt;20,"NO","YES")</f>
        <v>NO</v>
      </c>
      <c r="K42">
        <v>8</v>
      </c>
    </row>
    <row r="43" spans="1:11" ht="12.75">
      <c r="A43">
        <v>2502740</v>
      </c>
      <c r="B43">
        <v>806</v>
      </c>
      <c r="C43" t="s">
        <v>103</v>
      </c>
      <c r="D43" t="s">
        <v>478</v>
      </c>
      <c r="E43" t="s">
        <v>120</v>
      </c>
      <c r="F43" s="6">
        <v>2021</v>
      </c>
      <c r="G43" s="9">
        <v>1398</v>
      </c>
      <c r="H43">
        <v>7818285800</v>
      </c>
      <c r="I43" s="13" t="s">
        <v>759</v>
      </c>
      <c r="J43" t="s">
        <v>759</v>
      </c>
      <c r="K43">
        <v>8</v>
      </c>
    </row>
    <row r="44" spans="1:11" ht="12.75">
      <c r="A44">
        <v>2502790</v>
      </c>
      <c r="B44">
        <v>35</v>
      </c>
      <c r="C44" t="s">
        <v>104</v>
      </c>
      <c r="D44" t="s">
        <v>479</v>
      </c>
      <c r="E44" t="s">
        <v>104</v>
      </c>
      <c r="F44" s="6">
        <v>2108</v>
      </c>
      <c r="G44" s="9">
        <v>2581</v>
      </c>
      <c r="H44">
        <v>6176359050</v>
      </c>
      <c r="I44" s="12">
        <v>35.49503915235727</v>
      </c>
      <c r="J44" t="str">
        <f>IF(I44&lt;20,"NO","YES")</f>
        <v>YES</v>
      </c>
      <c r="K44">
        <v>1</v>
      </c>
    </row>
    <row r="45" spans="1:11" ht="12.75">
      <c r="A45">
        <v>2500049</v>
      </c>
      <c r="B45">
        <v>424</v>
      </c>
      <c r="C45" t="s">
        <v>58</v>
      </c>
      <c r="D45" t="s">
        <v>422</v>
      </c>
      <c r="E45" t="s">
        <v>104</v>
      </c>
      <c r="F45" s="6">
        <v>2116</v>
      </c>
      <c r="G45" s="9" t="s">
        <v>384</v>
      </c>
      <c r="H45">
        <v>6174232200</v>
      </c>
      <c r="I45" s="13" t="s">
        <v>759</v>
      </c>
      <c r="J45" t="s">
        <v>759</v>
      </c>
      <c r="K45">
        <v>1</v>
      </c>
    </row>
    <row r="46" spans="1:11" ht="12.75">
      <c r="A46">
        <v>2500039</v>
      </c>
      <c r="B46">
        <v>481</v>
      </c>
      <c r="C46" t="s">
        <v>50</v>
      </c>
      <c r="D46" t="s">
        <v>413</v>
      </c>
      <c r="E46" t="s">
        <v>104</v>
      </c>
      <c r="F46" s="6">
        <v>2116</v>
      </c>
      <c r="G46" s="9">
        <v>5435</v>
      </c>
      <c r="H46">
        <v>6173570900</v>
      </c>
      <c r="I46" s="13" t="s">
        <v>759</v>
      </c>
      <c r="J46" t="s">
        <v>759</v>
      </c>
      <c r="K46">
        <v>1</v>
      </c>
    </row>
    <row r="47" spans="1:11" ht="12.75">
      <c r="A47">
        <v>2500023</v>
      </c>
      <c r="B47">
        <v>425</v>
      </c>
      <c r="C47" t="s">
        <v>34</v>
      </c>
      <c r="D47" t="s">
        <v>393</v>
      </c>
      <c r="E47" t="s">
        <v>172</v>
      </c>
      <c r="F47" s="6">
        <v>1033</v>
      </c>
      <c r="G47" s="9">
        <v>1401</v>
      </c>
      <c r="H47">
        <v>4134679750</v>
      </c>
      <c r="I47" s="13" t="s">
        <v>759</v>
      </c>
      <c r="J47" t="s">
        <v>759</v>
      </c>
      <c r="K47">
        <v>8</v>
      </c>
    </row>
    <row r="48" spans="1:11" ht="12.75">
      <c r="A48">
        <v>2502820</v>
      </c>
      <c r="B48">
        <v>36</v>
      </c>
      <c r="C48" t="s">
        <v>105</v>
      </c>
      <c r="D48" t="s">
        <v>480</v>
      </c>
      <c r="E48" t="s">
        <v>105</v>
      </c>
      <c r="F48" s="6">
        <v>2532</v>
      </c>
      <c r="G48" s="9">
        <v>3609</v>
      </c>
      <c r="H48">
        <v>5087590660</v>
      </c>
      <c r="I48" s="12">
        <v>11.704756022235948</v>
      </c>
      <c r="J48" t="str">
        <f aca="true" t="shared" si="2" ref="J48:J55">IF(I48&lt;20,"NO","YES")</f>
        <v>NO</v>
      </c>
      <c r="K48">
        <v>6</v>
      </c>
    </row>
    <row r="49" spans="1:11" ht="12.75">
      <c r="A49">
        <v>2502850</v>
      </c>
      <c r="B49">
        <v>37</v>
      </c>
      <c r="C49" t="s">
        <v>106</v>
      </c>
      <c r="D49" t="s">
        <v>481</v>
      </c>
      <c r="E49" t="s">
        <v>106</v>
      </c>
      <c r="F49" s="6">
        <v>1719</v>
      </c>
      <c r="G49" s="9">
        <v>1504</v>
      </c>
      <c r="H49">
        <v>9782634569</v>
      </c>
      <c r="I49" s="12">
        <v>3.089887640449438</v>
      </c>
      <c r="J49" t="str">
        <f t="shared" si="2"/>
        <v>NO</v>
      </c>
      <c r="K49">
        <v>3</v>
      </c>
    </row>
    <row r="50" spans="1:11" ht="12.75">
      <c r="A50">
        <v>2502880</v>
      </c>
      <c r="B50">
        <v>38</v>
      </c>
      <c r="C50" t="s">
        <v>107</v>
      </c>
      <c r="D50" t="s">
        <v>482</v>
      </c>
      <c r="E50" t="s">
        <v>237</v>
      </c>
      <c r="F50" s="6">
        <v>1949</v>
      </c>
      <c r="G50" s="9">
        <v>1497</v>
      </c>
      <c r="H50">
        <v>9787501955</v>
      </c>
      <c r="I50" s="12">
        <v>3.2657657657657655</v>
      </c>
      <c r="J50" t="str">
        <f t="shared" si="2"/>
        <v>NO</v>
      </c>
      <c r="K50">
        <v>8</v>
      </c>
    </row>
    <row r="51" spans="1:11" ht="12.75">
      <c r="A51">
        <v>2502910</v>
      </c>
      <c r="B51">
        <v>39</v>
      </c>
      <c r="C51" t="s">
        <v>108</v>
      </c>
      <c r="D51" t="s">
        <v>471</v>
      </c>
      <c r="E51" t="s">
        <v>108</v>
      </c>
      <c r="F51" s="6">
        <v>1505</v>
      </c>
      <c r="G51" s="9">
        <v>1099</v>
      </c>
      <c r="H51">
        <v>5088692837</v>
      </c>
      <c r="I51" s="12">
        <v>3.581267217630854</v>
      </c>
      <c r="J51" t="str">
        <f t="shared" si="2"/>
        <v>NO</v>
      </c>
      <c r="K51">
        <v>3</v>
      </c>
    </row>
    <row r="52" spans="1:11" ht="12.75">
      <c r="A52">
        <v>2502940</v>
      </c>
      <c r="B52">
        <v>40</v>
      </c>
      <c r="C52" t="s">
        <v>109</v>
      </c>
      <c r="D52" t="s">
        <v>483</v>
      </c>
      <c r="E52" t="s">
        <v>109</v>
      </c>
      <c r="F52" s="6">
        <v>2184</v>
      </c>
      <c r="G52" s="9">
        <v>5310</v>
      </c>
      <c r="H52">
        <v>7813800130</v>
      </c>
      <c r="I52" s="12">
        <v>7.10091743119266</v>
      </c>
      <c r="J52" t="str">
        <f t="shared" si="2"/>
        <v>NO</v>
      </c>
      <c r="K52">
        <v>3</v>
      </c>
    </row>
    <row r="53" spans="1:11" ht="12.75">
      <c r="A53">
        <v>2502970</v>
      </c>
      <c r="B53">
        <v>41</v>
      </c>
      <c r="C53" t="s">
        <v>110</v>
      </c>
      <c r="D53" t="s">
        <v>484</v>
      </c>
      <c r="E53" t="s">
        <v>281</v>
      </c>
      <c r="F53" s="6">
        <v>2653</v>
      </c>
      <c r="G53" s="9">
        <v>3326</v>
      </c>
      <c r="H53">
        <v>5082558800</v>
      </c>
      <c r="I53" s="12">
        <v>19.144144144144143</v>
      </c>
      <c r="J53" t="str">
        <f t="shared" si="2"/>
        <v>NO</v>
      </c>
      <c r="K53">
        <v>8</v>
      </c>
    </row>
    <row r="54" spans="1:11" ht="12.75">
      <c r="A54">
        <v>2503030</v>
      </c>
      <c r="B54">
        <v>625</v>
      </c>
      <c r="C54" t="s">
        <v>111</v>
      </c>
      <c r="D54" t="s">
        <v>485</v>
      </c>
      <c r="E54" t="s">
        <v>486</v>
      </c>
      <c r="F54" s="6">
        <v>2767</v>
      </c>
      <c r="G54" s="9">
        <v>1534</v>
      </c>
      <c r="H54">
        <v>5088242730</v>
      </c>
      <c r="I54" s="12">
        <v>5.377741673436231</v>
      </c>
      <c r="J54" t="str">
        <f t="shared" si="2"/>
        <v>NO</v>
      </c>
      <c r="K54">
        <v>3</v>
      </c>
    </row>
    <row r="55" spans="1:11" ht="12.75">
      <c r="A55">
        <v>2503060</v>
      </c>
      <c r="B55">
        <v>43</v>
      </c>
      <c r="C55" t="s">
        <v>112</v>
      </c>
      <c r="D55" t="s">
        <v>487</v>
      </c>
      <c r="E55" t="s">
        <v>488</v>
      </c>
      <c r="F55" s="6">
        <v>1518</v>
      </c>
      <c r="G55" s="9">
        <v>1098</v>
      </c>
      <c r="H55">
        <v>5083475977</v>
      </c>
      <c r="I55" s="12">
        <v>4.906542056074766</v>
      </c>
      <c r="J55" t="str">
        <f t="shared" si="2"/>
        <v>NO</v>
      </c>
      <c r="K55">
        <v>6</v>
      </c>
    </row>
    <row r="56" spans="1:11" ht="12.75">
      <c r="A56">
        <v>2503070</v>
      </c>
      <c r="B56">
        <v>910</v>
      </c>
      <c r="C56" t="s">
        <v>113</v>
      </c>
      <c r="D56" t="s">
        <v>489</v>
      </c>
      <c r="E56" t="s">
        <v>490</v>
      </c>
      <c r="F56" s="6">
        <v>2715</v>
      </c>
      <c r="G56" s="9">
        <v>1230</v>
      </c>
      <c r="H56">
        <v>5086696744</v>
      </c>
      <c r="I56" s="13" t="s">
        <v>759</v>
      </c>
      <c r="J56" t="s">
        <v>759</v>
      </c>
      <c r="K56">
        <v>8</v>
      </c>
    </row>
    <row r="57" spans="1:11" ht="12.75">
      <c r="A57">
        <v>2503080</v>
      </c>
      <c r="B57">
        <v>810</v>
      </c>
      <c r="C57" t="s">
        <v>114</v>
      </c>
      <c r="D57" t="s">
        <v>491</v>
      </c>
      <c r="E57" t="s">
        <v>337</v>
      </c>
      <c r="F57" s="6">
        <v>2780</v>
      </c>
      <c r="G57" s="9">
        <v>6946</v>
      </c>
      <c r="H57">
        <v>5088235151</v>
      </c>
      <c r="I57" s="13" t="s">
        <v>759</v>
      </c>
      <c r="J57" t="s">
        <v>759</v>
      </c>
      <c r="K57">
        <v>3</v>
      </c>
    </row>
    <row r="58" spans="1:11" ht="12.75">
      <c r="A58">
        <v>2503090</v>
      </c>
      <c r="B58">
        <v>44</v>
      </c>
      <c r="C58" t="s">
        <v>115</v>
      </c>
      <c r="D58" t="s">
        <v>492</v>
      </c>
      <c r="E58" t="s">
        <v>115</v>
      </c>
      <c r="F58" s="6">
        <v>2301</v>
      </c>
      <c r="G58" s="9">
        <v>4311</v>
      </c>
      <c r="H58">
        <v>5085807511</v>
      </c>
      <c r="I58" s="12">
        <v>28.69300598308232</v>
      </c>
      <c r="J58" t="str">
        <f aca="true" t="shared" si="3" ref="J58:J63">IF(I58&lt;20,"NO","YES")</f>
        <v>YES</v>
      </c>
      <c r="K58">
        <v>2</v>
      </c>
    </row>
    <row r="59" spans="1:11" ht="12.75">
      <c r="A59">
        <v>2503120</v>
      </c>
      <c r="B59">
        <v>45</v>
      </c>
      <c r="C59" t="s">
        <v>116</v>
      </c>
      <c r="D59" t="s">
        <v>487</v>
      </c>
      <c r="E59" t="s">
        <v>488</v>
      </c>
      <c r="F59" s="6">
        <v>1518</v>
      </c>
      <c r="G59" s="9">
        <v>1098</v>
      </c>
      <c r="H59">
        <v>5083475977</v>
      </c>
      <c r="I59" s="12">
        <v>9.5</v>
      </c>
      <c r="J59" t="str">
        <f t="shared" si="3"/>
        <v>NO</v>
      </c>
      <c r="K59">
        <v>8</v>
      </c>
    </row>
    <row r="60" spans="1:11" ht="12.75">
      <c r="A60">
        <v>2503150</v>
      </c>
      <c r="B60">
        <v>46</v>
      </c>
      <c r="C60" t="s">
        <v>117</v>
      </c>
      <c r="D60" t="s">
        <v>493</v>
      </c>
      <c r="E60" t="s">
        <v>117</v>
      </c>
      <c r="F60" s="6">
        <v>2445</v>
      </c>
      <c r="G60" s="9">
        <v>6853</v>
      </c>
      <c r="H60">
        <v>6177302403</v>
      </c>
      <c r="I60" s="12">
        <v>12.239812371738493</v>
      </c>
      <c r="J60" t="str">
        <f t="shared" si="3"/>
        <v>NO</v>
      </c>
      <c r="K60">
        <v>3</v>
      </c>
    </row>
    <row r="61" spans="1:11" ht="12.75">
      <c r="A61">
        <v>2503240</v>
      </c>
      <c r="B61">
        <v>48</v>
      </c>
      <c r="C61" t="s">
        <v>118</v>
      </c>
      <c r="D61" t="s">
        <v>494</v>
      </c>
      <c r="E61" t="s">
        <v>118</v>
      </c>
      <c r="F61" s="6">
        <v>1803</v>
      </c>
      <c r="G61" s="9">
        <v>3755</v>
      </c>
      <c r="H61">
        <v>7812701800</v>
      </c>
      <c r="I61" s="12">
        <v>4.886308659893566</v>
      </c>
      <c r="J61" t="str">
        <f t="shared" si="3"/>
        <v>NO</v>
      </c>
      <c r="K61">
        <v>3</v>
      </c>
    </row>
    <row r="62" spans="1:11" ht="12.75">
      <c r="A62">
        <v>2503270</v>
      </c>
      <c r="B62">
        <v>49</v>
      </c>
      <c r="C62" t="s">
        <v>119</v>
      </c>
      <c r="D62" t="s">
        <v>495</v>
      </c>
      <c r="E62" t="s">
        <v>119</v>
      </c>
      <c r="F62" s="6">
        <v>2141</v>
      </c>
      <c r="G62" s="9">
        <v>1528</v>
      </c>
      <c r="H62">
        <v>6173496494</v>
      </c>
      <c r="I62" s="12">
        <v>18.407205019226875</v>
      </c>
      <c r="J62" t="str">
        <f t="shared" si="3"/>
        <v>NO</v>
      </c>
      <c r="K62">
        <v>2</v>
      </c>
    </row>
    <row r="63" spans="1:11" ht="12.75">
      <c r="A63">
        <v>2503300</v>
      </c>
      <c r="B63">
        <v>50</v>
      </c>
      <c r="C63" t="s">
        <v>120</v>
      </c>
      <c r="D63" t="s">
        <v>496</v>
      </c>
      <c r="E63" t="s">
        <v>120</v>
      </c>
      <c r="F63" s="6">
        <v>2021</v>
      </c>
      <c r="G63" s="9">
        <v>2574</v>
      </c>
      <c r="H63">
        <v>7818215060</v>
      </c>
      <c r="I63" s="12">
        <v>1.6403220996122876</v>
      </c>
      <c r="J63" t="str">
        <f t="shared" si="3"/>
        <v>NO</v>
      </c>
      <c r="K63">
        <v>3</v>
      </c>
    </row>
    <row r="64" spans="1:11" ht="12.75">
      <c r="A64">
        <v>2500024</v>
      </c>
      <c r="B64">
        <v>432</v>
      </c>
      <c r="C64" t="s">
        <v>35</v>
      </c>
      <c r="D64" t="s">
        <v>394</v>
      </c>
      <c r="E64" t="s">
        <v>281</v>
      </c>
      <c r="F64" s="6">
        <v>2653</v>
      </c>
      <c r="G64" s="9">
        <v>1959</v>
      </c>
      <c r="H64">
        <v>5082402800</v>
      </c>
      <c r="I64" s="13" t="s">
        <v>759</v>
      </c>
      <c r="J64" t="s">
        <v>759</v>
      </c>
      <c r="K64">
        <v>4</v>
      </c>
    </row>
    <row r="65" spans="1:11" ht="12.75">
      <c r="A65">
        <v>2503310</v>
      </c>
      <c r="B65">
        <v>815</v>
      </c>
      <c r="C65" t="s">
        <v>121</v>
      </c>
      <c r="D65" t="s">
        <v>497</v>
      </c>
      <c r="E65" t="s">
        <v>186</v>
      </c>
      <c r="F65" s="6">
        <v>2645</v>
      </c>
      <c r="G65" s="9" t="s">
        <v>384</v>
      </c>
      <c r="H65">
        <v>5084324500</v>
      </c>
      <c r="I65" s="13" t="s">
        <v>759</v>
      </c>
      <c r="J65" t="s">
        <v>759</v>
      </c>
      <c r="K65">
        <v>4</v>
      </c>
    </row>
    <row r="66" spans="1:11" ht="12.75">
      <c r="A66">
        <v>2503330</v>
      </c>
      <c r="B66">
        <v>51</v>
      </c>
      <c r="C66" t="s">
        <v>122</v>
      </c>
      <c r="D66" t="s">
        <v>498</v>
      </c>
      <c r="E66" t="s">
        <v>122</v>
      </c>
      <c r="F66" s="6">
        <v>1741</v>
      </c>
      <c r="G66" s="9">
        <v>1712</v>
      </c>
      <c r="H66">
        <v>9783694102</v>
      </c>
      <c r="I66" s="12">
        <v>1.532033426183844</v>
      </c>
      <c r="J66" t="str">
        <f>IF(I66&lt;20,"NO","YES")</f>
        <v>NO</v>
      </c>
      <c r="K66">
        <v>8</v>
      </c>
    </row>
    <row r="67" spans="1:11" ht="12.75">
      <c r="A67">
        <v>2503360</v>
      </c>
      <c r="B67">
        <v>52</v>
      </c>
      <c r="C67" t="s">
        <v>123</v>
      </c>
      <c r="D67" t="s">
        <v>499</v>
      </c>
      <c r="E67" t="s">
        <v>123</v>
      </c>
      <c r="F67" s="6">
        <v>2330</v>
      </c>
      <c r="G67" s="9">
        <v>972</v>
      </c>
      <c r="H67">
        <v>5088666160</v>
      </c>
      <c r="I67" s="12">
        <v>9.474843922144693</v>
      </c>
      <c r="J67" t="str">
        <f>IF(I67&lt;20,"NO","YES")</f>
        <v>NO</v>
      </c>
      <c r="K67">
        <v>8</v>
      </c>
    </row>
    <row r="68" spans="1:11" ht="12.75">
      <c r="A68">
        <v>2503390</v>
      </c>
      <c r="B68">
        <v>635</v>
      </c>
      <c r="C68" t="s">
        <v>124</v>
      </c>
      <c r="D68" t="s">
        <v>500</v>
      </c>
      <c r="E68" t="s">
        <v>501</v>
      </c>
      <c r="F68" s="6">
        <v>1227</v>
      </c>
      <c r="G68" s="9">
        <v>299</v>
      </c>
      <c r="H68">
        <v>4136840320</v>
      </c>
      <c r="I68" s="12">
        <v>11.83150183150183</v>
      </c>
      <c r="J68" t="str">
        <f>IF(I68&lt;20,"NO","YES")</f>
        <v>NO</v>
      </c>
      <c r="K68">
        <v>4</v>
      </c>
    </row>
    <row r="69" spans="1:11" ht="12.75">
      <c r="A69">
        <v>2500050</v>
      </c>
      <c r="B69">
        <v>434</v>
      </c>
      <c r="C69" t="s">
        <v>59</v>
      </c>
      <c r="D69" t="s">
        <v>423</v>
      </c>
      <c r="E69" t="s">
        <v>115</v>
      </c>
      <c r="F69" s="6">
        <v>2301</v>
      </c>
      <c r="G69" s="9" t="s">
        <v>384</v>
      </c>
      <c r="H69">
        <v>5088944377</v>
      </c>
      <c r="I69" s="13" t="s">
        <v>759</v>
      </c>
      <c r="J69" t="s">
        <v>759</v>
      </c>
      <c r="K69">
        <v>2</v>
      </c>
    </row>
    <row r="70" spans="1:11" ht="12.75">
      <c r="A70">
        <v>2503480</v>
      </c>
      <c r="B70">
        <v>55</v>
      </c>
      <c r="C70" t="s">
        <v>125</v>
      </c>
      <c r="D70" t="s">
        <v>502</v>
      </c>
      <c r="E70" t="s">
        <v>125</v>
      </c>
      <c r="F70" s="6">
        <v>2633</v>
      </c>
      <c r="G70" s="9">
        <v>2011</v>
      </c>
      <c r="H70">
        <v>5089455130</v>
      </c>
      <c r="I70" s="12">
        <v>12.360801781737193</v>
      </c>
      <c r="J70" t="str">
        <f>IF(I70&lt;20,"NO","YES")</f>
        <v>NO</v>
      </c>
      <c r="K70">
        <v>8</v>
      </c>
    </row>
    <row r="71" spans="1:11" ht="12.75">
      <c r="A71">
        <v>2503510</v>
      </c>
      <c r="B71">
        <v>56</v>
      </c>
      <c r="C71" t="s">
        <v>126</v>
      </c>
      <c r="D71" t="s">
        <v>503</v>
      </c>
      <c r="E71" t="s">
        <v>504</v>
      </c>
      <c r="F71" s="6">
        <v>1863</v>
      </c>
      <c r="G71" s="9">
        <v>2323</v>
      </c>
      <c r="H71">
        <v>9782515100</v>
      </c>
      <c r="I71" s="12">
        <v>4.606337798105194</v>
      </c>
      <c r="J71" t="str">
        <f>IF(I71&lt;20,"NO","YES")</f>
        <v>NO</v>
      </c>
      <c r="K71">
        <v>3</v>
      </c>
    </row>
    <row r="72" spans="1:11" ht="12.75">
      <c r="A72">
        <v>2500025</v>
      </c>
      <c r="B72">
        <v>435</v>
      </c>
      <c r="C72" t="s">
        <v>36</v>
      </c>
      <c r="D72" t="s">
        <v>395</v>
      </c>
      <c r="E72" t="s">
        <v>126</v>
      </c>
      <c r="F72" s="6">
        <v>1824</v>
      </c>
      <c r="G72" s="9">
        <v>152</v>
      </c>
      <c r="H72">
        <v>9782508815</v>
      </c>
      <c r="I72" s="13" t="s">
        <v>759</v>
      </c>
      <c r="J72" t="s">
        <v>759</v>
      </c>
      <c r="K72">
        <v>3</v>
      </c>
    </row>
    <row r="73" spans="1:11" ht="12.75">
      <c r="A73">
        <v>2503540</v>
      </c>
      <c r="B73">
        <v>57</v>
      </c>
      <c r="C73" t="s">
        <v>12</v>
      </c>
      <c r="D73" t="s">
        <v>505</v>
      </c>
      <c r="E73" t="s">
        <v>12</v>
      </c>
      <c r="F73" s="6">
        <v>2150</v>
      </c>
      <c r="G73" s="9" t="s">
        <v>384</v>
      </c>
      <c r="H73">
        <v>6178898415</v>
      </c>
      <c r="I73" s="12">
        <v>44.59724950884086</v>
      </c>
      <c r="J73" t="str">
        <f>IF(I73&lt;20,"NO","YES")</f>
        <v>YES</v>
      </c>
      <c r="K73">
        <v>3</v>
      </c>
    </row>
    <row r="74" spans="1:11" ht="12.75">
      <c r="A74">
        <v>2500014</v>
      </c>
      <c r="B74">
        <v>632</v>
      </c>
      <c r="C74" t="s">
        <v>31</v>
      </c>
      <c r="D74" t="s">
        <v>389</v>
      </c>
      <c r="E74" t="s">
        <v>365</v>
      </c>
      <c r="F74" s="6">
        <v>1027</v>
      </c>
      <c r="G74" s="9">
        <v>9655</v>
      </c>
      <c r="H74">
        <v>4135277200</v>
      </c>
      <c r="I74" s="12">
        <v>2.307692307692308</v>
      </c>
      <c r="J74" t="str">
        <f>IF(I74&lt;20,"NO","YES")</f>
        <v>NO</v>
      </c>
      <c r="K74">
        <v>7</v>
      </c>
    </row>
    <row r="75" spans="1:11" ht="12.75">
      <c r="A75">
        <v>2503660</v>
      </c>
      <c r="B75">
        <v>61</v>
      </c>
      <c r="C75" t="s">
        <v>127</v>
      </c>
      <c r="D75" t="s">
        <v>506</v>
      </c>
      <c r="E75" t="s">
        <v>127</v>
      </c>
      <c r="F75" s="6">
        <v>1020</v>
      </c>
      <c r="G75" s="9">
        <v>2638</v>
      </c>
      <c r="H75">
        <v>4135943410</v>
      </c>
      <c r="I75" s="12">
        <v>16.883936080740117</v>
      </c>
      <c r="J75" t="str">
        <f>IF(I75&lt;20,"NO","YES")</f>
        <v>NO</v>
      </c>
      <c r="K75">
        <v>4</v>
      </c>
    </row>
    <row r="76" spans="1:11" ht="12.75">
      <c r="A76">
        <v>2500026</v>
      </c>
      <c r="B76">
        <v>437</v>
      </c>
      <c r="C76" t="s">
        <v>37</v>
      </c>
      <c r="D76" t="s">
        <v>396</v>
      </c>
      <c r="E76" t="s">
        <v>104</v>
      </c>
      <c r="F76" s="6">
        <v>2115</v>
      </c>
      <c r="G76" s="9">
        <v>5018</v>
      </c>
      <c r="H76">
        <v>6172629838</v>
      </c>
      <c r="I76" s="13" t="s">
        <v>759</v>
      </c>
      <c r="J76" t="s">
        <v>759</v>
      </c>
      <c r="K76">
        <v>1</v>
      </c>
    </row>
    <row r="77" spans="1:11" ht="12.75">
      <c r="A77">
        <v>2503720</v>
      </c>
      <c r="B77">
        <v>63</v>
      </c>
      <c r="C77" t="s">
        <v>128</v>
      </c>
      <c r="D77" t="s">
        <v>507</v>
      </c>
      <c r="E77" t="s">
        <v>128</v>
      </c>
      <c r="F77" s="6">
        <v>1247</v>
      </c>
      <c r="G77" s="9">
        <v>2147</v>
      </c>
      <c r="H77">
        <v>4136649292</v>
      </c>
      <c r="I77" s="12">
        <v>8.895705521472392</v>
      </c>
      <c r="J77" t="str">
        <f>IF(I77&lt;20,"NO","YES")</f>
        <v>NO</v>
      </c>
      <c r="K77">
        <v>7</v>
      </c>
    </row>
    <row r="78" spans="1:11" ht="12.75">
      <c r="A78">
        <v>2503750</v>
      </c>
      <c r="B78">
        <v>64</v>
      </c>
      <c r="C78" t="s">
        <v>129</v>
      </c>
      <c r="D78" t="s">
        <v>508</v>
      </c>
      <c r="E78" t="s">
        <v>129</v>
      </c>
      <c r="F78" s="6">
        <v>1510</v>
      </c>
      <c r="G78" s="9">
        <v>2504</v>
      </c>
      <c r="H78">
        <v>9783654200</v>
      </c>
      <c r="I78" s="12">
        <v>14.389799635701275</v>
      </c>
      <c r="J78" t="str">
        <f>IF(I78&lt;20,"NO","YES")</f>
        <v>NO</v>
      </c>
      <c r="K78">
        <v>3</v>
      </c>
    </row>
    <row r="79" spans="1:11" ht="12.75">
      <c r="A79">
        <v>2503780</v>
      </c>
      <c r="B79">
        <v>65</v>
      </c>
      <c r="C79" t="s">
        <v>130</v>
      </c>
      <c r="D79" t="s">
        <v>509</v>
      </c>
      <c r="E79" t="s">
        <v>130</v>
      </c>
      <c r="F79" s="6">
        <v>2025</v>
      </c>
      <c r="G79" s="9">
        <v>1919</v>
      </c>
      <c r="H79">
        <v>7813836111</v>
      </c>
      <c r="I79" s="12">
        <v>3.316138540899042</v>
      </c>
      <c r="J79" t="str">
        <f>IF(I79&lt;20,"NO","YES")</f>
        <v>NO</v>
      </c>
      <c r="K79">
        <v>3</v>
      </c>
    </row>
    <row r="80" spans="1:11" ht="12.75">
      <c r="A80">
        <v>2500027</v>
      </c>
      <c r="B80">
        <v>440</v>
      </c>
      <c r="C80" t="s">
        <v>38</v>
      </c>
      <c r="D80" t="s">
        <v>397</v>
      </c>
      <c r="E80" t="s">
        <v>204</v>
      </c>
      <c r="F80" s="6">
        <v>1841</v>
      </c>
      <c r="G80" s="9">
        <v>1251</v>
      </c>
      <c r="H80">
        <v>9786819910</v>
      </c>
      <c r="I80" s="13" t="s">
        <v>759</v>
      </c>
      <c r="J80" t="s">
        <v>759</v>
      </c>
      <c r="K80">
        <v>2</v>
      </c>
    </row>
    <row r="81" spans="1:11" ht="12.75">
      <c r="A81">
        <v>2503840</v>
      </c>
      <c r="B81">
        <v>67</v>
      </c>
      <c r="C81" t="s">
        <v>131</v>
      </c>
      <c r="D81" t="s">
        <v>510</v>
      </c>
      <c r="E81" t="s">
        <v>131</v>
      </c>
      <c r="F81" s="6">
        <v>1742</v>
      </c>
      <c r="G81" s="9">
        <v>2699</v>
      </c>
      <c r="H81">
        <v>9783181510</v>
      </c>
      <c r="I81" s="12">
        <v>7.098911500236631</v>
      </c>
      <c r="J81" t="str">
        <f>IF(I81&lt;20,"NO","YES")</f>
        <v>NO</v>
      </c>
      <c r="K81">
        <v>3</v>
      </c>
    </row>
    <row r="82" spans="1:11" ht="12.75">
      <c r="A82">
        <v>2503870</v>
      </c>
      <c r="B82">
        <v>640</v>
      </c>
      <c r="C82" t="s">
        <v>132</v>
      </c>
      <c r="D82" t="s">
        <v>510</v>
      </c>
      <c r="E82" t="s">
        <v>131</v>
      </c>
      <c r="F82" s="6">
        <v>1742</v>
      </c>
      <c r="G82" s="9">
        <v>2615</v>
      </c>
      <c r="H82">
        <v>9783181500</v>
      </c>
      <c r="I82" s="12">
        <v>4.250559284116331</v>
      </c>
      <c r="J82" t="str">
        <f>IF(I82&lt;20,"NO","YES")</f>
        <v>NO</v>
      </c>
      <c r="K82">
        <v>3</v>
      </c>
    </row>
    <row r="83" spans="1:11" ht="12.75">
      <c r="A83">
        <v>2500060</v>
      </c>
      <c r="B83">
        <v>439</v>
      </c>
      <c r="C83" t="s">
        <v>69</v>
      </c>
      <c r="D83" t="s">
        <v>436</v>
      </c>
      <c r="E83" t="s">
        <v>428</v>
      </c>
      <c r="F83" s="6">
        <v>2127</v>
      </c>
      <c r="G83" s="9" t="s">
        <v>384</v>
      </c>
      <c r="H83">
        <v>6172692408</v>
      </c>
      <c r="I83" s="13" t="s">
        <v>759</v>
      </c>
      <c r="J83" t="s">
        <v>759</v>
      </c>
      <c r="K83">
        <v>1</v>
      </c>
    </row>
    <row r="84" spans="1:11" ht="12.75">
      <c r="A84">
        <v>2503900</v>
      </c>
      <c r="B84">
        <v>68</v>
      </c>
      <c r="C84" t="s">
        <v>133</v>
      </c>
      <c r="D84" t="s">
        <v>511</v>
      </c>
      <c r="E84" t="s">
        <v>512</v>
      </c>
      <c r="F84" s="6">
        <v>1373</v>
      </c>
      <c r="G84" s="9">
        <v>9718</v>
      </c>
      <c r="H84">
        <v>4136651155</v>
      </c>
      <c r="I84" s="12">
        <v>1.3274336283185841</v>
      </c>
      <c r="J84" t="str">
        <f aca="true" t="shared" si="4" ref="J84:J93">IF(I84&lt;20,"NO","YES")</f>
        <v>NO</v>
      </c>
      <c r="K84">
        <v>7</v>
      </c>
    </row>
    <row r="85" spans="1:11" ht="12.75">
      <c r="A85">
        <v>2503990</v>
      </c>
      <c r="B85">
        <v>71</v>
      </c>
      <c r="C85" t="s">
        <v>134</v>
      </c>
      <c r="D85" t="s">
        <v>513</v>
      </c>
      <c r="E85" t="s">
        <v>134</v>
      </c>
      <c r="F85" s="6">
        <v>1923</v>
      </c>
      <c r="G85" s="9">
        <v>2355</v>
      </c>
      <c r="H85">
        <v>9787774539</v>
      </c>
      <c r="I85" s="12">
        <v>6.892468024632875</v>
      </c>
      <c r="J85" t="str">
        <f t="shared" si="4"/>
        <v>NO</v>
      </c>
      <c r="K85">
        <v>3</v>
      </c>
    </row>
    <row r="86" spans="1:11" ht="12.75">
      <c r="A86">
        <v>2504020</v>
      </c>
      <c r="B86">
        <v>72</v>
      </c>
      <c r="C86" t="s">
        <v>135</v>
      </c>
      <c r="D86" t="s">
        <v>514</v>
      </c>
      <c r="E86" t="s">
        <v>515</v>
      </c>
      <c r="F86" s="6">
        <v>2748</v>
      </c>
      <c r="G86" s="9">
        <v>3102</v>
      </c>
      <c r="H86">
        <v>5089973391</v>
      </c>
      <c r="I86" s="12">
        <v>9.166828510390367</v>
      </c>
      <c r="J86" t="str">
        <f t="shared" si="4"/>
        <v>NO</v>
      </c>
      <c r="K86">
        <v>3</v>
      </c>
    </row>
    <row r="87" spans="1:11" ht="12.75">
      <c r="A87">
        <v>2504050</v>
      </c>
      <c r="B87">
        <v>73</v>
      </c>
      <c r="C87" t="s">
        <v>13</v>
      </c>
      <c r="D87" t="s">
        <v>516</v>
      </c>
      <c r="E87" t="s">
        <v>13</v>
      </c>
      <c r="F87" s="6">
        <v>2026</v>
      </c>
      <c r="G87" s="9">
        <v>3018</v>
      </c>
      <c r="H87">
        <v>7813265622</v>
      </c>
      <c r="I87" s="12">
        <v>7.856761090326028</v>
      </c>
      <c r="J87" t="str">
        <f t="shared" si="4"/>
        <v>NO</v>
      </c>
      <c r="K87">
        <v>3</v>
      </c>
    </row>
    <row r="88" spans="1:11" ht="12.75">
      <c r="A88">
        <v>2504080</v>
      </c>
      <c r="B88">
        <v>74</v>
      </c>
      <c r="C88" t="s">
        <v>136</v>
      </c>
      <c r="D88" t="s">
        <v>511</v>
      </c>
      <c r="E88" t="s">
        <v>512</v>
      </c>
      <c r="F88" s="6">
        <v>1373</v>
      </c>
      <c r="G88" s="9">
        <v>9718</v>
      </c>
      <c r="H88">
        <v>4136651155</v>
      </c>
      <c r="I88" s="12">
        <v>4.466019417475728</v>
      </c>
      <c r="J88" t="str">
        <f t="shared" si="4"/>
        <v>NO</v>
      </c>
      <c r="K88">
        <v>7</v>
      </c>
    </row>
    <row r="89" spans="1:11" ht="12.75">
      <c r="A89">
        <v>2504140</v>
      </c>
      <c r="B89">
        <v>645</v>
      </c>
      <c r="C89" t="s">
        <v>137</v>
      </c>
      <c r="D89" t="s">
        <v>517</v>
      </c>
      <c r="E89" t="s">
        <v>518</v>
      </c>
      <c r="F89" s="6">
        <v>2664</v>
      </c>
      <c r="G89" s="9">
        <v>1862</v>
      </c>
      <c r="H89">
        <v>5083987605</v>
      </c>
      <c r="I89" s="12">
        <v>25.193141134350856</v>
      </c>
      <c r="J89" t="str">
        <f t="shared" si="4"/>
        <v>YES</v>
      </c>
      <c r="K89">
        <v>4</v>
      </c>
    </row>
    <row r="90" spans="1:11" ht="12.75">
      <c r="A90">
        <v>2504200</v>
      </c>
      <c r="B90">
        <v>650</v>
      </c>
      <c r="C90" t="s">
        <v>138</v>
      </c>
      <c r="D90" t="s">
        <v>519</v>
      </c>
      <c r="E90" t="s">
        <v>520</v>
      </c>
      <c r="F90" s="6">
        <v>2764</v>
      </c>
      <c r="G90" s="9">
        <v>1923</v>
      </c>
      <c r="H90">
        <v>5082525000</v>
      </c>
      <c r="I90" s="12">
        <v>1.7399557102182852</v>
      </c>
      <c r="J90" t="str">
        <f t="shared" si="4"/>
        <v>NO</v>
      </c>
      <c r="K90">
        <v>8</v>
      </c>
    </row>
    <row r="91" spans="1:11" ht="12.75">
      <c r="A91">
        <v>2504230</v>
      </c>
      <c r="B91">
        <v>77</v>
      </c>
      <c r="C91" t="s">
        <v>139</v>
      </c>
      <c r="D91" t="s">
        <v>521</v>
      </c>
      <c r="E91" t="s">
        <v>139</v>
      </c>
      <c r="F91" s="6">
        <v>1516</v>
      </c>
      <c r="G91" s="9">
        <v>2311</v>
      </c>
      <c r="H91">
        <v>5084767901</v>
      </c>
      <c r="I91" s="12">
        <v>5.8544303797468356</v>
      </c>
      <c r="J91" t="str">
        <f t="shared" si="4"/>
        <v>NO</v>
      </c>
      <c r="K91">
        <v>8</v>
      </c>
    </row>
    <row r="92" spans="1:11" ht="12.75">
      <c r="A92">
        <v>2504260</v>
      </c>
      <c r="B92">
        <v>78</v>
      </c>
      <c r="C92" t="s">
        <v>140</v>
      </c>
      <c r="D92" t="s">
        <v>522</v>
      </c>
      <c r="E92" t="s">
        <v>140</v>
      </c>
      <c r="F92" s="6">
        <v>2030</v>
      </c>
      <c r="G92" s="9">
        <v>1742</v>
      </c>
      <c r="H92">
        <v>5087850036</v>
      </c>
      <c r="I92" s="12">
        <v>5.23138832997988</v>
      </c>
      <c r="J92" t="str">
        <f t="shared" si="4"/>
        <v>NO</v>
      </c>
      <c r="K92">
        <v>8</v>
      </c>
    </row>
    <row r="93" spans="1:11" ht="12.75">
      <c r="A93">
        <v>2504290</v>
      </c>
      <c r="B93">
        <v>655</v>
      </c>
      <c r="C93" t="s">
        <v>141</v>
      </c>
      <c r="D93" t="s">
        <v>522</v>
      </c>
      <c r="E93" t="s">
        <v>140</v>
      </c>
      <c r="F93" s="6">
        <v>2030</v>
      </c>
      <c r="G93" s="9">
        <v>1742</v>
      </c>
      <c r="H93">
        <v>5087850036</v>
      </c>
      <c r="I93" s="12">
        <v>3.7527593818984544</v>
      </c>
      <c r="J93" t="str">
        <f t="shared" si="4"/>
        <v>NO</v>
      </c>
      <c r="K93">
        <v>3</v>
      </c>
    </row>
    <row r="94" spans="1:11" ht="12.75">
      <c r="A94">
        <v>2504320</v>
      </c>
      <c r="B94">
        <v>79</v>
      </c>
      <c r="C94" t="s">
        <v>142</v>
      </c>
      <c r="D94" t="s">
        <v>523</v>
      </c>
      <c r="E94" t="s">
        <v>142</v>
      </c>
      <c r="F94" s="6">
        <v>1826</v>
      </c>
      <c r="G94" s="9">
        <v>3005</v>
      </c>
      <c r="H94">
        <v>9789572660</v>
      </c>
      <c r="I94" s="12">
        <v>5.366148880371193</v>
      </c>
      <c r="J94" t="str">
        <f aca="true" t="shared" si="5" ref="J94:J99">IF(I94&lt;20,"NO","YES")</f>
        <v>NO</v>
      </c>
      <c r="K94">
        <v>3</v>
      </c>
    </row>
    <row r="95" spans="1:11" ht="12.75">
      <c r="A95">
        <v>2504360</v>
      </c>
      <c r="B95">
        <v>658</v>
      </c>
      <c r="C95" t="s">
        <v>143</v>
      </c>
      <c r="D95" t="s">
        <v>524</v>
      </c>
      <c r="E95" t="s">
        <v>525</v>
      </c>
      <c r="F95" s="6">
        <v>1571</v>
      </c>
      <c r="G95" s="9">
        <v>6116</v>
      </c>
      <c r="H95">
        <v>5089436888</v>
      </c>
      <c r="I95" s="12">
        <v>6.484893146647015</v>
      </c>
      <c r="J95" t="str">
        <f t="shared" si="5"/>
        <v>NO</v>
      </c>
      <c r="K95">
        <v>3</v>
      </c>
    </row>
    <row r="96" spans="1:11" ht="12.75">
      <c r="A96">
        <v>2504410</v>
      </c>
      <c r="B96">
        <v>82</v>
      </c>
      <c r="C96" t="s">
        <v>144</v>
      </c>
      <c r="D96" t="s">
        <v>526</v>
      </c>
      <c r="E96" t="s">
        <v>144</v>
      </c>
      <c r="F96" s="6">
        <v>2332</v>
      </c>
      <c r="G96" s="9">
        <v>3871</v>
      </c>
      <c r="H96">
        <v>7819347600</v>
      </c>
      <c r="I96" s="12">
        <v>3.713151927437642</v>
      </c>
      <c r="J96" t="str">
        <f t="shared" si="5"/>
        <v>NO</v>
      </c>
      <c r="K96">
        <v>8</v>
      </c>
    </row>
    <row r="97" spans="1:11" ht="12.75">
      <c r="A97">
        <v>2504440</v>
      </c>
      <c r="B97">
        <v>83</v>
      </c>
      <c r="C97" t="s">
        <v>145</v>
      </c>
      <c r="D97" t="s">
        <v>527</v>
      </c>
      <c r="E97" t="s">
        <v>145</v>
      </c>
      <c r="F97" s="6">
        <v>2333</v>
      </c>
      <c r="G97" s="9">
        <v>1995</v>
      </c>
      <c r="H97">
        <v>5083788200</v>
      </c>
      <c r="I97" s="12">
        <v>8.233532934131736</v>
      </c>
      <c r="J97" t="str">
        <f t="shared" si="5"/>
        <v>NO</v>
      </c>
      <c r="K97">
        <v>3</v>
      </c>
    </row>
    <row r="98" spans="1:11" ht="12.75">
      <c r="A98">
        <v>2504500</v>
      </c>
      <c r="B98">
        <v>87</v>
      </c>
      <c r="C98" t="s">
        <v>146</v>
      </c>
      <c r="D98" t="s">
        <v>528</v>
      </c>
      <c r="E98" t="s">
        <v>146</v>
      </c>
      <c r="F98" s="6">
        <v>1028</v>
      </c>
      <c r="G98" s="9">
        <v>2721</v>
      </c>
      <c r="H98">
        <v>4135255450</v>
      </c>
      <c r="I98" s="12">
        <v>4.889071487263763</v>
      </c>
      <c r="J98" t="str">
        <f t="shared" si="5"/>
        <v>NO</v>
      </c>
      <c r="K98">
        <v>4</v>
      </c>
    </row>
    <row r="99" spans="1:11" ht="12.75">
      <c r="A99">
        <v>2504530</v>
      </c>
      <c r="B99">
        <v>85</v>
      </c>
      <c r="C99" t="s">
        <v>147</v>
      </c>
      <c r="D99" t="s">
        <v>484</v>
      </c>
      <c r="E99" t="s">
        <v>281</v>
      </c>
      <c r="F99" s="6">
        <v>2653</v>
      </c>
      <c r="G99" s="9">
        <v>3326</v>
      </c>
      <c r="H99">
        <v>5082558800</v>
      </c>
      <c r="I99" s="12">
        <v>24.025974025974026</v>
      </c>
      <c r="J99" t="str">
        <f t="shared" si="5"/>
        <v>YES</v>
      </c>
      <c r="K99">
        <v>8</v>
      </c>
    </row>
    <row r="100" spans="1:11" ht="12.75">
      <c r="A100">
        <v>2504590</v>
      </c>
      <c r="B100">
        <v>86</v>
      </c>
      <c r="C100" t="s">
        <v>149</v>
      </c>
      <c r="D100" t="s">
        <v>443</v>
      </c>
      <c r="E100" t="s">
        <v>149</v>
      </c>
      <c r="F100" s="6">
        <v>1027</v>
      </c>
      <c r="G100" s="9">
        <v>2023</v>
      </c>
      <c r="H100">
        <v>4135291500</v>
      </c>
      <c r="I100" s="12">
        <v>5.152143845089903</v>
      </c>
      <c r="J100" t="str">
        <f>IF(I100&lt;20,"NO","YES")</f>
        <v>NO</v>
      </c>
      <c r="K100">
        <v>4</v>
      </c>
    </row>
    <row r="101" spans="1:11" ht="12.75">
      <c r="A101">
        <v>2504620</v>
      </c>
      <c r="B101">
        <v>88</v>
      </c>
      <c r="C101" t="s">
        <v>14</v>
      </c>
      <c r="D101" t="s">
        <v>529</v>
      </c>
      <c r="E101" t="s">
        <v>530</v>
      </c>
      <c r="F101" s="6">
        <v>2356</v>
      </c>
      <c r="G101" s="9">
        <v>359</v>
      </c>
      <c r="H101">
        <v>5082303202</v>
      </c>
      <c r="I101" s="12">
        <v>8.652849740932643</v>
      </c>
      <c r="J101" t="str">
        <f>IF(I101&lt;20,"NO","YES")</f>
        <v>NO</v>
      </c>
      <c r="K101">
        <v>3</v>
      </c>
    </row>
    <row r="102" spans="1:11" ht="12.75">
      <c r="A102">
        <v>2509090</v>
      </c>
      <c r="B102">
        <v>89</v>
      </c>
      <c r="C102" t="s">
        <v>277</v>
      </c>
      <c r="D102" t="s">
        <v>416</v>
      </c>
      <c r="E102" t="s">
        <v>417</v>
      </c>
      <c r="F102" s="6">
        <v>2568</v>
      </c>
      <c r="G102" s="9">
        <v>9766</v>
      </c>
      <c r="H102">
        <v>5086932007</v>
      </c>
      <c r="I102" s="12">
        <v>5.063291139240507</v>
      </c>
      <c r="J102" t="str">
        <f>IF(I102&lt;20,"NO","YES")</f>
        <v>NO</v>
      </c>
      <c r="K102">
        <v>6</v>
      </c>
    </row>
    <row r="103" spans="1:11" ht="12.75">
      <c r="A103">
        <v>2504710</v>
      </c>
      <c r="B103">
        <v>91</v>
      </c>
      <c r="C103" t="s">
        <v>151</v>
      </c>
      <c r="D103" t="s">
        <v>531</v>
      </c>
      <c r="E103" t="s">
        <v>532</v>
      </c>
      <c r="F103" s="6">
        <v>1349</v>
      </c>
      <c r="G103" s="9">
        <v>1126</v>
      </c>
      <c r="H103">
        <v>4136593337</v>
      </c>
      <c r="I103" s="12">
        <v>12.413793103448276</v>
      </c>
      <c r="J103" t="str">
        <f>IF(I103&lt;20,"NO","YES")</f>
        <v>NO</v>
      </c>
      <c r="K103">
        <v>7</v>
      </c>
    </row>
    <row r="104" spans="1:11" ht="12.75">
      <c r="A104">
        <v>2504740</v>
      </c>
      <c r="B104">
        <v>92</v>
      </c>
      <c r="C104" t="s">
        <v>152</v>
      </c>
      <c r="D104" t="s">
        <v>533</v>
      </c>
      <c r="E104" t="s">
        <v>152</v>
      </c>
      <c r="F104" s="6">
        <v>1929</v>
      </c>
      <c r="G104" s="9">
        <v>1142</v>
      </c>
      <c r="H104">
        <v>9787681192</v>
      </c>
      <c r="I104" s="12">
        <v>2.4271844660194173</v>
      </c>
      <c r="J104" t="str">
        <f>IF(I104&lt;20,"NO","YES")</f>
        <v>NO</v>
      </c>
      <c r="K104">
        <v>8</v>
      </c>
    </row>
    <row r="105" spans="1:11" ht="12.75">
      <c r="A105">
        <v>2504750</v>
      </c>
      <c r="B105">
        <v>913</v>
      </c>
      <c r="C105" t="s">
        <v>153</v>
      </c>
      <c r="D105" t="s">
        <v>534</v>
      </c>
      <c r="E105" t="s">
        <v>535</v>
      </c>
      <c r="F105" s="6">
        <v>1937</v>
      </c>
      <c r="G105" s="9" t="s">
        <v>384</v>
      </c>
      <c r="H105">
        <v>9787740050</v>
      </c>
      <c r="I105" s="13" t="s">
        <v>759</v>
      </c>
      <c r="J105" t="s">
        <v>759</v>
      </c>
      <c r="K105">
        <v>3</v>
      </c>
    </row>
    <row r="106" spans="1:11" ht="12.75">
      <c r="A106">
        <v>2504770</v>
      </c>
      <c r="B106">
        <v>93</v>
      </c>
      <c r="C106" t="s">
        <v>154</v>
      </c>
      <c r="D106" t="s">
        <v>536</v>
      </c>
      <c r="E106" t="s">
        <v>154</v>
      </c>
      <c r="F106" s="6">
        <v>2149</v>
      </c>
      <c r="G106" s="9">
        <v>4827</v>
      </c>
      <c r="H106">
        <v>6173897950</v>
      </c>
      <c r="I106" s="12">
        <v>17.6414736042537</v>
      </c>
      <c r="J106" t="str">
        <f aca="true" t="shared" si="6" ref="J106:J114">IF(I106&lt;20,"NO","YES")</f>
        <v>NO</v>
      </c>
      <c r="K106">
        <v>3</v>
      </c>
    </row>
    <row r="107" spans="1:11" ht="12.75">
      <c r="A107">
        <v>2504800</v>
      </c>
      <c r="B107">
        <v>94</v>
      </c>
      <c r="C107" t="s">
        <v>155</v>
      </c>
      <c r="D107" t="s">
        <v>537</v>
      </c>
      <c r="E107" t="s">
        <v>155</v>
      </c>
      <c r="F107" s="6">
        <v>2719</v>
      </c>
      <c r="G107" s="9">
        <v>4037</v>
      </c>
      <c r="H107">
        <v>5089794000</v>
      </c>
      <c r="I107" s="12">
        <v>8.27250608272506</v>
      </c>
      <c r="J107" t="str">
        <f t="shared" si="6"/>
        <v>NO</v>
      </c>
      <c r="K107">
        <v>3</v>
      </c>
    </row>
    <row r="108" spans="1:11" ht="12.75">
      <c r="A108">
        <v>2504830</v>
      </c>
      <c r="B108">
        <v>95</v>
      </c>
      <c r="C108" t="s">
        <v>156</v>
      </c>
      <c r="D108" t="s">
        <v>538</v>
      </c>
      <c r="E108" t="s">
        <v>156</v>
      </c>
      <c r="F108" s="6">
        <v>2720</v>
      </c>
      <c r="G108" s="9">
        <v>3344</v>
      </c>
      <c r="H108">
        <v>5086758442</v>
      </c>
      <c r="I108" s="12">
        <v>27.177720356014927</v>
      </c>
      <c r="J108" t="str">
        <f t="shared" si="6"/>
        <v>YES</v>
      </c>
      <c r="K108">
        <v>2</v>
      </c>
    </row>
    <row r="109" spans="1:11" ht="12.75">
      <c r="A109">
        <v>2504860</v>
      </c>
      <c r="B109">
        <v>96</v>
      </c>
      <c r="C109" t="s">
        <v>15</v>
      </c>
      <c r="D109" t="s">
        <v>539</v>
      </c>
      <c r="E109" t="s">
        <v>540</v>
      </c>
      <c r="F109" s="6">
        <v>2536</v>
      </c>
      <c r="G109" s="9">
        <v>6527</v>
      </c>
      <c r="H109">
        <v>5085480151</v>
      </c>
      <c r="I109" s="12">
        <v>18.93074581430746</v>
      </c>
      <c r="J109" t="str">
        <f t="shared" si="6"/>
        <v>NO</v>
      </c>
      <c r="K109">
        <v>7</v>
      </c>
    </row>
    <row r="110" spans="1:11" ht="12.75">
      <c r="A110">
        <v>2513321</v>
      </c>
      <c r="B110">
        <v>662</v>
      </c>
      <c r="C110" t="s">
        <v>381</v>
      </c>
      <c r="D110" t="s">
        <v>757</v>
      </c>
      <c r="E110" t="s">
        <v>758</v>
      </c>
      <c r="F110" s="6">
        <v>1253</v>
      </c>
      <c r="G110" s="9">
        <v>679</v>
      </c>
      <c r="H110">
        <v>4132694466</v>
      </c>
      <c r="I110" s="12">
        <v>21.26984126984127</v>
      </c>
      <c r="J110" t="str">
        <f t="shared" si="6"/>
        <v>YES</v>
      </c>
      <c r="K110">
        <v>7</v>
      </c>
    </row>
    <row r="111" spans="1:11" ht="12.75">
      <c r="A111">
        <v>2504890</v>
      </c>
      <c r="B111">
        <v>97</v>
      </c>
      <c r="C111" t="s">
        <v>157</v>
      </c>
      <c r="D111" t="s">
        <v>541</v>
      </c>
      <c r="E111" t="s">
        <v>157</v>
      </c>
      <c r="F111" s="6">
        <v>1420</v>
      </c>
      <c r="G111" s="9">
        <v>7942</v>
      </c>
      <c r="H111">
        <v>9783453200</v>
      </c>
      <c r="I111" s="12">
        <v>26.869404949973667</v>
      </c>
      <c r="J111" t="str">
        <f t="shared" si="6"/>
        <v>YES</v>
      </c>
      <c r="K111">
        <v>2</v>
      </c>
    </row>
    <row r="112" spans="1:11" ht="12.75">
      <c r="A112">
        <v>2504920</v>
      </c>
      <c r="B112">
        <v>98</v>
      </c>
      <c r="C112" t="s">
        <v>158</v>
      </c>
      <c r="D112" t="s">
        <v>507</v>
      </c>
      <c r="E112" t="s">
        <v>128</v>
      </c>
      <c r="F112" s="6">
        <v>1247</v>
      </c>
      <c r="G112" s="9">
        <v>2147</v>
      </c>
      <c r="H112">
        <v>4136649292</v>
      </c>
      <c r="I112" s="12">
        <v>16.233766233766232</v>
      </c>
      <c r="J112" t="str">
        <f t="shared" si="6"/>
        <v>NO</v>
      </c>
      <c r="K112">
        <v>7</v>
      </c>
    </row>
    <row r="113" spans="1:11" ht="12.75">
      <c r="A113">
        <v>2504950</v>
      </c>
      <c r="B113">
        <v>99</v>
      </c>
      <c r="C113" t="s">
        <v>159</v>
      </c>
      <c r="D113" t="s">
        <v>542</v>
      </c>
      <c r="E113" t="s">
        <v>159</v>
      </c>
      <c r="F113" s="6">
        <v>2035</v>
      </c>
      <c r="G113" s="9">
        <v>2317</v>
      </c>
      <c r="H113">
        <v>5085431660</v>
      </c>
      <c r="I113" s="12">
        <v>8.824606371292566</v>
      </c>
      <c r="J113" t="str">
        <f t="shared" si="6"/>
        <v>NO</v>
      </c>
      <c r="K113">
        <v>3</v>
      </c>
    </row>
    <row r="114" spans="1:11" ht="12.75">
      <c r="A114">
        <v>2504980</v>
      </c>
      <c r="B114">
        <v>100</v>
      </c>
      <c r="C114" t="s">
        <v>160</v>
      </c>
      <c r="D114" t="s">
        <v>543</v>
      </c>
      <c r="E114" t="s">
        <v>160</v>
      </c>
      <c r="F114" s="6">
        <v>1701</v>
      </c>
      <c r="G114" s="9">
        <v>7699</v>
      </c>
      <c r="H114">
        <v>5086269117</v>
      </c>
      <c r="I114" s="12">
        <v>10.509688289806233</v>
      </c>
      <c r="J114" t="str">
        <f t="shared" si="6"/>
        <v>NO</v>
      </c>
      <c r="K114">
        <v>3</v>
      </c>
    </row>
    <row r="115" spans="1:11" ht="12.75">
      <c r="A115">
        <v>2500038</v>
      </c>
      <c r="B115">
        <v>478</v>
      </c>
      <c r="C115" t="s">
        <v>49</v>
      </c>
      <c r="D115" t="s">
        <v>411</v>
      </c>
      <c r="E115" t="s">
        <v>412</v>
      </c>
      <c r="F115" s="6">
        <v>1433</v>
      </c>
      <c r="G115" s="9">
        <v>2129</v>
      </c>
      <c r="H115">
        <v>9787723293</v>
      </c>
      <c r="I115" s="13" t="s">
        <v>759</v>
      </c>
      <c r="J115" t="s">
        <v>759</v>
      </c>
      <c r="K115">
        <v>8</v>
      </c>
    </row>
    <row r="116" spans="1:11" ht="12.75">
      <c r="A116">
        <v>2505010</v>
      </c>
      <c r="B116">
        <v>101</v>
      </c>
      <c r="C116" t="s">
        <v>161</v>
      </c>
      <c r="D116" t="s">
        <v>544</v>
      </c>
      <c r="E116" t="s">
        <v>161</v>
      </c>
      <c r="F116" s="6">
        <v>2038</v>
      </c>
      <c r="G116" s="9">
        <v>1304</v>
      </c>
      <c r="H116">
        <v>5085415243</v>
      </c>
      <c r="I116" s="12">
        <v>3.225047080979284</v>
      </c>
      <c r="J116" t="str">
        <f>IF(I116&lt;20,"NO","YES")</f>
        <v>NO</v>
      </c>
      <c r="K116">
        <v>3</v>
      </c>
    </row>
    <row r="117" spans="1:11" ht="12.75">
      <c r="A117">
        <v>2505020</v>
      </c>
      <c r="B117">
        <v>818</v>
      </c>
      <c r="C117" t="s">
        <v>162</v>
      </c>
      <c r="D117" t="s">
        <v>545</v>
      </c>
      <c r="E117" t="s">
        <v>546</v>
      </c>
      <c r="F117" s="6">
        <v>1376</v>
      </c>
      <c r="G117" s="9" t="s">
        <v>384</v>
      </c>
      <c r="H117">
        <v>4138634239</v>
      </c>
      <c r="I117" s="13" t="s">
        <v>759</v>
      </c>
      <c r="J117" t="s">
        <v>759</v>
      </c>
      <c r="K117">
        <v>6</v>
      </c>
    </row>
    <row r="118" spans="1:11" ht="12.75">
      <c r="A118">
        <v>2505040</v>
      </c>
      <c r="B118">
        <v>102</v>
      </c>
      <c r="C118" t="s">
        <v>163</v>
      </c>
      <c r="D118" t="s">
        <v>547</v>
      </c>
      <c r="E118" t="s">
        <v>202</v>
      </c>
      <c r="F118" s="6">
        <v>2347</v>
      </c>
      <c r="G118" s="9">
        <v>2230</v>
      </c>
      <c r="H118">
        <v>5089232000</v>
      </c>
      <c r="I118" s="12">
        <v>8.830275229357799</v>
      </c>
      <c r="J118" t="str">
        <f aca="true" t="shared" si="7" ref="J118:J129">IF(I118&lt;20,"NO","YES")</f>
        <v>NO</v>
      </c>
      <c r="K118">
        <v>8</v>
      </c>
    </row>
    <row r="119" spans="1:11" ht="12.75">
      <c r="A119">
        <v>2505070</v>
      </c>
      <c r="B119">
        <v>665</v>
      </c>
      <c r="C119" t="s">
        <v>164</v>
      </c>
      <c r="D119" t="s">
        <v>547</v>
      </c>
      <c r="E119" t="s">
        <v>202</v>
      </c>
      <c r="F119" s="6">
        <v>2347</v>
      </c>
      <c r="G119" s="9">
        <v>2230</v>
      </c>
      <c r="H119">
        <v>5089232000</v>
      </c>
      <c r="I119" s="12">
        <v>3.7264357737834284</v>
      </c>
      <c r="J119" t="str">
        <f t="shared" si="7"/>
        <v>NO</v>
      </c>
      <c r="K119">
        <v>8</v>
      </c>
    </row>
    <row r="120" spans="1:11" ht="12.75">
      <c r="A120">
        <v>2505100</v>
      </c>
      <c r="B120">
        <v>670</v>
      </c>
      <c r="C120" t="s">
        <v>165</v>
      </c>
      <c r="D120" t="s">
        <v>511</v>
      </c>
      <c r="E120" t="s">
        <v>512</v>
      </c>
      <c r="F120" s="6">
        <v>1373</v>
      </c>
      <c r="G120" s="9">
        <v>9718</v>
      </c>
      <c r="H120">
        <v>4136651155</v>
      </c>
      <c r="I120" s="12">
        <v>3.056768558951965</v>
      </c>
      <c r="J120" t="str">
        <f t="shared" si="7"/>
        <v>NO</v>
      </c>
      <c r="K120">
        <v>7</v>
      </c>
    </row>
    <row r="121" spans="1:11" ht="12.75">
      <c r="A121">
        <v>2505130</v>
      </c>
      <c r="B121">
        <v>103</v>
      </c>
      <c r="C121" t="s">
        <v>166</v>
      </c>
      <c r="D121" t="s">
        <v>548</v>
      </c>
      <c r="E121" t="s">
        <v>166</v>
      </c>
      <c r="F121" s="6">
        <v>1440</v>
      </c>
      <c r="G121" s="9">
        <v>2373</v>
      </c>
      <c r="H121">
        <v>9786321000</v>
      </c>
      <c r="I121" s="12">
        <v>22.67475447718082</v>
      </c>
      <c r="J121" t="str">
        <f t="shared" si="7"/>
        <v>YES</v>
      </c>
      <c r="K121">
        <v>3</v>
      </c>
    </row>
    <row r="122" spans="1:11" ht="12.75">
      <c r="A122">
        <v>2505160</v>
      </c>
      <c r="B122">
        <v>672</v>
      </c>
      <c r="C122" t="s">
        <v>167</v>
      </c>
      <c r="D122" t="s">
        <v>549</v>
      </c>
      <c r="E122" t="s">
        <v>550</v>
      </c>
      <c r="F122" s="6">
        <v>1050</v>
      </c>
      <c r="G122" s="9">
        <v>9761</v>
      </c>
      <c r="H122">
        <v>4136678711</v>
      </c>
      <c r="I122" s="12">
        <v>10.379882289994649</v>
      </c>
      <c r="J122" t="str">
        <f t="shared" si="7"/>
        <v>NO</v>
      </c>
      <c r="K122">
        <v>8</v>
      </c>
    </row>
    <row r="123" spans="1:11" ht="12.75">
      <c r="A123">
        <v>2505220</v>
      </c>
      <c r="B123">
        <v>105</v>
      </c>
      <c r="C123" t="s">
        <v>16</v>
      </c>
      <c r="D123" t="s">
        <v>551</v>
      </c>
      <c r="E123" t="s">
        <v>16</v>
      </c>
      <c r="F123" s="6">
        <v>1833</v>
      </c>
      <c r="G123" s="9">
        <v>1699</v>
      </c>
      <c r="H123">
        <v>9783525777</v>
      </c>
      <c r="I123" s="12">
        <v>9.558291093410572</v>
      </c>
      <c r="J123" t="str">
        <f t="shared" si="7"/>
        <v>NO</v>
      </c>
      <c r="K123">
        <v>8</v>
      </c>
    </row>
    <row r="124" spans="1:11" ht="12.75">
      <c r="A124">
        <v>2505270</v>
      </c>
      <c r="B124">
        <v>674</v>
      </c>
      <c r="C124" t="s">
        <v>168</v>
      </c>
      <c r="D124" t="s">
        <v>552</v>
      </c>
      <c r="E124" t="s">
        <v>546</v>
      </c>
      <c r="F124" s="6">
        <v>1376</v>
      </c>
      <c r="G124" s="9">
        <v>1999</v>
      </c>
      <c r="H124">
        <v>4138639324</v>
      </c>
      <c r="I124" s="12">
        <v>18.774157923799006</v>
      </c>
      <c r="J124" t="str">
        <f t="shared" si="7"/>
        <v>NO</v>
      </c>
      <c r="K124">
        <v>7</v>
      </c>
    </row>
    <row r="125" spans="1:11" ht="12.75">
      <c r="A125">
        <v>2505280</v>
      </c>
      <c r="B125">
        <v>107</v>
      </c>
      <c r="C125" t="s">
        <v>169</v>
      </c>
      <c r="D125" t="s">
        <v>553</v>
      </c>
      <c r="E125" t="s">
        <v>169</v>
      </c>
      <c r="F125" s="6">
        <v>1930</v>
      </c>
      <c r="G125" s="9">
        <v>2702</v>
      </c>
      <c r="H125">
        <v>9782819800</v>
      </c>
      <c r="I125" s="12">
        <v>9.79064039408867</v>
      </c>
      <c r="J125" t="str">
        <f t="shared" si="7"/>
        <v>NO</v>
      </c>
      <c r="K125">
        <v>2</v>
      </c>
    </row>
    <row r="126" spans="1:11" ht="12.75">
      <c r="A126">
        <v>2505340</v>
      </c>
      <c r="B126">
        <v>109</v>
      </c>
      <c r="C126" t="s">
        <v>170</v>
      </c>
      <c r="D126" t="s">
        <v>554</v>
      </c>
      <c r="E126" t="s">
        <v>555</v>
      </c>
      <c r="F126" s="6">
        <v>2769</v>
      </c>
      <c r="G126" s="9">
        <v>2610</v>
      </c>
      <c r="H126">
        <v>5082524272</v>
      </c>
      <c r="I126" s="12">
        <v>0</v>
      </c>
      <c r="J126" t="str">
        <f t="shared" si="7"/>
        <v>NO</v>
      </c>
      <c r="K126">
        <v>7</v>
      </c>
    </row>
    <row r="127" spans="1:11" ht="12.75">
      <c r="A127">
        <v>2505370</v>
      </c>
      <c r="B127">
        <v>110</v>
      </c>
      <c r="C127" t="s">
        <v>171</v>
      </c>
      <c r="D127" t="s">
        <v>556</v>
      </c>
      <c r="E127" t="s">
        <v>171</v>
      </c>
      <c r="F127" s="6">
        <v>1519</v>
      </c>
      <c r="G127" s="9">
        <v>1178</v>
      </c>
      <c r="H127">
        <v>5088395421</v>
      </c>
      <c r="I127" s="12">
        <v>5.348014156508062</v>
      </c>
      <c r="J127" t="str">
        <f t="shared" si="7"/>
        <v>NO</v>
      </c>
      <c r="K127">
        <v>3</v>
      </c>
    </row>
    <row r="128" spans="1:11" ht="12.75">
      <c r="A128">
        <v>2505400</v>
      </c>
      <c r="B128">
        <v>111</v>
      </c>
      <c r="C128" t="s">
        <v>172</v>
      </c>
      <c r="D128" t="s">
        <v>557</v>
      </c>
      <c r="E128" t="s">
        <v>172</v>
      </c>
      <c r="F128" s="6">
        <v>1033</v>
      </c>
      <c r="G128" s="9">
        <v>9560</v>
      </c>
      <c r="H128">
        <v>4134677193</v>
      </c>
      <c r="I128" s="12">
        <v>6.353350739773717</v>
      </c>
      <c r="J128" t="str">
        <f t="shared" si="7"/>
        <v>NO</v>
      </c>
      <c r="K128">
        <v>8</v>
      </c>
    </row>
    <row r="129" spans="1:11" ht="12.75">
      <c r="A129">
        <v>2505430</v>
      </c>
      <c r="B129">
        <v>112</v>
      </c>
      <c r="C129" t="s">
        <v>173</v>
      </c>
      <c r="D129" t="s">
        <v>387</v>
      </c>
      <c r="E129" t="s">
        <v>388</v>
      </c>
      <c r="F129" s="6">
        <v>1077</v>
      </c>
      <c r="G129" s="9">
        <v>9326</v>
      </c>
      <c r="H129">
        <v>4135695391</v>
      </c>
      <c r="I129" s="12">
        <v>8.38709677419355</v>
      </c>
      <c r="J129" t="str">
        <f t="shared" si="7"/>
        <v>NO</v>
      </c>
      <c r="K129">
        <v>7</v>
      </c>
    </row>
    <row r="130" spans="1:11" ht="12.75">
      <c r="A130">
        <v>2505485</v>
      </c>
      <c r="B130">
        <v>821</v>
      </c>
      <c r="C130" t="s">
        <v>176</v>
      </c>
      <c r="D130" t="s">
        <v>560</v>
      </c>
      <c r="E130" t="s">
        <v>156</v>
      </c>
      <c r="F130" s="6">
        <v>2723</v>
      </c>
      <c r="G130" s="9">
        <v>3519</v>
      </c>
      <c r="H130">
        <v>5086782891</v>
      </c>
      <c r="I130" s="13" t="s">
        <v>759</v>
      </c>
      <c r="J130" t="s">
        <v>759</v>
      </c>
      <c r="K130">
        <v>2</v>
      </c>
    </row>
    <row r="131" spans="1:11" ht="12.75">
      <c r="A131">
        <v>2505470</v>
      </c>
      <c r="B131">
        <v>823</v>
      </c>
      <c r="C131" t="s">
        <v>174</v>
      </c>
      <c r="D131" t="s">
        <v>558</v>
      </c>
      <c r="E131" t="s">
        <v>81</v>
      </c>
      <c r="F131" s="6">
        <v>1810</v>
      </c>
      <c r="G131" s="9">
        <v>1144</v>
      </c>
      <c r="H131">
        <v>9786860194</v>
      </c>
      <c r="I131" s="13" t="s">
        <v>759</v>
      </c>
      <c r="J131" t="s">
        <v>759</v>
      </c>
      <c r="K131">
        <v>8</v>
      </c>
    </row>
    <row r="132" spans="1:11" ht="12.75">
      <c r="A132">
        <v>2505480</v>
      </c>
      <c r="B132">
        <v>828</v>
      </c>
      <c r="C132" t="s">
        <v>175</v>
      </c>
      <c r="D132" t="s">
        <v>559</v>
      </c>
      <c r="E132" t="s">
        <v>343</v>
      </c>
      <c r="F132" s="6">
        <v>1879</v>
      </c>
      <c r="G132" s="9">
        <v>2199</v>
      </c>
      <c r="H132">
        <v>9784545411</v>
      </c>
      <c r="I132" s="13" t="s">
        <v>759</v>
      </c>
      <c r="J132" t="s">
        <v>759</v>
      </c>
      <c r="K132">
        <v>8</v>
      </c>
    </row>
    <row r="133" spans="1:11" ht="12.75">
      <c r="A133">
        <v>2508440</v>
      </c>
      <c r="B133">
        <v>825</v>
      </c>
      <c r="C133" t="s">
        <v>254</v>
      </c>
      <c r="D133" t="s">
        <v>640</v>
      </c>
      <c r="E133" t="s">
        <v>253</v>
      </c>
      <c r="F133" s="6">
        <v>2745</v>
      </c>
      <c r="G133" s="9">
        <v>2419</v>
      </c>
      <c r="H133">
        <v>5089983321</v>
      </c>
      <c r="I133" s="13" t="s">
        <v>759</v>
      </c>
      <c r="J133" t="s">
        <v>759</v>
      </c>
      <c r="K133">
        <v>2</v>
      </c>
    </row>
    <row r="134" spans="1:11" ht="12.75">
      <c r="A134">
        <v>2505490</v>
      </c>
      <c r="B134">
        <v>114</v>
      </c>
      <c r="C134" t="s">
        <v>177</v>
      </c>
      <c r="D134" t="s">
        <v>561</v>
      </c>
      <c r="E134" t="s">
        <v>177</v>
      </c>
      <c r="F134" s="6">
        <v>1301</v>
      </c>
      <c r="G134" s="9">
        <v>2504</v>
      </c>
      <c r="H134">
        <v>4137721311</v>
      </c>
      <c r="I134" s="12">
        <v>21.514528911065455</v>
      </c>
      <c r="J134" t="str">
        <f>IF(I134&lt;20,"NO","YES")</f>
        <v>YES</v>
      </c>
      <c r="K134">
        <v>7</v>
      </c>
    </row>
    <row r="135" spans="1:11" ht="12.75">
      <c r="A135">
        <v>2505500</v>
      </c>
      <c r="B135">
        <v>673</v>
      </c>
      <c r="C135" t="s">
        <v>178</v>
      </c>
      <c r="D135" t="s">
        <v>562</v>
      </c>
      <c r="E135" t="s">
        <v>563</v>
      </c>
      <c r="F135" s="6">
        <v>1450</v>
      </c>
      <c r="G135" s="9">
        <v>729</v>
      </c>
      <c r="H135">
        <v>9784485505</v>
      </c>
      <c r="I135" s="12">
        <v>2.385496183206107</v>
      </c>
      <c r="J135" t="str">
        <f>IF(I135&lt;20,"NO","YES")</f>
        <v>NO</v>
      </c>
      <c r="K135">
        <v>3</v>
      </c>
    </row>
    <row r="136" spans="1:11" ht="12.75">
      <c r="A136">
        <v>2505580</v>
      </c>
      <c r="B136">
        <v>117</v>
      </c>
      <c r="C136" t="s">
        <v>179</v>
      </c>
      <c r="D136" t="s">
        <v>564</v>
      </c>
      <c r="E136" t="s">
        <v>179</v>
      </c>
      <c r="F136" s="6">
        <v>1035</v>
      </c>
      <c r="G136" s="9" t="s">
        <v>384</v>
      </c>
      <c r="H136">
        <v>4135860822</v>
      </c>
      <c r="I136" s="12">
        <v>2.6234567901234565</v>
      </c>
      <c r="J136" t="str">
        <f aca="true" t="shared" si="8" ref="J136:J144">IF(I136&lt;20,"NO","YES")</f>
        <v>NO</v>
      </c>
      <c r="K136">
        <v>8</v>
      </c>
    </row>
    <row r="137" spans="1:11" ht="12.75">
      <c r="A137">
        <v>2505610</v>
      </c>
      <c r="B137">
        <v>118</v>
      </c>
      <c r="C137" t="s">
        <v>180</v>
      </c>
      <c r="D137" t="s">
        <v>565</v>
      </c>
      <c r="E137" t="s">
        <v>201</v>
      </c>
      <c r="F137" s="6">
        <v>2364</v>
      </c>
      <c r="G137" s="9">
        <v>1153</v>
      </c>
      <c r="H137">
        <v>7815854313</v>
      </c>
      <c r="I137" s="12">
        <v>4.093567251461988</v>
      </c>
      <c r="J137" t="str">
        <f t="shared" si="8"/>
        <v>NO</v>
      </c>
      <c r="K137">
        <v>8</v>
      </c>
    </row>
    <row r="138" spans="1:11" ht="12.75">
      <c r="A138">
        <v>2505670</v>
      </c>
      <c r="B138">
        <v>675</v>
      </c>
      <c r="C138" t="s">
        <v>181</v>
      </c>
      <c r="D138" t="s">
        <v>566</v>
      </c>
      <c r="E138" t="s">
        <v>567</v>
      </c>
      <c r="F138" s="6">
        <v>1982</v>
      </c>
      <c r="G138" s="9">
        <v>1053</v>
      </c>
      <c r="H138">
        <v>9784685310</v>
      </c>
      <c r="I138" s="12">
        <v>6.027000964320154</v>
      </c>
      <c r="J138" t="str">
        <f t="shared" si="8"/>
        <v>NO</v>
      </c>
      <c r="K138">
        <v>3</v>
      </c>
    </row>
    <row r="139" spans="1:11" ht="12.75">
      <c r="A139">
        <v>2505730</v>
      </c>
      <c r="B139">
        <v>680</v>
      </c>
      <c r="C139" t="s">
        <v>182</v>
      </c>
      <c r="D139" t="s">
        <v>568</v>
      </c>
      <c r="E139" t="s">
        <v>569</v>
      </c>
      <c r="F139" s="6">
        <v>1095</v>
      </c>
      <c r="G139" s="9">
        <v>1689</v>
      </c>
      <c r="H139">
        <v>4135963884</v>
      </c>
      <c r="I139" s="12">
        <v>4.327066547299314</v>
      </c>
      <c r="J139" t="str">
        <f t="shared" si="8"/>
        <v>NO</v>
      </c>
      <c r="K139">
        <v>4</v>
      </c>
    </row>
    <row r="140" spans="1:11" ht="12.75">
      <c r="A140">
        <v>2505740</v>
      </c>
      <c r="B140">
        <v>683</v>
      </c>
      <c r="C140" t="s">
        <v>183</v>
      </c>
      <c r="D140" t="s">
        <v>389</v>
      </c>
      <c r="E140" t="s">
        <v>365</v>
      </c>
      <c r="F140" s="6">
        <v>1027</v>
      </c>
      <c r="G140" s="9">
        <v>9655</v>
      </c>
      <c r="H140">
        <v>4135277200</v>
      </c>
      <c r="I140" s="12">
        <v>0.23557126030624262</v>
      </c>
      <c r="J140" t="str">
        <f t="shared" si="8"/>
        <v>NO</v>
      </c>
      <c r="K140">
        <v>7</v>
      </c>
    </row>
    <row r="141" spans="1:11" ht="12.75">
      <c r="A141">
        <v>2505760</v>
      </c>
      <c r="B141">
        <v>121</v>
      </c>
      <c r="C141" t="s">
        <v>17</v>
      </c>
      <c r="D141" t="s">
        <v>570</v>
      </c>
      <c r="E141" t="s">
        <v>203</v>
      </c>
      <c r="F141" s="6">
        <v>1237</v>
      </c>
      <c r="G141" s="9">
        <v>9520</v>
      </c>
      <c r="H141">
        <v>4134422229</v>
      </c>
      <c r="I141" s="12">
        <v>21.59090909090909</v>
      </c>
      <c r="J141" t="str">
        <f t="shared" si="8"/>
        <v>YES</v>
      </c>
      <c r="K141">
        <v>7</v>
      </c>
    </row>
    <row r="142" spans="1:11" ht="12.75">
      <c r="A142">
        <v>2505790</v>
      </c>
      <c r="B142">
        <v>122</v>
      </c>
      <c r="C142" t="s">
        <v>184</v>
      </c>
      <c r="D142" t="s">
        <v>571</v>
      </c>
      <c r="E142" t="s">
        <v>184</v>
      </c>
      <c r="F142" s="6">
        <v>2339</v>
      </c>
      <c r="G142" s="9">
        <v>1572</v>
      </c>
      <c r="H142">
        <v>7818780786</v>
      </c>
      <c r="I142" s="12">
        <v>2.965344765987853</v>
      </c>
      <c r="J142" t="str">
        <f t="shared" si="8"/>
        <v>NO</v>
      </c>
      <c r="K142">
        <v>3</v>
      </c>
    </row>
    <row r="143" spans="1:11" ht="12.75">
      <c r="A143">
        <v>2505880</v>
      </c>
      <c r="B143">
        <v>125</v>
      </c>
      <c r="C143" t="s">
        <v>185</v>
      </c>
      <c r="D143" t="s">
        <v>572</v>
      </c>
      <c r="E143" t="s">
        <v>185</v>
      </c>
      <c r="F143" s="6">
        <v>1451</v>
      </c>
      <c r="G143" s="9">
        <v>1702</v>
      </c>
      <c r="H143">
        <v>9784564140</v>
      </c>
      <c r="I143" s="12">
        <v>5.712080277884986</v>
      </c>
      <c r="J143" t="str">
        <f t="shared" si="8"/>
        <v>NO</v>
      </c>
      <c r="K143">
        <v>8</v>
      </c>
    </row>
    <row r="144" spans="1:11" ht="12.75">
      <c r="A144">
        <v>2505910</v>
      </c>
      <c r="B144">
        <v>126</v>
      </c>
      <c r="C144" t="s">
        <v>186</v>
      </c>
      <c r="D144" t="s">
        <v>573</v>
      </c>
      <c r="E144" t="s">
        <v>186</v>
      </c>
      <c r="F144" s="6">
        <v>2645</v>
      </c>
      <c r="G144" s="9">
        <v>2701</v>
      </c>
      <c r="H144">
        <v>5084307200</v>
      </c>
      <c r="I144" s="12">
        <v>8.679927667269439</v>
      </c>
      <c r="J144" t="str">
        <f t="shared" si="8"/>
        <v>NO</v>
      </c>
      <c r="K144">
        <v>8</v>
      </c>
    </row>
    <row r="145" spans="1:11" ht="12.75">
      <c r="A145">
        <v>2505940</v>
      </c>
      <c r="B145">
        <v>127</v>
      </c>
      <c r="C145" t="s">
        <v>187</v>
      </c>
      <c r="D145" t="s">
        <v>574</v>
      </c>
      <c r="E145" t="s">
        <v>187</v>
      </c>
      <c r="F145" s="6">
        <v>1038</v>
      </c>
      <c r="G145" s="9">
        <v>9770</v>
      </c>
      <c r="H145">
        <v>4132475641</v>
      </c>
      <c r="I145" s="12">
        <v>2.872531418312388</v>
      </c>
      <c r="J145" t="str">
        <f>IF(I145&lt;20,"NO","YES")</f>
        <v>NO</v>
      </c>
      <c r="K145">
        <v>8</v>
      </c>
    </row>
    <row r="146" spans="1:11" ht="12.75">
      <c r="A146">
        <v>2505970</v>
      </c>
      <c r="B146">
        <v>128</v>
      </c>
      <c r="C146" t="s">
        <v>188</v>
      </c>
      <c r="D146" t="s">
        <v>575</v>
      </c>
      <c r="E146" t="s">
        <v>188</v>
      </c>
      <c r="F146" s="6">
        <v>1830</v>
      </c>
      <c r="G146" s="9">
        <v>5877</v>
      </c>
      <c r="H146">
        <v>9783743400</v>
      </c>
      <c r="I146" s="12">
        <v>16.136339121993313</v>
      </c>
      <c r="J146" t="str">
        <f>IF(I146&lt;20,"NO","YES")</f>
        <v>NO</v>
      </c>
      <c r="K146">
        <v>3</v>
      </c>
    </row>
    <row r="147" spans="1:11" ht="12.75">
      <c r="A147">
        <v>2506000</v>
      </c>
      <c r="B147">
        <v>685</v>
      </c>
      <c r="C147" t="s">
        <v>189</v>
      </c>
      <c r="D147" t="s">
        <v>576</v>
      </c>
      <c r="E147" t="s">
        <v>577</v>
      </c>
      <c r="F147" s="6">
        <v>1370</v>
      </c>
      <c r="G147" s="9">
        <v>9416</v>
      </c>
      <c r="H147">
        <v>4136250192</v>
      </c>
      <c r="I147" s="12">
        <v>15.384615384615385</v>
      </c>
      <c r="J147" t="str">
        <f>IF(I147&lt;20,"NO","YES")</f>
        <v>NO</v>
      </c>
      <c r="K147">
        <v>7</v>
      </c>
    </row>
    <row r="148" spans="1:11" ht="12.75">
      <c r="A148">
        <v>2500054</v>
      </c>
      <c r="B148">
        <v>452</v>
      </c>
      <c r="C148" t="s">
        <v>63</v>
      </c>
      <c r="D148" t="s">
        <v>429</v>
      </c>
      <c r="E148" t="s">
        <v>104</v>
      </c>
      <c r="F148" s="6">
        <v>2116</v>
      </c>
      <c r="G148" s="9" t="s">
        <v>384</v>
      </c>
      <c r="H148">
        <v>6173738576</v>
      </c>
      <c r="I148" s="13" t="s">
        <v>759</v>
      </c>
      <c r="J148" t="s">
        <v>759</v>
      </c>
      <c r="K148">
        <v>1</v>
      </c>
    </row>
    <row r="149" spans="1:11" ht="12.75">
      <c r="A149">
        <v>2500031</v>
      </c>
      <c r="B149">
        <v>450</v>
      </c>
      <c r="C149" t="s">
        <v>42</v>
      </c>
      <c r="D149" t="s">
        <v>402</v>
      </c>
      <c r="E149" t="s">
        <v>403</v>
      </c>
      <c r="F149" s="6">
        <v>1039</v>
      </c>
      <c r="G149" s="9">
        <v>147</v>
      </c>
      <c r="H149">
        <v>4132683421</v>
      </c>
      <c r="I149" s="13" t="s">
        <v>759</v>
      </c>
      <c r="J149" t="s">
        <v>759</v>
      </c>
      <c r="K149">
        <v>4</v>
      </c>
    </row>
    <row r="150" spans="1:11" ht="12.75">
      <c r="A150">
        <v>2506090</v>
      </c>
      <c r="B150">
        <v>131</v>
      </c>
      <c r="C150" t="s">
        <v>190</v>
      </c>
      <c r="D150" t="s">
        <v>578</v>
      </c>
      <c r="E150" t="s">
        <v>190</v>
      </c>
      <c r="F150" s="6">
        <v>2043</v>
      </c>
      <c r="G150" s="9">
        <v>2745</v>
      </c>
      <c r="H150">
        <v>7817411500</v>
      </c>
      <c r="I150" s="12">
        <v>1.6413227130098962</v>
      </c>
      <c r="J150" t="str">
        <f aca="true" t="shared" si="9" ref="J150:J158">IF(I150&lt;20,"NO","YES")</f>
        <v>NO</v>
      </c>
      <c r="K150">
        <v>3</v>
      </c>
    </row>
    <row r="151" spans="1:11" ht="12.75">
      <c r="A151">
        <v>2506150</v>
      </c>
      <c r="B151">
        <v>133</v>
      </c>
      <c r="C151" t="s">
        <v>191</v>
      </c>
      <c r="D151" t="s">
        <v>579</v>
      </c>
      <c r="E151" t="s">
        <v>191</v>
      </c>
      <c r="F151" s="6">
        <v>2343</v>
      </c>
      <c r="G151" s="9">
        <v>1500</v>
      </c>
      <c r="H151">
        <v>7817671226</v>
      </c>
      <c r="I151" s="12">
        <v>9.970089730807578</v>
      </c>
      <c r="J151" t="str">
        <f t="shared" si="9"/>
        <v>NO</v>
      </c>
      <c r="K151">
        <v>3</v>
      </c>
    </row>
    <row r="152" spans="1:11" ht="12.75">
      <c r="A152">
        <v>2506210</v>
      </c>
      <c r="B152">
        <v>135</v>
      </c>
      <c r="C152" t="s">
        <v>192</v>
      </c>
      <c r="D152" t="s">
        <v>487</v>
      </c>
      <c r="E152" t="s">
        <v>488</v>
      </c>
      <c r="F152" s="6">
        <v>1518</v>
      </c>
      <c r="G152" s="9">
        <v>1098</v>
      </c>
      <c r="H152">
        <v>5083475977</v>
      </c>
      <c r="I152" s="12">
        <v>6.484641638225256</v>
      </c>
      <c r="J152" t="str">
        <f t="shared" si="9"/>
        <v>NO</v>
      </c>
      <c r="K152">
        <v>8</v>
      </c>
    </row>
    <row r="153" spans="1:11" ht="12.75">
      <c r="A153">
        <v>2506240</v>
      </c>
      <c r="B153">
        <v>136</v>
      </c>
      <c r="C153" t="s">
        <v>193</v>
      </c>
      <c r="D153" t="s">
        <v>580</v>
      </c>
      <c r="E153" t="s">
        <v>193</v>
      </c>
      <c r="F153" s="6">
        <v>1746</v>
      </c>
      <c r="G153" s="9">
        <v>1803</v>
      </c>
      <c r="H153">
        <v>5084290654</v>
      </c>
      <c r="I153" s="12">
        <v>0.48109965635738833</v>
      </c>
      <c r="J153" t="str">
        <f t="shared" si="9"/>
        <v>NO</v>
      </c>
      <c r="K153">
        <v>3</v>
      </c>
    </row>
    <row r="154" spans="1:11" ht="12.75">
      <c r="A154">
        <v>2506270</v>
      </c>
      <c r="B154">
        <v>137</v>
      </c>
      <c r="C154" t="s">
        <v>194</v>
      </c>
      <c r="D154" t="s">
        <v>581</v>
      </c>
      <c r="E154" t="s">
        <v>194</v>
      </c>
      <c r="F154" s="6">
        <v>1040</v>
      </c>
      <c r="G154" s="9">
        <v>5015</v>
      </c>
      <c r="H154">
        <v>4135342005</v>
      </c>
      <c r="I154" s="12">
        <v>49.9834965342722</v>
      </c>
      <c r="J154" t="str">
        <f t="shared" si="9"/>
        <v>YES</v>
      </c>
      <c r="K154">
        <v>2</v>
      </c>
    </row>
    <row r="155" spans="1:11" ht="12.75">
      <c r="A155">
        <v>2506300</v>
      </c>
      <c r="B155">
        <v>138</v>
      </c>
      <c r="C155" t="s">
        <v>195</v>
      </c>
      <c r="D155" t="s">
        <v>582</v>
      </c>
      <c r="E155" t="s">
        <v>195</v>
      </c>
      <c r="F155" s="6">
        <v>1747</v>
      </c>
      <c r="G155" s="9">
        <v>1237</v>
      </c>
      <c r="H155">
        <v>5086342220</v>
      </c>
      <c r="I155" s="12">
        <v>0.7067137809187279</v>
      </c>
      <c r="J155" t="str">
        <f t="shared" si="9"/>
        <v>NO</v>
      </c>
      <c r="K155">
        <v>3</v>
      </c>
    </row>
    <row r="156" spans="1:11" ht="12.75">
      <c r="A156">
        <v>2506330</v>
      </c>
      <c r="B156">
        <v>139</v>
      </c>
      <c r="C156" t="s">
        <v>196</v>
      </c>
      <c r="D156" t="s">
        <v>583</v>
      </c>
      <c r="E156" t="s">
        <v>196</v>
      </c>
      <c r="F156" s="6">
        <v>1748</v>
      </c>
      <c r="G156" s="9">
        <v>2533</v>
      </c>
      <c r="H156">
        <v>5084979800</v>
      </c>
      <c r="I156" s="12">
        <v>6.186094069529653</v>
      </c>
      <c r="J156" t="str">
        <f t="shared" si="9"/>
        <v>NO</v>
      </c>
      <c r="K156">
        <v>8</v>
      </c>
    </row>
    <row r="157" spans="1:11" ht="12.75">
      <c r="A157">
        <v>2506390</v>
      </c>
      <c r="B157">
        <v>141</v>
      </c>
      <c r="C157" t="s">
        <v>197</v>
      </c>
      <c r="D157" t="s">
        <v>584</v>
      </c>
      <c r="E157" t="s">
        <v>197</v>
      </c>
      <c r="F157" s="6">
        <v>1749</v>
      </c>
      <c r="G157" s="9">
        <v>1645</v>
      </c>
      <c r="H157">
        <v>9785676100</v>
      </c>
      <c r="I157" s="12">
        <v>4.791395045632334</v>
      </c>
      <c r="J157" t="str">
        <f t="shared" si="9"/>
        <v>NO</v>
      </c>
      <c r="K157">
        <v>3</v>
      </c>
    </row>
    <row r="158" spans="1:11" ht="12.75">
      <c r="A158">
        <v>2506420</v>
      </c>
      <c r="B158">
        <v>142</v>
      </c>
      <c r="C158" t="s">
        <v>198</v>
      </c>
      <c r="D158" t="s">
        <v>585</v>
      </c>
      <c r="E158" t="s">
        <v>198</v>
      </c>
      <c r="F158" s="6">
        <v>2045</v>
      </c>
      <c r="G158" s="9">
        <v>1709</v>
      </c>
      <c r="H158">
        <v>7819250771</v>
      </c>
      <c r="I158" s="12">
        <v>16.185567010309278</v>
      </c>
      <c r="J158" t="str">
        <f t="shared" si="9"/>
        <v>NO</v>
      </c>
      <c r="K158">
        <v>3</v>
      </c>
    </row>
    <row r="159" spans="1:11" ht="12.75">
      <c r="A159">
        <v>2511150</v>
      </c>
      <c r="B159">
        <v>370</v>
      </c>
      <c r="C159" t="s">
        <v>327</v>
      </c>
      <c r="D159" t="s">
        <v>707</v>
      </c>
      <c r="E159" t="s">
        <v>120</v>
      </c>
      <c r="F159" s="6">
        <v>2021</v>
      </c>
      <c r="G159" s="9">
        <v>2351</v>
      </c>
      <c r="H159">
        <v>7818308843</v>
      </c>
      <c r="I159" s="13" t="s">
        <v>759</v>
      </c>
      <c r="J159" t="s">
        <v>759</v>
      </c>
      <c r="K159">
        <v>3</v>
      </c>
    </row>
    <row r="160" spans="1:11" ht="12.75">
      <c r="A160">
        <v>2506480</v>
      </c>
      <c r="B160">
        <v>144</v>
      </c>
      <c r="C160" t="s">
        <v>199</v>
      </c>
      <c r="D160" t="s">
        <v>586</v>
      </c>
      <c r="E160" t="s">
        <v>199</v>
      </c>
      <c r="F160" s="6">
        <v>1938</v>
      </c>
      <c r="G160" s="9">
        <v>1909</v>
      </c>
      <c r="H160">
        <v>9783562935</v>
      </c>
      <c r="I160" s="12">
        <v>5.873715124816446</v>
      </c>
      <c r="J160" t="str">
        <f aca="true" t="shared" si="10" ref="J160:J165">IF(I160&lt;20,"NO","YES")</f>
        <v>NO</v>
      </c>
      <c r="K160">
        <v>3</v>
      </c>
    </row>
    <row r="161" spans="1:11" ht="12.75">
      <c r="A161">
        <v>2506510</v>
      </c>
      <c r="B161">
        <v>690</v>
      </c>
      <c r="C161" t="s">
        <v>200</v>
      </c>
      <c r="D161" t="s">
        <v>587</v>
      </c>
      <c r="E161" t="s">
        <v>380</v>
      </c>
      <c r="F161" s="6">
        <v>2093</v>
      </c>
      <c r="G161" s="9">
        <v>49</v>
      </c>
      <c r="H161">
        <v>5083843144</v>
      </c>
      <c r="I161" s="12">
        <v>4.301075268817205</v>
      </c>
      <c r="J161" t="str">
        <f t="shared" si="10"/>
        <v>NO</v>
      </c>
      <c r="K161">
        <v>3</v>
      </c>
    </row>
    <row r="162" spans="1:11" ht="12.75">
      <c r="A162">
        <v>2506540</v>
      </c>
      <c r="B162">
        <v>145</v>
      </c>
      <c r="C162" t="s">
        <v>201</v>
      </c>
      <c r="D162" t="s">
        <v>588</v>
      </c>
      <c r="E162" t="s">
        <v>201</v>
      </c>
      <c r="F162" s="6">
        <v>2364</v>
      </c>
      <c r="G162" s="9">
        <v>1153</v>
      </c>
      <c r="H162">
        <v>7815854313</v>
      </c>
      <c r="I162" s="12">
        <v>8.125</v>
      </c>
      <c r="J162" t="str">
        <f t="shared" si="10"/>
        <v>NO</v>
      </c>
      <c r="K162">
        <v>8</v>
      </c>
    </row>
    <row r="163" spans="1:11" ht="12.75">
      <c r="A163">
        <v>2506570</v>
      </c>
      <c r="B163">
        <v>146</v>
      </c>
      <c r="C163" t="s">
        <v>202</v>
      </c>
      <c r="D163" t="s">
        <v>547</v>
      </c>
      <c r="E163" t="s">
        <v>202</v>
      </c>
      <c r="F163" s="6">
        <v>2347</v>
      </c>
      <c r="G163" s="9">
        <v>2230</v>
      </c>
      <c r="H163">
        <v>5089232000</v>
      </c>
      <c r="I163" s="12">
        <v>6.702412868632708</v>
      </c>
      <c r="J163" t="str">
        <f t="shared" si="10"/>
        <v>NO</v>
      </c>
      <c r="K163">
        <v>8</v>
      </c>
    </row>
    <row r="164" spans="1:11" ht="12.75">
      <c r="A164">
        <v>2506630</v>
      </c>
      <c r="B164">
        <v>148</v>
      </c>
      <c r="C164" t="s">
        <v>203</v>
      </c>
      <c r="D164" t="s">
        <v>570</v>
      </c>
      <c r="E164" t="s">
        <v>203</v>
      </c>
      <c r="F164" s="6">
        <v>1237</v>
      </c>
      <c r="G164" s="9">
        <v>9520</v>
      </c>
      <c r="H164">
        <v>4134422229</v>
      </c>
      <c r="I164" s="12">
        <v>7.0588235294117645</v>
      </c>
      <c r="J164" t="str">
        <f t="shared" si="10"/>
        <v>NO</v>
      </c>
      <c r="K164">
        <v>8</v>
      </c>
    </row>
    <row r="165" spans="1:11" ht="12.75">
      <c r="A165">
        <v>2506660</v>
      </c>
      <c r="B165">
        <v>149</v>
      </c>
      <c r="C165" t="s">
        <v>204</v>
      </c>
      <c r="D165" t="s">
        <v>589</v>
      </c>
      <c r="E165" t="s">
        <v>204</v>
      </c>
      <c r="F165" s="6">
        <v>1840</v>
      </c>
      <c r="G165" s="9">
        <v>1511</v>
      </c>
      <c r="H165">
        <v>9789755900</v>
      </c>
      <c r="I165" s="12">
        <v>46.83094489106373</v>
      </c>
      <c r="J165" t="str">
        <f t="shared" si="10"/>
        <v>YES</v>
      </c>
      <c r="K165">
        <v>2</v>
      </c>
    </row>
    <row r="166" spans="1:11" ht="12.75">
      <c r="A166">
        <v>2500032</v>
      </c>
      <c r="B166">
        <v>454</v>
      </c>
      <c r="C166" t="s">
        <v>43</v>
      </c>
      <c r="D166" t="s">
        <v>404</v>
      </c>
      <c r="E166" t="s">
        <v>204</v>
      </c>
      <c r="F166" s="6">
        <v>1841</v>
      </c>
      <c r="G166" s="9">
        <v>3426</v>
      </c>
      <c r="H166">
        <v>9786899863</v>
      </c>
      <c r="I166" s="13" t="s">
        <v>759</v>
      </c>
      <c r="J166" t="s">
        <v>759</v>
      </c>
      <c r="K166">
        <v>2</v>
      </c>
    </row>
    <row r="167" spans="1:11" ht="12.75">
      <c r="A167">
        <v>2506690</v>
      </c>
      <c r="B167">
        <v>150</v>
      </c>
      <c r="C167" t="s">
        <v>205</v>
      </c>
      <c r="D167" t="s">
        <v>590</v>
      </c>
      <c r="E167" t="s">
        <v>205</v>
      </c>
      <c r="F167" s="6">
        <v>1238</v>
      </c>
      <c r="G167" s="9">
        <v>1627</v>
      </c>
      <c r="H167">
        <v>4132430276</v>
      </c>
      <c r="I167" s="12">
        <v>5.565862708719852</v>
      </c>
      <c r="J167" t="str">
        <f aca="true" t="shared" si="11" ref="J167:J177">IF(I167&lt;20,"NO","YES")</f>
        <v>NO</v>
      </c>
      <c r="K167">
        <v>8</v>
      </c>
    </row>
    <row r="168" spans="1:11" ht="12.75">
      <c r="A168">
        <v>2506720</v>
      </c>
      <c r="B168">
        <v>151</v>
      </c>
      <c r="C168" t="s">
        <v>206</v>
      </c>
      <c r="D168" t="s">
        <v>591</v>
      </c>
      <c r="E168" t="s">
        <v>206</v>
      </c>
      <c r="F168" s="6">
        <v>1524</v>
      </c>
      <c r="G168" s="9">
        <v>1349</v>
      </c>
      <c r="H168">
        <v>5088927040</v>
      </c>
      <c r="I168" s="12">
        <v>7.020872865275142</v>
      </c>
      <c r="J168" t="str">
        <f t="shared" si="11"/>
        <v>NO</v>
      </c>
      <c r="K168">
        <v>8</v>
      </c>
    </row>
    <row r="169" spans="1:11" ht="12.75">
      <c r="A169">
        <v>2506750</v>
      </c>
      <c r="B169">
        <v>152</v>
      </c>
      <c r="C169" t="s">
        <v>207</v>
      </c>
      <c r="D169" t="s">
        <v>592</v>
      </c>
      <c r="E169" t="s">
        <v>207</v>
      </c>
      <c r="F169" s="6">
        <v>1240</v>
      </c>
      <c r="G169" s="9" t="s">
        <v>384</v>
      </c>
      <c r="H169">
        <v>4136375550</v>
      </c>
      <c r="I169" s="12">
        <v>6.8427370948379345</v>
      </c>
      <c r="J169" t="str">
        <f t="shared" si="11"/>
        <v>NO</v>
      </c>
      <c r="K169">
        <v>8</v>
      </c>
    </row>
    <row r="170" spans="1:11" ht="12.75">
      <c r="A170">
        <v>2506780</v>
      </c>
      <c r="B170">
        <v>153</v>
      </c>
      <c r="C170" t="s">
        <v>208</v>
      </c>
      <c r="D170" t="s">
        <v>593</v>
      </c>
      <c r="E170" t="s">
        <v>208</v>
      </c>
      <c r="F170" s="6">
        <v>1453</v>
      </c>
      <c r="G170" s="9">
        <v>3102</v>
      </c>
      <c r="H170">
        <v>9785347700</v>
      </c>
      <c r="I170" s="12">
        <v>13.686567164179102</v>
      </c>
      <c r="J170" t="str">
        <f t="shared" si="11"/>
        <v>NO</v>
      </c>
      <c r="K170">
        <v>2</v>
      </c>
    </row>
    <row r="171" spans="1:11" ht="12.75">
      <c r="A171">
        <v>2506810</v>
      </c>
      <c r="B171">
        <v>154</v>
      </c>
      <c r="C171" t="s">
        <v>209</v>
      </c>
      <c r="D171" t="s">
        <v>531</v>
      </c>
      <c r="E171" t="s">
        <v>532</v>
      </c>
      <c r="F171" s="6">
        <v>1349</v>
      </c>
      <c r="G171" s="9">
        <v>1126</v>
      </c>
      <c r="H171">
        <v>4136593337</v>
      </c>
      <c r="I171" s="12">
        <v>11.659192825112108</v>
      </c>
      <c r="J171" t="str">
        <f t="shared" si="11"/>
        <v>NO</v>
      </c>
      <c r="K171">
        <v>7</v>
      </c>
    </row>
    <row r="172" spans="1:11" ht="12.75">
      <c r="A172">
        <v>2506840</v>
      </c>
      <c r="B172">
        <v>155</v>
      </c>
      <c r="C172" t="s">
        <v>210</v>
      </c>
      <c r="D172" t="s">
        <v>594</v>
      </c>
      <c r="E172" t="s">
        <v>210</v>
      </c>
      <c r="F172" s="6">
        <v>2420</v>
      </c>
      <c r="G172" s="9">
        <v>3801</v>
      </c>
      <c r="H172">
        <v>7818612550</v>
      </c>
      <c r="I172" s="12">
        <v>4.431114551083591</v>
      </c>
      <c r="J172" t="str">
        <f t="shared" si="11"/>
        <v>NO</v>
      </c>
      <c r="K172">
        <v>3</v>
      </c>
    </row>
    <row r="173" spans="1:11" ht="12.75">
      <c r="A173">
        <v>2506900</v>
      </c>
      <c r="B173">
        <v>157</v>
      </c>
      <c r="C173" t="s">
        <v>211</v>
      </c>
      <c r="D173" t="s">
        <v>595</v>
      </c>
      <c r="E173" t="s">
        <v>211</v>
      </c>
      <c r="F173" s="6">
        <v>1773</v>
      </c>
      <c r="G173" s="9" t="s">
        <v>384</v>
      </c>
      <c r="H173">
        <v>7812599409</v>
      </c>
      <c r="I173" s="12">
        <v>1.713859910581222</v>
      </c>
      <c r="J173" t="str">
        <f t="shared" si="11"/>
        <v>NO</v>
      </c>
      <c r="K173">
        <v>3</v>
      </c>
    </row>
    <row r="174" spans="1:11" ht="12.75">
      <c r="A174">
        <v>2506930</v>
      </c>
      <c r="B174">
        <v>695</v>
      </c>
      <c r="C174" t="s">
        <v>212</v>
      </c>
      <c r="D174" t="s">
        <v>596</v>
      </c>
      <c r="E174" t="s">
        <v>331</v>
      </c>
      <c r="F174" s="6">
        <v>1776</v>
      </c>
      <c r="G174" s="9">
        <v>1409</v>
      </c>
      <c r="H174">
        <v>9784439961</v>
      </c>
      <c r="I174" s="12">
        <v>1.804123711340206</v>
      </c>
      <c r="J174" t="str">
        <f t="shared" si="11"/>
        <v>NO</v>
      </c>
      <c r="K174">
        <v>8</v>
      </c>
    </row>
    <row r="175" spans="1:11" ht="12.75">
      <c r="A175">
        <v>2506960</v>
      </c>
      <c r="B175">
        <v>158</v>
      </c>
      <c r="C175" t="s">
        <v>213</v>
      </c>
      <c r="D175" t="s">
        <v>597</v>
      </c>
      <c r="E175" t="s">
        <v>213</v>
      </c>
      <c r="F175" s="6">
        <v>1460</v>
      </c>
      <c r="G175" s="9" t="s">
        <v>384</v>
      </c>
      <c r="H175">
        <v>9784868951</v>
      </c>
      <c r="I175" s="12">
        <v>5.859065716547902</v>
      </c>
      <c r="J175" t="str">
        <f t="shared" si="11"/>
        <v>NO</v>
      </c>
      <c r="K175">
        <v>3</v>
      </c>
    </row>
    <row r="176" spans="1:11" ht="12.75">
      <c r="A176">
        <v>2506990</v>
      </c>
      <c r="B176">
        <v>159</v>
      </c>
      <c r="C176" t="s">
        <v>214</v>
      </c>
      <c r="D176" t="s">
        <v>598</v>
      </c>
      <c r="E176" t="s">
        <v>214</v>
      </c>
      <c r="F176" s="6">
        <v>1106</v>
      </c>
      <c r="G176" s="9">
        <v>2238</v>
      </c>
      <c r="H176">
        <v>4135654200</v>
      </c>
      <c r="I176" s="12">
        <v>2.658022690437601</v>
      </c>
      <c r="J176" t="str">
        <f t="shared" si="11"/>
        <v>NO</v>
      </c>
      <c r="K176">
        <v>4</v>
      </c>
    </row>
    <row r="177" spans="1:11" ht="12.75">
      <c r="A177">
        <v>2507020</v>
      </c>
      <c r="B177">
        <v>160</v>
      </c>
      <c r="C177" t="s">
        <v>215</v>
      </c>
      <c r="D177" t="s">
        <v>599</v>
      </c>
      <c r="E177" t="s">
        <v>215</v>
      </c>
      <c r="F177" s="6">
        <v>1852</v>
      </c>
      <c r="G177" s="9">
        <v>1723</v>
      </c>
      <c r="H177">
        <v>9789377647</v>
      </c>
      <c r="I177" s="12">
        <v>34.88325980270659</v>
      </c>
      <c r="J177" t="str">
        <f t="shared" si="11"/>
        <v>YES</v>
      </c>
      <c r="K177">
        <v>2</v>
      </c>
    </row>
    <row r="178" spans="1:11" ht="12.75">
      <c r="A178">
        <v>2500033</v>
      </c>
      <c r="B178">
        <v>458</v>
      </c>
      <c r="C178" t="s">
        <v>44</v>
      </c>
      <c r="D178" t="s">
        <v>405</v>
      </c>
      <c r="E178" t="s">
        <v>215</v>
      </c>
      <c r="F178" s="6">
        <v>1852</v>
      </c>
      <c r="G178" s="9">
        <v>1901</v>
      </c>
      <c r="H178">
        <v>9786560170</v>
      </c>
      <c r="I178" s="13" t="s">
        <v>759</v>
      </c>
      <c r="J178" t="s">
        <v>759</v>
      </c>
      <c r="K178">
        <v>2</v>
      </c>
    </row>
    <row r="179" spans="1:11" ht="12.75">
      <c r="A179">
        <v>2507050</v>
      </c>
      <c r="B179">
        <v>161</v>
      </c>
      <c r="C179" t="s">
        <v>216</v>
      </c>
      <c r="D179" t="s">
        <v>600</v>
      </c>
      <c r="E179" t="s">
        <v>216</v>
      </c>
      <c r="F179" s="6">
        <v>1056</v>
      </c>
      <c r="G179" s="9">
        <v>3468</v>
      </c>
      <c r="H179">
        <v>4135838372</v>
      </c>
      <c r="I179" s="12">
        <v>4.445779513367378</v>
      </c>
      <c r="J179" t="str">
        <f>IF(I179&lt;20,"NO","YES")</f>
        <v>NO</v>
      </c>
      <c r="K179">
        <v>4</v>
      </c>
    </row>
    <row r="180" spans="1:11" ht="12.75">
      <c r="A180">
        <v>2507080</v>
      </c>
      <c r="B180">
        <v>162</v>
      </c>
      <c r="C180" t="s">
        <v>217</v>
      </c>
      <c r="D180" t="s">
        <v>601</v>
      </c>
      <c r="E180" t="s">
        <v>217</v>
      </c>
      <c r="F180" s="6">
        <v>1462</v>
      </c>
      <c r="G180" s="9">
        <v>1479</v>
      </c>
      <c r="H180">
        <v>9785824125</v>
      </c>
      <c r="I180" s="12">
        <v>8.44997407983411</v>
      </c>
      <c r="J180" t="str">
        <f>IF(I180&lt;20,"NO","YES")</f>
        <v>NO</v>
      </c>
      <c r="K180">
        <v>8</v>
      </c>
    </row>
    <row r="181" spans="1:11" ht="12.75">
      <c r="A181">
        <v>2507110</v>
      </c>
      <c r="B181">
        <v>163</v>
      </c>
      <c r="C181" t="s">
        <v>218</v>
      </c>
      <c r="D181" t="s">
        <v>602</v>
      </c>
      <c r="E181" t="s">
        <v>218</v>
      </c>
      <c r="F181" s="6">
        <v>1901</v>
      </c>
      <c r="G181" s="9">
        <v>1201</v>
      </c>
      <c r="H181">
        <v>7815931680</v>
      </c>
      <c r="I181" s="12">
        <v>28.63200469697958</v>
      </c>
      <c r="J181" t="str">
        <f>IF(I181&lt;20,"NO","YES")</f>
        <v>YES</v>
      </c>
      <c r="K181">
        <v>2</v>
      </c>
    </row>
    <row r="182" spans="1:11" ht="12.75">
      <c r="A182">
        <v>2500047</v>
      </c>
      <c r="B182">
        <v>460</v>
      </c>
      <c r="C182" t="s">
        <v>57</v>
      </c>
      <c r="D182" t="s">
        <v>421</v>
      </c>
      <c r="E182" t="s">
        <v>218</v>
      </c>
      <c r="F182" s="6">
        <v>1902</v>
      </c>
      <c r="G182" s="9">
        <v>5025</v>
      </c>
      <c r="H182">
        <v>7814770312</v>
      </c>
      <c r="I182" s="13" t="s">
        <v>759</v>
      </c>
      <c r="J182" t="s">
        <v>759</v>
      </c>
      <c r="K182">
        <v>2</v>
      </c>
    </row>
    <row r="183" spans="1:11" ht="12.75">
      <c r="A183">
        <v>2507140</v>
      </c>
      <c r="B183">
        <v>164</v>
      </c>
      <c r="C183" t="s">
        <v>219</v>
      </c>
      <c r="D183" t="s">
        <v>603</v>
      </c>
      <c r="E183" t="s">
        <v>219</v>
      </c>
      <c r="F183" s="6">
        <v>1940</v>
      </c>
      <c r="G183" s="9">
        <v>1789</v>
      </c>
      <c r="H183">
        <v>7813345800</v>
      </c>
      <c r="I183" s="12">
        <v>4.568764568764569</v>
      </c>
      <c r="J183" t="str">
        <f>IF(I183&lt;20,"NO","YES")</f>
        <v>NO</v>
      </c>
      <c r="K183">
        <v>3</v>
      </c>
    </row>
    <row r="184" spans="1:11" ht="12.75">
      <c r="A184">
        <v>2500036</v>
      </c>
      <c r="B184">
        <v>468</v>
      </c>
      <c r="C184" t="s">
        <v>47</v>
      </c>
      <c r="D184" t="s">
        <v>409</v>
      </c>
      <c r="E184" t="s">
        <v>379</v>
      </c>
      <c r="F184" s="6">
        <v>1609</v>
      </c>
      <c r="G184" s="9">
        <v>2280</v>
      </c>
      <c r="H184">
        <v>5088315859</v>
      </c>
      <c r="I184" s="13" t="s">
        <v>759</v>
      </c>
      <c r="J184" t="s">
        <v>759</v>
      </c>
      <c r="K184">
        <v>2</v>
      </c>
    </row>
    <row r="185" spans="1:11" ht="12.75">
      <c r="A185">
        <v>2507170</v>
      </c>
      <c r="B185">
        <v>165</v>
      </c>
      <c r="C185" t="s">
        <v>220</v>
      </c>
      <c r="D185" t="s">
        <v>604</v>
      </c>
      <c r="E185" t="s">
        <v>220</v>
      </c>
      <c r="F185" s="6">
        <v>2148</v>
      </c>
      <c r="G185" s="9">
        <v>5289</v>
      </c>
      <c r="H185">
        <v>7813977204</v>
      </c>
      <c r="I185" s="12">
        <v>13.514553147839466</v>
      </c>
      <c r="J185" t="str">
        <f>IF(I185&lt;20,"NO","YES")</f>
        <v>NO</v>
      </c>
      <c r="K185">
        <v>3</v>
      </c>
    </row>
    <row r="186" spans="1:11" ht="12.75">
      <c r="A186">
        <v>2507200</v>
      </c>
      <c r="B186">
        <v>166</v>
      </c>
      <c r="C186" t="s">
        <v>18</v>
      </c>
      <c r="D186" t="s">
        <v>605</v>
      </c>
      <c r="E186" t="s">
        <v>18</v>
      </c>
      <c r="F186" s="6">
        <v>1944</v>
      </c>
      <c r="G186" s="9" t="s">
        <v>384</v>
      </c>
      <c r="H186">
        <v>9785264919</v>
      </c>
      <c r="I186" s="12">
        <v>8.071748878923767</v>
      </c>
      <c r="J186" t="str">
        <f>IF(I186&lt;20,"NO","YES")</f>
        <v>NO</v>
      </c>
      <c r="K186">
        <v>3</v>
      </c>
    </row>
    <row r="187" spans="1:11" ht="12.75">
      <c r="A187">
        <v>2507230</v>
      </c>
      <c r="B187">
        <v>167</v>
      </c>
      <c r="C187" t="s">
        <v>221</v>
      </c>
      <c r="D187" t="s">
        <v>606</v>
      </c>
      <c r="E187" t="s">
        <v>221</v>
      </c>
      <c r="F187" s="6">
        <v>2048</v>
      </c>
      <c r="G187" s="9">
        <v>2433</v>
      </c>
      <c r="H187">
        <v>5082617500</v>
      </c>
      <c r="I187" s="12">
        <v>8.620689655172415</v>
      </c>
      <c r="J187" t="str">
        <f>IF(I187&lt;20,"NO","YES")</f>
        <v>NO</v>
      </c>
      <c r="K187">
        <v>8</v>
      </c>
    </row>
    <row r="188" spans="1:11" ht="12.75">
      <c r="A188">
        <v>2507260</v>
      </c>
      <c r="B188">
        <v>168</v>
      </c>
      <c r="C188" t="s">
        <v>222</v>
      </c>
      <c r="D188" t="s">
        <v>607</v>
      </c>
      <c r="E188" t="s">
        <v>222</v>
      </c>
      <c r="F188" s="6">
        <v>1945</v>
      </c>
      <c r="G188" s="9">
        <v>1920</v>
      </c>
      <c r="H188">
        <v>7816393141</v>
      </c>
      <c r="I188" s="12">
        <v>2.573062261753494</v>
      </c>
      <c r="J188" t="str">
        <f>IF(I188&lt;20,"NO","YES")</f>
        <v>NO</v>
      </c>
      <c r="K188">
        <v>3</v>
      </c>
    </row>
    <row r="189" spans="1:11" ht="12.75">
      <c r="A189">
        <v>2500034</v>
      </c>
      <c r="B189">
        <v>464</v>
      </c>
      <c r="C189" t="s">
        <v>45</v>
      </c>
      <c r="D189" t="s">
        <v>406</v>
      </c>
      <c r="E189" t="s">
        <v>222</v>
      </c>
      <c r="F189" s="6">
        <v>1945</v>
      </c>
      <c r="G189" s="9">
        <v>2530</v>
      </c>
      <c r="H189">
        <v>7816310777</v>
      </c>
      <c r="I189" s="13" t="s">
        <v>759</v>
      </c>
      <c r="J189" t="s">
        <v>759</v>
      </c>
      <c r="K189">
        <v>3</v>
      </c>
    </row>
    <row r="190" spans="1:11" ht="12.75">
      <c r="A190">
        <v>2507290</v>
      </c>
      <c r="B190">
        <v>169</v>
      </c>
      <c r="C190" t="s">
        <v>223</v>
      </c>
      <c r="D190" t="s">
        <v>608</v>
      </c>
      <c r="E190" t="s">
        <v>229</v>
      </c>
      <c r="F190" s="6">
        <v>2739</v>
      </c>
      <c r="G190" s="9">
        <v>1621</v>
      </c>
      <c r="H190">
        <v>5087582772</v>
      </c>
      <c r="I190" s="12">
        <v>5.511811023622047</v>
      </c>
      <c r="J190" t="str">
        <f>IF(I190&lt;20,"NO","YES")</f>
        <v>NO</v>
      </c>
      <c r="K190">
        <v>8</v>
      </c>
    </row>
    <row r="191" spans="1:11" ht="12.75">
      <c r="A191">
        <v>2507320</v>
      </c>
      <c r="B191">
        <v>170</v>
      </c>
      <c r="C191" t="s">
        <v>224</v>
      </c>
      <c r="D191" t="s">
        <v>609</v>
      </c>
      <c r="E191" t="s">
        <v>224</v>
      </c>
      <c r="F191" s="6">
        <v>1752</v>
      </c>
      <c r="G191" s="9">
        <v>2225</v>
      </c>
      <c r="H191">
        <v>5084603509</v>
      </c>
      <c r="I191" s="12">
        <v>6.9772131478120585</v>
      </c>
      <c r="J191" t="str">
        <f>IF(I191&lt;20,"NO","YES")</f>
        <v>NO</v>
      </c>
      <c r="K191">
        <v>3</v>
      </c>
    </row>
    <row r="192" spans="1:11" ht="12.75">
      <c r="A192">
        <v>2507350</v>
      </c>
      <c r="B192">
        <v>171</v>
      </c>
      <c r="C192" t="s">
        <v>225</v>
      </c>
      <c r="D192" t="s">
        <v>610</v>
      </c>
      <c r="E192" t="s">
        <v>225</v>
      </c>
      <c r="F192" s="6">
        <v>2050</v>
      </c>
      <c r="G192" s="9">
        <v>2499</v>
      </c>
      <c r="H192">
        <v>7818345010</v>
      </c>
      <c r="I192" s="12">
        <v>2.969671440606571</v>
      </c>
      <c r="J192" t="str">
        <f>IF(I192&lt;20,"NO","YES")</f>
        <v>NO</v>
      </c>
      <c r="K192">
        <v>8</v>
      </c>
    </row>
    <row r="193" spans="1:11" ht="12.75">
      <c r="A193">
        <v>2507380</v>
      </c>
      <c r="B193">
        <v>700</v>
      </c>
      <c r="C193" t="s">
        <v>226</v>
      </c>
      <c r="D193" t="s">
        <v>416</v>
      </c>
      <c r="E193" t="s">
        <v>417</v>
      </c>
      <c r="F193" s="6">
        <v>2568</v>
      </c>
      <c r="G193" s="9">
        <v>9766</v>
      </c>
      <c r="H193">
        <v>5086932007</v>
      </c>
      <c r="I193" s="12">
        <v>5.175600739371535</v>
      </c>
      <c r="J193" t="str">
        <f>IF(I193&lt;20,"NO","YES")</f>
        <v>NO</v>
      </c>
      <c r="K193">
        <v>6</v>
      </c>
    </row>
    <row r="194" spans="1:11" ht="12.75">
      <c r="A194">
        <v>2500035</v>
      </c>
      <c r="B194">
        <v>466</v>
      </c>
      <c r="C194" t="s">
        <v>46</v>
      </c>
      <c r="D194" t="s">
        <v>407</v>
      </c>
      <c r="E194" t="s">
        <v>408</v>
      </c>
      <c r="F194" s="6">
        <v>2575</v>
      </c>
      <c r="G194" s="9">
        <v>546</v>
      </c>
      <c r="H194">
        <v>5086939900</v>
      </c>
      <c r="I194" s="13" t="s">
        <v>759</v>
      </c>
      <c r="J194" t="s">
        <v>759</v>
      </c>
      <c r="K194">
        <v>7</v>
      </c>
    </row>
    <row r="195" spans="1:11" ht="12.75">
      <c r="A195">
        <v>2507410</v>
      </c>
      <c r="B195">
        <v>705</v>
      </c>
      <c r="C195" t="s">
        <v>227</v>
      </c>
      <c r="D195" t="s">
        <v>611</v>
      </c>
      <c r="E195" t="s">
        <v>339</v>
      </c>
      <c r="F195" s="6">
        <v>1983</v>
      </c>
      <c r="G195" s="9">
        <v>2009</v>
      </c>
      <c r="H195">
        <v>9788872323</v>
      </c>
      <c r="I195" s="12">
        <v>3.129548762736536</v>
      </c>
      <c r="J195" t="str">
        <f aca="true" t="shared" si="12" ref="J195:J210">IF(I195&lt;20,"NO","YES")</f>
        <v>NO</v>
      </c>
      <c r="K195">
        <v>8</v>
      </c>
    </row>
    <row r="196" spans="1:11" ht="12.75">
      <c r="A196">
        <v>2507440</v>
      </c>
      <c r="B196">
        <v>172</v>
      </c>
      <c r="C196" t="s">
        <v>228</v>
      </c>
      <c r="D196" t="s">
        <v>612</v>
      </c>
      <c r="E196" t="s">
        <v>228</v>
      </c>
      <c r="F196" s="6">
        <v>2649</v>
      </c>
      <c r="G196" s="9">
        <v>3130</v>
      </c>
      <c r="H196">
        <v>5085391500</v>
      </c>
      <c r="I196" s="12">
        <v>11.165730337078651</v>
      </c>
      <c r="J196" t="str">
        <f t="shared" si="12"/>
        <v>NO</v>
      </c>
      <c r="K196">
        <v>8</v>
      </c>
    </row>
    <row r="197" spans="1:11" ht="12.75">
      <c r="A197">
        <v>2507470</v>
      </c>
      <c r="B197">
        <v>173</v>
      </c>
      <c r="C197" t="s">
        <v>229</v>
      </c>
      <c r="D197" t="s">
        <v>608</v>
      </c>
      <c r="E197" t="s">
        <v>229</v>
      </c>
      <c r="F197" s="6">
        <v>2739</v>
      </c>
      <c r="G197" s="9">
        <v>1621</v>
      </c>
      <c r="H197">
        <v>5087582772</v>
      </c>
      <c r="I197" s="12">
        <v>4.479768786127168</v>
      </c>
      <c r="J197" t="str">
        <f t="shared" si="12"/>
        <v>NO</v>
      </c>
      <c r="K197">
        <v>3</v>
      </c>
    </row>
    <row r="198" spans="1:11" ht="12.75">
      <c r="A198">
        <v>2507500</v>
      </c>
      <c r="B198">
        <v>174</v>
      </c>
      <c r="C198" t="s">
        <v>230</v>
      </c>
      <c r="D198" t="s">
        <v>613</v>
      </c>
      <c r="E198" t="s">
        <v>230</v>
      </c>
      <c r="F198" s="6">
        <v>1754</v>
      </c>
      <c r="G198" s="9">
        <v>1702</v>
      </c>
      <c r="H198">
        <v>9788972222</v>
      </c>
      <c r="I198" s="12">
        <v>11.234640140433001</v>
      </c>
      <c r="J198" t="str">
        <f t="shared" si="12"/>
        <v>NO</v>
      </c>
      <c r="K198">
        <v>3</v>
      </c>
    </row>
    <row r="199" spans="1:11" ht="12.75">
      <c r="A199">
        <v>2507530</v>
      </c>
      <c r="B199">
        <v>175</v>
      </c>
      <c r="C199" t="s">
        <v>231</v>
      </c>
      <c r="D199" t="s">
        <v>614</v>
      </c>
      <c r="E199" t="s">
        <v>231</v>
      </c>
      <c r="F199" s="6">
        <v>2052</v>
      </c>
      <c r="G199" s="9">
        <v>1606</v>
      </c>
      <c r="H199">
        <v>5083592302</v>
      </c>
      <c r="I199" s="12">
        <v>1.0300044782803404</v>
      </c>
      <c r="J199" t="str">
        <f t="shared" si="12"/>
        <v>NO</v>
      </c>
      <c r="K199">
        <v>3</v>
      </c>
    </row>
    <row r="200" spans="1:11" ht="12.75">
      <c r="A200">
        <v>2507560</v>
      </c>
      <c r="B200">
        <v>176</v>
      </c>
      <c r="C200" t="s">
        <v>232</v>
      </c>
      <c r="D200" t="s">
        <v>615</v>
      </c>
      <c r="E200" t="s">
        <v>232</v>
      </c>
      <c r="F200" s="6">
        <v>2155</v>
      </c>
      <c r="G200" s="9">
        <v>2349</v>
      </c>
      <c r="H200">
        <v>7813932442</v>
      </c>
      <c r="I200" s="12">
        <v>12.380088151413016</v>
      </c>
      <c r="J200" t="str">
        <f t="shared" si="12"/>
        <v>NO</v>
      </c>
      <c r="K200">
        <v>3</v>
      </c>
    </row>
    <row r="201" spans="1:11" ht="12.75">
      <c r="A201">
        <v>2507590</v>
      </c>
      <c r="B201">
        <v>177</v>
      </c>
      <c r="C201" t="s">
        <v>19</v>
      </c>
      <c r="D201" t="s">
        <v>616</v>
      </c>
      <c r="E201" t="s">
        <v>19</v>
      </c>
      <c r="F201" s="6">
        <v>2053</v>
      </c>
      <c r="G201" s="9">
        <v>1404</v>
      </c>
      <c r="H201">
        <v>5085333222</v>
      </c>
      <c r="I201" s="12">
        <v>6.163113994439295</v>
      </c>
      <c r="J201" t="str">
        <f t="shared" si="12"/>
        <v>NO</v>
      </c>
      <c r="K201">
        <v>3</v>
      </c>
    </row>
    <row r="202" spans="1:11" ht="12.75">
      <c r="A202">
        <v>2507620</v>
      </c>
      <c r="B202">
        <v>178</v>
      </c>
      <c r="C202" t="s">
        <v>233</v>
      </c>
      <c r="D202" t="s">
        <v>617</v>
      </c>
      <c r="E202" t="s">
        <v>233</v>
      </c>
      <c r="F202" s="6">
        <v>2176</v>
      </c>
      <c r="G202" s="9">
        <v>2244</v>
      </c>
      <c r="H202">
        <v>7819792293</v>
      </c>
      <c r="I202" s="12">
        <v>5.794270833333334</v>
      </c>
      <c r="J202" t="str">
        <f t="shared" si="12"/>
        <v>NO</v>
      </c>
      <c r="K202">
        <v>3</v>
      </c>
    </row>
    <row r="203" spans="1:11" ht="12.75">
      <c r="A203">
        <v>2507680</v>
      </c>
      <c r="B203">
        <v>710</v>
      </c>
      <c r="C203" t="s">
        <v>234</v>
      </c>
      <c r="D203" t="s">
        <v>618</v>
      </c>
      <c r="E203" t="s">
        <v>619</v>
      </c>
      <c r="F203" s="6">
        <v>1756</v>
      </c>
      <c r="G203" s="9">
        <v>176</v>
      </c>
      <c r="H203">
        <v>5086341585</v>
      </c>
      <c r="I203" s="12">
        <v>2.2714036109493305</v>
      </c>
      <c r="J203" t="str">
        <f t="shared" si="12"/>
        <v>NO</v>
      </c>
      <c r="K203">
        <v>8</v>
      </c>
    </row>
    <row r="204" spans="1:11" ht="12.75">
      <c r="A204">
        <v>2507740</v>
      </c>
      <c r="B204">
        <v>181</v>
      </c>
      <c r="C204" t="s">
        <v>235</v>
      </c>
      <c r="D204" t="s">
        <v>620</v>
      </c>
      <c r="E204" t="s">
        <v>235</v>
      </c>
      <c r="F204" s="6">
        <v>1844</v>
      </c>
      <c r="G204" s="9">
        <v>6117</v>
      </c>
      <c r="H204">
        <v>9786811317</v>
      </c>
      <c r="I204" s="12">
        <v>14.037363777893097</v>
      </c>
      <c r="J204" t="str">
        <f t="shared" si="12"/>
        <v>NO</v>
      </c>
      <c r="K204">
        <v>3</v>
      </c>
    </row>
    <row r="205" spans="1:11" ht="12.75">
      <c r="A205">
        <v>2507770</v>
      </c>
      <c r="B205">
        <v>182</v>
      </c>
      <c r="C205" t="s">
        <v>236</v>
      </c>
      <c r="D205" t="s">
        <v>621</v>
      </c>
      <c r="E205" t="s">
        <v>236</v>
      </c>
      <c r="F205" s="6">
        <v>2346</v>
      </c>
      <c r="G205" s="9">
        <v>4012</v>
      </c>
      <c r="H205">
        <v>5089462000</v>
      </c>
      <c r="I205" s="12">
        <v>9.200567644276253</v>
      </c>
      <c r="J205" t="str">
        <f t="shared" si="12"/>
        <v>NO</v>
      </c>
      <c r="K205">
        <v>3</v>
      </c>
    </row>
    <row r="206" spans="1:11" ht="12.75">
      <c r="A206">
        <v>2507830</v>
      </c>
      <c r="B206">
        <v>184</v>
      </c>
      <c r="C206" t="s">
        <v>237</v>
      </c>
      <c r="D206" t="s">
        <v>482</v>
      </c>
      <c r="E206" t="s">
        <v>237</v>
      </c>
      <c r="F206" s="6">
        <v>1949</v>
      </c>
      <c r="G206" s="9">
        <v>1497</v>
      </c>
      <c r="H206">
        <v>9787501955</v>
      </c>
      <c r="I206" s="12">
        <v>9.323583180987203</v>
      </c>
      <c r="J206" t="str">
        <f t="shared" si="12"/>
        <v>NO</v>
      </c>
      <c r="K206">
        <v>3</v>
      </c>
    </row>
    <row r="207" spans="1:11" ht="12.75">
      <c r="A207">
        <v>2507860</v>
      </c>
      <c r="B207">
        <v>185</v>
      </c>
      <c r="C207" t="s">
        <v>20</v>
      </c>
      <c r="D207" t="s">
        <v>622</v>
      </c>
      <c r="E207" t="s">
        <v>20</v>
      </c>
      <c r="F207" s="6">
        <v>1757</v>
      </c>
      <c r="G207" s="9">
        <v>4098</v>
      </c>
      <c r="H207">
        <v>5084781100</v>
      </c>
      <c r="I207" s="12">
        <v>9.384647046717431</v>
      </c>
      <c r="J207" t="str">
        <f t="shared" si="12"/>
        <v>NO</v>
      </c>
      <c r="K207">
        <v>3</v>
      </c>
    </row>
    <row r="208" spans="1:11" ht="12.75">
      <c r="A208">
        <v>2507890</v>
      </c>
      <c r="B208">
        <v>186</v>
      </c>
      <c r="C208" t="s">
        <v>238</v>
      </c>
      <c r="D208" t="s">
        <v>623</v>
      </c>
      <c r="E208" t="s">
        <v>238</v>
      </c>
      <c r="F208" s="6">
        <v>1527</v>
      </c>
      <c r="G208" s="9">
        <v>2014</v>
      </c>
      <c r="H208">
        <v>5088659501</v>
      </c>
      <c r="I208" s="12">
        <v>3.9516503951650392</v>
      </c>
      <c r="J208" t="str">
        <f t="shared" si="12"/>
        <v>NO</v>
      </c>
      <c r="K208">
        <v>3</v>
      </c>
    </row>
    <row r="209" spans="1:11" ht="12.75">
      <c r="A209">
        <v>2507920</v>
      </c>
      <c r="B209">
        <v>187</v>
      </c>
      <c r="C209" t="s">
        <v>239</v>
      </c>
      <c r="D209" t="s">
        <v>624</v>
      </c>
      <c r="E209" t="s">
        <v>239</v>
      </c>
      <c r="F209" s="6">
        <v>2054</v>
      </c>
      <c r="G209" s="9">
        <v>1533</v>
      </c>
      <c r="H209">
        <v>5083767000</v>
      </c>
      <c r="I209" s="12">
        <v>5.044920525224603</v>
      </c>
      <c r="J209" t="str">
        <f t="shared" si="12"/>
        <v>NO</v>
      </c>
      <c r="K209">
        <v>3</v>
      </c>
    </row>
    <row r="210" spans="1:11" ht="12.75">
      <c r="A210">
        <v>2507980</v>
      </c>
      <c r="B210">
        <v>189</v>
      </c>
      <c r="C210" t="s">
        <v>240</v>
      </c>
      <c r="D210" t="s">
        <v>625</v>
      </c>
      <c r="E210" t="s">
        <v>240</v>
      </c>
      <c r="F210" s="6">
        <v>2186</v>
      </c>
      <c r="G210" s="9">
        <v>2845</v>
      </c>
      <c r="H210">
        <v>6176964809</v>
      </c>
      <c r="I210" s="12">
        <v>2.236842105263158</v>
      </c>
      <c r="J210" t="str">
        <f t="shared" si="12"/>
        <v>NO</v>
      </c>
      <c r="K210">
        <v>3</v>
      </c>
    </row>
    <row r="211" spans="1:11" ht="12.75">
      <c r="A211">
        <v>2507985</v>
      </c>
      <c r="B211">
        <v>830</v>
      </c>
      <c r="C211" t="s">
        <v>241</v>
      </c>
      <c r="D211" t="s">
        <v>626</v>
      </c>
      <c r="E211" t="s">
        <v>210</v>
      </c>
      <c r="F211" s="6">
        <v>2421</v>
      </c>
      <c r="G211" s="9">
        <v>7313</v>
      </c>
      <c r="H211">
        <v>7818616500</v>
      </c>
      <c r="I211" s="13" t="s">
        <v>759</v>
      </c>
      <c r="J211" t="s">
        <v>759</v>
      </c>
      <c r="K211">
        <v>3</v>
      </c>
    </row>
    <row r="212" spans="1:11" ht="12.75">
      <c r="A212">
        <v>2507990</v>
      </c>
      <c r="B212">
        <v>717</v>
      </c>
      <c r="C212" t="s">
        <v>242</v>
      </c>
      <c r="D212" t="s">
        <v>576</v>
      </c>
      <c r="E212" t="s">
        <v>577</v>
      </c>
      <c r="F212" s="6">
        <v>1370</v>
      </c>
      <c r="G212" s="9">
        <v>9416</v>
      </c>
      <c r="H212">
        <v>4136250192</v>
      </c>
      <c r="I212" s="12">
        <v>14.952333166081285</v>
      </c>
      <c r="J212" t="str">
        <f>IF(I212&lt;20,"NO","YES")</f>
        <v>NO</v>
      </c>
      <c r="K212">
        <v>7</v>
      </c>
    </row>
    <row r="213" spans="1:11" ht="12.75">
      <c r="A213">
        <v>2508040</v>
      </c>
      <c r="B213">
        <v>191</v>
      </c>
      <c r="C213" t="s">
        <v>243</v>
      </c>
      <c r="D213" t="s">
        <v>627</v>
      </c>
      <c r="E213" t="s">
        <v>243</v>
      </c>
      <c r="F213" s="6">
        <v>1057</v>
      </c>
      <c r="G213" s="9">
        <v>159</v>
      </c>
      <c r="H213">
        <v>4132674150</v>
      </c>
      <c r="I213" s="12">
        <v>3.608923884514436</v>
      </c>
      <c r="J213" t="str">
        <f>IF(I213&lt;20,"NO","YES")</f>
        <v>NO</v>
      </c>
      <c r="K213">
        <v>8</v>
      </c>
    </row>
    <row r="214" spans="1:11" ht="12.75">
      <c r="A214">
        <v>2508050</v>
      </c>
      <c r="B214">
        <v>832</v>
      </c>
      <c r="C214" t="s">
        <v>244</v>
      </c>
      <c r="D214" t="s">
        <v>628</v>
      </c>
      <c r="E214" t="s">
        <v>157</v>
      </c>
      <c r="F214" s="6">
        <v>1420</v>
      </c>
      <c r="G214" s="9">
        <v>4649</v>
      </c>
      <c r="H214">
        <v>9783432506</v>
      </c>
      <c r="I214" s="13" t="s">
        <v>759</v>
      </c>
      <c r="J214" t="s">
        <v>759</v>
      </c>
      <c r="K214">
        <v>2</v>
      </c>
    </row>
    <row r="215" spans="1:11" ht="12.75">
      <c r="A215">
        <v>2508160</v>
      </c>
      <c r="B215">
        <v>715</v>
      </c>
      <c r="C215" t="s">
        <v>245</v>
      </c>
      <c r="D215" t="s">
        <v>629</v>
      </c>
      <c r="E215" t="s">
        <v>374</v>
      </c>
      <c r="F215" s="6">
        <v>1267</v>
      </c>
      <c r="G215" s="9">
        <v>2913</v>
      </c>
      <c r="H215">
        <v>4134589582</v>
      </c>
      <c r="I215" s="12">
        <v>6.983655274888559</v>
      </c>
      <c r="J215" t="str">
        <f>IF(I215&lt;20,"NO","YES")</f>
        <v>NO</v>
      </c>
      <c r="K215">
        <v>6</v>
      </c>
    </row>
    <row r="216" spans="1:11" ht="12.75">
      <c r="A216">
        <v>2500055</v>
      </c>
      <c r="B216">
        <v>470</v>
      </c>
      <c r="C216" t="s">
        <v>64</v>
      </c>
      <c r="D216" t="s">
        <v>430</v>
      </c>
      <c r="E216" t="s">
        <v>220</v>
      </c>
      <c r="F216" s="6">
        <v>2148</v>
      </c>
      <c r="G216" s="9" t="s">
        <v>384</v>
      </c>
      <c r="H216">
        <v>7813880222</v>
      </c>
      <c r="I216" s="13" t="s">
        <v>759</v>
      </c>
      <c r="J216" t="s">
        <v>759</v>
      </c>
      <c r="K216">
        <v>3</v>
      </c>
    </row>
    <row r="217" spans="1:11" ht="12.75">
      <c r="A217">
        <v>2508220</v>
      </c>
      <c r="B217">
        <v>196</v>
      </c>
      <c r="C217" t="s">
        <v>246</v>
      </c>
      <c r="D217" t="s">
        <v>630</v>
      </c>
      <c r="E217" t="s">
        <v>246</v>
      </c>
      <c r="F217" s="6">
        <v>1908</v>
      </c>
      <c r="G217" s="9">
        <v>1599</v>
      </c>
      <c r="H217">
        <v>7815810500</v>
      </c>
      <c r="I217" s="12">
        <v>2.6871401151631478</v>
      </c>
      <c r="J217" t="str">
        <f>IF(I217&lt;20,"NO","YES")</f>
        <v>NO</v>
      </c>
      <c r="K217">
        <v>3</v>
      </c>
    </row>
    <row r="218" spans="1:11" ht="12.75">
      <c r="A218">
        <v>2508250</v>
      </c>
      <c r="B218">
        <v>197</v>
      </c>
      <c r="C218" t="s">
        <v>247</v>
      </c>
      <c r="D218" t="s">
        <v>631</v>
      </c>
      <c r="E218" t="s">
        <v>247</v>
      </c>
      <c r="F218" s="6">
        <v>2554</v>
      </c>
      <c r="G218" s="9">
        <v>6052</v>
      </c>
      <c r="H218">
        <v>5082287285</v>
      </c>
      <c r="I218" s="12">
        <v>7.666941467436109</v>
      </c>
      <c r="J218" t="str">
        <f>IF(I218&lt;20,"NO","YES")</f>
        <v>NO</v>
      </c>
      <c r="K218">
        <v>7</v>
      </c>
    </row>
    <row r="219" spans="1:11" ht="12.75">
      <c r="A219">
        <v>2508280</v>
      </c>
      <c r="B219">
        <v>720</v>
      </c>
      <c r="C219" t="s">
        <v>248</v>
      </c>
      <c r="D219" t="s">
        <v>632</v>
      </c>
      <c r="E219" t="s">
        <v>633</v>
      </c>
      <c r="F219" s="6">
        <v>1436</v>
      </c>
      <c r="G219" s="9">
        <v>1225</v>
      </c>
      <c r="H219">
        <v>9789395661</v>
      </c>
      <c r="I219" s="12">
        <v>6.970207982012367</v>
      </c>
      <c r="J219" t="str">
        <f>IF(I219&lt;20,"NO","YES")</f>
        <v>NO</v>
      </c>
      <c r="K219">
        <v>8</v>
      </c>
    </row>
    <row r="220" spans="1:11" ht="12.75">
      <c r="A220">
        <v>2508310</v>
      </c>
      <c r="B220">
        <v>725</v>
      </c>
      <c r="C220" t="s">
        <v>249</v>
      </c>
      <c r="D220" t="s">
        <v>634</v>
      </c>
      <c r="E220" t="s">
        <v>635</v>
      </c>
      <c r="F220" s="6">
        <v>1740</v>
      </c>
      <c r="G220" s="9">
        <v>3300</v>
      </c>
      <c r="H220">
        <v>9787790539</v>
      </c>
      <c r="I220" s="12">
        <v>2.1378430121250798</v>
      </c>
      <c r="J220" t="str">
        <f>IF(I220&lt;20,"NO","YES")</f>
        <v>NO</v>
      </c>
      <c r="K220">
        <v>8</v>
      </c>
    </row>
    <row r="221" spans="1:11" ht="12.75">
      <c r="A221">
        <v>2508320</v>
      </c>
      <c r="B221">
        <v>852</v>
      </c>
      <c r="C221" t="s">
        <v>250</v>
      </c>
      <c r="D221" t="s">
        <v>636</v>
      </c>
      <c r="E221" t="s">
        <v>364</v>
      </c>
      <c r="F221" s="6">
        <v>1886</v>
      </c>
      <c r="G221" s="9">
        <v>3194</v>
      </c>
      <c r="H221">
        <v>9786924711</v>
      </c>
      <c r="I221" s="13" t="s">
        <v>759</v>
      </c>
      <c r="J221" t="s">
        <v>759</v>
      </c>
      <c r="K221">
        <v>3</v>
      </c>
    </row>
    <row r="222" spans="1:11" ht="12.75">
      <c r="A222">
        <v>2508340</v>
      </c>
      <c r="B222">
        <v>198</v>
      </c>
      <c r="C222" t="s">
        <v>251</v>
      </c>
      <c r="D222" t="s">
        <v>637</v>
      </c>
      <c r="E222" t="s">
        <v>251</v>
      </c>
      <c r="F222" s="6">
        <v>1760</v>
      </c>
      <c r="G222" s="9">
        <v>4629</v>
      </c>
      <c r="H222">
        <v>5086476500</v>
      </c>
      <c r="I222" s="12">
        <v>2.2489082969432315</v>
      </c>
      <c r="J222" t="str">
        <f>IF(I222&lt;20,"NO","YES")</f>
        <v>NO</v>
      </c>
      <c r="K222">
        <v>3</v>
      </c>
    </row>
    <row r="223" spans="1:11" ht="12.75">
      <c r="A223">
        <v>2504560</v>
      </c>
      <c r="B223">
        <v>660</v>
      </c>
      <c r="C223" t="s">
        <v>148</v>
      </c>
      <c r="D223" t="s">
        <v>484</v>
      </c>
      <c r="E223" t="s">
        <v>281</v>
      </c>
      <c r="F223" s="6">
        <v>2653</v>
      </c>
      <c r="G223" s="9">
        <v>3326</v>
      </c>
      <c r="H223">
        <v>5082558800</v>
      </c>
      <c r="I223" s="12">
        <v>10.063694267515924</v>
      </c>
      <c r="J223" t="str">
        <f>IF(I223&lt;20,"NO","YES")</f>
        <v>NO</v>
      </c>
      <c r="K223">
        <v>8</v>
      </c>
    </row>
    <row r="224" spans="1:11" ht="12.75">
      <c r="A224">
        <v>2508370</v>
      </c>
      <c r="B224">
        <v>199</v>
      </c>
      <c r="C224" t="s">
        <v>252</v>
      </c>
      <c r="D224" t="s">
        <v>638</v>
      </c>
      <c r="E224" t="s">
        <v>252</v>
      </c>
      <c r="F224" s="6">
        <v>2192</v>
      </c>
      <c r="G224" s="9">
        <v>2613</v>
      </c>
      <c r="H224">
        <v>7814550435</v>
      </c>
      <c r="I224" s="12">
        <v>4.591939041507921</v>
      </c>
      <c r="J224" t="str">
        <f>IF(I224&lt;20,"NO","YES")</f>
        <v>NO</v>
      </c>
      <c r="K224">
        <v>3</v>
      </c>
    </row>
    <row r="225" spans="1:11" ht="12.75">
      <c r="A225">
        <v>2500029</v>
      </c>
      <c r="B225">
        <v>444</v>
      </c>
      <c r="C225" t="s">
        <v>40</v>
      </c>
      <c r="D225" t="s">
        <v>399</v>
      </c>
      <c r="E225" t="s">
        <v>400</v>
      </c>
      <c r="F225" s="6">
        <v>2124</v>
      </c>
      <c r="G225" s="9">
        <v>2028</v>
      </c>
      <c r="H225">
        <v>6178250703</v>
      </c>
      <c r="I225" s="13" t="s">
        <v>759</v>
      </c>
      <c r="J225" t="s">
        <v>759</v>
      </c>
      <c r="K225">
        <v>1</v>
      </c>
    </row>
    <row r="226" spans="1:11" ht="12.75">
      <c r="A226">
        <v>2508430</v>
      </c>
      <c r="B226">
        <v>201</v>
      </c>
      <c r="C226" t="s">
        <v>253</v>
      </c>
      <c r="D226" t="s">
        <v>639</v>
      </c>
      <c r="E226" t="s">
        <v>253</v>
      </c>
      <c r="F226" s="6">
        <v>2740</v>
      </c>
      <c r="G226" s="9">
        <v>5194</v>
      </c>
      <c r="H226">
        <v>5089974511</v>
      </c>
      <c r="I226" s="12">
        <v>35.31385504852364</v>
      </c>
      <c r="J226" t="str">
        <f>IF(I226&lt;20,"NO","YES")</f>
        <v>YES</v>
      </c>
      <c r="K226">
        <v>2</v>
      </c>
    </row>
    <row r="227" spans="1:11" ht="12.75">
      <c r="A227">
        <v>2500056</v>
      </c>
      <c r="B227">
        <v>471</v>
      </c>
      <c r="C227" t="s">
        <v>65</v>
      </c>
      <c r="D227" t="s">
        <v>431</v>
      </c>
      <c r="E227" t="s">
        <v>360</v>
      </c>
      <c r="F227" s="6">
        <v>1089</v>
      </c>
      <c r="G227" s="9" t="s">
        <v>384</v>
      </c>
      <c r="H227">
        <v>4137502454</v>
      </c>
      <c r="I227" s="13" t="s">
        <v>759</v>
      </c>
      <c r="J227" t="s">
        <v>759</v>
      </c>
      <c r="K227">
        <v>4</v>
      </c>
    </row>
    <row r="228" spans="1:11" ht="12.75">
      <c r="A228">
        <v>2508530</v>
      </c>
      <c r="B228">
        <v>728</v>
      </c>
      <c r="C228" t="s">
        <v>255</v>
      </c>
      <c r="D228" t="s">
        <v>531</v>
      </c>
      <c r="E228" t="s">
        <v>532</v>
      </c>
      <c r="F228" s="6">
        <v>1349</v>
      </c>
      <c r="G228" s="9">
        <v>1126</v>
      </c>
      <c r="H228">
        <v>4136593337</v>
      </c>
      <c r="I228" s="12">
        <v>12.440191387559809</v>
      </c>
      <c r="J228" t="str">
        <f>IF(I228&lt;20,"NO","YES")</f>
        <v>NO</v>
      </c>
      <c r="K228">
        <v>7</v>
      </c>
    </row>
    <row r="229" spans="1:11" ht="12.75">
      <c r="A229">
        <v>2508580</v>
      </c>
      <c r="B229">
        <v>204</v>
      </c>
      <c r="C229" t="s">
        <v>256</v>
      </c>
      <c r="D229" t="s">
        <v>641</v>
      </c>
      <c r="E229" t="s">
        <v>256</v>
      </c>
      <c r="F229" s="6">
        <v>1950</v>
      </c>
      <c r="G229" s="9">
        <v>4049</v>
      </c>
      <c r="H229">
        <v>9784654457</v>
      </c>
      <c r="I229" s="12">
        <v>10.174418604651162</v>
      </c>
      <c r="J229" t="str">
        <f>IF(I229&lt;20,"NO","YES")</f>
        <v>NO</v>
      </c>
      <c r="K229">
        <v>3</v>
      </c>
    </row>
    <row r="230" spans="1:11" ht="12.75">
      <c r="A230">
        <v>2508610</v>
      </c>
      <c r="B230">
        <v>207</v>
      </c>
      <c r="C230" t="s">
        <v>257</v>
      </c>
      <c r="D230" t="s">
        <v>642</v>
      </c>
      <c r="E230" t="s">
        <v>643</v>
      </c>
      <c r="F230" s="6">
        <v>2460</v>
      </c>
      <c r="G230" s="9">
        <v>1314</v>
      </c>
      <c r="H230">
        <v>6175527591</v>
      </c>
      <c r="I230" s="12">
        <v>4.023697852382128</v>
      </c>
      <c r="J230" t="str">
        <f>IF(I230&lt;20,"NO","YES")</f>
        <v>NO</v>
      </c>
      <c r="K230">
        <v>3</v>
      </c>
    </row>
    <row r="231" spans="1:11" ht="12.75">
      <c r="A231">
        <v>2508640</v>
      </c>
      <c r="B231">
        <v>208</v>
      </c>
      <c r="C231" t="s">
        <v>258</v>
      </c>
      <c r="D231" t="s">
        <v>644</v>
      </c>
      <c r="E231" t="s">
        <v>258</v>
      </c>
      <c r="F231" s="6">
        <v>2056</v>
      </c>
      <c r="G231" s="9">
        <v>1006</v>
      </c>
      <c r="H231">
        <v>5085281225</v>
      </c>
      <c r="I231" s="12">
        <v>1.4729950900163666</v>
      </c>
      <c r="J231" t="str">
        <f>IF(I231&lt;20,"NO","YES")</f>
        <v>NO</v>
      </c>
      <c r="K231">
        <v>3</v>
      </c>
    </row>
    <row r="232" spans="1:11" ht="12.75">
      <c r="A232">
        <v>2508650</v>
      </c>
      <c r="B232">
        <v>915</v>
      </c>
      <c r="C232" t="s">
        <v>259</v>
      </c>
      <c r="D232" t="s">
        <v>645</v>
      </c>
      <c r="E232" t="s">
        <v>348</v>
      </c>
      <c r="F232" s="6">
        <v>2081</v>
      </c>
      <c r="G232" s="9">
        <v>3709</v>
      </c>
      <c r="H232">
        <v>5086680268</v>
      </c>
      <c r="I232" s="13" t="s">
        <v>759</v>
      </c>
      <c r="J232" t="s">
        <v>759</v>
      </c>
      <c r="K232">
        <v>3</v>
      </c>
    </row>
    <row r="233" spans="1:11" ht="12.75">
      <c r="A233">
        <v>2508670</v>
      </c>
      <c r="B233">
        <v>209</v>
      </c>
      <c r="C233" t="s">
        <v>260</v>
      </c>
      <c r="D233" t="s">
        <v>646</v>
      </c>
      <c r="E233" t="s">
        <v>260</v>
      </c>
      <c r="F233" s="6">
        <v>1247</v>
      </c>
      <c r="G233" s="9">
        <v>4434</v>
      </c>
      <c r="H233">
        <v>4136623225</v>
      </c>
      <c r="I233" s="12">
        <v>24.415975885455914</v>
      </c>
      <c r="J233" t="str">
        <f aca="true" t="shared" si="13" ref="J233:J238">IF(I233&lt;20,"NO","YES")</f>
        <v>YES</v>
      </c>
      <c r="K233">
        <v>6</v>
      </c>
    </row>
    <row r="234" spans="1:11" ht="12.75">
      <c r="A234">
        <v>2508700</v>
      </c>
      <c r="B234">
        <v>211</v>
      </c>
      <c r="C234" t="s">
        <v>261</v>
      </c>
      <c r="D234" t="s">
        <v>647</v>
      </c>
      <c r="E234" t="s">
        <v>261</v>
      </c>
      <c r="F234" s="6">
        <v>1845</v>
      </c>
      <c r="G234" s="9">
        <v>1901</v>
      </c>
      <c r="H234">
        <v>9787941503</v>
      </c>
      <c r="I234" s="12">
        <v>2.2793296089385477</v>
      </c>
      <c r="J234" t="str">
        <f t="shared" si="13"/>
        <v>NO</v>
      </c>
      <c r="K234">
        <v>3</v>
      </c>
    </row>
    <row r="235" spans="1:11" ht="12.75">
      <c r="A235">
        <v>2508730</v>
      </c>
      <c r="B235">
        <v>212</v>
      </c>
      <c r="C235" t="s">
        <v>262</v>
      </c>
      <c r="D235" t="s">
        <v>648</v>
      </c>
      <c r="E235" t="s">
        <v>262</v>
      </c>
      <c r="F235" s="6">
        <v>2760</v>
      </c>
      <c r="G235" s="9">
        <v>2702</v>
      </c>
      <c r="H235">
        <v>5086432100</v>
      </c>
      <c r="I235" s="12">
        <v>3.2739922242684676</v>
      </c>
      <c r="J235" t="str">
        <f t="shared" si="13"/>
        <v>NO</v>
      </c>
      <c r="K235">
        <v>4</v>
      </c>
    </row>
    <row r="236" spans="1:11" ht="12.75">
      <c r="A236">
        <v>2508760</v>
      </c>
      <c r="B236">
        <v>215</v>
      </c>
      <c r="C236" t="s">
        <v>263</v>
      </c>
      <c r="D236" t="s">
        <v>649</v>
      </c>
      <c r="E236" t="s">
        <v>263</v>
      </c>
      <c r="F236" s="6">
        <v>1535</v>
      </c>
      <c r="G236" s="9">
        <v>2098</v>
      </c>
      <c r="H236">
        <v>5088679821</v>
      </c>
      <c r="I236" s="12">
        <v>9.537856440511309</v>
      </c>
      <c r="J236" t="str">
        <f t="shared" si="13"/>
        <v>NO</v>
      </c>
      <c r="K236">
        <v>3</v>
      </c>
    </row>
    <row r="237" spans="1:11" ht="12.75">
      <c r="A237">
        <v>2508790</v>
      </c>
      <c r="B237">
        <v>735</v>
      </c>
      <c r="C237" t="s">
        <v>264</v>
      </c>
      <c r="D237" t="s">
        <v>650</v>
      </c>
      <c r="E237" t="s">
        <v>651</v>
      </c>
      <c r="F237" s="6">
        <v>1469</v>
      </c>
      <c r="G237" s="9">
        <v>1356</v>
      </c>
      <c r="H237">
        <v>9785978713</v>
      </c>
      <c r="I237" s="12">
        <v>4.694221058537497</v>
      </c>
      <c r="J237" t="str">
        <f t="shared" si="13"/>
        <v>NO</v>
      </c>
      <c r="K237">
        <v>8</v>
      </c>
    </row>
    <row r="238" spans="1:11" ht="12.75">
      <c r="A238">
        <v>2508820</v>
      </c>
      <c r="B238">
        <v>217</v>
      </c>
      <c r="C238" t="s">
        <v>265</v>
      </c>
      <c r="D238" t="s">
        <v>652</v>
      </c>
      <c r="E238" t="s">
        <v>265</v>
      </c>
      <c r="F238" s="6">
        <v>1864</v>
      </c>
      <c r="G238" s="9">
        <v>2398</v>
      </c>
      <c r="H238">
        <v>9786647810</v>
      </c>
      <c r="I238" s="12">
        <v>3.2286995515695067</v>
      </c>
      <c r="J238" t="str">
        <f t="shared" si="13"/>
        <v>NO</v>
      </c>
      <c r="K238">
        <v>3</v>
      </c>
    </row>
    <row r="239" spans="1:11" ht="12.75">
      <c r="A239">
        <v>2508830</v>
      </c>
      <c r="B239">
        <v>854</v>
      </c>
      <c r="C239" t="s">
        <v>266</v>
      </c>
      <c r="D239" t="s">
        <v>653</v>
      </c>
      <c r="E239" t="s">
        <v>237</v>
      </c>
      <c r="F239" s="6">
        <v>1949</v>
      </c>
      <c r="G239" s="9">
        <v>2252</v>
      </c>
      <c r="H239">
        <v>9787620001</v>
      </c>
      <c r="I239" s="13" t="s">
        <v>759</v>
      </c>
      <c r="J239" t="s">
        <v>759</v>
      </c>
      <c r="K239">
        <v>3</v>
      </c>
    </row>
    <row r="240" spans="1:11" ht="12.75">
      <c r="A240">
        <v>2500037</v>
      </c>
      <c r="B240">
        <v>473</v>
      </c>
      <c r="C240" t="s">
        <v>48</v>
      </c>
      <c r="D240" t="s">
        <v>410</v>
      </c>
      <c r="E240" t="s">
        <v>326</v>
      </c>
      <c r="F240" s="6">
        <v>1103</v>
      </c>
      <c r="G240" s="9">
        <v>1251</v>
      </c>
      <c r="H240">
        <v>4137321636</v>
      </c>
      <c r="I240" s="13" t="s">
        <v>759</v>
      </c>
      <c r="J240" t="s">
        <v>759</v>
      </c>
      <c r="K240">
        <v>2</v>
      </c>
    </row>
    <row r="241" spans="1:11" ht="12.75">
      <c r="A241">
        <v>2508850</v>
      </c>
      <c r="B241">
        <v>210</v>
      </c>
      <c r="C241" t="s">
        <v>267</v>
      </c>
      <c r="D241" t="s">
        <v>654</v>
      </c>
      <c r="E241" t="s">
        <v>267</v>
      </c>
      <c r="F241" s="6">
        <v>1060</v>
      </c>
      <c r="G241" s="9">
        <v>3112</v>
      </c>
      <c r="H241">
        <v>4135871328</v>
      </c>
      <c r="I241" s="12">
        <v>17.37055595323312</v>
      </c>
      <c r="J241" t="str">
        <f>IF(I241&lt;20,"NO","YES")</f>
        <v>NO</v>
      </c>
      <c r="K241">
        <v>2</v>
      </c>
    </row>
    <row r="242" spans="1:11" ht="12.75">
      <c r="A242">
        <v>2508860</v>
      </c>
      <c r="B242">
        <v>406</v>
      </c>
      <c r="C242" t="s">
        <v>268</v>
      </c>
      <c r="D242" t="s">
        <v>655</v>
      </c>
      <c r="E242" t="s">
        <v>267</v>
      </c>
      <c r="F242" s="6">
        <v>1060</v>
      </c>
      <c r="G242" s="9">
        <v>2052</v>
      </c>
      <c r="H242">
        <v>4135871402</v>
      </c>
      <c r="I242" s="13" t="s">
        <v>759</v>
      </c>
      <c r="J242" t="s">
        <v>759</v>
      </c>
      <c r="K242">
        <v>2</v>
      </c>
    </row>
    <row r="243" spans="1:11" ht="12.75">
      <c r="A243">
        <v>2508910</v>
      </c>
      <c r="B243">
        <v>730</v>
      </c>
      <c r="C243" t="s">
        <v>270</v>
      </c>
      <c r="D243" t="s">
        <v>656</v>
      </c>
      <c r="E243" t="s">
        <v>269</v>
      </c>
      <c r="F243" s="6">
        <v>1532</v>
      </c>
      <c r="G243" s="9">
        <v>1657</v>
      </c>
      <c r="H243">
        <v>5083517000</v>
      </c>
      <c r="I243" s="12">
        <v>1.7804154302670623</v>
      </c>
      <c r="J243" t="str">
        <f>IF(I243&lt;20,"NO","YES")</f>
        <v>NO</v>
      </c>
      <c r="K243">
        <v>8</v>
      </c>
    </row>
    <row r="244" spans="1:11" ht="12.75">
      <c r="A244">
        <v>2508880</v>
      </c>
      <c r="B244">
        <v>213</v>
      </c>
      <c r="C244" t="s">
        <v>269</v>
      </c>
      <c r="D244" t="s">
        <v>656</v>
      </c>
      <c r="E244" t="s">
        <v>269</v>
      </c>
      <c r="F244" s="6">
        <v>1532</v>
      </c>
      <c r="G244" s="9">
        <v>1657</v>
      </c>
      <c r="H244">
        <v>5083517000</v>
      </c>
      <c r="I244" s="12">
        <v>6.38188368502316</v>
      </c>
      <c r="J244" t="str">
        <f>IF(I244&lt;20,"NO","YES")</f>
        <v>NO</v>
      </c>
      <c r="K244">
        <v>3</v>
      </c>
    </row>
    <row r="245" spans="1:11" ht="12.75">
      <c r="A245">
        <v>2508940</v>
      </c>
      <c r="B245">
        <v>214</v>
      </c>
      <c r="C245" t="s">
        <v>271</v>
      </c>
      <c r="D245" t="s">
        <v>657</v>
      </c>
      <c r="E245" t="s">
        <v>658</v>
      </c>
      <c r="F245" s="6">
        <v>1588</v>
      </c>
      <c r="G245" s="9">
        <v>2309</v>
      </c>
      <c r="H245">
        <v>5082348156</v>
      </c>
      <c r="I245" s="12">
        <v>10.719225449515905</v>
      </c>
      <c r="J245" t="str">
        <f>IF(I245&lt;20,"NO","YES")</f>
        <v>NO</v>
      </c>
      <c r="K245">
        <v>3</v>
      </c>
    </row>
    <row r="246" spans="1:11" ht="12.75">
      <c r="A246">
        <v>2508960</v>
      </c>
      <c r="B246">
        <v>853</v>
      </c>
      <c r="C246" t="s">
        <v>273</v>
      </c>
      <c r="D246" t="s">
        <v>660</v>
      </c>
      <c r="E246" t="s">
        <v>347</v>
      </c>
      <c r="F246" s="6">
        <v>1880</v>
      </c>
      <c r="G246" s="9">
        <v>3597</v>
      </c>
      <c r="H246">
        <v>7812460810</v>
      </c>
      <c r="I246" s="13" t="s">
        <v>759</v>
      </c>
      <c r="J246" t="s">
        <v>759</v>
      </c>
      <c r="K246">
        <v>3</v>
      </c>
    </row>
    <row r="247" spans="1:11" ht="12.75">
      <c r="A247">
        <v>2508950</v>
      </c>
      <c r="B247">
        <v>851</v>
      </c>
      <c r="C247" t="s">
        <v>272</v>
      </c>
      <c r="D247" t="s">
        <v>659</v>
      </c>
      <c r="E247" t="s">
        <v>260</v>
      </c>
      <c r="F247" s="6">
        <v>1247</v>
      </c>
      <c r="G247" s="9">
        <v>3999</v>
      </c>
      <c r="H247">
        <v>4136635383</v>
      </c>
      <c r="I247" s="13" t="s">
        <v>759</v>
      </c>
      <c r="J247" t="s">
        <v>759</v>
      </c>
      <c r="K247">
        <v>6</v>
      </c>
    </row>
    <row r="248" spans="1:11" ht="12.75">
      <c r="A248">
        <v>2509000</v>
      </c>
      <c r="B248">
        <v>218</v>
      </c>
      <c r="C248" t="s">
        <v>274</v>
      </c>
      <c r="D248" t="s">
        <v>661</v>
      </c>
      <c r="E248" t="s">
        <v>274</v>
      </c>
      <c r="F248" s="6">
        <v>2766</v>
      </c>
      <c r="G248" s="9">
        <v>2713</v>
      </c>
      <c r="H248">
        <v>5082850100</v>
      </c>
      <c r="I248" s="12">
        <v>7.516105941302792</v>
      </c>
      <c r="J248" t="str">
        <f>IF(I248&lt;20,"NO","YES")</f>
        <v>NO</v>
      </c>
      <c r="K248">
        <v>8</v>
      </c>
    </row>
    <row r="249" spans="1:11" ht="12.75">
      <c r="A249">
        <v>2509030</v>
      </c>
      <c r="B249">
        <v>219</v>
      </c>
      <c r="C249" t="s">
        <v>275</v>
      </c>
      <c r="D249" t="s">
        <v>662</v>
      </c>
      <c r="E249" t="s">
        <v>275</v>
      </c>
      <c r="F249" s="6">
        <v>2061</v>
      </c>
      <c r="G249" s="9">
        <v>2420</v>
      </c>
      <c r="H249">
        <v>7816598800</v>
      </c>
      <c r="I249" s="12">
        <v>2.636625119846596</v>
      </c>
      <c r="J249" t="str">
        <f>IF(I249&lt;20,"NO","YES")</f>
        <v>NO</v>
      </c>
      <c r="K249">
        <v>8</v>
      </c>
    </row>
    <row r="250" spans="1:11" ht="12.75">
      <c r="A250">
        <v>2509060</v>
      </c>
      <c r="B250">
        <v>220</v>
      </c>
      <c r="C250" t="s">
        <v>276</v>
      </c>
      <c r="D250" t="s">
        <v>663</v>
      </c>
      <c r="E250" t="s">
        <v>276</v>
      </c>
      <c r="F250" s="6">
        <v>2062</v>
      </c>
      <c r="G250" s="9">
        <v>67</v>
      </c>
      <c r="H250">
        <v>7817626804</v>
      </c>
      <c r="I250" s="12">
        <v>5.772338951743246</v>
      </c>
      <c r="J250" t="str">
        <f>IF(I250&lt;20,"NO","YES")</f>
        <v>NO</v>
      </c>
      <c r="K250">
        <v>3</v>
      </c>
    </row>
    <row r="251" spans="1:11" ht="12.75">
      <c r="A251">
        <v>2504650</v>
      </c>
      <c r="B251">
        <v>221</v>
      </c>
      <c r="C251" t="s">
        <v>150</v>
      </c>
      <c r="D251" t="s">
        <v>416</v>
      </c>
      <c r="E251" t="s">
        <v>417</v>
      </c>
      <c r="F251" s="6">
        <v>2568</v>
      </c>
      <c r="G251" s="9">
        <v>9766</v>
      </c>
      <c r="H251">
        <v>5086932007</v>
      </c>
      <c r="I251" s="12">
        <v>14.858490566037736</v>
      </c>
      <c r="J251" t="str">
        <f>IF(I251&lt;20,"NO","YES")</f>
        <v>NO</v>
      </c>
      <c r="K251">
        <v>6</v>
      </c>
    </row>
    <row r="252" spans="1:11" ht="12.75">
      <c r="A252">
        <v>2509140</v>
      </c>
      <c r="B252">
        <v>855</v>
      </c>
      <c r="C252" t="s">
        <v>278</v>
      </c>
      <c r="D252" t="s">
        <v>664</v>
      </c>
      <c r="E252" t="s">
        <v>300</v>
      </c>
      <c r="F252" s="6">
        <v>2770</v>
      </c>
      <c r="G252" s="9">
        <v>1811</v>
      </c>
      <c r="H252">
        <v>5087638011</v>
      </c>
      <c r="I252" s="13" t="s">
        <v>759</v>
      </c>
      <c r="J252" t="s">
        <v>759</v>
      </c>
      <c r="K252">
        <v>8</v>
      </c>
    </row>
    <row r="253" spans="1:11" ht="12.75">
      <c r="A253">
        <v>2509150</v>
      </c>
      <c r="B253">
        <v>740</v>
      </c>
      <c r="C253" t="s">
        <v>279</v>
      </c>
      <c r="D253" t="s">
        <v>608</v>
      </c>
      <c r="E253" t="s">
        <v>229</v>
      </c>
      <c r="F253" s="6">
        <v>2739</v>
      </c>
      <c r="G253" s="9">
        <v>1621</v>
      </c>
      <c r="H253">
        <v>5087582772</v>
      </c>
      <c r="I253" s="12">
        <v>3.5239361702127656</v>
      </c>
      <c r="J253" t="str">
        <f>IF(I253&lt;20,"NO","YES")</f>
        <v>NO</v>
      </c>
      <c r="K253">
        <v>8</v>
      </c>
    </row>
    <row r="254" spans="1:11" ht="12.75">
      <c r="A254">
        <v>2509180</v>
      </c>
      <c r="B254">
        <v>223</v>
      </c>
      <c r="C254" t="s">
        <v>280</v>
      </c>
      <c r="D254" t="s">
        <v>665</v>
      </c>
      <c r="E254" t="s">
        <v>280</v>
      </c>
      <c r="F254" s="6">
        <v>1364</v>
      </c>
      <c r="G254" s="9">
        <v>1142</v>
      </c>
      <c r="H254">
        <v>9785446763</v>
      </c>
      <c r="I254" s="12">
        <v>26.273726273726272</v>
      </c>
      <c r="J254" t="str">
        <f>IF(I254&lt;20,"NO","YES")</f>
        <v>YES</v>
      </c>
      <c r="K254">
        <v>7</v>
      </c>
    </row>
    <row r="255" spans="1:11" ht="12.75">
      <c r="A255">
        <v>2509210</v>
      </c>
      <c r="B255">
        <v>224</v>
      </c>
      <c r="C255" t="s">
        <v>281</v>
      </c>
      <c r="D255" t="s">
        <v>484</v>
      </c>
      <c r="E255" t="s">
        <v>281</v>
      </c>
      <c r="F255" s="6">
        <v>2653</v>
      </c>
      <c r="G255" s="9">
        <v>3326</v>
      </c>
      <c r="H255">
        <v>5082558800</v>
      </c>
      <c r="I255" s="12">
        <v>6.896551724137931</v>
      </c>
      <c r="J255" t="str">
        <f>IF(I255&lt;20,"NO","YES")</f>
        <v>NO</v>
      </c>
      <c r="K255">
        <v>8</v>
      </c>
    </row>
    <row r="256" spans="1:11" ht="12.75">
      <c r="A256">
        <v>2509270</v>
      </c>
      <c r="B256">
        <v>226</v>
      </c>
      <c r="C256" t="s">
        <v>282</v>
      </c>
      <c r="D256" t="s">
        <v>666</v>
      </c>
      <c r="E256" t="s">
        <v>282</v>
      </c>
      <c r="F256" s="6">
        <v>1540</v>
      </c>
      <c r="G256" s="9">
        <v>1998</v>
      </c>
      <c r="H256">
        <v>5089876050</v>
      </c>
      <c r="I256" s="12">
        <v>8.991921320688444</v>
      </c>
      <c r="J256" t="str">
        <f>IF(I256&lt;20,"NO","YES")</f>
        <v>NO</v>
      </c>
      <c r="K256">
        <v>3</v>
      </c>
    </row>
    <row r="257" spans="1:11" ht="12.75">
      <c r="A257">
        <v>2509300</v>
      </c>
      <c r="B257">
        <v>227</v>
      </c>
      <c r="C257" t="s">
        <v>283</v>
      </c>
      <c r="D257" t="s">
        <v>667</v>
      </c>
      <c r="E257" t="s">
        <v>283</v>
      </c>
      <c r="F257" s="6">
        <v>1069</v>
      </c>
      <c r="G257" s="9">
        <v>1765</v>
      </c>
      <c r="H257">
        <v>4132832650</v>
      </c>
      <c r="I257" s="12">
        <v>12.089481199428844</v>
      </c>
      <c r="J257" t="str">
        <f>IF(I257&lt;20,"NO","YES")</f>
        <v>NO</v>
      </c>
      <c r="K257">
        <v>8</v>
      </c>
    </row>
    <row r="258" spans="1:11" ht="12.75">
      <c r="A258">
        <v>2509310</v>
      </c>
      <c r="B258">
        <v>860</v>
      </c>
      <c r="C258" t="s">
        <v>284</v>
      </c>
      <c r="D258" t="s">
        <v>668</v>
      </c>
      <c r="E258" t="s">
        <v>283</v>
      </c>
      <c r="F258" s="6">
        <v>1069</v>
      </c>
      <c r="G258" s="9">
        <v>1225</v>
      </c>
      <c r="H258">
        <v>4132839701</v>
      </c>
      <c r="I258" s="13" t="s">
        <v>759</v>
      </c>
      <c r="J258" t="s">
        <v>759</v>
      </c>
      <c r="K258">
        <v>4</v>
      </c>
    </row>
    <row r="259" spans="1:11" ht="12.75">
      <c r="A259">
        <v>2509360</v>
      </c>
      <c r="B259">
        <v>229</v>
      </c>
      <c r="C259" t="s">
        <v>285</v>
      </c>
      <c r="D259" t="s">
        <v>669</v>
      </c>
      <c r="E259" t="s">
        <v>285</v>
      </c>
      <c r="F259" s="6">
        <v>1960</v>
      </c>
      <c r="G259" s="9">
        <v>8199</v>
      </c>
      <c r="H259">
        <v>9785311600</v>
      </c>
      <c r="I259" s="12">
        <v>5.657549644061446</v>
      </c>
      <c r="J259" t="str">
        <f aca="true" t="shared" si="14" ref="J259:J299">IF(I259&lt;20,"NO","YES")</f>
        <v>NO</v>
      </c>
      <c r="K259">
        <v>3</v>
      </c>
    </row>
    <row r="260" spans="1:11" ht="12.75">
      <c r="A260">
        <v>2509390</v>
      </c>
      <c r="B260">
        <v>230</v>
      </c>
      <c r="C260" t="s">
        <v>286</v>
      </c>
      <c r="D260" t="s">
        <v>449</v>
      </c>
      <c r="E260" t="s">
        <v>79</v>
      </c>
      <c r="F260" s="6">
        <v>1002</v>
      </c>
      <c r="G260" s="9">
        <v>1825</v>
      </c>
      <c r="H260">
        <v>4135499806</v>
      </c>
      <c r="I260" s="12">
        <v>1.9230769230769231</v>
      </c>
      <c r="J260" t="str">
        <f>IF(I260&lt;20,"NO","YES")</f>
        <v>NO</v>
      </c>
      <c r="K260">
        <v>7</v>
      </c>
    </row>
    <row r="261" spans="1:11" ht="12.75">
      <c r="A261">
        <v>2509420</v>
      </c>
      <c r="B261">
        <v>231</v>
      </c>
      <c r="C261" t="s">
        <v>21</v>
      </c>
      <c r="D261" t="s">
        <v>588</v>
      </c>
      <c r="E261" t="s">
        <v>201</v>
      </c>
      <c r="F261" s="6">
        <v>2364</v>
      </c>
      <c r="G261" s="9">
        <v>1153</v>
      </c>
      <c r="H261">
        <v>7815854313</v>
      </c>
      <c r="I261" s="12">
        <v>6.866537717601548</v>
      </c>
      <c r="J261" t="str">
        <f t="shared" si="14"/>
        <v>NO</v>
      </c>
      <c r="K261">
        <v>3</v>
      </c>
    </row>
    <row r="262" spans="1:11" ht="12.75">
      <c r="A262">
        <v>2509450</v>
      </c>
      <c r="B262">
        <v>745</v>
      </c>
      <c r="C262" t="s">
        <v>287</v>
      </c>
      <c r="D262" t="s">
        <v>670</v>
      </c>
      <c r="E262" t="s">
        <v>671</v>
      </c>
      <c r="F262" s="6">
        <v>1985</v>
      </c>
      <c r="G262" s="9">
        <v>1897</v>
      </c>
      <c r="H262">
        <v>9783632280</v>
      </c>
      <c r="I262" s="12">
        <v>4.269882659713168</v>
      </c>
      <c r="J262" t="str">
        <f t="shared" si="14"/>
        <v>NO</v>
      </c>
      <c r="K262">
        <v>3</v>
      </c>
    </row>
    <row r="263" spans="1:11" ht="12.75">
      <c r="A263">
        <v>2509540</v>
      </c>
      <c r="B263">
        <v>234</v>
      </c>
      <c r="C263" t="s">
        <v>288</v>
      </c>
      <c r="D263" t="s">
        <v>672</v>
      </c>
      <c r="E263" t="s">
        <v>288</v>
      </c>
      <c r="F263" s="6">
        <v>1366</v>
      </c>
      <c r="G263" s="9">
        <v>148</v>
      </c>
      <c r="H263">
        <v>9787243363</v>
      </c>
      <c r="I263" s="12">
        <v>9.00900900900901</v>
      </c>
      <c r="J263" t="str">
        <f t="shared" si="14"/>
        <v>NO</v>
      </c>
      <c r="K263">
        <v>7</v>
      </c>
    </row>
    <row r="264" spans="1:11" ht="12.75">
      <c r="A264">
        <v>2509600</v>
      </c>
      <c r="B264">
        <v>750</v>
      </c>
      <c r="C264" t="s">
        <v>289</v>
      </c>
      <c r="D264" t="s">
        <v>673</v>
      </c>
      <c r="E264" t="s">
        <v>674</v>
      </c>
      <c r="F264" s="6">
        <v>1360</v>
      </c>
      <c r="G264" s="9">
        <v>9503</v>
      </c>
      <c r="H264">
        <v>4134982911</v>
      </c>
      <c r="I264" s="12">
        <v>10.611643330876934</v>
      </c>
      <c r="J264" t="str">
        <f t="shared" si="14"/>
        <v>NO</v>
      </c>
      <c r="K264">
        <v>7</v>
      </c>
    </row>
    <row r="265" spans="1:11" ht="12.75">
      <c r="A265">
        <v>2500044</v>
      </c>
      <c r="B265">
        <v>479</v>
      </c>
      <c r="C265" t="s">
        <v>54</v>
      </c>
      <c r="D265" t="s">
        <v>418</v>
      </c>
      <c r="E265" t="s">
        <v>179</v>
      </c>
      <c r="F265" s="6">
        <v>1035</v>
      </c>
      <c r="G265" s="9">
        <v>344</v>
      </c>
      <c r="H265">
        <v>4135850003</v>
      </c>
      <c r="I265" s="13" t="s">
        <v>759</v>
      </c>
      <c r="J265" t="s">
        <v>759</v>
      </c>
      <c r="K265">
        <v>8</v>
      </c>
    </row>
    <row r="266" spans="1:11" ht="12.75">
      <c r="A266">
        <v>2509630</v>
      </c>
      <c r="B266">
        <v>236</v>
      </c>
      <c r="C266" t="s">
        <v>290</v>
      </c>
      <c r="D266" t="s">
        <v>675</v>
      </c>
      <c r="E266" t="s">
        <v>290</v>
      </c>
      <c r="F266" s="6">
        <v>1201</v>
      </c>
      <c r="G266" s="9">
        <v>4727</v>
      </c>
      <c r="H266">
        <v>4134999512</v>
      </c>
      <c r="I266" s="12">
        <v>22.591277890466532</v>
      </c>
      <c r="J266" t="str">
        <f t="shared" si="14"/>
        <v>YES</v>
      </c>
      <c r="K266">
        <v>2</v>
      </c>
    </row>
    <row r="267" spans="1:11" ht="12.75">
      <c r="A267">
        <v>2509690</v>
      </c>
      <c r="B267">
        <v>238</v>
      </c>
      <c r="C267" t="s">
        <v>291</v>
      </c>
      <c r="D267" t="s">
        <v>676</v>
      </c>
      <c r="E267" t="s">
        <v>291</v>
      </c>
      <c r="F267" s="6">
        <v>2762</v>
      </c>
      <c r="G267" s="9">
        <v>2259</v>
      </c>
      <c r="H267">
        <v>5086991300</v>
      </c>
      <c r="I267" s="12">
        <v>2.7704485488126647</v>
      </c>
      <c r="J267" t="str">
        <f t="shared" si="14"/>
        <v>NO</v>
      </c>
      <c r="K267">
        <v>3</v>
      </c>
    </row>
    <row r="268" spans="1:11" ht="12.75">
      <c r="A268">
        <v>2509720</v>
      </c>
      <c r="B268">
        <v>239</v>
      </c>
      <c r="C268" t="s">
        <v>292</v>
      </c>
      <c r="D268" t="s">
        <v>677</v>
      </c>
      <c r="E268" t="s">
        <v>292</v>
      </c>
      <c r="F268" s="6">
        <v>2360</v>
      </c>
      <c r="G268" s="9">
        <v>4739</v>
      </c>
      <c r="H268">
        <v>5088304300</v>
      </c>
      <c r="I268" s="12">
        <v>13.106514595012564</v>
      </c>
      <c r="J268" t="str">
        <f t="shared" si="14"/>
        <v>NO</v>
      </c>
      <c r="K268">
        <v>8</v>
      </c>
    </row>
    <row r="269" spans="1:11" ht="12.75">
      <c r="A269">
        <v>2509780</v>
      </c>
      <c r="B269">
        <v>240</v>
      </c>
      <c r="C269" t="s">
        <v>293</v>
      </c>
      <c r="D269" t="s">
        <v>588</v>
      </c>
      <c r="E269" t="s">
        <v>201</v>
      </c>
      <c r="F269" s="6">
        <v>2364</v>
      </c>
      <c r="G269" s="9">
        <v>1153</v>
      </c>
      <c r="H269">
        <v>7815854313</v>
      </c>
      <c r="I269" s="12">
        <v>8.033240997229916</v>
      </c>
      <c r="J269" t="str">
        <f t="shared" si="14"/>
        <v>NO</v>
      </c>
      <c r="K269">
        <v>8</v>
      </c>
    </row>
    <row r="270" spans="1:11" ht="12.75">
      <c r="A270">
        <v>2509840</v>
      </c>
      <c r="B270">
        <v>242</v>
      </c>
      <c r="C270" t="s">
        <v>294</v>
      </c>
      <c r="D270" t="s">
        <v>678</v>
      </c>
      <c r="E270" t="s">
        <v>294</v>
      </c>
      <c r="F270" s="6">
        <v>2657</v>
      </c>
      <c r="G270" s="9" t="s">
        <v>384</v>
      </c>
      <c r="H270">
        <v>5084875000</v>
      </c>
      <c r="I270" s="12">
        <v>11.450381679389313</v>
      </c>
      <c r="J270" t="str">
        <f>IF(I270&lt;20,"NO","YES")</f>
        <v>NO</v>
      </c>
      <c r="K270">
        <v>7</v>
      </c>
    </row>
    <row r="271" spans="1:11" ht="12.75">
      <c r="A271">
        <v>2500001</v>
      </c>
      <c r="B271">
        <v>753</v>
      </c>
      <c r="C271" t="s">
        <v>28</v>
      </c>
      <c r="D271" t="s">
        <v>382</v>
      </c>
      <c r="E271" t="s">
        <v>383</v>
      </c>
      <c r="F271" s="6">
        <v>1005</v>
      </c>
      <c r="G271" s="9" t="s">
        <v>384</v>
      </c>
      <c r="H271">
        <v>9783554668</v>
      </c>
      <c r="I271" s="12">
        <v>8.668842945230324</v>
      </c>
      <c r="J271" t="str">
        <f>IF(I271&lt;20,"NO","YES")</f>
        <v>NO</v>
      </c>
      <c r="K271">
        <v>8</v>
      </c>
    </row>
    <row r="272" spans="1:11" ht="12.75">
      <c r="A272">
        <v>2512100</v>
      </c>
      <c r="B272">
        <v>778</v>
      </c>
      <c r="C272" t="s">
        <v>352</v>
      </c>
      <c r="D272" t="s">
        <v>730</v>
      </c>
      <c r="E272" t="s">
        <v>731</v>
      </c>
      <c r="F272" s="6">
        <v>1083</v>
      </c>
      <c r="G272" s="9" t="s">
        <v>384</v>
      </c>
      <c r="H272">
        <v>4134369256</v>
      </c>
      <c r="I272" s="12">
        <v>15.234613040828762</v>
      </c>
      <c r="J272" t="str">
        <f>IF(I272&lt;20,"NO","YES")</f>
        <v>NO</v>
      </c>
      <c r="K272">
        <v>6</v>
      </c>
    </row>
    <row r="273" spans="1:11" ht="12.75">
      <c r="A273">
        <v>2509870</v>
      </c>
      <c r="B273">
        <v>243</v>
      </c>
      <c r="C273" t="s">
        <v>295</v>
      </c>
      <c r="D273" t="s">
        <v>679</v>
      </c>
      <c r="E273" t="s">
        <v>295</v>
      </c>
      <c r="F273" s="6">
        <v>2169</v>
      </c>
      <c r="G273" s="9">
        <v>4501</v>
      </c>
      <c r="H273">
        <v>6179848700</v>
      </c>
      <c r="I273" s="12">
        <v>12.73224043715847</v>
      </c>
      <c r="J273" t="str">
        <f t="shared" si="14"/>
        <v>NO</v>
      </c>
      <c r="K273">
        <v>3</v>
      </c>
    </row>
    <row r="274" spans="1:11" ht="12.75">
      <c r="A274">
        <v>2509900</v>
      </c>
      <c r="B274">
        <v>755</v>
      </c>
      <c r="C274" t="s">
        <v>296</v>
      </c>
      <c r="D274" t="s">
        <v>680</v>
      </c>
      <c r="E274" t="s">
        <v>280</v>
      </c>
      <c r="F274" s="6">
        <v>1364</v>
      </c>
      <c r="G274" s="9">
        <v>680</v>
      </c>
      <c r="H274">
        <v>9785442920</v>
      </c>
      <c r="I274" s="12">
        <v>18.369829683698295</v>
      </c>
      <c r="J274" t="str">
        <f t="shared" si="14"/>
        <v>NO</v>
      </c>
      <c r="K274">
        <v>7</v>
      </c>
    </row>
    <row r="275" spans="1:11" ht="12.75">
      <c r="A275">
        <v>2509930</v>
      </c>
      <c r="B275">
        <v>244</v>
      </c>
      <c r="C275" t="s">
        <v>297</v>
      </c>
      <c r="D275" t="s">
        <v>681</v>
      </c>
      <c r="E275" t="s">
        <v>297</v>
      </c>
      <c r="F275" s="6">
        <v>2368</v>
      </c>
      <c r="G275" s="9">
        <v>4513</v>
      </c>
      <c r="H275">
        <v>7819616205</v>
      </c>
      <c r="I275" s="12">
        <v>8.814464762687487</v>
      </c>
      <c r="J275" t="str">
        <f t="shared" si="14"/>
        <v>NO</v>
      </c>
      <c r="K275">
        <v>3</v>
      </c>
    </row>
    <row r="276" spans="1:11" ht="12.75">
      <c r="A276">
        <v>2509990</v>
      </c>
      <c r="B276">
        <v>246</v>
      </c>
      <c r="C276" t="s">
        <v>298</v>
      </c>
      <c r="D276" t="s">
        <v>682</v>
      </c>
      <c r="E276" t="s">
        <v>298</v>
      </c>
      <c r="F276" s="6">
        <v>1867</v>
      </c>
      <c r="G276" s="9">
        <v>1613</v>
      </c>
      <c r="H276">
        <v>7819445800</v>
      </c>
      <c r="I276" s="12">
        <v>1.6129032258064515</v>
      </c>
      <c r="J276" t="str">
        <f t="shared" si="14"/>
        <v>NO</v>
      </c>
      <c r="K276">
        <v>3</v>
      </c>
    </row>
    <row r="277" spans="1:11" ht="12.75">
      <c r="A277">
        <v>2510050</v>
      </c>
      <c r="B277">
        <v>248</v>
      </c>
      <c r="C277" t="s">
        <v>299</v>
      </c>
      <c r="D277" t="s">
        <v>683</v>
      </c>
      <c r="E277" t="s">
        <v>299</v>
      </c>
      <c r="F277" s="6">
        <v>2151</v>
      </c>
      <c r="G277" s="9">
        <v>3001</v>
      </c>
      <c r="H277">
        <v>7812868226</v>
      </c>
      <c r="I277" s="12">
        <v>23.12764955252002</v>
      </c>
      <c r="J277" t="str">
        <f t="shared" si="14"/>
        <v>YES</v>
      </c>
      <c r="K277">
        <v>3</v>
      </c>
    </row>
    <row r="278" spans="1:11" ht="12.75">
      <c r="A278">
        <v>2510080</v>
      </c>
      <c r="B278">
        <v>249</v>
      </c>
      <c r="C278" t="s">
        <v>22</v>
      </c>
      <c r="D278" t="s">
        <v>570</v>
      </c>
      <c r="E278" t="s">
        <v>203</v>
      </c>
      <c r="F278" s="6">
        <v>1237</v>
      </c>
      <c r="G278" s="9">
        <v>9520</v>
      </c>
      <c r="H278">
        <v>4134422229</v>
      </c>
      <c r="I278" s="12">
        <v>1.2012012012012012</v>
      </c>
      <c r="J278" t="str">
        <f t="shared" si="14"/>
        <v>NO</v>
      </c>
      <c r="K278">
        <v>8</v>
      </c>
    </row>
    <row r="279" spans="1:11" ht="12.75">
      <c r="A279">
        <v>2500057</v>
      </c>
      <c r="B279">
        <v>483</v>
      </c>
      <c r="C279" t="s">
        <v>66</v>
      </c>
      <c r="D279" t="s">
        <v>432</v>
      </c>
      <c r="E279" t="s">
        <v>292</v>
      </c>
      <c r="F279" s="6">
        <v>2360</v>
      </c>
      <c r="G279" s="9" t="s">
        <v>384</v>
      </c>
      <c r="H279">
        <v>5087472620</v>
      </c>
      <c r="I279" s="13" t="s">
        <v>759</v>
      </c>
      <c r="J279" t="s">
        <v>759</v>
      </c>
      <c r="K279">
        <v>8</v>
      </c>
    </row>
    <row r="280" spans="1:11" ht="12.75">
      <c r="A280">
        <v>2500062</v>
      </c>
      <c r="B280">
        <v>482</v>
      </c>
      <c r="C280" t="s">
        <v>71</v>
      </c>
      <c r="D280" t="s">
        <v>438</v>
      </c>
      <c r="E280" t="s">
        <v>256</v>
      </c>
      <c r="F280" s="6">
        <v>1950</v>
      </c>
      <c r="G280" s="9" t="s">
        <v>384</v>
      </c>
      <c r="H280">
        <v>9784650065</v>
      </c>
      <c r="I280" s="13" t="s">
        <v>759</v>
      </c>
      <c r="J280" t="s">
        <v>759</v>
      </c>
      <c r="K280">
        <v>3</v>
      </c>
    </row>
    <row r="281" spans="1:11" ht="12.75">
      <c r="A281">
        <v>2500061</v>
      </c>
      <c r="B281">
        <v>451</v>
      </c>
      <c r="C281" t="s">
        <v>70</v>
      </c>
      <c r="D281" t="s">
        <v>437</v>
      </c>
      <c r="E281" t="s">
        <v>326</v>
      </c>
      <c r="F281" s="6">
        <v>1104</v>
      </c>
      <c r="G281" s="9" t="s">
        <v>384</v>
      </c>
      <c r="H281">
        <v>4137475200</v>
      </c>
      <c r="I281" s="13" t="s">
        <v>759</v>
      </c>
      <c r="J281" t="s">
        <v>759</v>
      </c>
      <c r="K281">
        <v>2</v>
      </c>
    </row>
    <row r="282" spans="1:11" ht="12.75">
      <c r="A282">
        <v>2510140</v>
      </c>
      <c r="B282">
        <v>250</v>
      </c>
      <c r="C282" t="s">
        <v>300</v>
      </c>
      <c r="D282" t="s">
        <v>608</v>
      </c>
      <c r="E282" t="s">
        <v>229</v>
      </c>
      <c r="F282" s="6">
        <v>2739</v>
      </c>
      <c r="G282" s="9">
        <v>1621</v>
      </c>
      <c r="H282">
        <v>5087582772</v>
      </c>
      <c r="I282" s="12">
        <v>8.660130718954248</v>
      </c>
      <c r="J282" t="str">
        <f t="shared" si="14"/>
        <v>NO</v>
      </c>
      <c r="K282">
        <v>8</v>
      </c>
    </row>
    <row r="283" spans="1:11" ht="12.75">
      <c r="A283">
        <v>2510170</v>
      </c>
      <c r="B283">
        <v>251</v>
      </c>
      <c r="C283" t="s">
        <v>301</v>
      </c>
      <c r="D283" t="s">
        <v>684</v>
      </c>
      <c r="E283" t="s">
        <v>301</v>
      </c>
      <c r="F283" s="6">
        <v>2370</v>
      </c>
      <c r="G283" s="9">
        <v>2374</v>
      </c>
      <c r="H283">
        <v>7818783893</v>
      </c>
      <c r="I283" s="12">
        <v>18.89387144992526</v>
      </c>
      <c r="J283" t="str">
        <f t="shared" si="14"/>
        <v>NO</v>
      </c>
      <c r="K283">
        <v>3</v>
      </c>
    </row>
    <row r="284" spans="1:11" ht="12.75">
      <c r="A284">
        <v>2510200</v>
      </c>
      <c r="B284">
        <v>252</v>
      </c>
      <c r="C284" t="s">
        <v>302</v>
      </c>
      <c r="D284" t="s">
        <v>685</v>
      </c>
      <c r="E284" t="s">
        <v>302</v>
      </c>
      <c r="F284" s="6">
        <v>1966</v>
      </c>
      <c r="G284" s="9">
        <v>2196</v>
      </c>
      <c r="H284">
        <v>9785461200</v>
      </c>
      <c r="I284" s="12">
        <v>5.507745266781412</v>
      </c>
      <c r="J284" t="str">
        <f t="shared" si="14"/>
        <v>NO</v>
      </c>
      <c r="K284">
        <v>3</v>
      </c>
    </row>
    <row r="285" spans="1:11" ht="12.75">
      <c r="A285">
        <v>2510230</v>
      </c>
      <c r="B285">
        <v>253</v>
      </c>
      <c r="C285" t="s">
        <v>303</v>
      </c>
      <c r="D285" t="s">
        <v>576</v>
      </c>
      <c r="E285" t="s">
        <v>577</v>
      </c>
      <c r="F285" s="6">
        <v>1370</v>
      </c>
      <c r="G285" s="9">
        <v>9416</v>
      </c>
      <c r="H285">
        <v>4136250192</v>
      </c>
      <c r="I285" s="12">
        <v>5.970149253731343</v>
      </c>
      <c r="J285" t="str">
        <f t="shared" si="14"/>
        <v>NO</v>
      </c>
      <c r="K285">
        <v>7</v>
      </c>
    </row>
    <row r="286" spans="1:11" ht="12.75">
      <c r="A286">
        <v>2500063</v>
      </c>
      <c r="B286">
        <v>484</v>
      </c>
      <c r="C286" t="s">
        <v>72</v>
      </c>
      <c r="D286" t="s">
        <v>439</v>
      </c>
      <c r="E286" t="s">
        <v>440</v>
      </c>
      <c r="F286" s="6">
        <v>2120</v>
      </c>
      <c r="G286" s="9" t="s">
        <v>384</v>
      </c>
      <c r="H286">
        <v>6175662361</v>
      </c>
      <c r="I286" s="13" t="s">
        <v>759</v>
      </c>
      <c r="J286" t="s">
        <v>759</v>
      </c>
      <c r="K286">
        <v>1</v>
      </c>
    </row>
    <row r="287" spans="1:11" ht="12.75">
      <c r="A287">
        <v>2500053</v>
      </c>
      <c r="B287">
        <v>449</v>
      </c>
      <c r="C287" t="s">
        <v>62</v>
      </c>
      <c r="D287" t="s">
        <v>427</v>
      </c>
      <c r="E287" t="s">
        <v>428</v>
      </c>
      <c r="F287" s="6">
        <v>2127</v>
      </c>
      <c r="G287" s="9" t="s">
        <v>384</v>
      </c>
      <c r="H287">
        <v>6172697557</v>
      </c>
      <c r="I287" s="13" t="s">
        <v>759</v>
      </c>
      <c r="J287" t="s">
        <v>759</v>
      </c>
      <c r="K287">
        <v>1</v>
      </c>
    </row>
    <row r="288" spans="1:11" ht="12.75">
      <c r="A288">
        <v>2500052</v>
      </c>
      <c r="B288">
        <v>446</v>
      </c>
      <c r="C288" t="s">
        <v>61</v>
      </c>
      <c r="D288" t="s">
        <v>425</v>
      </c>
      <c r="E288" t="s">
        <v>426</v>
      </c>
      <c r="F288" s="6">
        <v>2035</v>
      </c>
      <c r="G288" s="9" t="s">
        <v>384</v>
      </c>
      <c r="H288">
        <v>5085432508</v>
      </c>
      <c r="I288" s="13" t="s">
        <v>759</v>
      </c>
      <c r="J288" t="s">
        <v>759</v>
      </c>
      <c r="K288">
        <v>3</v>
      </c>
    </row>
    <row r="289" spans="1:11" ht="12.75">
      <c r="A289">
        <v>2500028</v>
      </c>
      <c r="B289">
        <v>441</v>
      </c>
      <c r="C289" t="s">
        <v>39</v>
      </c>
      <c r="D289" t="s">
        <v>398</v>
      </c>
      <c r="E289" t="s">
        <v>326</v>
      </c>
      <c r="F289" s="6">
        <v>1103</v>
      </c>
      <c r="G289" s="9">
        <v>2704</v>
      </c>
      <c r="H289">
        <v>4137834030</v>
      </c>
      <c r="I289" s="13" t="s">
        <v>759</v>
      </c>
      <c r="J289" t="s">
        <v>759</v>
      </c>
      <c r="K289">
        <v>2</v>
      </c>
    </row>
    <row r="290" spans="1:11" ht="12.75">
      <c r="A290">
        <v>2510380</v>
      </c>
      <c r="B290">
        <v>258</v>
      </c>
      <c r="C290" t="s">
        <v>304</v>
      </c>
      <c r="D290" t="s">
        <v>686</v>
      </c>
      <c r="E290" t="s">
        <v>304</v>
      </c>
      <c r="F290" s="6">
        <v>1970</v>
      </c>
      <c r="G290" s="9">
        <v>2116</v>
      </c>
      <c r="H290">
        <v>9787401212</v>
      </c>
      <c r="I290" s="12">
        <v>23.698580269384784</v>
      </c>
      <c r="J290" t="str">
        <f t="shared" si="14"/>
        <v>YES</v>
      </c>
      <c r="K290">
        <v>3</v>
      </c>
    </row>
    <row r="291" spans="1:11" ht="12.75">
      <c r="A291">
        <v>2510470</v>
      </c>
      <c r="B291">
        <v>261</v>
      </c>
      <c r="C291" t="s">
        <v>305</v>
      </c>
      <c r="D291" t="s">
        <v>687</v>
      </c>
      <c r="E291" t="s">
        <v>305</v>
      </c>
      <c r="F291" s="6">
        <v>2563</v>
      </c>
      <c r="G291" s="9">
        <v>2096</v>
      </c>
      <c r="H291">
        <v>5088881054</v>
      </c>
      <c r="I291" s="12">
        <v>10.40268456375839</v>
      </c>
      <c r="J291" t="str">
        <f t="shared" si="14"/>
        <v>NO</v>
      </c>
      <c r="K291">
        <v>4</v>
      </c>
    </row>
    <row r="292" spans="1:11" ht="12.75">
      <c r="A292">
        <v>2510500</v>
      </c>
      <c r="B292">
        <v>262</v>
      </c>
      <c r="C292" t="s">
        <v>306</v>
      </c>
      <c r="D292" t="s">
        <v>650</v>
      </c>
      <c r="E292" t="s">
        <v>306</v>
      </c>
      <c r="F292" s="6">
        <v>1906</v>
      </c>
      <c r="G292" s="9">
        <v>2347</v>
      </c>
      <c r="H292">
        <v>7812315000</v>
      </c>
      <c r="I292" s="12">
        <v>5.429553264604811</v>
      </c>
      <c r="J292" t="str">
        <f t="shared" si="14"/>
        <v>NO</v>
      </c>
      <c r="K292">
        <v>3</v>
      </c>
    </row>
    <row r="293" spans="1:11" ht="12.75">
      <c r="A293">
        <v>2510530</v>
      </c>
      <c r="B293">
        <v>263</v>
      </c>
      <c r="C293" t="s">
        <v>307</v>
      </c>
      <c r="D293" t="s">
        <v>507</v>
      </c>
      <c r="E293" t="s">
        <v>128</v>
      </c>
      <c r="F293" s="6">
        <v>1247</v>
      </c>
      <c r="G293" s="9">
        <v>2147</v>
      </c>
      <c r="H293">
        <v>4136649292</v>
      </c>
      <c r="I293" s="12">
        <v>23.62204724409449</v>
      </c>
      <c r="J293" t="str">
        <f t="shared" si="14"/>
        <v>YES</v>
      </c>
      <c r="K293">
        <v>7</v>
      </c>
    </row>
    <row r="294" spans="1:11" ht="12.75">
      <c r="A294">
        <v>2510560</v>
      </c>
      <c r="B294">
        <v>264</v>
      </c>
      <c r="C294" t="s">
        <v>308</v>
      </c>
      <c r="D294" t="s">
        <v>688</v>
      </c>
      <c r="E294" t="s">
        <v>308</v>
      </c>
      <c r="F294" s="6">
        <v>2066</v>
      </c>
      <c r="G294" s="9">
        <v>3296</v>
      </c>
      <c r="H294">
        <v>7815458759</v>
      </c>
      <c r="I294" s="12">
        <v>7.6187538556446635</v>
      </c>
      <c r="J294" t="str">
        <f t="shared" si="14"/>
        <v>NO</v>
      </c>
      <c r="K294">
        <v>3</v>
      </c>
    </row>
    <row r="295" spans="1:11" ht="12.75">
      <c r="A295">
        <v>2510590</v>
      </c>
      <c r="B295">
        <v>265</v>
      </c>
      <c r="C295" t="s">
        <v>309</v>
      </c>
      <c r="D295" t="s">
        <v>689</v>
      </c>
      <c r="E295" t="s">
        <v>309</v>
      </c>
      <c r="F295" s="6">
        <v>2771</v>
      </c>
      <c r="G295" s="9">
        <v>5992</v>
      </c>
      <c r="H295">
        <v>5083367711</v>
      </c>
      <c r="I295" s="12">
        <v>8.149779735682818</v>
      </c>
      <c r="J295" t="str">
        <f t="shared" si="14"/>
        <v>NO</v>
      </c>
      <c r="K295">
        <v>4</v>
      </c>
    </row>
    <row r="296" spans="1:11" ht="12.75">
      <c r="A296">
        <v>2500045</v>
      </c>
      <c r="B296">
        <v>486</v>
      </c>
      <c r="C296" t="s">
        <v>55</v>
      </c>
      <c r="D296" t="s">
        <v>419</v>
      </c>
      <c r="E296" t="s">
        <v>379</v>
      </c>
      <c r="F296" s="6">
        <v>1605</v>
      </c>
      <c r="G296" s="9">
        <v>1812</v>
      </c>
      <c r="H296">
        <v>5087997500</v>
      </c>
      <c r="I296" s="13" t="s">
        <v>759</v>
      </c>
      <c r="J296" t="s">
        <v>759</v>
      </c>
      <c r="K296">
        <v>2</v>
      </c>
    </row>
    <row r="297" spans="1:11" ht="12.75">
      <c r="A297">
        <v>2510620</v>
      </c>
      <c r="B297">
        <v>266</v>
      </c>
      <c r="C297" t="s">
        <v>311</v>
      </c>
      <c r="D297" t="s">
        <v>691</v>
      </c>
      <c r="E297" t="s">
        <v>311</v>
      </c>
      <c r="F297" s="6">
        <v>2067</v>
      </c>
      <c r="G297" s="9">
        <v>1298</v>
      </c>
      <c r="H297">
        <v>7817841570</v>
      </c>
      <c r="I297" s="12">
        <v>8.090987618773395</v>
      </c>
      <c r="J297" t="str">
        <f t="shared" si="14"/>
        <v>NO</v>
      </c>
      <c r="K297">
        <v>3</v>
      </c>
    </row>
    <row r="298" spans="1:11" ht="12.75">
      <c r="A298">
        <v>2510615</v>
      </c>
      <c r="B298">
        <v>871</v>
      </c>
      <c r="C298" t="s">
        <v>310</v>
      </c>
      <c r="D298" t="s">
        <v>690</v>
      </c>
      <c r="E298" t="s">
        <v>100</v>
      </c>
      <c r="F298" s="6">
        <v>1821</v>
      </c>
      <c r="G298" s="9">
        <v>5499</v>
      </c>
      <c r="H298">
        <v>9786672111</v>
      </c>
      <c r="I298" s="13" t="s">
        <v>759</v>
      </c>
      <c r="J298" t="s">
        <v>759</v>
      </c>
      <c r="K298">
        <v>3</v>
      </c>
    </row>
    <row r="299" spans="1:11" ht="12.75">
      <c r="A299">
        <v>2510710</v>
      </c>
      <c r="B299">
        <v>269</v>
      </c>
      <c r="C299" t="s">
        <v>312</v>
      </c>
      <c r="D299" t="s">
        <v>522</v>
      </c>
      <c r="E299" t="s">
        <v>140</v>
      </c>
      <c r="F299" s="6">
        <v>2030</v>
      </c>
      <c r="G299" s="9">
        <v>1742</v>
      </c>
      <c r="H299">
        <v>5087850036</v>
      </c>
      <c r="I299" s="12">
        <v>2.7777777777777777</v>
      </c>
      <c r="J299" t="str">
        <f t="shared" si="14"/>
        <v>NO</v>
      </c>
      <c r="K299">
        <v>8</v>
      </c>
    </row>
    <row r="300" spans="1:11" ht="12.75">
      <c r="A300">
        <v>2510740</v>
      </c>
      <c r="B300">
        <v>270</v>
      </c>
      <c r="C300" t="s">
        <v>23</v>
      </c>
      <c r="D300" t="s">
        <v>692</v>
      </c>
      <c r="E300" t="s">
        <v>412</v>
      </c>
      <c r="F300" s="6">
        <v>1433</v>
      </c>
      <c r="G300" s="9">
        <v>2412</v>
      </c>
      <c r="H300">
        <v>9787722604</v>
      </c>
      <c r="I300" s="12">
        <v>7.6095947063689</v>
      </c>
      <c r="J300" t="str">
        <f>IF(I300&lt;20,"NO","YES")</f>
        <v>NO</v>
      </c>
      <c r="K300">
        <v>8</v>
      </c>
    </row>
    <row r="301" spans="1:11" ht="12.75">
      <c r="A301">
        <v>2510770</v>
      </c>
      <c r="B301">
        <v>271</v>
      </c>
      <c r="C301" t="s">
        <v>313</v>
      </c>
      <c r="D301" t="s">
        <v>693</v>
      </c>
      <c r="E301" t="s">
        <v>313</v>
      </c>
      <c r="F301" s="6">
        <v>1545</v>
      </c>
      <c r="G301" s="9">
        <v>5398</v>
      </c>
      <c r="H301">
        <v>5088418400</v>
      </c>
      <c r="I301" s="12">
        <v>3.3929390187987165</v>
      </c>
      <c r="J301" t="str">
        <f>IF(I301&lt;20,"NO","YES")</f>
        <v>NO</v>
      </c>
      <c r="K301">
        <v>3</v>
      </c>
    </row>
    <row r="302" spans="1:11" ht="12.75">
      <c r="A302">
        <v>2510800</v>
      </c>
      <c r="B302">
        <v>272</v>
      </c>
      <c r="C302" t="s">
        <v>314</v>
      </c>
      <c r="D302" t="s">
        <v>531</v>
      </c>
      <c r="E302" t="s">
        <v>532</v>
      </c>
      <c r="F302" s="6">
        <v>1349</v>
      </c>
      <c r="G302" s="9">
        <v>1126</v>
      </c>
      <c r="H302">
        <v>4136593337</v>
      </c>
      <c r="I302" s="12">
        <v>14.83050847457627</v>
      </c>
      <c r="J302" t="str">
        <f>IF(I302&lt;20,"NO","YES")</f>
        <v>NO</v>
      </c>
      <c r="K302">
        <v>7</v>
      </c>
    </row>
    <row r="303" spans="1:11" ht="12.75">
      <c r="A303">
        <v>2510830</v>
      </c>
      <c r="B303">
        <v>760</v>
      </c>
      <c r="C303" t="s">
        <v>315</v>
      </c>
      <c r="D303" t="s">
        <v>588</v>
      </c>
      <c r="E303" t="s">
        <v>201</v>
      </c>
      <c r="F303" s="6">
        <v>2364</v>
      </c>
      <c r="G303" s="9">
        <v>1153</v>
      </c>
      <c r="H303">
        <v>7815854313</v>
      </c>
      <c r="I303" s="12">
        <v>3.7127845884413313</v>
      </c>
      <c r="J303" t="str">
        <f>IF(I303&lt;20,"NO","YES")</f>
        <v>NO</v>
      </c>
      <c r="K303">
        <v>8</v>
      </c>
    </row>
    <row r="304" spans="1:11" ht="12.75">
      <c r="A304">
        <v>2511060</v>
      </c>
      <c r="B304">
        <v>829</v>
      </c>
      <c r="C304" t="s">
        <v>325</v>
      </c>
      <c r="D304" t="s">
        <v>705</v>
      </c>
      <c r="E304" t="s">
        <v>160</v>
      </c>
      <c r="F304" s="6">
        <v>1702</v>
      </c>
      <c r="G304" s="9">
        <v>5698</v>
      </c>
      <c r="H304">
        <v>5088795400</v>
      </c>
      <c r="I304" s="13" t="s">
        <v>759</v>
      </c>
      <c r="J304" t="s">
        <v>759</v>
      </c>
      <c r="K304">
        <v>3</v>
      </c>
    </row>
    <row r="305" spans="1:11" ht="12.75">
      <c r="A305">
        <v>2510860</v>
      </c>
      <c r="B305">
        <v>273</v>
      </c>
      <c r="C305" t="s">
        <v>316</v>
      </c>
      <c r="D305" t="s">
        <v>694</v>
      </c>
      <c r="E305" t="s">
        <v>316</v>
      </c>
      <c r="F305" s="6">
        <v>2726</v>
      </c>
      <c r="G305" s="9">
        <v>3702</v>
      </c>
      <c r="H305">
        <v>5083243100</v>
      </c>
      <c r="I305" s="12">
        <v>2.7449728694541973</v>
      </c>
      <c r="J305" t="str">
        <f>IF(I305&lt;20,"NO","YES")</f>
        <v>NO</v>
      </c>
      <c r="K305">
        <v>4</v>
      </c>
    </row>
    <row r="306" spans="1:11" ht="12.75">
      <c r="A306">
        <v>2510890</v>
      </c>
      <c r="B306">
        <v>274</v>
      </c>
      <c r="C306" t="s">
        <v>24</v>
      </c>
      <c r="D306" t="s">
        <v>695</v>
      </c>
      <c r="E306" t="s">
        <v>24</v>
      </c>
      <c r="F306" s="6">
        <v>2143</v>
      </c>
      <c r="G306" s="9">
        <v>1717</v>
      </c>
      <c r="H306">
        <v>6176256600</v>
      </c>
      <c r="I306" s="12">
        <v>20.352781546811396</v>
      </c>
      <c r="J306" t="str">
        <f>IF(I306&lt;20,"NO","YES")</f>
        <v>YES</v>
      </c>
      <c r="K306">
        <v>3</v>
      </c>
    </row>
    <row r="307" spans="1:11" ht="12.75">
      <c r="A307">
        <v>2500046</v>
      </c>
      <c r="B307">
        <v>487</v>
      </c>
      <c r="C307" t="s">
        <v>56</v>
      </c>
      <c r="D307" t="s">
        <v>420</v>
      </c>
      <c r="E307" t="s">
        <v>24</v>
      </c>
      <c r="F307" s="6">
        <v>2143</v>
      </c>
      <c r="G307" s="9">
        <v>3311</v>
      </c>
      <c r="H307">
        <v>6176295800</v>
      </c>
      <c r="I307" s="13" t="s">
        <v>759</v>
      </c>
      <c r="J307" t="s">
        <v>759</v>
      </c>
      <c r="K307">
        <v>3</v>
      </c>
    </row>
    <row r="308" spans="1:11" ht="12.75">
      <c r="A308">
        <v>2510920</v>
      </c>
      <c r="B308">
        <v>278</v>
      </c>
      <c r="C308" t="s">
        <v>317</v>
      </c>
      <c r="D308" t="s">
        <v>696</v>
      </c>
      <c r="E308" t="s">
        <v>317</v>
      </c>
      <c r="F308" s="6">
        <v>1075</v>
      </c>
      <c r="G308" s="9">
        <v>2898</v>
      </c>
      <c r="H308">
        <v>4135385060</v>
      </c>
      <c r="I308" s="12">
        <v>8.971814211988885</v>
      </c>
      <c r="J308" t="str">
        <f>IF(I308&lt;20,"NO","YES")</f>
        <v>NO</v>
      </c>
      <c r="K308">
        <v>4</v>
      </c>
    </row>
    <row r="309" spans="1:11" ht="12.75">
      <c r="A309">
        <v>2500040</v>
      </c>
      <c r="B309">
        <v>488</v>
      </c>
      <c r="C309" t="s">
        <v>51</v>
      </c>
      <c r="D309" t="s">
        <v>414</v>
      </c>
      <c r="E309" t="s">
        <v>198</v>
      </c>
      <c r="F309" s="6">
        <v>2045</v>
      </c>
      <c r="G309" s="9">
        <v>1453</v>
      </c>
      <c r="H309">
        <v>7819252225</v>
      </c>
      <c r="I309" s="13" t="s">
        <v>759</v>
      </c>
      <c r="J309" t="s">
        <v>759</v>
      </c>
      <c r="K309">
        <v>3</v>
      </c>
    </row>
    <row r="310" spans="1:11" ht="12.75">
      <c r="A310">
        <v>2510930</v>
      </c>
      <c r="B310">
        <v>873</v>
      </c>
      <c r="C310" t="s">
        <v>318</v>
      </c>
      <c r="D310" t="s">
        <v>697</v>
      </c>
      <c r="E310" t="s">
        <v>184</v>
      </c>
      <c r="F310" s="6">
        <v>2339</v>
      </c>
      <c r="G310" s="9">
        <v>1215</v>
      </c>
      <c r="H310">
        <v>7818788822</v>
      </c>
      <c r="I310" s="13" t="s">
        <v>759</v>
      </c>
      <c r="J310" t="s">
        <v>759</v>
      </c>
      <c r="K310">
        <v>3</v>
      </c>
    </row>
    <row r="311" spans="1:11" ht="12.75">
      <c r="A311">
        <v>2510950</v>
      </c>
      <c r="B311">
        <v>275</v>
      </c>
      <c r="C311" t="s">
        <v>319</v>
      </c>
      <c r="D311" t="s">
        <v>389</v>
      </c>
      <c r="E311" t="s">
        <v>365</v>
      </c>
      <c r="F311" s="6">
        <v>1027</v>
      </c>
      <c r="G311" s="9">
        <v>9655</v>
      </c>
      <c r="H311">
        <v>4135277200</v>
      </c>
      <c r="I311" s="12">
        <v>4.48</v>
      </c>
      <c r="J311" t="str">
        <f>IF(I311&lt;20,"NO","YES")</f>
        <v>NO</v>
      </c>
      <c r="K311">
        <v>4</v>
      </c>
    </row>
    <row r="312" spans="1:11" ht="12.75">
      <c r="A312">
        <v>2510980</v>
      </c>
      <c r="B312">
        <v>276</v>
      </c>
      <c r="C312" t="s">
        <v>320</v>
      </c>
      <c r="D312" t="s">
        <v>656</v>
      </c>
      <c r="E312" t="s">
        <v>269</v>
      </c>
      <c r="F312" s="6">
        <v>1532</v>
      </c>
      <c r="G312" s="9">
        <v>1657</v>
      </c>
      <c r="H312">
        <v>5083517000</v>
      </c>
      <c r="I312" s="12">
        <v>0.8</v>
      </c>
      <c r="J312" t="str">
        <f>IF(I312&lt;20,"NO","YES")</f>
        <v>NO</v>
      </c>
      <c r="K312">
        <v>8</v>
      </c>
    </row>
    <row r="313" spans="1:11" ht="12.75">
      <c r="A313">
        <v>2511010</v>
      </c>
      <c r="B313">
        <v>277</v>
      </c>
      <c r="C313" t="s">
        <v>321</v>
      </c>
      <c r="D313" t="s">
        <v>698</v>
      </c>
      <c r="E313" t="s">
        <v>321</v>
      </c>
      <c r="F313" s="6">
        <v>1550</v>
      </c>
      <c r="G313" s="9">
        <v>665</v>
      </c>
      <c r="H313">
        <v>5087645414</v>
      </c>
      <c r="I313" s="12">
        <v>26.8140589569161</v>
      </c>
      <c r="J313" t="str">
        <f>IF(I313&lt;20,"NO","YES")</f>
        <v>YES</v>
      </c>
      <c r="K313">
        <v>3</v>
      </c>
    </row>
    <row r="314" spans="1:11" ht="12.75">
      <c r="A314">
        <v>2511020</v>
      </c>
      <c r="B314">
        <v>872</v>
      </c>
      <c r="C314" t="s">
        <v>322</v>
      </c>
      <c r="D314" t="s">
        <v>699</v>
      </c>
      <c r="E314" t="s">
        <v>700</v>
      </c>
      <c r="F314" s="6">
        <v>2375</v>
      </c>
      <c r="G314" s="9">
        <v>1799</v>
      </c>
      <c r="H314">
        <v>5082384374</v>
      </c>
      <c r="I314" s="13" t="s">
        <v>759</v>
      </c>
      <c r="J314" t="s">
        <v>759</v>
      </c>
      <c r="K314">
        <v>8</v>
      </c>
    </row>
    <row r="315" spans="1:11" ht="12.75">
      <c r="A315">
        <v>2511040</v>
      </c>
      <c r="B315">
        <v>765</v>
      </c>
      <c r="C315" t="s">
        <v>323</v>
      </c>
      <c r="D315" t="s">
        <v>701</v>
      </c>
      <c r="E315" t="s">
        <v>702</v>
      </c>
      <c r="F315" s="6">
        <v>1257</v>
      </c>
      <c r="G315" s="9">
        <v>339</v>
      </c>
      <c r="H315">
        <v>4132298778</v>
      </c>
      <c r="I315" s="12">
        <v>17.69983686786297</v>
      </c>
      <c r="J315" t="str">
        <f>IF(I315&lt;20,"NO","YES")</f>
        <v>NO</v>
      </c>
      <c r="K315">
        <v>6</v>
      </c>
    </row>
    <row r="316" spans="1:11" ht="12.75">
      <c r="A316">
        <v>2511050</v>
      </c>
      <c r="B316">
        <v>876</v>
      </c>
      <c r="C316" t="s">
        <v>324</v>
      </c>
      <c r="D316" t="s">
        <v>703</v>
      </c>
      <c r="E316" t="s">
        <v>704</v>
      </c>
      <c r="F316" s="6">
        <v>1507</v>
      </c>
      <c r="G316" s="9">
        <v>1331</v>
      </c>
      <c r="H316">
        <v>5082485971</v>
      </c>
      <c r="I316" s="13" t="s">
        <v>759</v>
      </c>
      <c r="J316" t="s">
        <v>759</v>
      </c>
      <c r="K316">
        <v>8</v>
      </c>
    </row>
    <row r="317" spans="1:11" ht="12.75">
      <c r="A317">
        <v>2500013</v>
      </c>
      <c r="B317">
        <v>766</v>
      </c>
      <c r="C317" t="s">
        <v>30</v>
      </c>
      <c r="D317" t="s">
        <v>387</v>
      </c>
      <c r="E317" t="s">
        <v>388</v>
      </c>
      <c r="F317" s="6">
        <v>1077</v>
      </c>
      <c r="G317" s="9">
        <v>9326</v>
      </c>
      <c r="H317">
        <v>4135695391</v>
      </c>
      <c r="I317" s="12">
        <v>6.45352279455299</v>
      </c>
      <c r="J317" t="str">
        <f>IF(I317&lt;20,"NO","YES")</f>
        <v>NO</v>
      </c>
      <c r="K317">
        <v>8</v>
      </c>
    </row>
    <row r="318" spans="1:11" ht="12.75">
      <c r="A318">
        <v>2500002</v>
      </c>
      <c r="B318">
        <v>767</v>
      </c>
      <c r="C318" t="s">
        <v>29</v>
      </c>
      <c r="D318" t="s">
        <v>385</v>
      </c>
      <c r="E318" t="s">
        <v>386</v>
      </c>
      <c r="F318" s="6">
        <v>1562</v>
      </c>
      <c r="G318" s="9">
        <v>1856</v>
      </c>
      <c r="H318">
        <v>5088858500</v>
      </c>
      <c r="I318" s="12">
        <v>13.052208835341366</v>
      </c>
      <c r="J318" t="str">
        <f>IF(I318&lt;20,"NO","YES")</f>
        <v>NO</v>
      </c>
      <c r="K318">
        <v>3</v>
      </c>
    </row>
    <row r="319" spans="1:11" ht="12.75">
      <c r="A319">
        <v>2511130</v>
      </c>
      <c r="B319">
        <v>281</v>
      </c>
      <c r="C319" t="s">
        <v>326</v>
      </c>
      <c r="D319" t="s">
        <v>706</v>
      </c>
      <c r="E319" t="s">
        <v>326</v>
      </c>
      <c r="F319" s="6">
        <v>1102</v>
      </c>
      <c r="G319" s="9">
        <v>1410</v>
      </c>
      <c r="H319">
        <v>4137877087</v>
      </c>
      <c r="I319" s="12">
        <v>40.37900396708305</v>
      </c>
      <c r="J319" t="str">
        <f>IF(I319&lt;20,"NO","YES")</f>
        <v>YES</v>
      </c>
      <c r="K319">
        <v>2</v>
      </c>
    </row>
    <row r="320" spans="1:11" ht="12.75">
      <c r="A320">
        <v>2511220</v>
      </c>
      <c r="B320">
        <v>284</v>
      </c>
      <c r="C320" t="s">
        <v>328</v>
      </c>
      <c r="D320" t="s">
        <v>708</v>
      </c>
      <c r="E320" t="s">
        <v>328</v>
      </c>
      <c r="F320" s="6">
        <v>2180</v>
      </c>
      <c r="G320" s="9">
        <v>1513</v>
      </c>
      <c r="H320">
        <v>7812793800</v>
      </c>
      <c r="I320" s="12">
        <v>10.343855693348365</v>
      </c>
      <c r="J320" t="str">
        <f aca="true" t="shared" si="15" ref="J320:J333">IF(I320&lt;20,"NO","YES")</f>
        <v>NO</v>
      </c>
      <c r="K320">
        <v>3</v>
      </c>
    </row>
    <row r="321" spans="1:11" ht="12.75">
      <c r="A321">
        <v>2511250</v>
      </c>
      <c r="B321">
        <v>285</v>
      </c>
      <c r="C321" t="s">
        <v>329</v>
      </c>
      <c r="D321" t="s">
        <v>709</v>
      </c>
      <c r="E321" t="s">
        <v>329</v>
      </c>
      <c r="F321" s="6">
        <v>2072</v>
      </c>
      <c r="G321" s="9">
        <v>2397</v>
      </c>
      <c r="H321">
        <v>7813444000</v>
      </c>
      <c r="I321" s="12">
        <v>11.275840467738568</v>
      </c>
      <c r="J321" t="str">
        <f t="shared" si="15"/>
        <v>NO</v>
      </c>
      <c r="K321">
        <v>3</v>
      </c>
    </row>
    <row r="322" spans="1:11" ht="12.75">
      <c r="A322">
        <v>2511310</v>
      </c>
      <c r="B322">
        <v>287</v>
      </c>
      <c r="C322" t="s">
        <v>330</v>
      </c>
      <c r="D322" t="s">
        <v>487</v>
      </c>
      <c r="E322" t="s">
        <v>488</v>
      </c>
      <c r="F322" s="6">
        <v>1518</v>
      </c>
      <c r="G322" s="9">
        <v>1098</v>
      </c>
      <c r="H322">
        <v>5083475977</v>
      </c>
      <c r="I322" s="12">
        <v>15.090735434574976</v>
      </c>
      <c r="J322" t="str">
        <f t="shared" si="15"/>
        <v>NO</v>
      </c>
      <c r="K322">
        <v>8</v>
      </c>
    </row>
    <row r="323" spans="1:11" ht="12.75">
      <c r="A323">
        <v>2500058</v>
      </c>
      <c r="B323">
        <v>489</v>
      </c>
      <c r="C323" t="s">
        <v>67</v>
      </c>
      <c r="D323" t="s">
        <v>433</v>
      </c>
      <c r="E323" t="s">
        <v>434</v>
      </c>
      <c r="F323" s="6">
        <v>2601</v>
      </c>
      <c r="G323" s="9" t="s">
        <v>384</v>
      </c>
      <c r="H323">
        <v>5087781782</v>
      </c>
      <c r="I323" s="13" t="s">
        <v>759</v>
      </c>
      <c r="J323" t="s">
        <v>759</v>
      </c>
      <c r="K323">
        <v>2</v>
      </c>
    </row>
    <row r="324" spans="1:11" ht="12.75">
      <c r="A324">
        <v>2511340</v>
      </c>
      <c r="B324">
        <v>288</v>
      </c>
      <c r="C324" t="s">
        <v>331</v>
      </c>
      <c r="D324" t="s">
        <v>710</v>
      </c>
      <c r="E324" t="s">
        <v>331</v>
      </c>
      <c r="F324" s="6">
        <v>1776</v>
      </c>
      <c r="G324" s="9">
        <v>1681</v>
      </c>
      <c r="H324">
        <v>9784431058</v>
      </c>
      <c r="I324" s="12">
        <v>1.4731369150779896</v>
      </c>
      <c r="J324" t="str">
        <f t="shared" si="15"/>
        <v>NO</v>
      </c>
      <c r="K324">
        <v>3</v>
      </c>
    </row>
    <row r="325" spans="1:11" ht="12.75">
      <c r="A325">
        <v>2511370</v>
      </c>
      <c r="B325">
        <v>289</v>
      </c>
      <c r="C325" t="s">
        <v>332</v>
      </c>
      <c r="D325" t="s">
        <v>511</v>
      </c>
      <c r="E325" t="s">
        <v>512</v>
      </c>
      <c r="F325" s="6">
        <v>1373</v>
      </c>
      <c r="G325" s="9">
        <v>9718</v>
      </c>
      <c r="H325">
        <v>4136651155</v>
      </c>
      <c r="I325" s="12">
        <v>18.70748299319728</v>
      </c>
      <c r="J325" t="str">
        <f t="shared" si="15"/>
        <v>NO</v>
      </c>
      <c r="K325">
        <v>8</v>
      </c>
    </row>
    <row r="326" spans="1:11" ht="12.75">
      <c r="A326">
        <v>2511400</v>
      </c>
      <c r="B326">
        <v>290</v>
      </c>
      <c r="C326" t="s">
        <v>333</v>
      </c>
      <c r="D326" t="s">
        <v>711</v>
      </c>
      <c r="E326" t="s">
        <v>333</v>
      </c>
      <c r="F326" s="6">
        <v>1590</v>
      </c>
      <c r="G326" s="9">
        <v>1804</v>
      </c>
      <c r="H326">
        <v>5088659270</v>
      </c>
      <c r="I326" s="12">
        <v>5.685407454200885</v>
      </c>
      <c r="J326" t="str">
        <f t="shared" si="15"/>
        <v>NO</v>
      </c>
      <c r="K326">
        <v>3</v>
      </c>
    </row>
    <row r="327" spans="1:11" ht="12.75">
      <c r="A327">
        <v>2511430</v>
      </c>
      <c r="B327">
        <v>291</v>
      </c>
      <c r="C327" t="s">
        <v>334</v>
      </c>
      <c r="D327" t="s">
        <v>712</v>
      </c>
      <c r="E327" t="s">
        <v>334</v>
      </c>
      <c r="F327" s="6">
        <v>1907</v>
      </c>
      <c r="G327" s="9">
        <v>2293</v>
      </c>
      <c r="H327">
        <v>7815968800</v>
      </c>
      <c r="I327" s="12">
        <v>3.89326334208224</v>
      </c>
      <c r="J327" t="str">
        <f t="shared" si="15"/>
        <v>NO</v>
      </c>
      <c r="K327">
        <v>3</v>
      </c>
    </row>
    <row r="328" spans="1:11" ht="12.75">
      <c r="A328">
        <v>2511460</v>
      </c>
      <c r="B328">
        <v>292</v>
      </c>
      <c r="C328" t="s">
        <v>335</v>
      </c>
      <c r="D328" t="s">
        <v>713</v>
      </c>
      <c r="E328" t="s">
        <v>335</v>
      </c>
      <c r="F328" s="6">
        <v>2777</v>
      </c>
      <c r="G328" s="9">
        <v>3201</v>
      </c>
      <c r="H328">
        <v>5086751195</v>
      </c>
      <c r="I328" s="12">
        <v>11.900191938579654</v>
      </c>
      <c r="J328" t="str">
        <f t="shared" si="15"/>
        <v>NO</v>
      </c>
      <c r="K328">
        <v>4</v>
      </c>
    </row>
    <row r="329" spans="1:11" ht="12.75">
      <c r="A329">
        <v>2511490</v>
      </c>
      <c r="B329">
        <v>770</v>
      </c>
      <c r="C329" t="s">
        <v>336</v>
      </c>
      <c r="D329" t="s">
        <v>487</v>
      </c>
      <c r="E329" t="s">
        <v>488</v>
      </c>
      <c r="F329" s="6">
        <v>1518</v>
      </c>
      <c r="G329" s="9">
        <v>1098</v>
      </c>
      <c r="H329">
        <v>5083475977</v>
      </c>
      <c r="I329" s="12">
        <v>11.797752808988763</v>
      </c>
      <c r="J329" t="str">
        <f t="shared" si="15"/>
        <v>NO</v>
      </c>
      <c r="K329">
        <v>8</v>
      </c>
    </row>
    <row r="330" spans="1:11" ht="12.75">
      <c r="A330">
        <v>2511520</v>
      </c>
      <c r="B330">
        <v>293</v>
      </c>
      <c r="C330" t="s">
        <v>337</v>
      </c>
      <c r="D330" t="s">
        <v>714</v>
      </c>
      <c r="E330" t="s">
        <v>337</v>
      </c>
      <c r="F330" s="6">
        <v>2780</v>
      </c>
      <c r="G330" s="9">
        <v>2747</v>
      </c>
      <c r="H330">
        <v>5088211100</v>
      </c>
      <c r="I330" s="12">
        <v>14.89269455885541</v>
      </c>
      <c r="J330" t="str">
        <f t="shared" si="15"/>
        <v>NO</v>
      </c>
      <c r="K330">
        <v>3</v>
      </c>
    </row>
    <row r="331" spans="1:11" ht="12.75">
      <c r="A331">
        <v>2511580</v>
      </c>
      <c r="B331">
        <v>295</v>
      </c>
      <c r="C331" t="s">
        <v>338</v>
      </c>
      <c r="D331" t="s">
        <v>715</v>
      </c>
      <c r="E331" t="s">
        <v>338</v>
      </c>
      <c r="F331" s="6">
        <v>1876</v>
      </c>
      <c r="G331" s="9">
        <v>2725</v>
      </c>
      <c r="H331">
        <v>9786407800</v>
      </c>
      <c r="I331" s="12">
        <v>3.3143753677191605</v>
      </c>
      <c r="J331" t="str">
        <f t="shared" si="15"/>
        <v>NO</v>
      </c>
      <c r="K331">
        <v>3</v>
      </c>
    </row>
    <row r="332" spans="1:11" ht="12.75">
      <c r="A332">
        <v>2512570</v>
      </c>
      <c r="B332">
        <v>296</v>
      </c>
      <c r="C332" t="s">
        <v>361</v>
      </c>
      <c r="D332" t="s">
        <v>416</v>
      </c>
      <c r="E332" t="s">
        <v>417</v>
      </c>
      <c r="F332" s="6">
        <v>2568</v>
      </c>
      <c r="G332" s="9">
        <v>9766</v>
      </c>
      <c r="H332">
        <v>5086932007</v>
      </c>
      <c r="I332" s="12">
        <v>15.670103092783505</v>
      </c>
      <c r="J332" t="str">
        <f>IF(I332&lt;20,"NO","YES")</f>
        <v>NO</v>
      </c>
      <c r="K332">
        <v>7</v>
      </c>
    </row>
    <row r="333" spans="1:11" ht="12.75">
      <c r="A333">
        <v>2511670</v>
      </c>
      <c r="B333">
        <v>298</v>
      </c>
      <c r="C333" t="s">
        <v>339</v>
      </c>
      <c r="D333" t="s">
        <v>482</v>
      </c>
      <c r="E333" t="s">
        <v>237</v>
      </c>
      <c r="F333" s="6">
        <v>1949</v>
      </c>
      <c r="G333" s="9">
        <v>1497</v>
      </c>
      <c r="H333">
        <v>9787501955</v>
      </c>
      <c r="I333" s="12">
        <v>3.183791606367583</v>
      </c>
      <c r="J333" t="str">
        <f t="shared" si="15"/>
        <v>NO</v>
      </c>
      <c r="K333">
        <v>3</v>
      </c>
    </row>
    <row r="334" spans="1:11" ht="12.75">
      <c r="A334">
        <v>2511735</v>
      </c>
      <c r="B334">
        <v>878</v>
      </c>
      <c r="C334" t="s">
        <v>341</v>
      </c>
      <c r="D334" t="s">
        <v>717</v>
      </c>
      <c r="E334" t="s">
        <v>161</v>
      </c>
      <c r="F334" s="6">
        <v>2038</v>
      </c>
      <c r="G334" s="9">
        <v>3810</v>
      </c>
      <c r="H334">
        <v>5085285400</v>
      </c>
      <c r="I334" s="13" t="s">
        <v>759</v>
      </c>
      <c r="J334" t="s">
        <v>759</v>
      </c>
      <c r="K334">
        <v>3</v>
      </c>
    </row>
    <row r="335" spans="1:11" ht="12.75">
      <c r="A335">
        <v>2511740</v>
      </c>
      <c r="B335">
        <v>773</v>
      </c>
      <c r="C335" t="s">
        <v>342</v>
      </c>
      <c r="D335" t="s">
        <v>718</v>
      </c>
      <c r="E335" t="s">
        <v>719</v>
      </c>
      <c r="F335" s="6">
        <v>1922</v>
      </c>
      <c r="G335" s="9">
        <v>2814</v>
      </c>
      <c r="H335">
        <v>9784652397</v>
      </c>
      <c r="I335" s="12">
        <v>8.420441347270616</v>
      </c>
      <c r="J335" t="str">
        <f>IF(I335&lt;20,"NO","YES")</f>
        <v>NO</v>
      </c>
      <c r="K335">
        <v>8</v>
      </c>
    </row>
    <row r="336" spans="1:11" ht="12.75">
      <c r="A336">
        <v>2511730</v>
      </c>
      <c r="B336">
        <v>300</v>
      </c>
      <c r="C336" t="s">
        <v>340</v>
      </c>
      <c r="D336" t="s">
        <v>716</v>
      </c>
      <c r="E336" t="s">
        <v>340</v>
      </c>
      <c r="F336" s="6">
        <v>2666</v>
      </c>
      <c r="G336" s="9">
        <v>2029</v>
      </c>
      <c r="H336">
        <v>5084871558</v>
      </c>
      <c r="I336" s="12">
        <v>10.731707317073171</v>
      </c>
      <c r="J336" t="str">
        <f>IF(I336&lt;20,"NO","YES")</f>
        <v>NO</v>
      </c>
      <c r="K336">
        <v>7</v>
      </c>
    </row>
    <row r="337" spans="1:11" ht="12.75">
      <c r="A337">
        <v>2511760</v>
      </c>
      <c r="B337">
        <v>301</v>
      </c>
      <c r="C337" t="s">
        <v>343</v>
      </c>
      <c r="D337" t="s">
        <v>720</v>
      </c>
      <c r="E337" t="s">
        <v>343</v>
      </c>
      <c r="F337" s="6">
        <v>1879</v>
      </c>
      <c r="G337" s="9">
        <v>1228</v>
      </c>
      <c r="H337">
        <v>9786497488</v>
      </c>
      <c r="I337" s="12">
        <v>11.749209694415173</v>
      </c>
      <c r="J337" t="str">
        <f>IF(I337&lt;20,"NO","YES")</f>
        <v>NO</v>
      </c>
      <c r="K337">
        <v>8</v>
      </c>
    </row>
    <row r="338" spans="1:11" ht="12.75">
      <c r="A338">
        <v>2500043</v>
      </c>
      <c r="B338">
        <v>774</v>
      </c>
      <c r="C338" t="s">
        <v>53</v>
      </c>
      <c r="D338" t="s">
        <v>416</v>
      </c>
      <c r="E338" t="s">
        <v>417</v>
      </c>
      <c r="F338" s="6">
        <v>2568</v>
      </c>
      <c r="G338" s="9">
        <v>9766</v>
      </c>
      <c r="H338">
        <v>5086932007</v>
      </c>
      <c r="I338" s="12">
        <v>10.32258064516129</v>
      </c>
      <c r="J338" t="str">
        <f>IF(I338&lt;20,"NO","YES")</f>
        <v>NO</v>
      </c>
      <c r="K338">
        <v>7</v>
      </c>
    </row>
    <row r="339" spans="1:11" ht="12.75">
      <c r="A339">
        <v>2511800</v>
      </c>
      <c r="B339">
        <v>879</v>
      </c>
      <c r="C339" t="s">
        <v>344</v>
      </c>
      <c r="D339" t="s">
        <v>721</v>
      </c>
      <c r="E339" t="s">
        <v>105</v>
      </c>
      <c r="F339" s="6">
        <v>2532</v>
      </c>
      <c r="G339" s="9">
        <v>3609</v>
      </c>
      <c r="H339">
        <v>5087597711</v>
      </c>
      <c r="I339" s="13" t="s">
        <v>759</v>
      </c>
      <c r="J339" t="s">
        <v>759</v>
      </c>
      <c r="K339">
        <v>6</v>
      </c>
    </row>
    <row r="340" spans="1:11" ht="12.75">
      <c r="A340">
        <v>2511850</v>
      </c>
      <c r="B340">
        <v>304</v>
      </c>
      <c r="C340" t="s">
        <v>345</v>
      </c>
      <c r="D340" t="s">
        <v>722</v>
      </c>
      <c r="E340" t="s">
        <v>345</v>
      </c>
      <c r="F340" s="6">
        <v>1569</v>
      </c>
      <c r="G340" s="9">
        <v>1530</v>
      </c>
      <c r="H340">
        <v>5082788648</v>
      </c>
      <c r="I340" s="12">
        <v>8.936970837253057</v>
      </c>
      <c r="J340" t="str">
        <f aca="true" t="shared" si="16" ref="J340:J365">IF(I340&lt;20,"NO","YES")</f>
        <v>NO</v>
      </c>
      <c r="K340">
        <v>3</v>
      </c>
    </row>
    <row r="341" spans="1:11" ht="12.75">
      <c r="A341">
        <v>2511880</v>
      </c>
      <c r="B341">
        <v>775</v>
      </c>
      <c r="C341" t="s">
        <v>346</v>
      </c>
      <c r="D341" t="s">
        <v>723</v>
      </c>
      <c r="E341" t="s">
        <v>724</v>
      </c>
      <c r="F341" s="6">
        <v>1541</v>
      </c>
      <c r="G341" s="9">
        <v>1097</v>
      </c>
      <c r="H341">
        <v>9784642130</v>
      </c>
      <c r="I341" s="12">
        <v>3.8329911019849416</v>
      </c>
      <c r="J341" t="str">
        <f t="shared" si="16"/>
        <v>NO</v>
      </c>
      <c r="K341">
        <v>8</v>
      </c>
    </row>
    <row r="342" spans="1:11" ht="12.75">
      <c r="A342">
        <v>2511910</v>
      </c>
      <c r="B342">
        <v>305</v>
      </c>
      <c r="C342" t="s">
        <v>347</v>
      </c>
      <c r="D342" t="s">
        <v>725</v>
      </c>
      <c r="E342" t="s">
        <v>347</v>
      </c>
      <c r="F342" s="6">
        <v>1880</v>
      </c>
      <c r="G342" s="9">
        <v>3502</v>
      </c>
      <c r="H342">
        <v>7812466400</v>
      </c>
      <c r="I342" s="12">
        <v>7.4324324324324325</v>
      </c>
      <c r="J342" t="str">
        <f t="shared" si="16"/>
        <v>NO</v>
      </c>
      <c r="K342">
        <v>3</v>
      </c>
    </row>
    <row r="343" spans="1:11" ht="12.75">
      <c r="A343">
        <v>2511940</v>
      </c>
      <c r="B343">
        <v>306</v>
      </c>
      <c r="C343" t="s">
        <v>25</v>
      </c>
      <c r="D343" t="s">
        <v>487</v>
      </c>
      <c r="E343" t="s">
        <v>488</v>
      </c>
      <c r="F343" s="6">
        <v>1518</v>
      </c>
      <c r="G343" s="9">
        <v>1098</v>
      </c>
      <c r="H343">
        <v>5083475977</v>
      </c>
      <c r="I343" s="12">
        <v>15.983606557377051</v>
      </c>
      <c r="J343" t="str">
        <f t="shared" si="16"/>
        <v>NO</v>
      </c>
      <c r="K343">
        <v>7</v>
      </c>
    </row>
    <row r="344" spans="1:11" ht="12.75">
      <c r="A344">
        <v>2511970</v>
      </c>
      <c r="B344">
        <v>307</v>
      </c>
      <c r="C344" t="s">
        <v>348</v>
      </c>
      <c r="D344" t="s">
        <v>726</v>
      </c>
      <c r="E344" t="s">
        <v>348</v>
      </c>
      <c r="F344" s="6">
        <v>2081</v>
      </c>
      <c r="G344" s="9" t="s">
        <v>384</v>
      </c>
      <c r="H344">
        <v>5086607200</v>
      </c>
      <c r="I344" s="12">
        <v>4.336259643522213</v>
      </c>
      <c r="J344" t="str">
        <f t="shared" si="16"/>
        <v>NO</v>
      </c>
      <c r="K344">
        <v>3</v>
      </c>
    </row>
    <row r="345" spans="1:11" ht="12.75">
      <c r="A345">
        <v>2512000</v>
      </c>
      <c r="B345">
        <v>308</v>
      </c>
      <c r="C345" t="s">
        <v>349</v>
      </c>
      <c r="D345" t="s">
        <v>727</v>
      </c>
      <c r="E345" t="s">
        <v>349</v>
      </c>
      <c r="F345" s="6">
        <v>2452</v>
      </c>
      <c r="G345" s="9">
        <v>3099</v>
      </c>
      <c r="H345">
        <v>7818938050</v>
      </c>
      <c r="I345" s="12">
        <v>12.095933263816477</v>
      </c>
      <c r="J345" t="str">
        <f t="shared" si="16"/>
        <v>NO</v>
      </c>
      <c r="K345">
        <v>2</v>
      </c>
    </row>
    <row r="346" spans="1:11" ht="12.75">
      <c r="A346">
        <v>2512030</v>
      </c>
      <c r="B346">
        <v>309</v>
      </c>
      <c r="C346" t="s">
        <v>350</v>
      </c>
      <c r="D346" t="s">
        <v>728</v>
      </c>
      <c r="E346" t="s">
        <v>350</v>
      </c>
      <c r="F346" s="6">
        <v>1082</v>
      </c>
      <c r="G346" s="9">
        <v>240</v>
      </c>
      <c r="H346">
        <v>4139674271</v>
      </c>
      <c r="I346" s="12">
        <v>22.062596203181116</v>
      </c>
      <c r="J346" t="str">
        <f t="shared" si="16"/>
        <v>YES</v>
      </c>
      <c r="K346">
        <v>4</v>
      </c>
    </row>
    <row r="347" spans="1:11" ht="12.75">
      <c r="A347">
        <v>2512060</v>
      </c>
      <c r="B347">
        <v>310</v>
      </c>
      <c r="C347" t="s">
        <v>351</v>
      </c>
      <c r="D347" t="s">
        <v>729</v>
      </c>
      <c r="E347" t="s">
        <v>351</v>
      </c>
      <c r="F347" s="6">
        <v>2571</v>
      </c>
      <c r="G347" s="9">
        <v>1428</v>
      </c>
      <c r="H347">
        <v>5082913500</v>
      </c>
      <c r="I347" s="12">
        <v>14.650184113624409</v>
      </c>
      <c r="J347" t="str">
        <f t="shared" si="16"/>
        <v>NO</v>
      </c>
      <c r="K347">
        <v>8</v>
      </c>
    </row>
    <row r="348" spans="1:11" ht="12.75">
      <c r="A348">
        <v>2512180</v>
      </c>
      <c r="B348">
        <v>314</v>
      </c>
      <c r="C348" t="s">
        <v>353</v>
      </c>
      <c r="D348" t="s">
        <v>732</v>
      </c>
      <c r="E348" t="s">
        <v>353</v>
      </c>
      <c r="F348" s="6">
        <v>2472</v>
      </c>
      <c r="G348" s="9">
        <v>3492</v>
      </c>
      <c r="H348">
        <v>6179267700</v>
      </c>
      <c r="I348" s="12">
        <v>10.754229997132207</v>
      </c>
      <c r="J348" t="str">
        <f t="shared" si="16"/>
        <v>NO</v>
      </c>
      <c r="K348">
        <v>3</v>
      </c>
    </row>
    <row r="349" spans="1:11" ht="12.75">
      <c r="A349">
        <v>2512210</v>
      </c>
      <c r="B349">
        <v>315</v>
      </c>
      <c r="C349" t="s">
        <v>354</v>
      </c>
      <c r="D349" t="s">
        <v>733</v>
      </c>
      <c r="E349" t="s">
        <v>354</v>
      </c>
      <c r="F349" s="6">
        <v>1778</v>
      </c>
      <c r="G349" s="9">
        <v>2018</v>
      </c>
      <c r="H349">
        <v>5083583774</v>
      </c>
      <c r="I349" s="12">
        <v>2.265795206971678</v>
      </c>
      <c r="J349" t="str">
        <f t="shared" si="16"/>
        <v>NO</v>
      </c>
      <c r="K349">
        <v>3</v>
      </c>
    </row>
    <row r="350" spans="1:11" ht="12.75">
      <c r="A350">
        <v>2512240</v>
      </c>
      <c r="B350">
        <v>316</v>
      </c>
      <c r="C350" t="s">
        <v>355</v>
      </c>
      <c r="D350" t="s">
        <v>734</v>
      </c>
      <c r="E350" t="s">
        <v>355</v>
      </c>
      <c r="F350" s="6">
        <v>1570</v>
      </c>
      <c r="G350" s="9">
        <v>430</v>
      </c>
      <c r="H350">
        <v>5089430104</v>
      </c>
      <c r="I350" s="12">
        <v>21.51759530791789</v>
      </c>
      <c r="J350" t="str">
        <f t="shared" si="16"/>
        <v>YES</v>
      </c>
      <c r="K350">
        <v>3</v>
      </c>
    </row>
    <row r="351" spans="1:11" ht="12.75">
      <c r="A351">
        <v>2512270</v>
      </c>
      <c r="B351">
        <v>317</v>
      </c>
      <c r="C351" t="s">
        <v>356</v>
      </c>
      <c r="D351" t="s">
        <v>735</v>
      </c>
      <c r="E351" t="s">
        <v>356</v>
      </c>
      <c r="F351" s="6">
        <v>2481</v>
      </c>
      <c r="G351" s="9">
        <v>4827</v>
      </c>
      <c r="H351">
        <v>7814466210</v>
      </c>
      <c r="I351" s="12">
        <v>2.532811420676951</v>
      </c>
      <c r="J351" t="str">
        <f t="shared" si="16"/>
        <v>NO</v>
      </c>
      <c r="K351">
        <v>3</v>
      </c>
    </row>
    <row r="352" spans="1:11" ht="12.75">
      <c r="A352">
        <v>2512300</v>
      </c>
      <c r="B352">
        <v>318</v>
      </c>
      <c r="C352" t="s">
        <v>357</v>
      </c>
      <c r="D352" t="s">
        <v>484</v>
      </c>
      <c r="E352" t="s">
        <v>281</v>
      </c>
      <c r="F352" s="6">
        <v>2653</v>
      </c>
      <c r="G352" s="9">
        <v>3326</v>
      </c>
      <c r="H352">
        <v>5082558800</v>
      </c>
      <c r="I352" s="12">
        <v>30.566037735849054</v>
      </c>
      <c r="J352" t="str">
        <f t="shared" si="16"/>
        <v>YES</v>
      </c>
      <c r="K352">
        <v>7</v>
      </c>
    </row>
    <row r="353" spans="1:11" ht="12.75">
      <c r="A353">
        <v>2512390</v>
      </c>
      <c r="B353">
        <v>322</v>
      </c>
      <c r="C353" t="s">
        <v>358</v>
      </c>
      <c r="D353" t="s">
        <v>736</v>
      </c>
      <c r="E353" t="s">
        <v>358</v>
      </c>
      <c r="F353" s="6">
        <v>1583</v>
      </c>
      <c r="G353" s="9">
        <v>1098</v>
      </c>
      <c r="H353">
        <v>5088352917</v>
      </c>
      <c r="I353" s="12">
        <v>8.100289296046286</v>
      </c>
      <c r="J353" t="str">
        <f t="shared" si="16"/>
        <v>NO</v>
      </c>
      <c r="K353">
        <v>8</v>
      </c>
    </row>
    <row r="354" spans="1:11" ht="12.75">
      <c r="A354">
        <v>2512420</v>
      </c>
      <c r="B354">
        <v>323</v>
      </c>
      <c r="C354" t="s">
        <v>359</v>
      </c>
      <c r="D354" t="s">
        <v>737</v>
      </c>
      <c r="E354" t="s">
        <v>359</v>
      </c>
      <c r="F354" s="6">
        <v>2379</v>
      </c>
      <c r="G354" s="9">
        <v>1296</v>
      </c>
      <c r="H354">
        <v>5088941230</v>
      </c>
      <c r="I354" s="12">
        <v>8.392156862745098</v>
      </c>
      <c r="J354" t="str">
        <f t="shared" si="16"/>
        <v>NO</v>
      </c>
      <c r="K354">
        <v>3</v>
      </c>
    </row>
    <row r="355" spans="1:11" ht="12.75">
      <c r="A355">
        <v>2512510</v>
      </c>
      <c r="B355">
        <v>332</v>
      </c>
      <c r="C355" t="s">
        <v>360</v>
      </c>
      <c r="D355" t="s">
        <v>738</v>
      </c>
      <c r="E355" t="s">
        <v>360</v>
      </c>
      <c r="F355" s="6">
        <v>1089</v>
      </c>
      <c r="G355" s="9">
        <v>2753</v>
      </c>
      <c r="H355">
        <v>4132633289</v>
      </c>
      <c r="I355" s="12">
        <v>15.194185782421076</v>
      </c>
      <c r="J355" t="str">
        <f t="shared" si="16"/>
        <v>NO</v>
      </c>
      <c r="K355">
        <v>4</v>
      </c>
    </row>
    <row r="356" spans="1:11" ht="12.75">
      <c r="A356">
        <v>2512600</v>
      </c>
      <c r="B356">
        <v>321</v>
      </c>
      <c r="C356" t="s">
        <v>362</v>
      </c>
      <c r="D356" t="s">
        <v>739</v>
      </c>
      <c r="E356" t="s">
        <v>362</v>
      </c>
      <c r="F356" s="6">
        <v>1581</v>
      </c>
      <c r="G356" s="9">
        <v>6152</v>
      </c>
      <c r="H356">
        <v>5088367700</v>
      </c>
      <c r="I356" s="12">
        <v>4.55607476635514</v>
      </c>
      <c r="J356" t="str">
        <f t="shared" si="16"/>
        <v>NO</v>
      </c>
      <c r="K356">
        <v>3</v>
      </c>
    </row>
    <row r="357" spans="1:11" ht="12.75">
      <c r="A357">
        <v>2512630</v>
      </c>
      <c r="B357">
        <v>325</v>
      </c>
      <c r="C357" t="s">
        <v>363</v>
      </c>
      <c r="D357" t="s">
        <v>740</v>
      </c>
      <c r="E357" t="s">
        <v>363</v>
      </c>
      <c r="F357" s="6">
        <v>1085</v>
      </c>
      <c r="G357" s="9">
        <v>3899</v>
      </c>
      <c r="H357">
        <v>4135726403</v>
      </c>
      <c r="I357" s="12">
        <v>15.458358298382265</v>
      </c>
      <c r="J357" t="str">
        <f t="shared" si="16"/>
        <v>NO</v>
      </c>
      <c r="K357">
        <v>2</v>
      </c>
    </row>
    <row r="358" spans="1:11" ht="12.75">
      <c r="A358">
        <v>2512660</v>
      </c>
      <c r="B358">
        <v>326</v>
      </c>
      <c r="C358" t="s">
        <v>364</v>
      </c>
      <c r="D358" t="s">
        <v>741</v>
      </c>
      <c r="E358" t="s">
        <v>364</v>
      </c>
      <c r="F358" s="6">
        <v>1886</v>
      </c>
      <c r="G358" s="9">
        <v>2338</v>
      </c>
      <c r="H358">
        <v>9786925560</v>
      </c>
      <c r="I358" s="12">
        <v>1.2838022398251845</v>
      </c>
      <c r="J358" t="str">
        <f t="shared" si="16"/>
        <v>NO</v>
      </c>
      <c r="K358">
        <v>3</v>
      </c>
    </row>
    <row r="359" spans="1:11" ht="12.75">
      <c r="A359">
        <v>2512690</v>
      </c>
      <c r="B359">
        <v>327</v>
      </c>
      <c r="C359" t="s">
        <v>365</v>
      </c>
      <c r="D359" t="s">
        <v>389</v>
      </c>
      <c r="E359" t="s">
        <v>365</v>
      </c>
      <c r="F359" s="6">
        <v>1027</v>
      </c>
      <c r="G359" s="9">
        <v>9655</v>
      </c>
      <c r="H359">
        <v>4135277200</v>
      </c>
      <c r="I359" s="12">
        <v>3.888888888888889</v>
      </c>
      <c r="J359" t="str">
        <f t="shared" si="16"/>
        <v>NO</v>
      </c>
      <c r="K359">
        <v>7</v>
      </c>
    </row>
    <row r="360" spans="1:11" ht="12.75">
      <c r="A360">
        <v>2512750</v>
      </c>
      <c r="B360">
        <v>330</v>
      </c>
      <c r="C360" t="s">
        <v>366</v>
      </c>
      <c r="D360" t="s">
        <v>742</v>
      </c>
      <c r="E360" t="s">
        <v>366</v>
      </c>
      <c r="F360" s="6">
        <v>2493</v>
      </c>
      <c r="G360" s="9">
        <v>2509</v>
      </c>
      <c r="H360">
        <v>7815298080</v>
      </c>
      <c r="I360" s="12">
        <v>3.3772180881511162</v>
      </c>
      <c r="J360" t="str">
        <f t="shared" si="16"/>
        <v>NO</v>
      </c>
      <c r="K360">
        <v>3</v>
      </c>
    </row>
    <row r="361" spans="1:11" ht="12.75">
      <c r="A361">
        <v>2512780</v>
      </c>
      <c r="B361">
        <v>331</v>
      </c>
      <c r="C361" t="s">
        <v>367</v>
      </c>
      <c r="D361" t="s">
        <v>743</v>
      </c>
      <c r="E361" t="s">
        <v>367</v>
      </c>
      <c r="F361" s="6">
        <v>2790</v>
      </c>
      <c r="G361" s="9">
        <v>4201</v>
      </c>
      <c r="H361">
        <v>5086361137</v>
      </c>
      <c r="I361" s="12">
        <v>4.489795918367347</v>
      </c>
      <c r="J361" t="str">
        <f t="shared" si="16"/>
        <v>NO</v>
      </c>
      <c r="K361">
        <v>8</v>
      </c>
    </row>
    <row r="362" spans="1:11" ht="12.75">
      <c r="A362">
        <v>2512810</v>
      </c>
      <c r="B362">
        <v>335</v>
      </c>
      <c r="C362" t="s">
        <v>368</v>
      </c>
      <c r="D362" t="s">
        <v>744</v>
      </c>
      <c r="E362" t="s">
        <v>368</v>
      </c>
      <c r="F362" s="6">
        <v>2090</v>
      </c>
      <c r="G362" s="9">
        <v>1687</v>
      </c>
      <c r="H362">
        <v>7813267500</v>
      </c>
      <c r="I362" s="12">
        <v>6.071929005137786</v>
      </c>
      <c r="J362" t="str">
        <f t="shared" si="16"/>
        <v>NO</v>
      </c>
      <c r="K362">
        <v>3</v>
      </c>
    </row>
    <row r="363" spans="1:11" ht="12.75">
      <c r="A363">
        <v>2512840</v>
      </c>
      <c r="B363">
        <v>336</v>
      </c>
      <c r="C363" t="s">
        <v>369</v>
      </c>
      <c r="D363" t="s">
        <v>745</v>
      </c>
      <c r="E363" t="s">
        <v>369</v>
      </c>
      <c r="F363" s="6">
        <v>2189</v>
      </c>
      <c r="G363" s="9">
        <v>1332</v>
      </c>
      <c r="H363">
        <v>7813351460</v>
      </c>
      <c r="I363" s="12">
        <v>7.4890906946573885</v>
      </c>
      <c r="J363" t="str">
        <f t="shared" si="16"/>
        <v>NO</v>
      </c>
      <c r="K363">
        <v>3</v>
      </c>
    </row>
    <row r="364" spans="1:11" ht="12.75">
      <c r="A364">
        <v>2512870</v>
      </c>
      <c r="B364">
        <v>337</v>
      </c>
      <c r="C364" t="s">
        <v>370</v>
      </c>
      <c r="D364" t="s">
        <v>511</v>
      </c>
      <c r="E364" t="s">
        <v>512</v>
      </c>
      <c r="F364" s="6">
        <v>1373</v>
      </c>
      <c r="G364" s="9">
        <v>9718</v>
      </c>
      <c r="H364">
        <v>4136651155</v>
      </c>
      <c r="I364" s="12">
        <v>10.897435897435898</v>
      </c>
      <c r="J364" t="str">
        <f t="shared" si="16"/>
        <v>NO</v>
      </c>
      <c r="K364">
        <v>7</v>
      </c>
    </row>
    <row r="365" spans="1:11" ht="12.75">
      <c r="A365">
        <v>2512930</v>
      </c>
      <c r="B365">
        <v>780</v>
      </c>
      <c r="C365" t="s">
        <v>371</v>
      </c>
      <c r="D365" t="s">
        <v>746</v>
      </c>
      <c r="E365" t="s">
        <v>747</v>
      </c>
      <c r="F365" s="6">
        <v>2382</v>
      </c>
      <c r="G365" s="9">
        <v>2599</v>
      </c>
      <c r="H365">
        <v>7814477411</v>
      </c>
      <c r="I365" s="12">
        <v>8.006158583525789</v>
      </c>
      <c r="J365" t="str">
        <f t="shared" si="16"/>
        <v>NO</v>
      </c>
      <c r="K365">
        <v>3</v>
      </c>
    </row>
    <row r="366" spans="1:11" ht="12.75">
      <c r="A366">
        <v>2512950</v>
      </c>
      <c r="B366">
        <v>885</v>
      </c>
      <c r="C366" t="s">
        <v>372</v>
      </c>
      <c r="D366" t="s">
        <v>748</v>
      </c>
      <c r="E366" t="s">
        <v>188</v>
      </c>
      <c r="F366" s="6">
        <v>1830</v>
      </c>
      <c r="G366" s="9">
        <v>1809</v>
      </c>
      <c r="H366">
        <v>9783734101</v>
      </c>
      <c r="I366" s="13" t="s">
        <v>759</v>
      </c>
      <c r="J366" t="s">
        <v>759</v>
      </c>
      <c r="K366">
        <v>3</v>
      </c>
    </row>
    <row r="367" spans="1:11" ht="12.75">
      <c r="A367">
        <v>2512990</v>
      </c>
      <c r="B367">
        <v>340</v>
      </c>
      <c r="C367" t="s">
        <v>373</v>
      </c>
      <c r="D367" t="s">
        <v>389</v>
      </c>
      <c r="E367" t="s">
        <v>365</v>
      </c>
      <c r="F367" s="6">
        <v>1027</v>
      </c>
      <c r="G367" s="9">
        <v>9655</v>
      </c>
      <c r="H367">
        <v>4135277200</v>
      </c>
      <c r="I367" s="12">
        <v>5.555555555555555</v>
      </c>
      <c r="J367" t="str">
        <f aca="true" t="shared" si="17" ref="J367:J375">IF(I367&lt;20,"NO","YES")</f>
        <v>NO</v>
      </c>
      <c r="K367">
        <v>4</v>
      </c>
    </row>
    <row r="368" spans="1:11" ht="12.75">
      <c r="A368">
        <v>2513020</v>
      </c>
      <c r="B368">
        <v>341</v>
      </c>
      <c r="C368" t="s">
        <v>374</v>
      </c>
      <c r="D368" t="s">
        <v>749</v>
      </c>
      <c r="E368" t="s">
        <v>374</v>
      </c>
      <c r="F368" s="6">
        <v>1267</v>
      </c>
      <c r="G368" s="9">
        <v>2412</v>
      </c>
      <c r="H368">
        <v>4134585707</v>
      </c>
      <c r="I368" s="12">
        <v>3.908794788273615</v>
      </c>
      <c r="J368" t="str">
        <f t="shared" si="17"/>
        <v>NO</v>
      </c>
      <c r="K368">
        <v>7</v>
      </c>
    </row>
    <row r="369" spans="1:11" ht="12.75">
      <c r="A369">
        <v>2513050</v>
      </c>
      <c r="B369">
        <v>342</v>
      </c>
      <c r="C369" t="s">
        <v>375</v>
      </c>
      <c r="D369" t="s">
        <v>750</v>
      </c>
      <c r="E369" t="s">
        <v>375</v>
      </c>
      <c r="F369" s="6">
        <v>1887</v>
      </c>
      <c r="G369" s="9">
        <v>2736</v>
      </c>
      <c r="H369">
        <v>9786946000</v>
      </c>
      <c r="I369" s="12">
        <v>3.1178489702517163</v>
      </c>
      <c r="J369" t="str">
        <f t="shared" si="17"/>
        <v>NO</v>
      </c>
      <c r="K369">
        <v>3</v>
      </c>
    </row>
    <row r="370" spans="1:11" ht="12.75">
      <c r="A370">
        <v>2513080</v>
      </c>
      <c r="B370">
        <v>343</v>
      </c>
      <c r="C370" t="s">
        <v>376</v>
      </c>
      <c r="D370" t="s">
        <v>751</v>
      </c>
      <c r="E370" t="s">
        <v>376</v>
      </c>
      <c r="F370" s="6">
        <v>1475</v>
      </c>
      <c r="G370" s="9">
        <v>1198</v>
      </c>
      <c r="H370">
        <v>9782970031</v>
      </c>
      <c r="I370" s="12">
        <v>12.880678981527707</v>
      </c>
      <c r="J370" t="str">
        <f t="shared" si="17"/>
        <v>NO</v>
      </c>
      <c r="K370">
        <v>8</v>
      </c>
    </row>
    <row r="371" spans="1:11" ht="12.75">
      <c r="A371">
        <v>2513110</v>
      </c>
      <c r="B371">
        <v>344</v>
      </c>
      <c r="C371" t="s">
        <v>377</v>
      </c>
      <c r="D371" t="s">
        <v>752</v>
      </c>
      <c r="E371" t="s">
        <v>377</v>
      </c>
      <c r="F371" s="6">
        <v>1890</v>
      </c>
      <c r="G371" s="9">
        <v>1887</v>
      </c>
      <c r="H371">
        <v>7817217004</v>
      </c>
      <c r="I371" s="12">
        <v>5.012672486623487</v>
      </c>
      <c r="J371" t="str">
        <f t="shared" si="17"/>
        <v>NO</v>
      </c>
      <c r="K371">
        <v>3</v>
      </c>
    </row>
    <row r="372" spans="1:11" ht="12.75">
      <c r="A372">
        <v>2513170</v>
      </c>
      <c r="B372">
        <v>346</v>
      </c>
      <c r="C372" t="s">
        <v>26</v>
      </c>
      <c r="D372" t="s">
        <v>753</v>
      </c>
      <c r="E372" t="s">
        <v>26</v>
      </c>
      <c r="F372" s="6">
        <v>2152</v>
      </c>
      <c r="G372" s="9">
        <v>3011</v>
      </c>
      <c r="H372">
        <v>6178465500</v>
      </c>
      <c r="I372" s="12">
        <v>9.509966777408637</v>
      </c>
      <c r="J372" t="str">
        <f t="shared" si="17"/>
        <v>NO</v>
      </c>
      <c r="K372">
        <v>3</v>
      </c>
    </row>
    <row r="373" spans="1:11" ht="12.75">
      <c r="A373">
        <v>2513200</v>
      </c>
      <c r="B373">
        <v>347</v>
      </c>
      <c r="C373" t="s">
        <v>378</v>
      </c>
      <c r="D373" t="s">
        <v>754</v>
      </c>
      <c r="E373" t="s">
        <v>378</v>
      </c>
      <c r="F373" s="6">
        <v>1801</v>
      </c>
      <c r="G373" s="9">
        <v>3841</v>
      </c>
      <c r="H373">
        <v>7819378200</v>
      </c>
      <c r="I373" s="12">
        <v>11.682161024381688</v>
      </c>
      <c r="J373" t="str">
        <f t="shared" si="17"/>
        <v>NO</v>
      </c>
      <c r="K373">
        <v>3</v>
      </c>
    </row>
    <row r="374" spans="1:11" ht="12.75">
      <c r="A374">
        <v>2513230</v>
      </c>
      <c r="B374">
        <v>348</v>
      </c>
      <c r="C374" t="s">
        <v>379</v>
      </c>
      <c r="D374" t="s">
        <v>755</v>
      </c>
      <c r="E374" t="s">
        <v>379</v>
      </c>
      <c r="F374" s="6">
        <v>1609</v>
      </c>
      <c r="G374" s="9">
        <v>2432</v>
      </c>
      <c r="H374">
        <v>5087993116</v>
      </c>
      <c r="I374" s="12">
        <v>34.142108368912496</v>
      </c>
      <c r="J374" t="str">
        <f t="shared" si="17"/>
        <v>YES</v>
      </c>
      <c r="K374">
        <v>2</v>
      </c>
    </row>
    <row r="375" spans="1:11" ht="12.75">
      <c r="A375">
        <v>2513290</v>
      </c>
      <c r="B375">
        <v>350</v>
      </c>
      <c r="C375" t="s">
        <v>380</v>
      </c>
      <c r="D375" t="s">
        <v>756</v>
      </c>
      <c r="E375" t="s">
        <v>380</v>
      </c>
      <c r="F375" s="6">
        <v>2093</v>
      </c>
      <c r="G375" s="9">
        <v>1319</v>
      </c>
      <c r="H375">
        <v>5083845439</v>
      </c>
      <c r="I375" s="12">
        <v>6.583629893238434</v>
      </c>
      <c r="J375" t="str">
        <f t="shared" si="17"/>
        <v>NO</v>
      </c>
      <c r="K375">
        <v>3</v>
      </c>
    </row>
  </sheetData>
  <printOptions/>
  <pageMargins left="0.75" right="0.75" top="1" bottom="1" header="0.5" footer="0.5"/>
  <pageSetup fitToHeight="7" fitToWidth="1" horizontalDpi="600" verticalDpi="600" orientation="landscape" scale="56" r:id="rId1"/>
  <headerFooter alignWithMargins="0">
    <oddFooter>&amp;LData from CCD 1999-2000 data file (release 1a), posted October 2001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Pinkerton Computer Consultants,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Massachusetts - 2002 Eligibility for Discretionary Grants to Reduce Alcohol Abuse</dc:title>
  <dc:subject/>
  <dc:creator>PCCI</dc:creator>
  <cp:keywords/>
  <dc:description/>
  <cp:lastModifiedBy>Elaine.goheen</cp:lastModifiedBy>
  <cp:lastPrinted>2002-02-04T19:27:06Z</cp:lastPrinted>
  <dcterms:created xsi:type="dcterms:W3CDTF">2001-10-04T13:38:59Z</dcterms:created>
  <dcterms:modified xsi:type="dcterms:W3CDTF">2004-02-06T18:11:20Z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.status">
    <vt:lpwstr>archived</vt:lpwstr>
  </property>
</Properties>
</file>