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D&amp;B" sheetId="1" r:id="rId1"/>
    <sheet name="T&amp;M" sheetId="2" r:id="rId2"/>
    <sheet name="Cancels" sheetId="3" r:id="rId3"/>
  </sheets>
  <definedNames/>
  <calcPr fullCalcOnLoad="1"/>
</workbook>
</file>

<file path=xl/sharedStrings.xml><?xml version="1.0" encoding="utf-8"?>
<sst xmlns="http://schemas.openxmlformats.org/spreadsheetml/2006/main" count="196" uniqueCount="80">
  <si>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</si>
  <si>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</si>
  <si>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</si>
  <si>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</si>
  <si>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</si>
  <si>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</si>
  <si>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</si>
  <si>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</si>
  <si>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</si>
  <si>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</si>
  <si>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</si>
  <si>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</si>
  <si>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</si>
  <si>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</si>
  <si>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</si>
  <si>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</si>
  <si>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</si>
  <si>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</si>
  <si>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</si>
  <si>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</si>
  <si>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</si>
  <si>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</si>
  <si>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</si>
  <si>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</si>
  <si>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</si>
  <si>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</si>
  <si>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</si>
  <si>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</si>
  <si>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</si>
  <si>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</si>
  <si>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</si>
  <si>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</si>
  <si>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</si>
  <si>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</si>
  <si>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</si>
  <si>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</si>
  <si>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</si>
  <si>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</si>
  <si>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</si>
  <si>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</si>
  <si>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</si>
  <si>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</si>
  <si>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</si>
  <si>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</si>
  <si>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</si>
  <si>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</si>
  <si>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</si>
  <si>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</si>
  <si>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</si>
  <si>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</si>
  <si>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</si>
  <si>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</si>
  <si>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</si>
  <si>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</si>
  <si>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</si>
  <si>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Volunteer</t>
  </si>
  <si>
    <t>Service</t>
  </si>
  <si>
    <t>Law</t>
  </si>
  <si>
    <t>Enforcement</t>
  </si>
  <si>
    <t>Early</t>
  </si>
  <si>
    <t>Intervention</t>
  </si>
  <si>
    <t>Nurse/Medical</t>
  </si>
  <si>
    <t>Technician</t>
  </si>
  <si>
    <t>Federal Perkins Loan Program</t>
  </si>
  <si>
    <t>Cumulative Cancellations</t>
  </si>
  <si>
    <t>As of June 30, 1998</t>
  </si>
  <si>
    <t>US TOTAL</t>
  </si>
  <si>
    <t>As of June 30 1998</t>
  </si>
  <si>
    <t>Loans Issued Before 1972</t>
  </si>
  <si>
    <t>Loans Issued After 1972</t>
  </si>
  <si>
    <t>Teacher</t>
  </si>
  <si>
    <t>Teacher/Military</t>
  </si>
  <si>
    <t>Military</t>
  </si>
  <si>
    <t>Total</t>
  </si>
  <si>
    <t>After 7/22/92</t>
  </si>
  <si>
    <t>Cumulative Cancellations Due to Death/Disability</t>
  </si>
  <si>
    <t>and Bankruptcy Reported as of June 30, 1998</t>
  </si>
  <si>
    <t>Death and</t>
  </si>
  <si>
    <t>Disability</t>
  </si>
  <si>
    <t>Bankruptcy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</si>
</sst>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24.00390625" style="0" customWidth="1"/>
    <col min="2" max="2" width="5.7109375" style="0" customWidth="1"/>
    <col min="3" max="3" width="15.7109375" style="0" customWidth="1"/>
    <col min="4" max="4" width="4.7109375" style="0" customWidth="1"/>
    <col min="5" max="5" width="15.7109375" style="0" customWidth="1"/>
  </cols>
  <sheetData>
    <row r="1" spans="1:5" ht="18">
      <c r="A1" s="6" t="s">
        <v>63</v>
      </c>
      <c r="B1" s="6"/>
      <c r="C1" s="6"/>
      <c r="D1" s="6"/>
      <c r="E1" s="6"/>
    </row>
    <row r="2" spans="1:5" ht="18">
      <c r="A2" s="6" t="s">
        <v>75</v>
      </c>
      <c r="B2" s="6"/>
      <c r="C2" s="6"/>
      <c r="D2" s="6"/>
      <c r="E2" s="6"/>
    </row>
    <row r="3" spans="1:5" ht="18">
      <c r="A3" s="6" t="s">
        <v>76</v>
      </c>
      <c r="B3" s="6"/>
      <c r="C3" s="6"/>
      <c r="D3" s="6"/>
      <c r="E3" s="6"/>
    </row>
    <row r="6" spans="3:5" ht="12.75">
      <c r="C6" s="4" t="s">
        <v>77</v>
      </c>
      <c r="D6" s="4"/>
      <c r="E6" s="4"/>
    </row>
    <row r="7" spans="2:5" ht="12.75">
      <c r="B7" s="1"/>
      <c r="C7" s="4" t="s">
        <v>78</v>
      </c>
      <c r="D7" s="4"/>
      <c r="E7" s="4" t="s">
        <v>79</v>
      </c>
    </row>
    <row r="9" spans="1:5" ht="12.75">
      <c r="A9" t="s">
        <v>1</v>
      </c>
      <c r="C9" s="3">
        <v>1532235</v>
      </c>
      <c r="D9" s="3"/>
      <c r="E9" s="3">
        <v>1623845</v>
      </c>
    </row>
    <row r="10" spans="1:5" ht="12.75">
      <c r="A10" t="s">
        <v>0</v>
      </c>
      <c r="C10" s="2">
        <v>37763</v>
      </c>
      <c r="D10" s="2"/>
      <c r="E10" s="2">
        <v>40887</v>
      </c>
    </row>
    <row r="11" spans="1:5" ht="12.75">
      <c r="A11" t="s">
        <v>3</v>
      </c>
      <c r="C11" s="2">
        <v>1776284</v>
      </c>
      <c r="D11" s="2"/>
      <c r="E11" s="2">
        <v>1798216</v>
      </c>
    </row>
    <row r="12" spans="1:5" ht="12.75">
      <c r="A12" t="s">
        <v>2</v>
      </c>
      <c r="C12" s="2">
        <v>1064702</v>
      </c>
      <c r="D12" s="2"/>
      <c r="E12" s="2">
        <v>975315</v>
      </c>
    </row>
    <row r="13" spans="1:5" ht="12.75">
      <c r="A13" t="s">
        <v>4</v>
      </c>
      <c r="C13" s="2">
        <v>15900839</v>
      </c>
      <c r="D13" s="2"/>
      <c r="E13" s="2">
        <v>19621913</v>
      </c>
    </row>
    <row r="14" spans="1:5" ht="12.75">
      <c r="A14" t="s">
        <v>5</v>
      </c>
      <c r="C14" s="2">
        <v>2580638</v>
      </c>
      <c r="D14" s="2"/>
      <c r="E14" s="2">
        <v>3234505</v>
      </c>
    </row>
    <row r="15" spans="1:5" ht="12.75">
      <c r="A15" t="s">
        <v>6</v>
      </c>
      <c r="C15" s="2">
        <v>1574382</v>
      </c>
      <c r="D15" s="2"/>
      <c r="E15" s="2">
        <v>1164378</v>
      </c>
    </row>
    <row r="16" spans="1:5" ht="12.75">
      <c r="A16" t="s">
        <v>8</v>
      </c>
      <c r="C16" s="2">
        <v>126930</v>
      </c>
      <c r="D16" s="2"/>
      <c r="E16" s="2">
        <v>69190</v>
      </c>
    </row>
    <row r="17" spans="1:5" ht="12.75">
      <c r="A17" t="s">
        <v>7</v>
      </c>
      <c r="C17" s="2">
        <v>1025335</v>
      </c>
      <c r="D17" s="2"/>
      <c r="E17" s="2">
        <v>798746</v>
      </c>
    </row>
    <row r="18" spans="1:5" ht="12.75">
      <c r="A18" t="s">
        <v>9</v>
      </c>
      <c r="C18" s="2">
        <v>3354234</v>
      </c>
      <c r="D18" s="2"/>
      <c r="E18" s="2">
        <v>2172376</v>
      </c>
    </row>
    <row r="19" spans="1:5" ht="12.75">
      <c r="A19" t="s">
        <v>10</v>
      </c>
      <c r="C19" s="2">
        <v>1731033</v>
      </c>
      <c r="D19" s="2"/>
      <c r="E19" s="2">
        <v>1818792</v>
      </c>
    </row>
    <row r="20" spans="1:5" ht="12.75">
      <c r="A20" t="s">
        <v>11</v>
      </c>
      <c r="C20" s="2">
        <v>507283</v>
      </c>
      <c r="D20" s="2"/>
      <c r="E20" s="2">
        <v>241140</v>
      </c>
    </row>
    <row r="21" spans="1:5" ht="12.75">
      <c r="A21" t="s">
        <v>13</v>
      </c>
      <c r="C21" s="2">
        <v>543082</v>
      </c>
      <c r="D21" s="2"/>
      <c r="E21" s="2">
        <v>942716</v>
      </c>
    </row>
    <row r="22" spans="1:5" ht="12.75">
      <c r="A22" t="s">
        <v>14</v>
      </c>
      <c r="C22" s="2">
        <v>5071675</v>
      </c>
      <c r="D22" s="2"/>
      <c r="E22" s="2">
        <v>5923862</v>
      </c>
    </row>
    <row r="23" spans="1:5" ht="12.75">
      <c r="A23" t="s">
        <v>15</v>
      </c>
      <c r="C23" s="2">
        <v>3374535</v>
      </c>
      <c r="D23" s="2"/>
      <c r="E23" s="2">
        <v>4642396</v>
      </c>
    </row>
    <row r="24" spans="1:5" ht="12.75">
      <c r="A24" t="s">
        <v>12</v>
      </c>
      <c r="C24" s="2">
        <v>2202729</v>
      </c>
      <c r="D24" s="2"/>
      <c r="E24" s="2">
        <v>2451681</v>
      </c>
    </row>
    <row r="25" spans="1:5" ht="12.75">
      <c r="A25" t="s">
        <v>16</v>
      </c>
      <c r="C25" s="2">
        <v>1965099</v>
      </c>
      <c r="D25" s="2"/>
      <c r="E25" s="2">
        <v>2413083</v>
      </c>
    </row>
    <row r="26" spans="1:5" ht="12.75">
      <c r="A26" t="s">
        <v>17</v>
      </c>
      <c r="C26" s="2">
        <v>2175195</v>
      </c>
      <c r="D26" s="2"/>
      <c r="E26" s="2">
        <v>2403970</v>
      </c>
    </row>
    <row r="27" spans="1:5" ht="12.75">
      <c r="A27" t="s">
        <v>18</v>
      </c>
      <c r="C27" s="2">
        <v>2000499</v>
      </c>
      <c r="D27" s="2"/>
      <c r="E27" s="2">
        <v>1857056</v>
      </c>
    </row>
    <row r="28" spans="1:5" ht="12.75">
      <c r="A28" t="s">
        <v>21</v>
      </c>
      <c r="C28" s="2">
        <v>1170735</v>
      </c>
      <c r="D28" s="2"/>
      <c r="E28" s="2">
        <v>730167</v>
      </c>
    </row>
    <row r="29" spans="1:5" ht="12.75">
      <c r="A29" t="s">
        <v>20</v>
      </c>
      <c r="C29" s="2">
        <v>1368491</v>
      </c>
      <c r="D29" s="2"/>
      <c r="E29" s="2">
        <v>885916</v>
      </c>
    </row>
    <row r="30" spans="1:5" ht="12.75">
      <c r="A30" t="s">
        <v>19</v>
      </c>
      <c r="C30" s="2">
        <v>4636991</v>
      </c>
      <c r="D30" s="2"/>
      <c r="E30" s="2">
        <v>2661108</v>
      </c>
    </row>
    <row r="31" spans="1:5" ht="12.75">
      <c r="A31" t="s">
        <v>22</v>
      </c>
      <c r="C31" s="2">
        <v>4725904</v>
      </c>
      <c r="D31" s="2"/>
      <c r="E31" s="2">
        <v>4746858</v>
      </c>
    </row>
    <row r="32" spans="1:5" ht="12.75">
      <c r="A32" t="s">
        <v>23</v>
      </c>
      <c r="C32" s="2">
        <v>2965319</v>
      </c>
      <c r="D32" s="2"/>
      <c r="E32" s="2">
        <v>3421316</v>
      </c>
    </row>
    <row r="33" spans="1:5" ht="12.75">
      <c r="A33" t="s">
        <v>25</v>
      </c>
      <c r="C33" s="2">
        <v>1446670</v>
      </c>
      <c r="D33" s="2"/>
      <c r="E33" s="2">
        <v>1349818</v>
      </c>
    </row>
    <row r="34" spans="1:5" ht="12.75">
      <c r="A34" t="s">
        <v>24</v>
      </c>
      <c r="C34" s="2">
        <v>3275400</v>
      </c>
      <c r="D34" s="2"/>
      <c r="E34" s="2">
        <v>3441302</v>
      </c>
    </row>
    <row r="35" spans="1:5" ht="12.75">
      <c r="A35" t="s">
        <v>26</v>
      </c>
      <c r="C35" s="2">
        <v>752859</v>
      </c>
      <c r="D35" s="2"/>
      <c r="E35" s="2">
        <v>537345</v>
      </c>
    </row>
    <row r="36" spans="1:5" ht="12.75">
      <c r="A36" t="s">
        <v>29</v>
      </c>
      <c r="C36" s="2">
        <v>837293</v>
      </c>
      <c r="D36" s="2"/>
      <c r="E36" s="2">
        <v>1243459</v>
      </c>
    </row>
    <row r="37" spans="1:5" ht="12.75">
      <c r="A37" t="s">
        <v>33</v>
      </c>
      <c r="C37" s="2">
        <v>194467</v>
      </c>
      <c r="D37" s="2"/>
      <c r="E37" s="2">
        <v>231340</v>
      </c>
    </row>
    <row r="38" spans="1:5" ht="12.75">
      <c r="A38" t="s">
        <v>30</v>
      </c>
      <c r="C38" s="2">
        <v>693015</v>
      </c>
      <c r="D38" s="2"/>
      <c r="E38" s="2">
        <v>444970</v>
      </c>
    </row>
    <row r="39" spans="1:5" ht="12.75">
      <c r="A39" t="s">
        <v>31</v>
      </c>
      <c r="C39" s="2">
        <v>1840675</v>
      </c>
      <c r="D39" s="2"/>
      <c r="E39" s="2">
        <v>1492665</v>
      </c>
    </row>
    <row r="40" spans="1:5" ht="12.75">
      <c r="A40" t="s">
        <v>32</v>
      </c>
      <c r="C40" s="2">
        <v>1735109</v>
      </c>
      <c r="D40" s="2"/>
      <c r="E40" s="2">
        <v>1023195</v>
      </c>
    </row>
    <row r="41" spans="1:5" ht="12.75">
      <c r="A41" t="s">
        <v>34</v>
      </c>
      <c r="C41" s="2">
        <v>10335357</v>
      </c>
      <c r="D41" s="2"/>
      <c r="E41" s="2">
        <v>9136509</v>
      </c>
    </row>
    <row r="42" spans="1:5" ht="12.75">
      <c r="A42" t="s">
        <v>27</v>
      </c>
      <c r="C42" s="2">
        <v>2551009</v>
      </c>
      <c r="D42" s="2"/>
      <c r="E42" s="2">
        <v>1559772</v>
      </c>
    </row>
    <row r="43" spans="1:5" ht="12.75">
      <c r="A43" t="s">
        <v>28</v>
      </c>
      <c r="C43" s="2">
        <v>801727</v>
      </c>
      <c r="D43" s="2"/>
      <c r="E43" s="2">
        <v>836560</v>
      </c>
    </row>
    <row r="44" spans="1:5" ht="12.75">
      <c r="A44" t="s">
        <v>35</v>
      </c>
      <c r="C44" s="2">
        <v>5735065</v>
      </c>
      <c r="D44" s="2"/>
      <c r="E44" s="2">
        <v>5566749</v>
      </c>
    </row>
    <row r="45" spans="1:5" ht="12.75">
      <c r="A45" t="s">
        <v>36</v>
      </c>
      <c r="C45" s="2">
        <v>2553348</v>
      </c>
      <c r="D45" s="2"/>
      <c r="E45" s="2">
        <v>2760908</v>
      </c>
    </row>
    <row r="46" spans="1:5" ht="12.75">
      <c r="A46" t="s">
        <v>37</v>
      </c>
      <c r="C46" s="2">
        <v>3069682</v>
      </c>
      <c r="D46" s="2"/>
      <c r="E46" s="2">
        <v>4086658</v>
      </c>
    </row>
    <row r="47" spans="1:5" ht="12.75">
      <c r="A47" t="s">
        <v>38</v>
      </c>
      <c r="C47" s="2">
        <v>5600883</v>
      </c>
      <c r="D47" s="2"/>
      <c r="E47" s="2">
        <v>3591582</v>
      </c>
    </row>
    <row r="48" spans="1:5" ht="12.75">
      <c r="A48" t="s">
        <v>39</v>
      </c>
      <c r="C48" s="2">
        <v>722159</v>
      </c>
      <c r="D48" s="2"/>
      <c r="E48" s="2">
        <v>48049</v>
      </c>
    </row>
    <row r="49" spans="1:5" ht="12.75">
      <c r="A49" t="s">
        <v>40</v>
      </c>
      <c r="C49" s="2">
        <v>791257</v>
      </c>
      <c r="D49" s="2"/>
      <c r="E49" s="2">
        <v>464187</v>
      </c>
    </row>
    <row r="50" spans="1:5" ht="12.75">
      <c r="A50" t="s">
        <v>41</v>
      </c>
      <c r="C50" s="2">
        <v>1133889</v>
      </c>
      <c r="D50" s="2"/>
      <c r="E50" s="2">
        <v>348415</v>
      </c>
    </row>
    <row r="51" spans="1:5" ht="12.75">
      <c r="A51" t="s">
        <v>42</v>
      </c>
      <c r="C51" s="2">
        <v>661192</v>
      </c>
      <c r="D51" s="2"/>
      <c r="E51" s="2">
        <v>639496</v>
      </c>
    </row>
    <row r="52" spans="1:5" ht="12.75">
      <c r="A52" t="s">
        <v>43</v>
      </c>
      <c r="C52" s="2">
        <v>2353159</v>
      </c>
      <c r="D52" s="2"/>
      <c r="E52" s="2">
        <v>2521435</v>
      </c>
    </row>
    <row r="53" spans="1:5" ht="12.75">
      <c r="A53" t="s">
        <v>44</v>
      </c>
      <c r="C53" s="2">
        <v>4451728</v>
      </c>
      <c r="D53" s="2"/>
      <c r="E53" s="2">
        <v>2752819</v>
      </c>
    </row>
    <row r="54" spans="1:5" ht="12.75">
      <c r="A54" t="s">
        <v>45</v>
      </c>
      <c r="C54" s="2">
        <v>1498000</v>
      </c>
      <c r="D54" s="2"/>
      <c r="E54" s="2">
        <v>1462599</v>
      </c>
    </row>
    <row r="55" spans="1:5" ht="12.75">
      <c r="A55" t="s">
        <v>47</v>
      </c>
      <c r="C55" s="2">
        <v>598739</v>
      </c>
      <c r="D55" s="2"/>
      <c r="E55" s="2">
        <v>320552</v>
      </c>
    </row>
    <row r="56" spans="1:5" ht="12.75">
      <c r="A56" t="s">
        <v>46</v>
      </c>
      <c r="C56" s="2">
        <v>1634724</v>
      </c>
      <c r="D56" s="2"/>
      <c r="E56" s="2">
        <v>1929255</v>
      </c>
    </row>
    <row r="57" spans="1:5" ht="12.75">
      <c r="A57" t="s">
        <v>48</v>
      </c>
      <c r="C57" s="2">
        <v>3299141</v>
      </c>
      <c r="D57" s="2"/>
      <c r="E57" s="2">
        <v>3656470</v>
      </c>
    </row>
    <row r="58" spans="1:5" ht="12.75">
      <c r="A58" t="s">
        <v>50</v>
      </c>
      <c r="C58" s="2">
        <v>1147517</v>
      </c>
      <c r="D58" s="2"/>
      <c r="E58" s="2">
        <v>1593503</v>
      </c>
    </row>
    <row r="59" spans="1:5" ht="12.75">
      <c r="A59" t="s">
        <v>49</v>
      </c>
      <c r="C59" s="2">
        <v>3529729</v>
      </c>
      <c r="D59" s="2"/>
      <c r="E59" s="2">
        <v>4876021</v>
      </c>
    </row>
    <row r="60" spans="1:5" ht="12.75">
      <c r="A60" t="s">
        <v>51</v>
      </c>
      <c r="C60" s="2">
        <v>324161</v>
      </c>
      <c r="D60" s="2"/>
      <c r="E60" s="2">
        <v>416061</v>
      </c>
    </row>
    <row r="61" spans="1:5" ht="12.75">
      <c r="A61" t="s">
        <v>52</v>
      </c>
      <c r="C61" s="2">
        <v>0</v>
      </c>
      <c r="D61" s="2"/>
      <c r="E61" s="2">
        <v>0</v>
      </c>
    </row>
    <row r="62" spans="1:5" ht="12.75">
      <c r="A62" t="s">
        <v>53</v>
      </c>
      <c r="C62" s="2">
        <v>1040</v>
      </c>
      <c r="D62" s="2"/>
      <c r="E62" s="2">
        <v>0</v>
      </c>
    </row>
    <row r="63" spans="1:5" ht="12.75">
      <c r="A63" t="s">
        <v>54</v>
      </c>
      <c r="C63" s="2">
        <v>0</v>
      </c>
      <c r="D63" s="2"/>
      <c r="E63" s="2">
        <v>0</v>
      </c>
    </row>
    <row r="65" spans="1:5" ht="12.75">
      <c r="A65" s="4" t="s">
        <v>66</v>
      </c>
      <c r="C65" s="5">
        <f>SUM(C9:C64)</f>
        <v>126980906</v>
      </c>
      <c r="D65" s="1"/>
      <c r="E65" s="5">
        <f>SUM(E9:E64)</f>
        <v>124971126</v>
      </c>
    </row>
  </sheetData>
  <mergeCells count="3">
    <mergeCell ref="A1:E1"/>
    <mergeCell ref="A2:E2"/>
    <mergeCell ref="A3:E3"/>
  </mergeCells>
  <printOptions/>
  <pageMargins left="2.18" right="0.75" top="0.58" bottom="0.67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E6" sqref="E6:G6"/>
    </sheetView>
  </sheetViews>
  <sheetFormatPr defaultColWidth="9.140625" defaultRowHeight="12.75"/>
  <cols>
    <col min="1" max="1" width="18.28125" style="0" customWidth="1"/>
    <col min="2" max="2" width="5.7109375" style="0" customWidth="1"/>
    <col min="3" max="3" width="14.7109375" style="0" customWidth="1"/>
    <col min="4" max="4" width="5.00390625" style="0" customWidth="1"/>
    <col min="5" max="7" width="14.7109375" style="0" customWidth="1"/>
    <col min="8" max="8" width="3.7109375" style="0" customWidth="1"/>
    <col min="9" max="9" width="14.7109375" style="0" customWidth="1"/>
  </cols>
  <sheetData>
    <row r="1" spans="1:9" ht="18">
      <c r="A1" s="6" t="s">
        <v>63</v>
      </c>
      <c r="B1" s="6"/>
      <c r="C1" s="6"/>
      <c r="D1" s="6"/>
      <c r="E1" s="6"/>
      <c r="F1" s="6"/>
      <c r="G1" s="6"/>
      <c r="H1" s="6"/>
      <c r="I1" s="6"/>
    </row>
    <row r="2" spans="1:9" ht="18">
      <c r="A2" s="6" t="s">
        <v>64</v>
      </c>
      <c r="B2" s="6"/>
      <c r="C2" s="6"/>
      <c r="D2" s="6"/>
      <c r="E2" s="6"/>
      <c r="F2" s="6"/>
      <c r="G2" s="6"/>
      <c r="H2" s="6"/>
      <c r="I2" s="6"/>
    </row>
    <row r="3" spans="1:9" ht="18">
      <c r="A3" s="6" t="s">
        <v>67</v>
      </c>
      <c r="B3" s="6"/>
      <c r="C3" s="6"/>
      <c r="D3" s="6"/>
      <c r="E3" s="6"/>
      <c r="F3" s="6"/>
      <c r="G3" s="6"/>
      <c r="H3" s="6"/>
      <c r="I3" s="6"/>
    </row>
    <row r="6" spans="2:9" ht="12.75">
      <c r="B6" s="7" t="s">
        <v>68</v>
      </c>
      <c r="C6" s="7"/>
      <c r="D6" s="7"/>
      <c r="E6" s="8" t="s">
        <v>69</v>
      </c>
      <c r="F6" s="8"/>
      <c r="G6" s="8"/>
      <c r="I6" s="4" t="s">
        <v>70</v>
      </c>
    </row>
    <row r="7" spans="2:9" ht="12.75">
      <c r="B7" s="7" t="s">
        <v>71</v>
      </c>
      <c r="C7" s="7"/>
      <c r="D7" s="7"/>
      <c r="E7" s="4" t="s">
        <v>70</v>
      </c>
      <c r="F7" s="4" t="s">
        <v>72</v>
      </c>
      <c r="G7" s="4" t="s">
        <v>73</v>
      </c>
      <c r="I7" s="4" t="s">
        <v>74</v>
      </c>
    </row>
    <row r="9" spans="1:9" ht="12.75">
      <c r="A9" t="s">
        <v>1</v>
      </c>
      <c r="C9" s="3">
        <v>8041058</v>
      </c>
      <c r="D9" s="3"/>
      <c r="E9" s="3">
        <v>7108113</v>
      </c>
      <c r="F9" s="3">
        <v>14121</v>
      </c>
      <c r="G9" s="3">
        <v>7122234</v>
      </c>
      <c r="H9" s="3"/>
      <c r="I9" s="3">
        <v>26271</v>
      </c>
    </row>
    <row r="10" spans="1:9" ht="12.75">
      <c r="A10" t="s">
        <v>0</v>
      </c>
      <c r="C10" s="2">
        <v>0</v>
      </c>
      <c r="E10" s="2">
        <v>31238</v>
      </c>
      <c r="F10" s="2">
        <v>0</v>
      </c>
      <c r="G10" s="2">
        <v>31238</v>
      </c>
      <c r="I10" s="2">
        <v>0</v>
      </c>
    </row>
    <row r="11" spans="1:9" ht="12.75">
      <c r="A11" t="s">
        <v>3</v>
      </c>
      <c r="C11" s="2">
        <v>5012343</v>
      </c>
      <c r="E11" s="2">
        <v>4552321</v>
      </c>
      <c r="F11" s="2">
        <v>701</v>
      </c>
      <c r="G11" s="2">
        <v>4553022</v>
      </c>
      <c r="I11" s="2">
        <v>6769</v>
      </c>
    </row>
    <row r="12" spans="1:9" ht="12.75">
      <c r="A12" t="s">
        <v>2</v>
      </c>
      <c r="C12" s="2">
        <v>6790050</v>
      </c>
      <c r="E12" s="2">
        <v>9664800</v>
      </c>
      <c r="F12" s="2">
        <v>9824</v>
      </c>
      <c r="G12" s="2">
        <v>9674624</v>
      </c>
      <c r="I12" s="2">
        <v>28547</v>
      </c>
    </row>
    <row r="13" spans="1:9" ht="12.75">
      <c r="A13" t="s">
        <v>4</v>
      </c>
      <c r="C13" s="2">
        <v>39915894</v>
      </c>
      <c r="E13" s="2">
        <v>33405919</v>
      </c>
      <c r="F13" s="2">
        <v>12036</v>
      </c>
      <c r="G13" s="2">
        <v>33417955</v>
      </c>
      <c r="I13" s="2">
        <v>213520</v>
      </c>
    </row>
    <row r="14" spans="1:9" ht="12.75">
      <c r="A14" t="s">
        <v>5</v>
      </c>
      <c r="C14" s="2">
        <v>7628498</v>
      </c>
      <c r="E14" s="2">
        <v>6361529</v>
      </c>
      <c r="F14" s="2">
        <v>4472</v>
      </c>
      <c r="G14" s="2">
        <v>6366001</v>
      </c>
      <c r="I14" s="2">
        <v>14894</v>
      </c>
    </row>
    <row r="15" spans="1:9" ht="12.75">
      <c r="A15" t="s">
        <v>6</v>
      </c>
      <c r="C15" s="2">
        <v>6543315</v>
      </c>
      <c r="E15" s="2">
        <v>2600610</v>
      </c>
      <c r="F15" s="2">
        <v>2044</v>
      </c>
      <c r="G15" s="2">
        <v>2602654</v>
      </c>
      <c r="I15" s="2">
        <v>3337</v>
      </c>
    </row>
    <row r="16" spans="1:9" ht="12.75">
      <c r="A16" t="s">
        <v>8</v>
      </c>
      <c r="C16" s="2">
        <v>472884</v>
      </c>
      <c r="E16" s="2">
        <v>461159</v>
      </c>
      <c r="F16" s="2">
        <v>0</v>
      </c>
      <c r="G16" s="2">
        <v>461159</v>
      </c>
      <c r="I16" s="2">
        <v>1348</v>
      </c>
    </row>
    <row r="17" spans="1:9" ht="12.75">
      <c r="A17" t="s">
        <v>7</v>
      </c>
      <c r="C17" s="2">
        <v>2745052</v>
      </c>
      <c r="E17" s="2">
        <v>1455533</v>
      </c>
      <c r="F17" s="2">
        <v>1210</v>
      </c>
      <c r="G17" s="2">
        <v>1456743</v>
      </c>
      <c r="I17" s="2">
        <v>5533</v>
      </c>
    </row>
    <row r="18" spans="1:9" ht="12.75">
      <c r="A18" t="s">
        <v>9</v>
      </c>
      <c r="C18" s="2">
        <v>10482390</v>
      </c>
      <c r="E18" s="2">
        <v>8740028</v>
      </c>
      <c r="F18" s="2">
        <v>11116</v>
      </c>
      <c r="G18" s="2">
        <v>8751144</v>
      </c>
      <c r="I18" s="2">
        <v>57939</v>
      </c>
    </row>
    <row r="19" spans="1:9" ht="12.75">
      <c r="A19" t="s">
        <v>10</v>
      </c>
      <c r="C19" s="2">
        <v>7016666</v>
      </c>
      <c r="E19" s="2">
        <v>6762968</v>
      </c>
      <c r="F19" s="2">
        <v>2958</v>
      </c>
      <c r="G19" s="2">
        <v>6765926</v>
      </c>
      <c r="I19" s="2">
        <v>17108</v>
      </c>
    </row>
    <row r="20" spans="1:9" ht="12.75">
      <c r="A20" t="s">
        <v>11</v>
      </c>
      <c r="C20" s="2">
        <v>677125</v>
      </c>
      <c r="E20" s="2">
        <v>596425</v>
      </c>
      <c r="F20" s="2">
        <v>313</v>
      </c>
      <c r="G20" s="2">
        <v>596738</v>
      </c>
      <c r="I20" s="2">
        <v>7944</v>
      </c>
    </row>
    <row r="21" spans="1:9" ht="12.75">
      <c r="A21" t="s">
        <v>13</v>
      </c>
      <c r="C21" s="2">
        <v>2087529</v>
      </c>
      <c r="E21" s="2">
        <v>2789529</v>
      </c>
      <c r="F21" s="2">
        <v>108</v>
      </c>
      <c r="G21" s="2">
        <v>2789637</v>
      </c>
      <c r="I21" s="2">
        <v>8618</v>
      </c>
    </row>
    <row r="22" spans="1:9" ht="12.75">
      <c r="A22" t="s">
        <v>14</v>
      </c>
      <c r="C22" s="2">
        <v>24982292</v>
      </c>
      <c r="E22" s="2">
        <v>14376425</v>
      </c>
      <c r="F22" s="2">
        <v>3794</v>
      </c>
      <c r="G22" s="2">
        <v>14380219</v>
      </c>
      <c r="I22" s="2">
        <v>54879</v>
      </c>
    </row>
    <row r="23" spans="1:9" ht="12.75">
      <c r="A23" t="s">
        <v>15</v>
      </c>
      <c r="C23" s="2">
        <v>17349128</v>
      </c>
      <c r="E23" s="2">
        <v>6990047</v>
      </c>
      <c r="F23" s="2">
        <v>2483</v>
      </c>
      <c r="G23" s="2">
        <v>6992530</v>
      </c>
      <c r="I23" s="2">
        <v>46468</v>
      </c>
    </row>
    <row r="24" spans="1:9" ht="12.75">
      <c r="A24" t="s">
        <v>12</v>
      </c>
      <c r="C24" s="2">
        <v>12013441</v>
      </c>
      <c r="E24" s="2">
        <v>6994444</v>
      </c>
      <c r="F24" s="2">
        <v>2202</v>
      </c>
      <c r="G24" s="2">
        <v>6996646</v>
      </c>
      <c r="I24" s="2">
        <v>62354</v>
      </c>
    </row>
    <row r="25" spans="1:9" ht="12.75">
      <c r="A25" t="s">
        <v>16</v>
      </c>
      <c r="C25" s="2">
        <v>10937590</v>
      </c>
      <c r="E25" s="2">
        <v>7128077</v>
      </c>
      <c r="F25" s="2">
        <v>16737</v>
      </c>
      <c r="G25" s="2">
        <v>7144814</v>
      </c>
      <c r="I25" s="2">
        <v>29758</v>
      </c>
    </row>
    <row r="26" spans="1:9" ht="12.75">
      <c r="A26" t="s">
        <v>17</v>
      </c>
      <c r="C26" s="2">
        <v>11413558</v>
      </c>
      <c r="E26" s="2">
        <v>10360715</v>
      </c>
      <c r="F26" s="2">
        <v>7499</v>
      </c>
      <c r="G26" s="2">
        <v>10368214</v>
      </c>
      <c r="I26" s="2">
        <v>31211</v>
      </c>
    </row>
    <row r="27" spans="1:9" ht="12.75">
      <c r="A27" t="s">
        <v>18</v>
      </c>
      <c r="C27" s="2">
        <v>7916053</v>
      </c>
      <c r="E27" s="2">
        <v>8007304</v>
      </c>
      <c r="F27" s="2">
        <v>3788</v>
      </c>
      <c r="G27" s="2">
        <v>8011092</v>
      </c>
      <c r="I27" s="2">
        <v>20472</v>
      </c>
    </row>
    <row r="28" spans="1:9" ht="12.75">
      <c r="A28" t="s">
        <v>21</v>
      </c>
      <c r="C28" s="2">
        <v>2101906</v>
      </c>
      <c r="E28" s="2">
        <v>3138109</v>
      </c>
      <c r="F28" s="2">
        <v>239</v>
      </c>
      <c r="G28" s="2">
        <v>3138348</v>
      </c>
      <c r="I28" s="2">
        <v>14268</v>
      </c>
    </row>
    <row r="29" spans="1:9" ht="12.75">
      <c r="A29" t="s">
        <v>20</v>
      </c>
      <c r="C29" s="2">
        <v>4745899</v>
      </c>
      <c r="E29" s="2">
        <v>3637170</v>
      </c>
      <c r="F29" s="2">
        <v>4764</v>
      </c>
      <c r="G29" s="2">
        <v>3641934</v>
      </c>
      <c r="I29" s="2">
        <v>10354</v>
      </c>
    </row>
    <row r="30" spans="1:9" ht="12.75">
      <c r="A30" t="s">
        <v>19</v>
      </c>
      <c r="C30" s="2">
        <v>14604505</v>
      </c>
      <c r="E30" s="2">
        <v>10668211</v>
      </c>
      <c r="F30" s="2">
        <v>9968</v>
      </c>
      <c r="G30" s="2">
        <v>10678179</v>
      </c>
      <c r="I30" s="2">
        <v>33653</v>
      </c>
    </row>
    <row r="31" spans="1:9" ht="12.75">
      <c r="A31" t="s">
        <v>22</v>
      </c>
      <c r="C31" s="2">
        <v>22542692</v>
      </c>
      <c r="E31" s="2">
        <v>13522499</v>
      </c>
      <c r="F31" s="2">
        <v>9741</v>
      </c>
      <c r="G31" s="2">
        <v>13532240</v>
      </c>
      <c r="I31" s="2">
        <v>72566</v>
      </c>
    </row>
    <row r="32" spans="1:9" ht="12.75">
      <c r="A32" t="s">
        <v>23</v>
      </c>
      <c r="C32" s="2">
        <v>16302744</v>
      </c>
      <c r="E32" s="2">
        <v>8524714</v>
      </c>
      <c r="F32" s="2">
        <v>2757</v>
      </c>
      <c r="G32" s="2">
        <v>8527471</v>
      </c>
      <c r="I32" s="2">
        <v>31486</v>
      </c>
    </row>
    <row r="33" spans="1:9" ht="12.75">
      <c r="A33" t="s">
        <v>25</v>
      </c>
      <c r="C33" s="2">
        <v>8268337</v>
      </c>
      <c r="E33" s="2">
        <v>9190582</v>
      </c>
      <c r="F33" s="2">
        <v>10929</v>
      </c>
      <c r="G33" s="2">
        <v>9201511</v>
      </c>
      <c r="I33" s="2">
        <v>156521</v>
      </c>
    </row>
    <row r="34" spans="1:9" ht="12.75">
      <c r="A34" t="s">
        <v>24</v>
      </c>
      <c r="C34" s="2">
        <v>14291298</v>
      </c>
      <c r="E34" s="2">
        <v>9524101</v>
      </c>
      <c r="F34" s="2">
        <v>9695</v>
      </c>
      <c r="G34" s="2">
        <v>9533796</v>
      </c>
      <c r="I34" s="2">
        <v>74593</v>
      </c>
    </row>
    <row r="35" spans="1:9" ht="12.75">
      <c r="A35" t="s">
        <v>26</v>
      </c>
      <c r="C35" s="2">
        <v>2769771</v>
      </c>
      <c r="E35" s="2">
        <v>2287761</v>
      </c>
      <c r="F35" s="2">
        <v>138</v>
      </c>
      <c r="G35" s="2">
        <v>2287899</v>
      </c>
      <c r="I35" s="2">
        <v>664</v>
      </c>
    </row>
    <row r="36" spans="1:9" ht="12.75">
      <c r="A36" t="s">
        <v>29</v>
      </c>
      <c r="C36" s="2">
        <v>5585924</v>
      </c>
      <c r="E36" s="2">
        <v>3329990</v>
      </c>
      <c r="F36" s="2">
        <v>1956</v>
      </c>
      <c r="G36" s="2">
        <v>3331946</v>
      </c>
      <c r="I36" s="2">
        <v>16983</v>
      </c>
    </row>
    <row r="37" spans="1:9" ht="12.75">
      <c r="A37" t="s">
        <v>33</v>
      </c>
      <c r="C37" s="2">
        <v>506310</v>
      </c>
      <c r="E37" s="2">
        <v>315009</v>
      </c>
      <c r="F37" s="2">
        <v>0</v>
      </c>
      <c r="G37" s="2">
        <v>315009</v>
      </c>
      <c r="I37" s="2">
        <v>0</v>
      </c>
    </row>
    <row r="38" spans="1:9" ht="12.75">
      <c r="A38" t="s">
        <v>30</v>
      </c>
      <c r="C38" s="2">
        <v>2242618</v>
      </c>
      <c r="E38" s="2">
        <v>1881909</v>
      </c>
      <c r="F38" s="2">
        <v>5149</v>
      </c>
      <c r="G38" s="2">
        <v>1887058</v>
      </c>
      <c r="I38" s="2">
        <v>2409</v>
      </c>
    </row>
    <row r="39" spans="1:9" ht="12.75">
      <c r="A39" t="s">
        <v>31</v>
      </c>
      <c r="C39" s="2">
        <v>8255512</v>
      </c>
      <c r="E39" s="2">
        <v>4646999</v>
      </c>
      <c r="F39" s="2">
        <v>5654</v>
      </c>
      <c r="G39" s="2">
        <v>4652653</v>
      </c>
      <c r="I39" s="2">
        <v>1848</v>
      </c>
    </row>
    <row r="40" spans="1:9" ht="12.75">
      <c r="A40" t="s">
        <v>32</v>
      </c>
      <c r="C40" s="2">
        <v>3508397</v>
      </c>
      <c r="E40" s="2">
        <v>6526221</v>
      </c>
      <c r="F40" s="2">
        <v>2478</v>
      </c>
      <c r="G40" s="2">
        <v>6528699</v>
      </c>
      <c r="I40" s="2">
        <v>0</v>
      </c>
    </row>
    <row r="41" spans="1:9" ht="12.75">
      <c r="A41" t="s">
        <v>34</v>
      </c>
      <c r="C41" s="2">
        <v>42951025</v>
      </c>
      <c r="E41" s="2">
        <v>29975703</v>
      </c>
      <c r="F41" s="2">
        <v>23496</v>
      </c>
      <c r="G41" s="2">
        <v>29999199</v>
      </c>
      <c r="I41" s="2">
        <v>45303</v>
      </c>
    </row>
    <row r="42" spans="1:9" ht="12.75">
      <c r="A42" t="s">
        <v>27</v>
      </c>
      <c r="C42" s="2">
        <v>12826364</v>
      </c>
      <c r="E42" s="2">
        <v>9539596</v>
      </c>
      <c r="F42" s="2">
        <v>12684</v>
      </c>
      <c r="G42" s="2">
        <v>9552280</v>
      </c>
      <c r="I42" s="2">
        <v>35427</v>
      </c>
    </row>
    <row r="43" spans="1:9" ht="12.75">
      <c r="A43" t="s">
        <v>28</v>
      </c>
      <c r="C43" s="2">
        <v>3470646</v>
      </c>
      <c r="E43" s="2">
        <v>2811991</v>
      </c>
      <c r="F43" s="2">
        <v>594</v>
      </c>
      <c r="G43" s="2">
        <v>2812585</v>
      </c>
      <c r="I43" s="2">
        <v>9446</v>
      </c>
    </row>
    <row r="44" spans="1:9" ht="12.75">
      <c r="A44" t="s">
        <v>35</v>
      </c>
      <c r="C44" s="2">
        <v>23679242</v>
      </c>
      <c r="E44" s="2">
        <v>15311549</v>
      </c>
      <c r="F44" s="2">
        <v>10080</v>
      </c>
      <c r="G44" s="2">
        <v>15321629</v>
      </c>
      <c r="I44" s="2">
        <v>335653</v>
      </c>
    </row>
    <row r="45" spans="1:9" ht="12.75">
      <c r="A45" t="s">
        <v>36</v>
      </c>
      <c r="C45" s="2">
        <v>12329283</v>
      </c>
      <c r="E45" s="2">
        <v>9691577</v>
      </c>
      <c r="F45" s="2">
        <v>4339</v>
      </c>
      <c r="G45" s="2">
        <v>9695916</v>
      </c>
      <c r="I45" s="2">
        <v>73890</v>
      </c>
    </row>
    <row r="46" spans="1:9" ht="12.75">
      <c r="A46" t="s">
        <v>37</v>
      </c>
      <c r="C46" s="2">
        <v>6916501</v>
      </c>
      <c r="E46" s="2">
        <v>5666441</v>
      </c>
      <c r="F46" s="2">
        <v>5820</v>
      </c>
      <c r="G46" s="2">
        <v>5672261</v>
      </c>
      <c r="I46" s="2">
        <v>31760</v>
      </c>
    </row>
    <row r="47" spans="1:9" ht="12.75">
      <c r="A47" t="s">
        <v>38</v>
      </c>
      <c r="C47" s="2">
        <v>25220870</v>
      </c>
      <c r="E47" s="2">
        <v>11353620</v>
      </c>
      <c r="F47" s="2">
        <v>26384</v>
      </c>
      <c r="G47" s="2">
        <v>11380004</v>
      </c>
      <c r="I47" s="2">
        <v>37103</v>
      </c>
    </row>
    <row r="48" spans="1:9" ht="12.75">
      <c r="A48" t="s">
        <v>39</v>
      </c>
      <c r="C48" s="2">
        <v>4759000</v>
      </c>
      <c r="E48" s="2">
        <v>8292432</v>
      </c>
      <c r="F48" s="2">
        <v>6531</v>
      </c>
      <c r="G48" s="2">
        <v>8298963</v>
      </c>
      <c r="I48" s="2">
        <v>18451</v>
      </c>
    </row>
    <row r="49" spans="1:9" ht="12.75">
      <c r="A49" t="s">
        <v>40</v>
      </c>
      <c r="C49" s="2">
        <v>3096662</v>
      </c>
      <c r="E49" s="2">
        <v>1510877</v>
      </c>
      <c r="F49" s="2">
        <v>525</v>
      </c>
      <c r="G49" s="2">
        <v>1511402</v>
      </c>
      <c r="I49" s="2">
        <v>4919</v>
      </c>
    </row>
    <row r="50" spans="1:9" ht="12.75">
      <c r="A50" t="s">
        <v>41</v>
      </c>
      <c r="C50" s="2">
        <v>5529690</v>
      </c>
      <c r="E50" s="2">
        <v>4801538</v>
      </c>
      <c r="F50" s="2">
        <v>5741</v>
      </c>
      <c r="G50" s="2">
        <v>4807279</v>
      </c>
      <c r="I50" s="2">
        <v>14825</v>
      </c>
    </row>
    <row r="51" spans="1:9" ht="12.75">
      <c r="A51" t="s">
        <v>42</v>
      </c>
      <c r="C51" s="2">
        <v>3824829</v>
      </c>
      <c r="E51" s="2">
        <v>6884826</v>
      </c>
      <c r="F51" s="2">
        <v>5034</v>
      </c>
      <c r="G51" s="2">
        <v>6889860</v>
      </c>
      <c r="I51" s="2">
        <v>31211</v>
      </c>
    </row>
    <row r="52" spans="1:9" ht="12.75">
      <c r="A52" t="s">
        <v>43</v>
      </c>
      <c r="C52" s="2">
        <v>11085883</v>
      </c>
      <c r="E52" s="2">
        <v>7446778</v>
      </c>
      <c r="F52" s="2">
        <v>316875</v>
      </c>
      <c r="G52" s="2">
        <v>7763653</v>
      </c>
      <c r="I52" s="2">
        <v>36404</v>
      </c>
    </row>
    <row r="53" spans="1:9" ht="12.75">
      <c r="A53" t="s">
        <v>44</v>
      </c>
      <c r="C53" s="2">
        <v>23843037</v>
      </c>
      <c r="E53" s="2">
        <v>27388097</v>
      </c>
      <c r="F53" s="2">
        <v>20603</v>
      </c>
      <c r="G53" s="2">
        <v>27408700</v>
      </c>
      <c r="I53" s="2">
        <v>226614</v>
      </c>
    </row>
    <row r="54" spans="1:9" ht="12.75">
      <c r="A54" t="s">
        <v>45</v>
      </c>
      <c r="C54" s="2">
        <v>2882341</v>
      </c>
      <c r="E54" s="2">
        <v>3240513</v>
      </c>
      <c r="F54" s="2">
        <v>4604</v>
      </c>
      <c r="G54" s="2">
        <v>3245117</v>
      </c>
      <c r="I54" s="2">
        <v>122844</v>
      </c>
    </row>
    <row r="55" spans="1:9" ht="12.75">
      <c r="A55" t="s">
        <v>47</v>
      </c>
      <c r="C55" s="2">
        <v>1654508</v>
      </c>
      <c r="E55" s="2">
        <v>1511272</v>
      </c>
      <c r="F55" s="2">
        <v>5252</v>
      </c>
      <c r="G55" s="2">
        <v>1516524</v>
      </c>
      <c r="I55" s="2">
        <v>11912</v>
      </c>
    </row>
    <row r="56" spans="1:9" ht="12.75">
      <c r="A56" t="s">
        <v>46</v>
      </c>
      <c r="C56" s="2">
        <v>7835409</v>
      </c>
      <c r="E56" s="2">
        <v>5236996</v>
      </c>
      <c r="F56" s="2">
        <v>167436</v>
      </c>
      <c r="G56" s="2">
        <v>5404432</v>
      </c>
      <c r="I56" s="2">
        <v>8021</v>
      </c>
    </row>
    <row r="57" spans="1:9" ht="12.75">
      <c r="A57" t="s">
        <v>48</v>
      </c>
      <c r="C57" s="2">
        <v>10585175</v>
      </c>
      <c r="E57" s="2">
        <v>9278784</v>
      </c>
      <c r="F57" s="2">
        <v>7257</v>
      </c>
      <c r="G57" s="2">
        <v>9286041</v>
      </c>
      <c r="I57" s="2">
        <v>25928</v>
      </c>
    </row>
    <row r="58" spans="1:9" ht="12.75">
      <c r="A58" t="s">
        <v>50</v>
      </c>
      <c r="C58" s="2">
        <v>6727506</v>
      </c>
      <c r="E58" s="2">
        <v>3666257</v>
      </c>
      <c r="F58" s="2">
        <v>13087</v>
      </c>
      <c r="G58" s="2">
        <v>3679344</v>
      </c>
      <c r="I58" s="2">
        <v>2307</v>
      </c>
    </row>
    <row r="59" spans="1:9" ht="12.75">
      <c r="A59" t="s">
        <v>49</v>
      </c>
      <c r="C59" s="2">
        <v>12638203</v>
      </c>
      <c r="E59" s="2">
        <v>12972993</v>
      </c>
      <c r="F59" s="2">
        <v>3615</v>
      </c>
      <c r="G59" s="2">
        <v>12976608</v>
      </c>
      <c r="I59" s="2">
        <v>94661</v>
      </c>
    </row>
    <row r="60" spans="1:9" ht="12.75">
      <c r="A60" t="s">
        <v>51</v>
      </c>
      <c r="C60" s="2">
        <v>1120633</v>
      </c>
      <c r="E60" s="2">
        <v>475649</v>
      </c>
      <c r="F60" s="2">
        <v>0</v>
      </c>
      <c r="G60" s="2">
        <v>475649</v>
      </c>
      <c r="I60" s="2">
        <v>502</v>
      </c>
    </row>
    <row r="61" spans="1:9" ht="12.75">
      <c r="A61" t="s">
        <v>52</v>
      </c>
      <c r="C61" s="2">
        <v>0</v>
      </c>
      <c r="E61" s="2">
        <v>0</v>
      </c>
      <c r="F61" s="2">
        <v>0</v>
      </c>
      <c r="G61" s="2">
        <v>0</v>
      </c>
      <c r="I61" s="2">
        <v>0</v>
      </c>
    </row>
    <row r="62" spans="1:9" ht="12.75">
      <c r="A62" t="s">
        <v>53</v>
      </c>
      <c r="C62" s="2">
        <v>8620</v>
      </c>
      <c r="E62" s="2">
        <v>43601</v>
      </c>
      <c r="F62" s="2">
        <v>0</v>
      </c>
      <c r="G62" s="2">
        <v>43601</v>
      </c>
      <c r="I62" s="2">
        <v>0</v>
      </c>
    </row>
    <row r="63" spans="1:9" ht="12.75">
      <c r="A63" t="s">
        <v>54</v>
      </c>
      <c r="C63" s="2">
        <v>0</v>
      </c>
      <c r="E63" s="2">
        <v>0</v>
      </c>
      <c r="F63" s="2">
        <v>0</v>
      </c>
      <c r="G63" s="2">
        <v>0</v>
      </c>
      <c r="I63" s="2">
        <v>0</v>
      </c>
    </row>
    <row r="65" spans="1:9" ht="12.75">
      <c r="A65" s="4" t="s">
        <v>66</v>
      </c>
      <c r="C65" s="5">
        <f>SUM(C9:C64)</f>
        <v>510736206</v>
      </c>
      <c r="D65" s="1"/>
      <c r="E65" s="5">
        <f>SUM(E9:E64)</f>
        <v>392681549</v>
      </c>
      <c r="F65" s="5">
        <f>SUM(F9:F64)</f>
        <v>798831</v>
      </c>
      <c r="G65" s="5">
        <f>SUM(G9:G63)</f>
        <v>393480380</v>
      </c>
      <c r="H65" s="1"/>
      <c r="I65" s="5">
        <f>SUM(I9:I64)</f>
        <v>2219496</v>
      </c>
    </row>
  </sheetData>
  <mergeCells count="6">
    <mergeCell ref="B7:D7"/>
    <mergeCell ref="B6:D6"/>
    <mergeCell ref="E6:G6"/>
    <mergeCell ref="A1:I1"/>
    <mergeCell ref="A2:I2"/>
    <mergeCell ref="A3:I3"/>
  </mergeCells>
  <printOptions/>
  <pageMargins left="1.16" right="0.75" top="0.52" bottom="0.56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1" sqref="A1:I1"/>
    </sheetView>
  </sheetViews>
  <sheetFormatPr defaultColWidth="9.140625" defaultRowHeight="12.75"/>
  <cols>
    <col min="1" max="1" width="18.28125" style="0" customWidth="1"/>
    <col min="2" max="2" width="5.7109375" style="0" customWidth="1"/>
    <col min="3" max="3" width="14.28125" style="0" customWidth="1"/>
    <col min="4" max="4" width="2.710937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customWidth="1"/>
    <col min="9" max="9" width="14.7109375" style="0" customWidth="1"/>
  </cols>
  <sheetData>
    <row r="1" spans="1:9" ht="18">
      <c r="A1" s="6" t="s">
        <v>63</v>
      </c>
      <c r="B1" s="6"/>
      <c r="C1" s="6"/>
      <c r="D1" s="6"/>
      <c r="E1" s="6"/>
      <c r="F1" s="6"/>
      <c r="G1" s="6"/>
      <c r="H1" s="6"/>
      <c r="I1" s="6"/>
    </row>
    <row r="2" spans="1:9" ht="18">
      <c r="A2" s="6" t="s">
        <v>64</v>
      </c>
      <c r="B2" s="6"/>
      <c r="C2" s="6"/>
      <c r="D2" s="6"/>
      <c r="E2" s="6"/>
      <c r="F2" s="6"/>
      <c r="G2" s="6"/>
      <c r="H2" s="6"/>
      <c r="I2" s="6"/>
    </row>
    <row r="3" spans="1:9" ht="18">
      <c r="A3" s="6" t="s">
        <v>65</v>
      </c>
      <c r="B3" s="6"/>
      <c r="C3" s="6"/>
      <c r="D3" s="6"/>
      <c r="E3" s="6"/>
      <c r="F3" s="6"/>
      <c r="G3" s="6"/>
      <c r="H3" s="6"/>
      <c r="I3" s="6"/>
    </row>
    <row r="5" spans="7:9" ht="12.75">
      <c r="G5" s="9"/>
      <c r="H5" s="9"/>
      <c r="I5" s="9"/>
    </row>
    <row r="6" spans="2:9" ht="12.75">
      <c r="B6" s="1"/>
      <c r="C6" s="4" t="s">
        <v>55</v>
      </c>
      <c r="D6" s="4"/>
      <c r="E6" s="4" t="s">
        <v>57</v>
      </c>
      <c r="F6" s="4"/>
      <c r="G6" s="4" t="s">
        <v>59</v>
      </c>
      <c r="H6" s="4"/>
      <c r="I6" s="4" t="s">
        <v>61</v>
      </c>
    </row>
    <row r="7" spans="3:9" ht="12.75">
      <c r="C7" s="4" t="s">
        <v>56</v>
      </c>
      <c r="D7" s="4"/>
      <c r="E7" s="4" t="s">
        <v>58</v>
      </c>
      <c r="F7" s="4"/>
      <c r="G7" s="4" t="s">
        <v>60</v>
      </c>
      <c r="H7" s="4"/>
      <c r="I7" s="4" t="s">
        <v>62</v>
      </c>
    </row>
    <row r="9" spans="1:9" ht="12.75">
      <c r="A9" t="s">
        <v>1</v>
      </c>
      <c r="C9" s="3">
        <v>8872</v>
      </c>
      <c r="D9" s="3"/>
      <c r="E9" s="3">
        <v>152261</v>
      </c>
      <c r="F9" s="3"/>
      <c r="G9" s="3">
        <v>34936</v>
      </c>
      <c r="H9" s="3"/>
      <c r="I9" s="3">
        <v>170993</v>
      </c>
    </row>
    <row r="10" spans="1:9" ht="12.75">
      <c r="A10" t="s">
        <v>0</v>
      </c>
      <c r="C10" s="2">
        <v>390</v>
      </c>
      <c r="D10" s="2"/>
      <c r="E10" s="2">
        <v>1350</v>
      </c>
      <c r="F10" s="2"/>
      <c r="G10" s="2">
        <v>413</v>
      </c>
      <c r="H10" s="2"/>
      <c r="I10" s="2">
        <v>656</v>
      </c>
    </row>
    <row r="11" spans="1:9" ht="12.75">
      <c r="A11" t="s">
        <v>3</v>
      </c>
      <c r="C11" s="2">
        <v>22291</v>
      </c>
      <c r="D11" s="2"/>
      <c r="E11" s="2">
        <v>45542</v>
      </c>
      <c r="F11" s="2"/>
      <c r="G11" s="2">
        <v>22060</v>
      </c>
      <c r="H11" s="2"/>
      <c r="I11" s="2">
        <v>68578</v>
      </c>
    </row>
    <row r="12" spans="1:9" ht="12.75">
      <c r="A12" t="s">
        <v>2</v>
      </c>
      <c r="C12" s="2">
        <v>3036</v>
      </c>
      <c r="D12" s="2"/>
      <c r="E12" s="2">
        <v>35380</v>
      </c>
      <c r="F12" s="2"/>
      <c r="G12" s="2">
        <v>55018</v>
      </c>
      <c r="H12" s="2"/>
      <c r="I12" s="2">
        <v>467526</v>
      </c>
    </row>
    <row r="13" spans="1:9" ht="12.75">
      <c r="A13" t="s">
        <v>4</v>
      </c>
      <c r="C13" s="2">
        <v>257734</v>
      </c>
      <c r="D13" s="2"/>
      <c r="E13" s="2">
        <v>804373</v>
      </c>
      <c r="F13" s="2"/>
      <c r="G13" s="2">
        <v>400996</v>
      </c>
      <c r="H13" s="2"/>
      <c r="I13" s="2">
        <v>273096</v>
      </c>
    </row>
    <row r="14" spans="1:9" ht="12.75">
      <c r="A14" t="s">
        <v>5</v>
      </c>
      <c r="C14" s="2">
        <v>79555</v>
      </c>
      <c r="D14" s="2"/>
      <c r="E14" s="2">
        <v>228276</v>
      </c>
      <c r="F14" s="2"/>
      <c r="G14" s="2">
        <v>115234</v>
      </c>
      <c r="H14" s="2"/>
      <c r="I14" s="2">
        <v>144276</v>
      </c>
    </row>
    <row r="15" spans="1:9" ht="12.75">
      <c r="A15" t="s">
        <v>6</v>
      </c>
      <c r="C15" s="2">
        <v>35151</v>
      </c>
      <c r="D15" s="2"/>
      <c r="E15" s="2">
        <v>62096</v>
      </c>
      <c r="F15" s="2"/>
      <c r="G15" s="2">
        <v>39764</v>
      </c>
      <c r="H15" s="2"/>
      <c r="I15" s="2">
        <v>264373</v>
      </c>
    </row>
    <row r="16" spans="1:9" ht="12.75">
      <c r="A16" t="s">
        <v>8</v>
      </c>
      <c r="C16" s="2">
        <v>12886</v>
      </c>
      <c r="D16" s="2"/>
      <c r="E16" s="2">
        <v>22663</v>
      </c>
      <c r="F16" s="2"/>
      <c r="G16" s="2">
        <v>10221</v>
      </c>
      <c r="H16" s="2"/>
      <c r="I16" s="2">
        <v>100052</v>
      </c>
    </row>
    <row r="17" spans="1:9" ht="12.75">
      <c r="A17" t="s">
        <v>7</v>
      </c>
      <c r="C17" s="2">
        <v>39741</v>
      </c>
      <c r="D17" s="2"/>
      <c r="E17" s="2">
        <v>68270</v>
      </c>
      <c r="F17" s="2"/>
      <c r="G17" s="2">
        <v>1086</v>
      </c>
      <c r="H17" s="2"/>
      <c r="I17" s="2">
        <v>5413</v>
      </c>
    </row>
    <row r="18" spans="1:9" ht="12.75">
      <c r="A18" t="s">
        <v>9</v>
      </c>
      <c r="C18" s="2">
        <v>26671</v>
      </c>
      <c r="D18" s="2"/>
      <c r="E18" s="2">
        <v>205287</v>
      </c>
      <c r="F18" s="2"/>
      <c r="G18" s="2">
        <v>70462</v>
      </c>
      <c r="H18" s="2"/>
      <c r="I18" s="2">
        <v>167446</v>
      </c>
    </row>
    <row r="19" spans="1:9" ht="12.75">
      <c r="A19" t="s">
        <v>10</v>
      </c>
      <c r="C19" s="2">
        <v>38720</v>
      </c>
      <c r="D19" s="2"/>
      <c r="E19" s="2">
        <v>124584</v>
      </c>
      <c r="F19" s="2"/>
      <c r="G19" s="2">
        <v>25399</v>
      </c>
      <c r="H19" s="2"/>
      <c r="I19" s="2">
        <v>513182</v>
      </c>
    </row>
    <row r="20" spans="1:9" ht="12.75">
      <c r="A20" t="s">
        <v>11</v>
      </c>
      <c r="C20" s="2">
        <v>6853</v>
      </c>
      <c r="D20" s="2"/>
      <c r="E20" s="2">
        <v>24767</v>
      </c>
      <c r="F20" s="2"/>
      <c r="G20" s="2">
        <v>11655</v>
      </c>
      <c r="H20" s="2"/>
      <c r="I20" s="2">
        <v>26305</v>
      </c>
    </row>
    <row r="21" spans="1:9" ht="12.75">
      <c r="A21" t="s">
        <v>13</v>
      </c>
      <c r="C21" s="2">
        <v>4938</v>
      </c>
      <c r="D21" s="2"/>
      <c r="E21" s="2">
        <v>43717</v>
      </c>
      <c r="F21" s="2"/>
      <c r="G21" s="2">
        <v>17019</v>
      </c>
      <c r="H21" s="2"/>
      <c r="I21" s="2">
        <v>66537</v>
      </c>
    </row>
    <row r="22" spans="1:9" ht="12.75">
      <c r="A22" t="s">
        <v>14</v>
      </c>
      <c r="C22" s="2">
        <v>147346</v>
      </c>
      <c r="D22" s="2"/>
      <c r="E22" s="2">
        <v>315713</v>
      </c>
      <c r="F22" s="2"/>
      <c r="G22" s="2">
        <v>301889</v>
      </c>
      <c r="H22" s="2"/>
      <c r="I22" s="2">
        <v>221124</v>
      </c>
    </row>
    <row r="23" spans="1:9" ht="12.75">
      <c r="A23" t="s">
        <v>15</v>
      </c>
      <c r="C23" s="2">
        <v>139782</v>
      </c>
      <c r="D23" s="2"/>
      <c r="E23" s="2">
        <v>367328</v>
      </c>
      <c r="F23" s="2"/>
      <c r="G23" s="2">
        <v>195977</v>
      </c>
      <c r="H23" s="2"/>
      <c r="I23" s="2">
        <v>276013</v>
      </c>
    </row>
    <row r="24" spans="1:9" ht="12.75">
      <c r="A24" t="s">
        <v>12</v>
      </c>
      <c r="C24" s="2">
        <v>86046</v>
      </c>
      <c r="D24" s="2"/>
      <c r="E24" s="2">
        <v>140912</v>
      </c>
      <c r="F24" s="2"/>
      <c r="G24" s="2">
        <v>90280</v>
      </c>
      <c r="H24" s="2"/>
      <c r="I24" s="2">
        <v>224664</v>
      </c>
    </row>
    <row r="25" spans="1:9" ht="12.75">
      <c r="A25" t="s">
        <v>16</v>
      </c>
      <c r="C25" s="2">
        <v>18768</v>
      </c>
      <c r="D25" s="2"/>
      <c r="E25" s="2">
        <v>175857</v>
      </c>
      <c r="F25" s="2"/>
      <c r="G25" s="2">
        <v>65326</v>
      </c>
      <c r="H25" s="2"/>
      <c r="I25" s="2">
        <v>286616</v>
      </c>
    </row>
    <row r="26" spans="1:9" ht="12.75">
      <c r="A26" t="s">
        <v>17</v>
      </c>
      <c r="C26" s="2">
        <v>10043</v>
      </c>
      <c r="D26" s="2"/>
      <c r="E26" s="2">
        <v>96451</v>
      </c>
      <c r="F26" s="2"/>
      <c r="G26" s="2">
        <v>115870</v>
      </c>
      <c r="H26" s="2"/>
      <c r="I26" s="2">
        <v>240350</v>
      </c>
    </row>
    <row r="27" spans="1:9" ht="12.75">
      <c r="A27" t="s">
        <v>18</v>
      </c>
      <c r="C27" s="2">
        <v>24678</v>
      </c>
      <c r="D27" s="2"/>
      <c r="E27" s="2">
        <v>92735</v>
      </c>
      <c r="F27" s="2"/>
      <c r="G27" s="2">
        <v>41862</v>
      </c>
      <c r="H27" s="2"/>
      <c r="I27" s="2">
        <v>278272</v>
      </c>
    </row>
    <row r="28" spans="1:9" ht="12.75">
      <c r="A28" t="s">
        <v>21</v>
      </c>
      <c r="C28" s="2">
        <v>36500</v>
      </c>
      <c r="D28" s="2"/>
      <c r="E28" s="2">
        <v>72951</v>
      </c>
      <c r="F28" s="2"/>
      <c r="G28" s="2">
        <v>74419</v>
      </c>
      <c r="H28" s="2"/>
      <c r="I28" s="2">
        <v>67905</v>
      </c>
    </row>
    <row r="29" spans="1:9" ht="12.75">
      <c r="A29" t="s">
        <v>20</v>
      </c>
      <c r="C29" s="2">
        <v>34767</v>
      </c>
      <c r="D29" s="2"/>
      <c r="E29" s="2">
        <v>112721</v>
      </c>
      <c r="F29" s="2"/>
      <c r="G29" s="2">
        <v>100189</v>
      </c>
      <c r="H29" s="2"/>
      <c r="I29" s="2">
        <v>108217</v>
      </c>
    </row>
    <row r="30" spans="1:9" ht="12.75">
      <c r="A30" t="s">
        <v>19</v>
      </c>
      <c r="C30" s="2">
        <v>231622</v>
      </c>
      <c r="D30" s="2"/>
      <c r="E30" s="2">
        <v>219211</v>
      </c>
      <c r="F30" s="2"/>
      <c r="G30" s="2">
        <v>246327</v>
      </c>
      <c r="H30" s="2"/>
      <c r="I30" s="2">
        <v>88175</v>
      </c>
    </row>
    <row r="31" spans="1:9" ht="12.75">
      <c r="A31" t="s">
        <v>22</v>
      </c>
      <c r="C31" s="2">
        <v>116149</v>
      </c>
      <c r="D31" s="2"/>
      <c r="E31" s="2">
        <v>434150</v>
      </c>
      <c r="F31" s="2"/>
      <c r="G31" s="2">
        <v>215825</v>
      </c>
      <c r="H31" s="2"/>
      <c r="I31" s="2">
        <v>277746</v>
      </c>
    </row>
    <row r="32" spans="1:9" ht="12.75">
      <c r="A32" t="s">
        <v>23</v>
      </c>
      <c r="C32" s="2">
        <v>136346</v>
      </c>
      <c r="D32" s="2"/>
      <c r="E32" s="2">
        <v>261908</v>
      </c>
      <c r="F32" s="2"/>
      <c r="G32" s="2">
        <v>75683</v>
      </c>
      <c r="H32" s="2"/>
      <c r="I32" s="2">
        <v>192738</v>
      </c>
    </row>
    <row r="33" spans="1:9" ht="12.75">
      <c r="A33" t="s">
        <v>25</v>
      </c>
      <c r="C33" s="2">
        <v>4696</v>
      </c>
      <c r="D33" s="2"/>
      <c r="E33" s="2">
        <v>123928</v>
      </c>
      <c r="F33" s="2"/>
      <c r="G33" s="2">
        <v>72943</v>
      </c>
      <c r="H33" s="2"/>
      <c r="I33" s="2">
        <v>206090</v>
      </c>
    </row>
    <row r="34" spans="1:9" ht="12.75">
      <c r="A34" t="s">
        <v>24</v>
      </c>
      <c r="C34" s="2">
        <v>53690</v>
      </c>
      <c r="D34" s="2"/>
      <c r="E34" s="2">
        <v>357973</v>
      </c>
      <c r="F34" s="2"/>
      <c r="G34" s="2">
        <v>229737</v>
      </c>
      <c r="H34" s="2"/>
      <c r="I34" s="2">
        <v>314772</v>
      </c>
    </row>
    <row r="35" spans="1:9" ht="12.75">
      <c r="A35" t="s">
        <v>26</v>
      </c>
      <c r="C35" s="2">
        <v>8515</v>
      </c>
      <c r="D35" s="2"/>
      <c r="E35" s="2">
        <v>50221</v>
      </c>
      <c r="F35" s="2"/>
      <c r="G35" s="2">
        <v>19024</v>
      </c>
      <c r="H35" s="2"/>
      <c r="I35" s="2">
        <v>23452</v>
      </c>
    </row>
    <row r="36" spans="1:9" ht="12.75">
      <c r="A36" t="s">
        <v>29</v>
      </c>
      <c r="C36" s="2">
        <v>41821</v>
      </c>
      <c r="D36" s="2"/>
      <c r="E36" s="2">
        <v>112480</v>
      </c>
      <c r="F36" s="2"/>
      <c r="G36" s="2">
        <v>44993</v>
      </c>
      <c r="H36" s="2"/>
      <c r="I36" s="2">
        <v>376899</v>
      </c>
    </row>
    <row r="37" spans="1:9" ht="12.75">
      <c r="A37" t="s">
        <v>33</v>
      </c>
      <c r="C37" s="2">
        <v>0</v>
      </c>
      <c r="D37" s="2"/>
      <c r="E37" s="2">
        <v>1636</v>
      </c>
      <c r="F37" s="2"/>
      <c r="G37" s="2">
        <v>1609</v>
      </c>
      <c r="H37" s="2"/>
      <c r="I37" s="2">
        <v>5555</v>
      </c>
    </row>
    <row r="38" spans="1:9" ht="12.75">
      <c r="A38" t="s">
        <v>30</v>
      </c>
      <c r="C38" s="2">
        <v>46080</v>
      </c>
      <c r="D38" s="2"/>
      <c r="E38" s="2">
        <v>53755</v>
      </c>
      <c r="F38" s="2"/>
      <c r="G38" s="2">
        <v>24341</v>
      </c>
      <c r="H38" s="2"/>
      <c r="I38" s="2">
        <v>76251</v>
      </c>
    </row>
    <row r="39" spans="1:9" ht="12.75">
      <c r="A39" t="s">
        <v>31</v>
      </c>
      <c r="C39" s="2">
        <v>32664</v>
      </c>
      <c r="D39" s="2"/>
      <c r="E39" s="2">
        <v>126098</v>
      </c>
      <c r="F39" s="2"/>
      <c r="G39" s="2">
        <v>61869</v>
      </c>
      <c r="H39" s="2"/>
      <c r="I39" s="2">
        <v>43177</v>
      </c>
    </row>
    <row r="40" spans="1:9" ht="12.75">
      <c r="A40" t="s">
        <v>32</v>
      </c>
      <c r="C40" s="2">
        <v>16708</v>
      </c>
      <c r="D40" s="2"/>
      <c r="E40" s="2">
        <v>75400</v>
      </c>
      <c r="F40" s="2"/>
      <c r="G40" s="2">
        <v>55009</v>
      </c>
      <c r="H40" s="2"/>
      <c r="I40" s="2">
        <v>44958</v>
      </c>
    </row>
    <row r="41" spans="1:9" ht="12.75">
      <c r="A41" t="s">
        <v>34</v>
      </c>
      <c r="C41" s="2">
        <v>165868</v>
      </c>
      <c r="D41" s="2"/>
      <c r="E41" s="2">
        <v>520634</v>
      </c>
      <c r="F41" s="2"/>
      <c r="G41" s="2">
        <v>250163</v>
      </c>
      <c r="H41" s="2"/>
      <c r="I41" s="2">
        <v>291341</v>
      </c>
    </row>
    <row r="42" spans="1:9" ht="12.75">
      <c r="A42" t="s">
        <v>27</v>
      </c>
      <c r="C42" s="2">
        <v>51579</v>
      </c>
      <c r="D42" s="2"/>
      <c r="E42" s="2">
        <v>292930</v>
      </c>
      <c r="F42" s="2"/>
      <c r="G42" s="2">
        <v>130421</v>
      </c>
      <c r="H42" s="2"/>
      <c r="I42" s="2">
        <v>532344</v>
      </c>
    </row>
    <row r="43" spans="1:9" ht="12.75">
      <c r="A43" t="s">
        <v>28</v>
      </c>
      <c r="C43" s="2">
        <v>11673</v>
      </c>
      <c r="D43" s="2"/>
      <c r="E43" s="2">
        <v>64126</v>
      </c>
      <c r="F43" s="2"/>
      <c r="G43" s="2">
        <v>27149</v>
      </c>
      <c r="H43" s="2"/>
      <c r="I43" s="2">
        <v>203764</v>
      </c>
    </row>
    <row r="44" spans="1:9" ht="12.75">
      <c r="A44" t="s">
        <v>35</v>
      </c>
      <c r="C44" s="2">
        <v>126177</v>
      </c>
      <c r="D44" s="2"/>
      <c r="E44" s="2">
        <v>368591</v>
      </c>
      <c r="F44" s="2"/>
      <c r="G44" s="2">
        <v>157025</v>
      </c>
      <c r="H44" s="2"/>
      <c r="I44" s="2">
        <v>285860</v>
      </c>
    </row>
    <row r="45" spans="1:9" ht="12.75">
      <c r="A45" t="s">
        <v>36</v>
      </c>
      <c r="C45" s="2">
        <v>8847</v>
      </c>
      <c r="D45" s="2"/>
      <c r="E45" s="2">
        <v>134273</v>
      </c>
      <c r="F45" s="2"/>
      <c r="G45" s="2">
        <v>119579</v>
      </c>
      <c r="H45" s="2"/>
      <c r="I45" s="2">
        <v>146023</v>
      </c>
    </row>
    <row r="46" spans="1:9" ht="12.75">
      <c r="A46" t="s">
        <v>37</v>
      </c>
      <c r="C46" s="2">
        <v>120837</v>
      </c>
      <c r="D46" s="2"/>
      <c r="E46" s="2">
        <v>137445</v>
      </c>
      <c r="F46" s="2"/>
      <c r="G46" s="2">
        <v>98161</v>
      </c>
      <c r="H46" s="2"/>
      <c r="I46" s="2">
        <v>136239</v>
      </c>
    </row>
    <row r="47" spans="1:9" ht="12.75">
      <c r="A47" t="s">
        <v>38</v>
      </c>
      <c r="C47" s="2">
        <v>144657</v>
      </c>
      <c r="D47" s="2"/>
      <c r="E47" s="2">
        <v>286997</v>
      </c>
      <c r="F47" s="2"/>
      <c r="G47" s="2">
        <v>231603</v>
      </c>
      <c r="H47" s="2"/>
      <c r="I47" s="2">
        <v>326850</v>
      </c>
    </row>
    <row r="48" spans="1:9" ht="12.75">
      <c r="A48" t="s">
        <v>39</v>
      </c>
      <c r="C48" s="2">
        <v>23581</v>
      </c>
      <c r="D48" s="2"/>
      <c r="E48" s="2">
        <v>78143</v>
      </c>
      <c r="F48" s="2"/>
      <c r="G48" s="2">
        <v>5206</v>
      </c>
      <c r="H48" s="2"/>
      <c r="I48" s="2">
        <v>190979</v>
      </c>
    </row>
    <row r="49" spans="1:9" ht="12.75">
      <c r="A49" t="s">
        <v>40</v>
      </c>
      <c r="C49" s="2">
        <v>49946</v>
      </c>
      <c r="D49" s="2"/>
      <c r="E49" s="2">
        <v>34692</v>
      </c>
      <c r="F49" s="2"/>
      <c r="G49" s="2">
        <v>23616</v>
      </c>
      <c r="H49" s="2"/>
      <c r="I49" s="2">
        <v>3856</v>
      </c>
    </row>
    <row r="50" spans="1:9" ht="12.75">
      <c r="A50" t="s">
        <v>41</v>
      </c>
      <c r="C50" s="2">
        <v>18457</v>
      </c>
      <c r="D50" s="2"/>
      <c r="E50" s="2">
        <v>100259</v>
      </c>
      <c r="F50" s="2"/>
      <c r="G50" s="2">
        <v>38651</v>
      </c>
      <c r="H50" s="2"/>
      <c r="I50" s="2">
        <v>75605</v>
      </c>
    </row>
    <row r="51" spans="1:9" ht="12.75">
      <c r="A51" t="s">
        <v>42</v>
      </c>
      <c r="C51" s="2">
        <v>15186</v>
      </c>
      <c r="D51" s="2"/>
      <c r="E51" s="2">
        <v>73940</v>
      </c>
      <c r="F51" s="2"/>
      <c r="G51" s="2">
        <v>41264</v>
      </c>
      <c r="H51" s="2"/>
      <c r="I51" s="2">
        <v>134210</v>
      </c>
    </row>
    <row r="52" spans="1:9" ht="12.75">
      <c r="A52" t="s">
        <v>43</v>
      </c>
      <c r="C52" s="2">
        <v>27748</v>
      </c>
      <c r="D52" s="2"/>
      <c r="E52" s="2">
        <v>159265</v>
      </c>
      <c r="F52" s="2"/>
      <c r="G52" s="2">
        <v>81875</v>
      </c>
      <c r="H52" s="2"/>
      <c r="I52" s="2">
        <v>208024</v>
      </c>
    </row>
    <row r="53" spans="1:9" ht="12.75">
      <c r="A53" t="s">
        <v>44</v>
      </c>
      <c r="C53" s="2">
        <v>46185</v>
      </c>
      <c r="D53" s="2"/>
      <c r="E53" s="2">
        <v>330456</v>
      </c>
      <c r="F53" s="2"/>
      <c r="G53" s="2">
        <v>99785</v>
      </c>
      <c r="H53" s="2"/>
      <c r="I53" s="2">
        <v>522121</v>
      </c>
    </row>
    <row r="54" spans="1:9" ht="12.75">
      <c r="A54" t="s">
        <v>45</v>
      </c>
      <c r="C54" s="2">
        <v>10341</v>
      </c>
      <c r="D54" s="2"/>
      <c r="E54" s="2">
        <v>159713</v>
      </c>
      <c r="F54" s="2"/>
      <c r="G54" s="2">
        <v>25311</v>
      </c>
      <c r="H54" s="2"/>
      <c r="I54" s="2">
        <v>162584</v>
      </c>
    </row>
    <row r="55" spans="1:9" ht="12.75">
      <c r="A55" t="s">
        <v>47</v>
      </c>
      <c r="C55" s="2">
        <v>64827</v>
      </c>
      <c r="D55" s="2"/>
      <c r="E55" s="2">
        <v>37893</v>
      </c>
      <c r="F55" s="2"/>
      <c r="G55" s="2">
        <v>32437</v>
      </c>
      <c r="H55" s="2"/>
      <c r="I55" s="2">
        <v>62969</v>
      </c>
    </row>
    <row r="56" spans="1:9" ht="12.75">
      <c r="A56" t="s">
        <v>46</v>
      </c>
      <c r="C56" s="2">
        <v>26705</v>
      </c>
      <c r="D56" s="2"/>
      <c r="E56" s="2">
        <v>106462</v>
      </c>
      <c r="F56" s="2"/>
      <c r="G56" s="2">
        <v>25711</v>
      </c>
      <c r="H56" s="2"/>
      <c r="I56" s="2">
        <v>64841</v>
      </c>
    </row>
    <row r="57" spans="1:9" ht="12.75">
      <c r="A57" t="s">
        <v>48</v>
      </c>
      <c r="C57" s="2">
        <v>108045</v>
      </c>
      <c r="D57" s="2"/>
      <c r="E57" s="2">
        <v>152694</v>
      </c>
      <c r="F57" s="2"/>
      <c r="G57" s="2">
        <v>126673</v>
      </c>
      <c r="H57" s="2"/>
      <c r="I57" s="2">
        <v>186323</v>
      </c>
    </row>
    <row r="58" spans="1:9" ht="12.75">
      <c r="A58" t="s">
        <v>50</v>
      </c>
      <c r="C58" s="2">
        <v>8510</v>
      </c>
      <c r="D58" s="2"/>
      <c r="E58" s="2">
        <v>72120</v>
      </c>
      <c r="F58" s="2"/>
      <c r="G58" s="2">
        <v>33596</v>
      </c>
      <c r="H58" s="2"/>
      <c r="I58" s="2">
        <v>112171</v>
      </c>
    </row>
    <row r="59" spans="1:9" ht="12.75">
      <c r="A59" t="s">
        <v>49</v>
      </c>
      <c r="C59" s="2">
        <v>189806</v>
      </c>
      <c r="D59" s="2"/>
      <c r="E59" s="2">
        <v>455056</v>
      </c>
      <c r="F59" s="2"/>
      <c r="G59" s="2">
        <v>170706</v>
      </c>
      <c r="H59" s="2"/>
      <c r="I59" s="2">
        <v>359712</v>
      </c>
    </row>
    <row r="60" spans="1:9" ht="12.75">
      <c r="A60" t="s">
        <v>51</v>
      </c>
      <c r="C60" s="2">
        <v>2611</v>
      </c>
      <c r="D60" s="2"/>
      <c r="E60" s="2">
        <v>6823</v>
      </c>
      <c r="F60" s="2"/>
      <c r="G60" s="2">
        <v>2028</v>
      </c>
      <c r="H60" s="2"/>
      <c r="I60" s="2">
        <v>4429</v>
      </c>
    </row>
    <row r="61" spans="1:9" ht="12.75">
      <c r="A61" t="s">
        <v>52</v>
      </c>
      <c r="C61" s="2">
        <v>0</v>
      </c>
      <c r="D61" s="2"/>
      <c r="E61" s="2">
        <v>0</v>
      </c>
      <c r="F61" s="2"/>
      <c r="G61" s="2">
        <v>0</v>
      </c>
      <c r="H61" s="2"/>
      <c r="I61" s="2">
        <v>0</v>
      </c>
    </row>
    <row r="62" spans="1:9" ht="12.75">
      <c r="A62" t="s">
        <v>53</v>
      </c>
      <c r="C62" s="2">
        <v>0</v>
      </c>
      <c r="D62" s="2"/>
      <c r="E62" s="2">
        <v>0</v>
      </c>
      <c r="F62" s="2"/>
      <c r="G62" s="2">
        <v>0</v>
      </c>
      <c r="H62" s="2"/>
      <c r="I62" s="2">
        <v>0</v>
      </c>
    </row>
    <row r="63" spans="1:9" ht="12.75">
      <c r="A63" t="s">
        <v>54</v>
      </c>
      <c r="C63" s="2">
        <v>0</v>
      </c>
      <c r="D63" s="2"/>
      <c r="E63" s="2">
        <v>0</v>
      </c>
      <c r="F63" s="2"/>
      <c r="G63" s="2">
        <v>0</v>
      </c>
      <c r="H63" s="2"/>
      <c r="I63" s="2">
        <v>0</v>
      </c>
    </row>
    <row r="65" spans="1:9" ht="12.75">
      <c r="A65" s="4" t="s">
        <v>66</v>
      </c>
      <c r="C65" s="5">
        <f>SUM(C9:C64)</f>
        <v>2944645</v>
      </c>
      <c r="D65" s="5"/>
      <c r="E65" s="5">
        <f>SUM(E9:E64)</f>
        <v>8582506</v>
      </c>
      <c r="F65" s="1"/>
      <c r="G65" s="5">
        <f>SUM(G9:G64)</f>
        <v>4558395</v>
      </c>
      <c r="H65" s="5"/>
      <c r="I65" s="5">
        <f>SUM(I9:I64)</f>
        <v>9631652</v>
      </c>
    </row>
  </sheetData>
  <mergeCells count="4">
    <mergeCell ref="G5:I5"/>
    <mergeCell ref="A1:I1"/>
    <mergeCell ref="A2:I2"/>
    <mergeCell ref="A3:I3"/>
  </mergeCells>
  <printOptions/>
  <pageMargins left="1.8" right="0.75" top="0.61" bottom="0.58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epmmiller</dc:creator>
  <cp:keywords/>
  <dc:description/>
  <cp:lastModifiedBy>jadams</cp:lastModifiedBy>
  <cp:lastPrinted>1999-05-25T19:46:53Z</cp:lastPrinted>
  <dcterms:created xsi:type="dcterms:W3CDTF">1999-02-19T16:09:28Z</dcterms:created>
  <dcterms:modified xsi:type="dcterms:W3CDTF">2001-10-30T19:48:17Z</dcterms:modified>
  <cp:category/>
  <cp:version/>
  <cp:contentType/>
  <cp:contentStatus/>
</cp:coreProperties>
</file>