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<sst xmlns="http://schemas.openxmlformats.org/spreadsheetml/2006/main" count="30" uniqueCount="30">
  <si>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This spreadsheet calculates a risk score based on the findings of the article by Boyko EJ et al entitled</t>
  </si>
  <si>
    <t xml:space="preserve">"Prediction of Diabetic Foot Ulcer Using Commonly Available Clinical Information" in the June 2006 issue of </t>
  </si>
  <si>
    <t>Diabetes Care.</t>
  </si>
  <si>
    <t>Instructions - Fill in the data fields below and press enter for the risk score, which then can be compared</t>
  </si>
  <si>
    <t>to the risk score categories shown in Figure 2.</t>
  </si>
  <si>
    <t xml:space="preserve">Please note that the sole function of this spreadsheet is to calculate the risk score described in the article.  </t>
  </si>
  <si>
    <t>The authors do not intend to make any clinical recommendations to users or advocate for a particular clinical decision.</t>
  </si>
  <si>
    <t>All such clinical decisions are the responsibility of the clinician providing direct patient care.</t>
  </si>
  <si>
    <t>Enter values in the cell to the right of the variable name for the following variables as follows - 1 if the characteristic is present and 0 if absent</t>
  </si>
  <si>
    <t>HbA1c</t>
  </si>
  <si>
    <t>Neuropathy</t>
  </si>
  <si>
    <t>Poor vision</t>
  </si>
  <si>
    <t>Enter values in Column D</t>
  </si>
  <si>
    <t>Definitions of the variables can be found in the published article</t>
  </si>
  <si>
    <t>Values are included below as an example and to demonstrate where to enter new values for calculation of the risk score</t>
  </si>
  <si>
    <t>In the case of HbA1c, enter the actual value without the % sign</t>
  </si>
  <si>
    <t>Tinea Pedis</t>
  </si>
  <si>
    <t>Onychomycosis</t>
  </si>
  <si>
    <t>Past history of foot ulcer</t>
  </si>
  <si>
    <t>Past history of amputation</t>
  </si>
  <si>
    <t>Risk Score</t>
  </si>
  <si>
    <t>Diabetic Foot Ulcer Risk Score Quartiles</t>
  </si>
  <si>
    <t>Lowest Risk</t>
  </si>
  <si>
    <t>&lt; 1.48</t>
  </si>
  <si>
    <t>Next Lowest Risk</t>
  </si>
  <si>
    <t>1.48-1.99</t>
  </si>
  <si>
    <t>Next to Highest Risk</t>
  </si>
  <si>
    <t>2.00-2.61</t>
  </si>
  <si>
    <t>Highest Risk</t>
  </si>
  <si>
    <t>&gt; 2.61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</si>
</sst>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E19" sqref="E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ht="12.75">
      <c r="A12" t="s">
        <v>8</v>
      </c>
    </row>
    <row r="13" ht="12.75">
      <c r="A13" t="s">
        <v>15</v>
      </c>
    </row>
    <row r="14" ht="12.75">
      <c r="A14" t="s">
        <v>13</v>
      </c>
    </row>
    <row r="15" ht="12.75">
      <c r="A15" t="s">
        <v>14</v>
      </c>
    </row>
    <row r="17" ht="12.75">
      <c r="D17" t="s">
        <v>12</v>
      </c>
    </row>
    <row r="18" spans="1:4" ht="12.75">
      <c r="A18" t="s">
        <v>9</v>
      </c>
      <c r="D18">
        <v>10.2</v>
      </c>
    </row>
    <row r="19" spans="1:4" ht="12.75">
      <c r="A19" t="s">
        <v>10</v>
      </c>
      <c r="D19">
        <v>1</v>
      </c>
    </row>
    <row r="20" spans="1:4" ht="12.75">
      <c r="A20" t="s">
        <v>11</v>
      </c>
      <c r="D20">
        <v>0</v>
      </c>
    </row>
    <row r="21" spans="1:4" ht="12.75">
      <c r="A21" t="s">
        <v>16</v>
      </c>
      <c r="D21">
        <v>0</v>
      </c>
    </row>
    <row r="22" spans="1:4" ht="12.75">
      <c r="A22" t="s">
        <v>17</v>
      </c>
      <c r="D22">
        <v>1</v>
      </c>
    </row>
    <row r="23" spans="1:4" ht="12.75">
      <c r="A23" t="s">
        <v>18</v>
      </c>
      <c r="D23">
        <v>1</v>
      </c>
    </row>
    <row r="24" spans="1:4" ht="12.75">
      <c r="A24" t="s">
        <v>19</v>
      </c>
      <c r="D24">
        <v>0</v>
      </c>
    </row>
    <row r="26" spans="2:4" ht="12.75">
      <c r="B26" t="s">
        <v>20</v>
      </c>
      <c r="D26" s="1">
        <f>D18*0.0975+D19*0.7101+D20*0.3888-D21*0.3206+D22*0.4579+D23*0.7784+D24*0.943</f>
        <v>2.9408999999999996</v>
      </c>
    </row>
    <row r="28" ht="12.75">
      <c r="A28" t="s">
        <v>21</v>
      </c>
    </row>
    <row r="29" spans="1:4" ht="12.75">
      <c r="A29" t="s">
        <v>22</v>
      </c>
      <c r="D29" t="s">
        <v>23</v>
      </c>
    </row>
    <row r="30" spans="1:4" ht="12.75">
      <c r="A30" t="s">
        <v>24</v>
      </c>
      <c r="D30" t="s">
        <v>25</v>
      </c>
    </row>
    <row r="31" spans="1:4" ht="12.75">
      <c r="A31" t="s">
        <v>26</v>
      </c>
      <c r="D31" t="s">
        <v>27</v>
      </c>
    </row>
    <row r="32" spans="1:4" ht="12.75">
      <c r="A32" t="s">
        <v>28</v>
      </c>
      <c r="D32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VAPSHCS HSRD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vhapugboykoe</dc:creator>
  <cp:keywords/>
  <dc:description/>
  <cp:lastModifiedBy>vhapugboykoe</cp:lastModifiedBy>
  <dcterms:created xsi:type="dcterms:W3CDTF">2006-04-11T17:32:37Z</dcterms:created>
  <dcterms:modified xsi:type="dcterms:W3CDTF">2006-04-11T18:00:42Z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