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355" activeTab="0"/>
  </bookViews>
  <sheets>
    <sheet name="MO County Summary" sheetId="1" r:id="rId1"/>
  </sheets>
  <definedNames>
    <definedName name="_xlnm.Print_Titles" localSheetId="0">'MO County Summary'!$A:$J,'MO County Summary'!$3:$4</definedName>
  </definedNames>
  <calcPr fullCalcOnLoad="1"/>
</workbook>
</file>

<file path=xl/sharedStrings.xml><?xml version="1.0" encoding="utf-8"?>
<sst xmlns="http://schemas.openxmlformats.org/spreadsheetml/2006/main" count="243" uniqueCount="243">
  <si>
    <t>CBLS County-level Summary Data for MO,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</si>
  <si>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</si>
  <si>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</si>
  <si>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</si>
  <si>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</si>
  <si>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</si>
  <si>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</si>
  <si>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</si>
  <si>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</si>
  <si>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</si>
  <si>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</si>
  <si>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</si>
  <si>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</si>
  <si>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Adair County</t>
  </si>
  <si>
    <t>003</t>
  </si>
  <si>
    <t>Andrew County</t>
  </si>
  <si>
    <t>005</t>
  </si>
  <si>
    <t>Atchison County</t>
  </si>
  <si>
    <t>007</t>
  </si>
  <si>
    <t>Audrain County</t>
  </si>
  <si>
    <t>009</t>
  </si>
  <si>
    <t>Barry County</t>
  </si>
  <si>
    <t>011</t>
  </si>
  <si>
    <t>Barton County</t>
  </si>
  <si>
    <t>013</t>
  </si>
  <si>
    <t>Bates County</t>
  </si>
  <si>
    <t>015</t>
  </si>
  <si>
    <t>Benton County</t>
  </si>
  <si>
    <t>017</t>
  </si>
  <si>
    <t>Bollinger County</t>
  </si>
  <si>
    <t>019</t>
  </si>
  <si>
    <t>Boone County</t>
  </si>
  <si>
    <t>021</t>
  </si>
  <si>
    <t>Buchanan County</t>
  </si>
  <si>
    <t>023</t>
  </si>
  <si>
    <t>Butler County</t>
  </si>
  <si>
    <t>025</t>
  </si>
  <si>
    <t>Caldwell County</t>
  </si>
  <si>
    <t>027</t>
  </si>
  <si>
    <t>Callaway County</t>
  </si>
  <si>
    <t>029</t>
  </si>
  <si>
    <t>Camden County</t>
  </si>
  <si>
    <t>031</t>
  </si>
  <si>
    <t>Cape Girardeau County</t>
  </si>
  <si>
    <t>033</t>
  </si>
  <si>
    <t>Carroll County</t>
  </si>
  <si>
    <t>035</t>
  </si>
  <si>
    <t>Carter County</t>
  </si>
  <si>
    <t>037</t>
  </si>
  <si>
    <t>Cass County</t>
  </si>
  <si>
    <t>039</t>
  </si>
  <si>
    <t>Cedar County</t>
  </si>
  <si>
    <t>041</t>
  </si>
  <si>
    <t>Chariton County</t>
  </si>
  <si>
    <t>043</t>
  </si>
  <si>
    <t>Christian County</t>
  </si>
  <si>
    <t>045</t>
  </si>
  <si>
    <t>Clark County</t>
  </si>
  <si>
    <t>047</t>
  </si>
  <si>
    <t>Clay County</t>
  </si>
  <si>
    <t>049</t>
  </si>
  <si>
    <t>Clinton County</t>
  </si>
  <si>
    <t>051</t>
  </si>
  <si>
    <t>Cole County</t>
  </si>
  <si>
    <t>053</t>
  </si>
  <si>
    <t>Cooper County</t>
  </si>
  <si>
    <t>055</t>
  </si>
  <si>
    <t>Crawford County</t>
  </si>
  <si>
    <t>057</t>
  </si>
  <si>
    <t>Dade County</t>
  </si>
  <si>
    <t>059</t>
  </si>
  <si>
    <t>Dallas County</t>
  </si>
  <si>
    <t>061</t>
  </si>
  <si>
    <t>Daviess County</t>
  </si>
  <si>
    <t>063</t>
  </si>
  <si>
    <t>DeKalb County</t>
  </si>
  <si>
    <t>065</t>
  </si>
  <si>
    <t>Dent County</t>
  </si>
  <si>
    <t>067</t>
  </si>
  <si>
    <t>Douglas County</t>
  </si>
  <si>
    <t>069</t>
  </si>
  <si>
    <t>Dunklin County</t>
  </si>
  <si>
    <t>071</t>
  </si>
  <si>
    <t>Franklin County</t>
  </si>
  <si>
    <t>073</t>
  </si>
  <si>
    <t>Gasconade County</t>
  </si>
  <si>
    <t>075</t>
  </si>
  <si>
    <t>Gentry County</t>
  </si>
  <si>
    <t>077</t>
  </si>
  <si>
    <t>Greene County</t>
  </si>
  <si>
    <t>079</t>
  </si>
  <si>
    <t>Grundy County</t>
  </si>
  <si>
    <t>081</t>
  </si>
  <si>
    <t>Harrison County</t>
  </si>
  <si>
    <t>083</t>
  </si>
  <si>
    <t>Henry County</t>
  </si>
  <si>
    <t>085</t>
  </si>
  <si>
    <t>Hickory County</t>
  </si>
  <si>
    <t>087</t>
  </si>
  <si>
    <t>Holt County</t>
  </si>
  <si>
    <t>089</t>
  </si>
  <si>
    <t>Howard County</t>
  </si>
  <si>
    <t>091</t>
  </si>
  <si>
    <t>Howell County</t>
  </si>
  <si>
    <t>093</t>
  </si>
  <si>
    <t>Iron County</t>
  </si>
  <si>
    <t>095</t>
  </si>
  <si>
    <t>Jackson County</t>
  </si>
  <si>
    <t>097</t>
  </si>
  <si>
    <t>Jasper County</t>
  </si>
  <si>
    <t>099</t>
  </si>
  <si>
    <t>Jefferson County</t>
  </si>
  <si>
    <t>101</t>
  </si>
  <si>
    <t>Johnson County</t>
  </si>
  <si>
    <t>103</t>
  </si>
  <si>
    <t>Knox County</t>
  </si>
  <si>
    <t>105</t>
  </si>
  <si>
    <t>Laclede County</t>
  </si>
  <si>
    <t>107</t>
  </si>
  <si>
    <t>Lafayette County</t>
  </si>
  <si>
    <t>109</t>
  </si>
  <si>
    <t>Lawrence County</t>
  </si>
  <si>
    <t>111</t>
  </si>
  <si>
    <t>Lewis County</t>
  </si>
  <si>
    <t>113</t>
  </si>
  <si>
    <t>Lincoln County</t>
  </si>
  <si>
    <t>115</t>
  </si>
  <si>
    <t>Linn County</t>
  </si>
  <si>
    <t>117</t>
  </si>
  <si>
    <t>Livingston County</t>
  </si>
  <si>
    <t>119</t>
  </si>
  <si>
    <t>McDonald County</t>
  </si>
  <si>
    <t>121</t>
  </si>
  <si>
    <t>Macon County</t>
  </si>
  <si>
    <t>123</t>
  </si>
  <si>
    <t>Madison County</t>
  </si>
  <si>
    <t>125</t>
  </si>
  <si>
    <t>Maries County</t>
  </si>
  <si>
    <t>127</t>
  </si>
  <si>
    <t>Marion County</t>
  </si>
  <si>
    <t>129</t>
  </si>
  <si>
    <t>Mercer County</t>
  </si>
  <si>
    <t>131</t>
  </si>
  <si>
    <t>Miller County</t>
  </si>
  <si>
    <t>133</t>
  </si>
  <si>
    <t>Mississippi County</t>
  </si>
  <si>
    <t>135</t>
  </si>
  <si>
    <t>Moniteau County</t>
  </si>
  <si>
    <t>137</t>
  </si>
  <si>
    <t>Monroe County</t>
  </si>
  <si>
    <t>139</t>
  </si>
  <si>
    <t>Montgomery County</t>
  </si>
  <si>
    <t>141</t>
  </si>
  <si>
    <t>Morgan County</t>
  </si>
  <si>
    <t>143</t>
  </si>
  <si>
    <t>New Madrid County</t>
  </si>
  <si>
    <t>145</t>
  </si>
  <si>
    <t>Newton County</t>
  </si>
  <si>
    <t>147</t>
  </si>
  <si>
    <t>Nodaway County</t>
  </si>
  <si>
    <t>149</t>
  </si>
  <si>
    <t>Oregon County</t>
  </si>
  <si>
    <t>151</t>
  </si>
  <si>
    <t>Osage County</t>
  </si>
  <si>
    <t>153</t>
  </si>
  <si>
    <t>Ozark County</t>
  </si>
  <si>
    <t>155</t>
  </si>
  <si>
    <t>Pemiscot County</t>
  </si>
  <si>
    <t>157</t>
  </si>
  <si>
    <t>Perry County</t>
  </si>
  <si>
    <t>159</t>
  </si>
  <si>
    <t>Pettis County</t>
  </si>
  <si>
    <t>161</t>
  </si>
  <si>
    <t>Phelps County</t>
  </si>
  <si>
    <t>163</t>
  </si>
  <si>
    <t>Pike County</t>
  </si>
  <si>
    <t>165</t>
  </si>
  <si>
    <t>Platte County</t>
  </si>
  <si>
    <t>167</t>
  </si>
  <si>
    <t>Polk County</t>
  </si>
  <si>
    <t>169</t>
  </si>
  <si>
    <t>Pulaski County</t>
  </si>
  <si>
    <t>171</t>
  </si>
  <si>
    <t>Putnam County</t>
  </si>
  <si>
    <t>173</t>
  </si>
  <si>
    <t>Ralls County</t>
  </si>
  <si>
    <t>175</t>
  </si>
  <si>
    <t>Randolph County</t>
  </si>
  <si>
    <t>177</t>
  </si>
  <si>
    <t>Ray County</t>
  </si>
  <si>
    <t>179</t>
  </si>
  <si>
    <t>Reynolds County</t>
  </si>
  <si>
    <t>181</t>
  </si>
  <si>
    <t>Ripley County</t>
  </si>
  <si>
    <t>183</t>
  </si>
  <si>
    <t>St. Charles County</t>
  </si>
  <si>
    <t>185</t>
  </si>
  <si>
    <t>St. Clair County</t>
  </si>
  <si>
    <t>187</t>
  </si>
  <si>
    <t>St. Francois County</t>
  </si>
  <si>
    <t>189</t>
  </si>
  <si>
    <t>St. Louis County</t>
  </si>
  <si>
    <t>195</t>
  </si>
  <si>
    <t>Saline County</t>
  </si>
  <si>
    <t>197</t>
  </si>
  <si>
    <t>Schuyler County</t>
  </si>
  <si>
    <t>199</t>
  </si>
  <si>
    <t>Scotland County</t>
  </si>
  <si>
    <t>201</t>
  </si>
  <si>
    <t>Scott County</t>
  </si>
  <si>
    <t>203</t>
  </si>
  <si>
    <t>Shannon County</t>
  </si>
  <si>
    <t>205</t>
  </si>
  <si>
    <t>Shelby County</t>
  </si>
  <si>
    <t>207</t>
  </si>
  <si>
    <t>Stoddard County</t>
  </si>
  <si>
    <t>209</t>
  </si>
  <si>
    <t>Stone County</t>
  </si>
  <si>
    <t>211</t>
  </si>
  <si>
    <t>Sullivan County</t>
  </si>
  <si>
    <t>213</t>
  </si>
  <si>
    <t>Taney County</t>
  </si>
  <si>
    <t>215</t>
  </si>
  <si>
    <t>Texas County</t>
  </si>
  <si>
    <t>217</t>
  </si>
  <si>
    <t>Vernon County</t>
  </si>
  <si>
    <t>219</t>
  </si>
  <si>
    <t>Warren County</t>
  </si>
  <si>
    <t>221</t>
  </si>
  <si>
    <t>Washington County</t>
  </si>
  <si>
    <t>223</t>
  </si>
  <si>
    <t>Wayne County</t>
  </si>
  <si>
    <t>225</t>
  </si>
  <si>
    <t>Webster County</t>
  </si>
  <si>
    <t>227</t>
  </si>
  <si>
    <t>Worth County</t>
  </si>
  <si>
    <t>229</t>
  </si>
  <si>
    <t>Wright County</t>
  </si>
  <si>
    <t>510</t>
  </si>
  <si>
    <t>St. Louis city</t>
  </si>
  <si>
    <t>* Based on most recent five years of data, 2001-2005</t>
  </si>
  <si>
    <t>n - indicates data suppressed because less than 5 children were tested in area</t>
  </si>
  <si>
    <t>Missouri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</si>
</sst>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J1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477</v>
      </c>
      <c r="D5" s="3">
        <f aca="true" t="shared" si="0" ref="D5:D67">C5/J5</f>
        <v>0.29014598540145986</v>
      </c>
      <c r="E5" s="2">
        <v>4</v>
      </c>
      <c r="F5" s="5">
        <v>1</v>
      </c>
      <c r="G5" s="2">
        <v>10826</v>
      </c>
      <c r="H5" s="2">
        <v>2744</v>
      </c>
      <c r="I5" s="3">
        <v>0.23000000417232513</v>
      </c>
      <c r="J5" s="10">
        <v>1644</v>
      </c>
    </row>
    <row r="6" spans="1:10" ht="12.75">
      <c r="A6" s="4" t="s">
        <v>14</v>
      </c>
      <c r="B6" s="5" t="s">
        <v>15</v>
      </c>
      <c r="C6" s="2">
        <v>218</v>
      </c>
      <c r="D6" s="3">
        <f t="shared" si="0"/>
        <v>0.17004680187207488</v>
      </c>
      <c r="E6" s="2">
        <v>1</v>
      </c>
      <c r="F6" s="5">
        <v>0</v>
      </c>
      <c r="G6" s="2">
        <v>6662</v>
      </c>
      <c r="H6" s="2">
        <v>1906</v>
      </c>
      <c r="I6" s="3">
        <v>0.07999999821186066</v>
      </c>
      <c r="J6" s="11">
        <v>1282</v>
      </c>
    </row>
    <row r="7" spans="1:10" ht="12.75">
      <c r="A7" s="4" t="s">
        <v>16</v>
      </c>
      <c r="B7" s="5" t="s">
        <v>17</v>
      </c>
      <c r="C7" s="2">
        <v>108</v>
      </c>
      <c r="D7" s="3">
        <f t="shared" si="0"/>
        <v>0.2983425414364641</v>
      </c>
      <c r="E7" s="2">
        <v>0</v>
      </c>
      <c r="F7" s="5">
        <v>0</v>
      </c>
      <c r="G7" s="2">
        <v>3103</v>
      </c>
      <c r="H7" s="2">
        <v>1603</v>
      </c>
      <c r="I7" s="3">
        <v>0.1599999964237213</v>
      </c>
      <c r="J7" s="11">
        <v>362</v>
      </c>
    </row>
    <row r="8" spans="1:10" ht="12.75">
      <c r="A8" s="4" t="s">
        <v>18</v>
      </c>
      <c r="B8" s="5" t="s">
        <v>19</v>
      </c>
      <c r="C8" s="2">
        <v>324</v>
      </c>
      <c r="D8" s="3">
        <f t="shared" si="0"/>
        <v>0.15391923990498813</v>
      </c>
      <c r="E8" s="2">
        <v>10</v>
      </c>
      <c r="F8" s="5">
        <v>2</v>
      </c>
      <c r="G8" s="2">
        <v>10881</v>
      </c>
      <c r="H8" s="2">
        <v>3349</v>
      </c>
      <c r="I8" s="3">
        <v>0.30000001192092896</v>
      </c>
      <c r="J8" s="11">
        <v>2105</v>
      </c>
    </row>
    <row r="9" spans="1:10" ht="12.75">
      <c r="A9" s="4" t="s">
        <v>20</v>
      </c>
      <c r="B9" s="5" t="s">
        <v>21</v>
      </c>
      <c r="C9" s="2">
        <v>413</v>
      </c>
      <c r="D9" s="3">
        <f t="shared" si="0"/>
        <v>0.15262379896526237</v>
      </c>
      <c r="E9" s="2">
        <v>2</v>
      </c>
      <c r="F9" s="5">
        <v>1</v>
      </c>
      <c r="G9" s="2">
        <v>15964</v>
      </c>
      <c r="H9" s="2">
        <v>3410</v>
      </c>
      <c r="I9" s="3">
        <v>0.23999999463558197</v>
      </c>
      <c r="J9" s="11">
        <v>2706</v>
      </c>
    </row>
    <row r="10" spans="1:10" ht="12.75">
      <c r="A10" s="4" t="s">
        <v>22</v>
      </c>
      <c r="B10" s="5" t="s">
        <v>23</v>
      </c>
      <c r="C10" s="2">
        <v>276</v>
      </c>
      <c r="D10" s="3">
        <f t="shared" si="0"/>
        <v>0.2369098712446352</v>
      </c>
      <c r="E10" s="2">
        <v>3</v>
      </c>
      <c r="F10" s="5">
        <v>0</v>
      </c>
      <c r="G10" s="2">
        <v>5409</v>
      </c>
      <c r="H10" s="2">
        <v>1977</v>
      </c>
      <c r="I10" s="3">
        <v>0.17000000178813934</v>
      </c>
      <c r="J10" s="11">
        <v>1165</v>
      </c>
    </row>
    <row r="11" spans="1:10" ht="12.75">
      <c r="A11" s="4" t="s">
        <v>24</v>
      </c>
      <c r="B11" s="5" t="s">
        <v>25</v>
      </c>
      <c r="C11" s="2">
        <v>441</v>
      </c>
      <c r="D11" s="3">
        <f t="shared" si="0"/>
        <v>0.34615384615384615</v>
      </c>
      <c r="E11" s="2">
        <v>2</v>
      </c>
      <c r="F11" s="5">
        <v>2</v>
      </c>
      <c r="G11" s="2">
        <v>7247</v>
      </c>
      <c r="H11" s="2">
        <v>2452</v>
      </c>
      <c r="I11" s="3">
        <v>0.17000000178813934</v>
      </c>
      <c r="J11" s="11">
        <v>1274</v>
      </c>
    </row>
    <row r="12" spans="1:10" ht="12.75">
      <c r="A12" s="4" t="s">
        <v>26</v>
      </c>
      <c r="B12" s="5" t="s">
        <v>27</v>
      </c>
      <c r="C12" s="2">
        <v>225</v>
      </c>
      <c r="D12" s="3">
        <f t="shared" si="0"/>
        <v>0.23219814241486067</v>
      </c>
      <c r="E12" s="2">
        <v>1</v>
      </c>
      <c r="F12" s="5">
        <v>0</v>
      </c>
      <c r="G12" s="2">
        <v>12691</v>
      </c>
      <c r="H12" s="2">
        <v>1670</v>
      </c>
      <c r="I12" s="3">
        <v>0.25999999046325684</v>
      </c>
      <c r="J12" s="11">
        <v>969</v>
      </c>
    </row>
    <row r="13" spans="1:10" ht="12.75">
      <c r="A13" s="4" t="s">
        <v>28</v>
      </c>
      <c r="B13" s="5" t="s">
        <v>29</v>
      </c>
      <c r="C13" s="2">
        <v>216</v>
      </c>
      <c r="D13" s="3">
        <f t="shared" si="0"/>
        <v>0.24161073825503357</v>
      </c>
      <c r="E13" s="2">
        <v>1</v>
      </c>
      <c r="F13" s="5">
        <v>0</v>
      </c>
      <c r="G13" s="2">
        <v>5522</v>
      </c>
      <c r="H13" s="2">
        <v>1132</v>
      </c>
      <c r="I13" s="3">
        <v>0.1599999964237213</v>
      </c>
      <c r="J13" s="11">
        <v>894</v>
      </c>
    </row>
    <row r="14" spans="1:10" ht="12.75">
      <c r="A14" s="4" t="s">
        <v>30</v>
      </c>
      <c r="B14" s="5" t="s">
        <v>31</v>
      </c>
      <c r="C14" s="2">
        <v>1942</v>
      </c>
      <c r="D14" s="3">
        <f t="shared" si="0"/>
        <v>0.19620125277833905</v>
      </c>
      <c r="E14" s="2">
        <v>3</v>
      </c>
      <c r="F14" s="5">
        <v>2</v>
      </c>
      <c r="G14" s="2">
        <v>56678</v>
      </c>
      <c r="H14" s="2">
        <v>5975</v>
      </c>
      <c r="I14" s="3">
        <v>0.15000000596046448</v>
      </c>
      <c r="J14" s="11">
        <v>9898</v>
      </c>
    </row>
    <row r="15" spans="1:10" ht="12.75">
      <c r="A15" s="4" t="s">
        <v>32</v>
      </c>
      <c r="B15" s="5" t="s">
        <v>33</v>
      </c>
      <c r="C15" s="2">
        <v>997</v>
      </c>
      <c r="D15" s="3">
        <f t="shared" si="0"/>
        <v>0.15534434403240885</v>
      </c>
      <c r="E15" s="2">
        <v>39</v>
      </c>
      <c r="F15" s="5">
        <v>23</v>
      </c>
      <c r="G15" s="2">
        <v>36574</v>
      </c>
      <c r="H15" s="2">
        <v>15766</v>
      </c>
      <c r="I15" s="3">
        <v>0.1599999964237213</v>
      </c>
      <c r="J15" s="11">
        <v>6418</v>
      </c>
    </row>
    <row r="16" spans="1:10" ht="12.75">
      <c r="A16" s="4" t="s">
        <v>34</v>
      </c>
      <c r="B16" s="5" t="s">
        <v>35</v>
      </c>
      <c r="C16" s="2">
        <v>553</v>
      </c>
      <c r="D16" s="3">
        <f t="shared" si="0"/>
        <v>0.18220757825370676</v>
      </c>
      <c r="E16" s="2">
        <v>3</v>
      </c>
      <c r="F16" s="5">
        <v>3</v>
      </c>
      <c r="G16" s="2">
        <v>18707</v>
      </c>
      <c r="H16" s="2">
        <v>3202</v>
      </c>
      <c r="I16" s="3">
        <v>0.30000001192092896</v>
      </c>
      <c r="J16" s="11">
        <v>3035</v>
      </c>
    </row>
    <row r="17" spans="1:10" ht="12.75">
      <c r="A17" s="4" t="s">
        <v>36</v>
      </c>
      <c r="B17" s="5" t="s">
        <v>37</v>
      </c>
      <c r="C17" s="2">
        <v>227</v>
      </c>
      <c r="D17" s="3">
        <f t="shared" si="0"/>
        <v>0.33779761904761907</v>
      </c>
      <c r="E17" s="2">
        <v>1</v>
      </c>
      <c r="F17" s="5">
        <v>2</v>
      </c>
      <c r="G17" s="2">
        <v>4493</v>
      </c>
      <c r="H17" s="2">
        <v>1575</v>
      </c>
      <c r="I17" s="3">
        <v>0.18000000715255737</v>
      </c>
      <c r="J17" s="11">
        <v>672</v>
      </c>
    </row>
    <row r="18" spans="1:10" ht="12.75">
      <c r="A18" s="4" t="s">
        <v>38</v>
      </c>
      <c r="B18" s="5" t="s">
        <v>39</v>
      </c>
      <c r="C18" s="2">
        <v>397</v>
      </c>
      <c r="D18" s="3">
        <f t="shared" si="0"/>
        <v>0.12885426809477443</v>
      </c>
      <c r="E18" s="2">
        <v>5</v>
      </c>
      <c r="F18" s="5">
        <v>0</v>
      </c>
      <c r="G18" s="2">
        <v>16167</v>
      </c>
      <c r="H18" s="2">
        <v>2457</v>
      </c>
      <c r="I18" s="3">
        <v>0.14000000059604645</v>
      </c>
      <c r="J18" s="11">
        <v>3081</v>
      </c>
    </row>
    <row r="19" spans="1:10" ht="12.75">
      <c r="A19" s="4" t="s">
        <v>40</v>
      </c>
      <c r="B19" s="5" t="s">
        <v>41</v>
      </c>
      <c r="C19" s="2">
        <v>254</v>
      </c>
      <c r="D19" s="3">
        <f t="shared" si="0"/>
        <v>0.1187470780738663</v>
      </c>
      <c r="E19" s="2">
        <v>0</v>
      </c>
      <c r="F19" s="5">
        <v>0</v>
      </c>
      <c r="G19" s="2">
        <v>33470</v>
      </c>
      <c r="H19" s="2">
        <v>1377</v>
      </c>
      <c r="I19" s="3">
        <v>0.20000000298023224</v>
      </c>
      <c r="J19" s="11">
        <v>2139</v>
      </c>
    </row>
    <row r="20" spans="1:10" ht="12.75">
      <c r="A20" s="4" t="s">
        <v>42</v>
      </c>
      <c r="B20" s="5" t="s">
        <v>43</v>
      </c>
      <c r="C20" s="2">
        <v>716</v>
      </c>
      <c r="D20" s="3">
        <f t="shared" si="0"/>
        <v>0.14873286248442044</v>
      </c>
      <c r="E20" s="2">
        <v>11</v>
      </c>
      <c r="F20" s="5">
        <v>4</v>
      </c>
      <c r="G20" s="2">
        <v>29434</v>
      </c>
      <c r="H20" s="2">
        <v>5874</v>
      </c>
      <c r="I20" s="3">
        <v>0.14000000059604645</v>
      </c>
      <c r="J20" s="11">
        <v>4814</v>
      </c>
    </row>
    <row r="21" spans="1:10" ht="12.75">
      <c r="A21" s="4" t="s">
        <v>44</v>
      </c>
      <c r="B21" s="5" t="s">
        <v>45</v>
      </c>
      <c r="C21" s="2">
        <v>243</v>
      </c>
      <c r="D21" s="3">
        <f t="shared" si="0"/>
        <v>0.3188976377952756</v>
      </c>
      <c r="E21" s="2">
        <v>4</v>
      </c>
      <c r="F21" s="5">
        <v>3</v>
      </c>
      <c r="G21" s="2">
        <v>4897</v>
      </c>
      <c r="H21" s="2">
        <v>2121</v>
      </c>
      <c r="I21" s="3">
        <v>0.20999999344348907</v>
      </c>
      <c r="J21" s="11">
        <v>762</v>
      </c>
    </row>
    <row r="22" spans="1:10" ht="12.75">
      <c r="A22" s="4" t="s">
        <v>46</v>
      </c>
      <c r="B22" s="5" t="s">
        <v>47</v>
      </c>
      <c r="C22" s="2">
        <v>110</v>
      </c>
      <c r="D22" s="3">
        <f t="shared" si="0"/>
        <v>0.24608501118568232</v>
      </c>
      <c r="E22" s="2">
        <v>2</v>
      </c>
      <c r="F22" s="5">
        <v>0</v>
      </c>
      <c r="G22" s="2">
        <v>3028</v>
      </c>
      <c r="H22" s="2">
        <v>431</v>
      </c>
      <c r="I22" s="3">
        <v>0.2199999988079071</v>
      </c>
      <c r="J22" s="11">
        <v>447</v>
      </c>
    </row>
    <row r="23" spans="1:10" ht="12.75">
      <c r="A23" s="4" t="s">
        <v>48</v>
      </c>
      <c r="B23" s="5" t="s">
        <v>49</v>
      </c>
      <c r="C23" s="2">
        <v>540</v>
      </c>
      <c r="D23" s="3">
        <f t="shared" si="0"/>
        <v>0.07255139056831923</v>
      </c>
      <c r="E23" s="2">
        <v>1</v>
      </c>
      <c r="F23" s="5">
        <v>0</v>
      </c>
      <c r="G23" s="2">
        <v>31677</v>
      </c>
      <c r="H23" s="2">
        <v>3661</v>
      </c>
      <c r="I23" s="3">
        <v>0.07000000029802322</v>
      </c>
      <c r="J23" s="11">
        <v>7443</v>
      </c>
    </row>
    <row r="24" spans="1:10" ht="12.75">
      <c r="A24" s="4" t="s">
        <v>50</v>
      </c>
      <c r="B24" s="5" t="s">
        <v>51</v>
      </c>
      <c r="C24" s="2">
        <v>73</v>
      </c>
      <c r="D24" s="3">
        <f t="shared" si="0"/>
        <v>0.07782515991471216</v>
      </c>
      <c r="E24" s="2">
        <v>0</v>
      </c>
      <c r="F24" s="5">
        <v>0</v>
      </c>
      <c r="G24" s="2">
        <v>6813</v>
      </c>
      <c r="H24" s="2">
        <v>1508</v>
      </c>
      <c r="I24" s="3">
        <v>0.25999999046325684</v>
      </c>
      <c r="J24" s="11">
        <v>938</v>
      </c>
    </row>
    <row r="25" spans="1:10" ht="12.75">
      <c r="A25" s="4" t="s">
        <v>52</v>
      </c>
      <c r="B25" s="5" t="s">
        <v>53</v>
      </c>
      <c r="C25" s="2">
        <v>137</v>
      </c>
      <c r="D25" s="3">
        <f t="shared" si="0"/>
        <v>0.2575187969924812</v>
      </c>
      <c r="E25" s="2">
        <v>6</v>
      </c>
      <c r="F25" s="5">
        <v>2</v>
      </c>
      <c r="G25" s="2">
        <v>4250</v>
      </c>
      <c r="H25" s="2">
        <v>1644</v>
      </c>
      <c r="I25" s="3">
        <v>0.14000000059604645</v>
      </c>
      <c r="J25" s="11">
        <v>532</v>
      </c>
    </row>
    <row r="26" spans="1:10" ht="12.75">
      <c r="A26" s="4" t="s">
        <v>54</v>
      </c>
      <c r="B26" s="5" t="s">
        <v>55</v>
      </c>
      <c r="C26" s="2">
        <v>759</v>
      </c>
      <c r="D26" s="3">
        <f t="shared" si="0"/>
        <v>0.15317860746720485</v>
      </c>
      <c r="E26" s="2">
        <v>0</v>
      </c>
      <c r="F26" s="5">
        <v>0</v>
      </c>
      <c r="G26" s="2">
        <v>21827</v>
      </c>
      <c r="H26" s="2">
        <v>1933</v>
      </c>
      <c r="I26" s="3">
        <v>0.15000000596046448</v>
      </c>
      <c r="J26" s="11">
        <v>4955</v>
      </c>
    </row>
    <row r="27" spans="1:10" ht="12.75">
      <c r="A27" s="4" t="s">
        <v>56</v>
      </c>
      <c r="B27" s="5" t="s">
        <v>57</v>
      </c>
      <c r="C27" s="2">
        <v>116</v>
      </c>
      <c r="D27" s="3">
        <f t="shared" si="0"/>
        <v>0.2184557438794727</v>
      </c>
      <c r="E27" s="2">
        <v>3</v>
      </c>
      <c r="F27" s="5">
        <v>2</v>
      </c>
      <c r="G27" s="2">
        <v>3483</v>
      </c>
      <c r="H27" s="2">
        <v>1197</v>
      </c>
      <c r="I27" s="3">
        <v>0.15000000596046448</v>
      </c>
      <c r="J27" s="11">
        <v>531</v>
      </c>
    </row>
    <row r="28" spans="1:10" ht="12.75">
      <c r="A28" s="4" t="s">
        <v>58</v>
      </c>
      <c r="B28" s="5" t="s">
        <v>59</v>
      </c>
      <c r="C28" s="2">
        <v>609</v>
      </c>
      <c r="D28" s="3">
        <f t="shared" si="0"/>
        <v>0.03850774581093898</v>
      </c>
      <c r="E28" s="2">
        <v>3</v>
      </c>
      <c r="F28" s="5">
        <v>4</v>
      </c>
      <c r="G28" s="2">
        <v>76230</v>
      </c>
      <c r="H28" s="2">
        <v>9060</v>
      </c>
      <c r="I28" s="3">
        <v>0.05999999865889549</v>
      </c>
      <c r="J28" s="11">
        <v>15815</v>
      </c>
    </row>
    <row r="29" spans="1:10" ht="12.75">
      <c r="A29" s="4" t="s">
        <v>60</v>
      </c>
      <c r="B29" s="5" t="s">
        <v>61</v>
      </c>
      <c r="C29" s="2">
        <v>189</v>
      </c>
      <c r="D29" s="3">
        <f t="shared" si="0"/>
        <v>0.12558139534883722</v>
      </c>
      <c r="E29" s="2">
        <v>5</v>
      </c>
      <c r="F29" s="5">
        <v>2</v>
      </c>
      <c r="G29" s="2">
        <v>7877</v>
      </c>
      <c r="H29" s="2">
        <v>2258</v>
      </c>
      <c r="I29" s="3">
        <v>0.12999999523162842</v>
      </c>
      <c r="J29" s="11">
        <v>1505</v>
      </c>
    </row>
    <row r="30" spans="1:10" ht="12.75">
      <c r="A30" s="4" t="s">
        <v>62</v>
      </c>
      <c r="B30" s="5" t="s">
        <v>63</v>
      </c>
      <c r="C30" s="2">
        <v>741</v>
      </c>
      <c r="D30" s="3">
        <f t="shared" si="0"/>
        <v>0.1331297161336687</v>
      </c>
      <c r="E30" s="2">
        <v>5</v>
      </c>
      <c r="F30" s="5">
        <v>0</v>
      </c>
      <c r="G30" s="2">
        <v>28915</v>
      </c>
      <c r="H30" s="2">
        <v>5437</v>
      </c>
      <c r="I30" s="3">
        <v>0.14000000059604645</v>
      </c>
      <c r="J30" s="11">
        <v>5566</v>
      </c>
    </row>
    <row r="31" spans="1:10" ht="12.75">
      <c r="A31" s="4" t="s">
        <v>64</v>
      </c>
      <c r="B31" s="5" t="s">
        <v>65</v>
      </c>
      <c r="C31" s="2">
        <v>212</v>
      </c>
      <c r="D31" s="3">
        <f t="shared" si="0"/>
        <v>0.1756420878210439</v>
      </c>
      <c r="E31" s="2">
        <v>2</v>
      </c>
      <c r="F31" s="5">
        <v>0</v>
      </c>
      <c r="G31" s="2">
        <v>6676</v>
      </c>
      <c r="H31" s="2">
        <v>2439</v>
      </c>
      <c r="I31" s="3">
        <v>0.12999999523162842</v>
      </c>
      <c r="J31" s="11">
        <v>1207</v>
      </c>
    </row>
    <row r="32" spans="1:10" ht="12.75">
      <c r="A32" s="4" t="s">
        <v>66</v>
      </c>
      <c r="B32" s="5" t="s">
        <v>67</v>
      </c>
      <c r="C32" s="2">
        <v>276</v>
      </c>
      <c r="D32" s="3">
        <f t="shared" si="0"/>
        <v>0.16178194607268465</v>
      </c>
      <c r="E32" s="2">
        <v>3</v>
      </c>
      <c r="F32" s="5">
        <v>1</v>
      </c>
      <c r="G32" s="2">
        <v>10850</v>
      </c>
      <c r="H32" s="2">
        <v>2132</v>
      </c>
      <c r="I32" s="3">
        <v>0.30000001192092896</v>
      </c>
      <c r="J32" s="11">
        <v>1706</v>
      </c>
    </row>
    <row r="33" spans="1:10" ht="12.75">
      <c r="A33" s="4" t="s">
        <v>68</v>
      </c>
      <c r="B33" s="5" t="s">
        <v>69</v>
      </c>
      <c r="C33" s="2">
        <v>124</v>
      </c>
      <c r="D33" s="3">
        <f t="shared" si="0"/>
        <v>0.2326454033771107</v>
      </c>
      <c r="E33" s="2">
        <v>2</v>
      </c>
      <c r="F33" s="5">
        <v>1</v>
      </c>
      <c r="G33" s="2">
        <v>3758</v>
      </c>
      <c r="H33" s="2">
        <v>1412</v>
      </c>
      <c r="I33" s="3">
        <v>0.18000000715255737</v>
      </c>
      <c r="J33" s="11">
        <v>533</v>
      </c>
    </row>
    <row r="34" spans="1:10" ht="12.75">
      <c r="A34" s="4" t="s">
        <v>70</v>
      </c>
      <c r="B34" s="5" t="s">
        <v>71</v>
      </c>
      <c r="C34" s="2">
        <v>180</v>
      </c>
      <c r="D34" s="3">
        <f t="shared" si="0"/>
        <v>0.1487603305785124</v>
      </c>
      <c r="E34" s="2">
        <v>0</v>
      </c>
      <c r="F34" s="5">
        <v>0</v>
      </c>
      <c r="G34" s="2">
        <v>6914</v>
      </c>
      <c r="H34" s="2">
        <v>1355</v>
      </c>
      <c r="I34" s="3">
        <v>0.33000001311302185</v>
      </c>
      <c r="J34" s="11">
        <v>1210</v>
      </c>
    </row>
    <row r="35" spans="1:10" ht="12.75">
      <c r="A35" s="4" t="s">
        <v>72</v>
      </c>
      <c r="B35" s="5" t="s">
        <v>73</v>
      </c>
      <c r="C35" s="2">
        <v>157</v>
      </c>
      <c r="D35" s="3">
        <f t="shared" si="0"/>
        <v>0.23751891074130105</v>
      </c>
      <c r="E35" s="2">
        <v>1</v>
      </c>
      <c r="F35" s="5">
        <v>2</v>
      </c>
      <c r="G35" s="2">
        <v>3853</v>
      </c>
      <c r="H35" s="2">
        <v>1336</v>
      </c>
      <c r="I35" s="3">
        <v>0.25</v>
      </c>
      <c r="J35" s="11">
        <v>661</v>
      </c>
    </row>
    <row r="36" spans="1:10" ht="12.75">
      <c r="A36" s="4" t="s">
        <v>74</v>
      </c>
      <c r="B36" s="5" t="s">
        <v>75</v>
      </c>
      <c r="C36" s="2">
        <v>152</v>
      </c>
      <c r="D36" s="3">
        <f t="shared" si="0"/>
        <v>0.2062415196743555</v>
      </c>
      <c r="E36" s="2">
        <v>4</v>
      </c>
      <c r="F36" s="5">
        <v>2</v>
      </c>
      <c r="G36" s="2">
        <v>3839</v>
      </c>
      <c r="H36" s="2">
        <v>1186</v>
      </c>
      <c r="I36" s="3">
        <v>0.10999999940395355</v>
      </c>
      <c r="J36" s="11">
        <v>737</v>
      </c>
    </row>
    <row r="37" spans="1:10" ht="12.75">
      <c r="A37" s="4" t="s">
        <v>76</v>
      </c>
      <c r="B37" s="5" t="s">
        <v>77</v>
      </c>
      <c r="C37" s="2">
        <v>299</v>
      </c>
      <c r="D37" s="3">
        <f t="shared" si="0"/>
        <v>0.26297273526824977</v>
      </c>
      <c r="E37" s="2">
        <v>1</v>
      </c>
      <c r="F37" s="5">
        <v>1</v>
      </c>
      <c r="G37" s="2">
        <v>6994</v>
      </c>
      <c r="H37" s="2">
        <v>1548</v>
      </c>
      <c r="I37" s="3">
        <v>0.20999999344348907</v>
      </c>
      <c r="J37" s="11">
        <v>1137</v>
      </c>
    </row>
    <row r="38" spans="1:10" ht="12.75">
      <c r="A38" s="4" t="s">
        <v>78</v>
      </c>
      <c r="B38" s="5" t="s">
        <v>79</v>
      </c>
      <c r="C38" s="2">
        <v>233</v>
      </c>
      <c r="D38" s="3">
        <f t="shared" si="0"/>
        <v>0.25436681222707425</v>
      </c>
      <c r="E38" s="2">
        <v>0</v>
      </c>
      <c r="F38" s="5">
        <v>0</v>
      </c>
      <c r="G38" s="2">
        <v>5919</v>
      </c>
      <c r="H38" s="2">
        <v>1356</v>
      </c>
      <c r="I38" s="3">
        <v>0.27000001072883606</v>
      </c>
      <c r="J38" s="11">
        <v>916</v>
      </c>
    </row>
    <row r="39" spans="1:10" ht="12.75">
      <c r="A39" s="4" t="s">
        <v>80</v>
      </c>
      <c r="B39" s="5" t="s">
        <v>81</v>
      </c>
      <c r="C39" s="2">
        <v>461</v>
      </c>
      <c r="D39" s="3">
        <f t="shared" si="0"/>
        <v>0.16198172874209416</v>
      </c>
      <c r="E39" s="2">
        <v>4</v>
      </c>
      <c r="F39" s="5">
        <v>1</v>
      </c>
      <c r="G39" s="2">
        <v>14682</v>
      </c>
      <c r="H39" s="2">
        <v>3201</v>
      </c>
      <c r="I39" s="3">
        <v>0.3700000047683716</v>
      </c>
      <c r="J39" s="11">
        <v>2846</v>
      </c>
    </row>
    <row r="40" spans="1:10" ht="12.75">
      <c r="A40" s="4" t="s">
        <v>82</v>
      </c>
      <c r="B40" s="5" t="s">
        <v>83</v>
      </c>
      <c r="C40" s="2">
        <v>1001</v>
      </c>
      <c r="D40" s="3">
        <f t="shared" si="0"/>
        <v>0.13249503639973528</v>
      </c>
      <c r="E40" s="2">
        <v>6</v>
      </c>
      <c r="F40" s="5">
        <v>5</v>
      </c>
      <c r="G40" s="2">
        <v>38295</v>
      </c>
      <c r="H40" s="2">
        <v>7180</v>
      </c>
      <c r="I40" s="3">
        <v>0.07999999821186066</v>
      </c>
      <c r="J40" s="11">
        <v>7555</v>
      </c>
    </row>
    <row r="41" spans="1:10" ht="12.75">
      <c r="A41" s="4" t="s">
        <v>84</v>
      </c>
      <c r="B41" s="5" t="s">
        <v>85</v>
      </c>
      <c r="C41" s="2">
        <v>209</v>
      </c>
      <c r="D41" s="3">
        <f t="shared" si="0"/>
        <v>0.18577777777777776</v>
      </c>
      <c r="E41" s="2">
        <v>1</v>
      </c>
      <c r="F41" s="5">
        <v>2</v>
      </c>
      <c r="G41" s="2">
        <v>7813</v>
      </c>
      <c r="H41" s="2">
        <v>2397</v>
      </c>
      <c r="I41" s="3">
        <v>0.14000000059604645</v>
      </c>
      <c r="J41" s="11">
        <v>1125</v>
      </c>
    </row>
    <row r="42" spans="1:10" ht="12.75">
      <c r="A42" s="4" t="s">
        <v>86</v>
      </c>
      <c r="B42" s="5" t="s">
        <v>87</v>
      </c>
      <c r="C42" s="2">
        <v>135</v>
      </c>
      <c r="D42" s="3">
        <f t="shared" si="0"/>
        <v>0.25616698292220114</v>
      </c>
      <c r="E42" s="2">
        <v>0</v>
      </c>
      <c r="F42" s="5">
        <v>0</v>
      </c>
      <c r="G42" s="2">
        <v>3214</v>
      </c>
      <c r="H42" s="2">
        <v>1496</v>
      </c>
      <c r="I42" s="3">
        <v>0.14000000059604645</v>
      </c>
      <c r="J42" s="11">
        <v>527</v>
      </c>
    </row>
    <row r="43" spans="1:10" ht="12.75">
      <c r="A43" s="4" t="s">
        <v>88</v>
      </c>
      <c r="B43" s="5" t="s">
        <v>89</v>
      </c>
      <c r="C43" s="2"/>
      <c r="D43" s="3">
        <f t="shared" si="0"/>
        <v>0</v>
      </c>
      <c r="E43" s="2"/>
      <c r="F43" s="5"/>
      <c r="G43" s="2">
        <v>104517</v>
      </c>
      <c r="H43" s="2">
        <v>18806</v>
      </c>
      <c r="I43" s="3">
        <v>0.1599999964237213</v>
      </c>
      <c r="J43" s="11">
        <v>17534</v>
      </c>
    </row>
    <row r="44" spans="1:10" ht="12.75">
      <c r="A44" s="4" t="s">
        <v>90</v>
      </c>
      <c r="B44" s="5" t="s">
        <v>91</v>
      </c>
      <c r="C44" s="2">
        <v>302</v>
      </c>
      <c r="D44" s="3">
        <f t="shared" si="0"/>
        <v>0.3756218905472637</v>
      </c>
      <c r="E44" s="2">
        <v>0</v>
      </c>
      <c r="F44" s="5">
        <v>1</v>
      </c>
      <c r="G44" s="2">
        <v>5102</v>
      </c>
      <c r="H44" s="2">
        <v>2143</v>
      </c>
      <c r="I44" s="3">
        <v>0.3100000023841858</v>
      </c>
      <c r="J44" s="11">
        <v>804</v>
      </c>
    </row>
    <row r="45" spans="1:10" ht="12.75">
      <c r="A45" s="4" t="s">
        <v>92</v>
      </c>
      <c r="B45" s="5" t="s">
        <v>93</v>
      </c>
      <c r="C45" s="2">
        <v>219</v>
      </c>
      <c r="D45" s="3">
        <f t="shared" si="0"/>
        <v>0.31647398843930635</v>
      </c>
      <c r="E45" s="2">
        <v>1</v>
      </c>
      <c r="F45" s="5">
        <v>0</v>
      </c>
      <c r="G45" s="2">
        <v>4316</v>
      </c>
      <c r="H45" s="2">
        <v>1984</v>
      </c>
      <c r="I45" s="3">
        <v>0.20000000298023224</v>
      </c>
      <c r="J45" s="11">
        <v>692</v>
      </c>
    </row>
    <row r="46" spans="1:10" ht="12.75">
      <c r="A46" s="4" t="s">
        <v>94</v>
      </c>
      <c r="B46" s="5" t="s">
        <v>95</v>
      </c>
      <c r="C46" s="2">
        <v>245</v>
      </c>
      <c r="D46" s="3">
        <f t="shared" si="0"/>
        <v>0.16300731869594146</v>
      </c>
      <c r="E46" s="2">
        <v>2</v>
      </c>
      <c r="F46" s="5">
        <v>1</v>
      </c>
      <c r="G46" s="2">
        <v>10261</v>
      </c>
      <c r="H46" s="2">
        <v>2850</v>
      </c>
      <c r="I46" s="3">
        <v>0.23000000417232513</v>
      </c>
      <c r="J46" s="11">
        <v>1503</v>
      </c>
    </row>
    <row r="47" spans="1:10" ht="12.75">
      <c r="A47" s="4" t="s">
        <v>96</v>
      </c>
      <c r="B47" s="5" t="s">
        <v>97</v>
      </c>
      <c r="C47" s="2">
        <v>90</v>
      </c>
      <c r="D47" s="3">
        <f t="shared" si="0"/>
        <v>0.1986754966887417</v>
      </c>
      <c r="E47" s="2">
        <v>0</v>
      </c>
      <c r="F47" s="5">
        <v>0</v>
      </c>
      <c r="G47" s="2">
        <v>6184</v>
      </c>
      <c r="H47" s="2">
        <v>768</v>
      </c>
      <c r="I47" s="3">
        <v>0.3499999940395355</v>
      </c>
      <c r="J47" s="11">
        <v>453</v>
      </c>
    </row>
    <row r="48" spans="1:10" ht="12.75">
      <c r="A48" s="4" t="s">
        <v>98</v>
      </c>
      <c r="B48" s="5" t="s">
        <v>99</v>
      </c>
      <c r="C48" s="2">
        <v>102</v>
      </c>
      <c r="D48" s="3">
        <f t="shared" si="0"/>
        <v>0.3167701863354037</v>
      </c>
      <c r="E48" s="2">
        <v>1</v>
      </c>
      <c r="F48" s="5">
        <v>0</v>
      </c>
      <c r="G48" s="2">
        <v>2931</v>
      </c>
      <c r="H48" s="2">
        <v>1366</v>
      </c>
      <c r="I48" s="3">
        <v>0.2199999988079071</v>
      </c>
      <c r="J48" s="11">
        <v>322</v>
      </c>
    </row>
    <row r="49" spans="1:10" ht="12.75">
      <c r="A49" s="4" t="s">
        <v>100</v>
      </c>
      <c r="B49" s="5" t="s">
        <v>101</v>
      </c>
      <c r="C49" s="2">
        <v>170</v>
      </c>
      <c r="D49" s="3">
        <f t="shared" si="0"/>
        <v>0.25</v>
      </c>
      <c r="E49" s="2">
        <v>3</v>
      </c>
      <c r="F49" s="5">
        <v>0</v>
      </c>
      <c r="G49" s="2">
        <v>4346</v>
      </c>
      <c r="H49" s="2">
        <v>1708</v>
      </c>
      <c r="I49" s="3">
        <v>0.20000000298023224</v>
      </c>
      <c r="J49" s="11">
        <v>680</v>
      </c>
    </row>
    <row r="50" spans="1:10" ht="12.75">
      <c r="A50" s="4" t="s">
        <v>102</v>
      </c>
      <c r="B50" s="5" t="s">
        <v>103</v>
      </c>
      <c r="C50" s="2">
        <v>256</v>
      </c>
      <c r="D50" s="3">
        <f t="shared" si="0"/>
        <v>0.08631153068105192</v>
      </c>
      <c r="E50" s="2">
        <v>2</v>
      </c>
      <c r="F50" s="5">
        <v>0</v>
      </c>
      <c r="G50" s="2">
        <v>16340</v>
      </c>
      <c r="H50" s="2">
        <v>3050</v>
      </c>
      <c r="I50" s="3">
        <v>0.27000001072883606</v>
      </c>
      <c r="J50" s="11">
        <v>2966</v>
      </c>
    </row>
    <row r="51" spans="1:10" ht="12.75">
      <c r="A51" s="4" t="s">
        <v>104</v>
      </c>
      <c r="B51" s="5" t="s">
        <v>105</v>
      </c>
      <c r="C51" s="2">
        <v>385</v>
      </c>
      <c r="D51" s="3">
        <f t="shared" si="0"/>
        <v>0.4854981084489281</v>
      </c>
      <c r="E51" s="2">
        <v>15</v>
      </c>
      <c r="F51" s="5">
        <v>10</v>
      </c>
      <c r="G51" s="2">
        <v>4907</v>
      </c>
      <c r="H51" s="2">
        <v>1005</v>
      </c>
      <c r="I51" s="3">
        <v>0.3100000023841858</v>
      </c>
      <c r="J51" s="11">
        <v>793</v>
      </c>
    </row>
    <row r="52" spans="1:10" ht="12.75">
      <c r="A52" s="4" t="s">
        <v>106</v>
      </c>
      <c r="B52" s="5" t="s">
        <v>107</v>
      </c>
      <c r="C52" s="2">
        <v>6085</v>
      </c>
      <c r="D52" s="3">
        <f t="shared" si="0"/>
        <v>0.11170671708920016</v>
      </c>
      <c r="E52" s="2">
        <v>169</v>
      </c>
      <c r="F52" s="5">
        <v>69</v>
      </c>
      <c r="G52" s="2">
        <v>288231</v>
      </c>
      <c r="H52" s="2">
        <v>80038</v>
      </c>
      <c r="I52" s="3">
        <v>0.1899999976158142</v>
      </c>
      <c r="J52" s="11">
        <v>54473</v>
      </c>
    </row>
    <row r="53" spans="1:10" ht="12.75">
      <c r="A53" s="4" t="s">
        <v>108</v>
      </c>
      <c r="B53" s="5" t="s">
        <v>109</v>
      </c>
      <c r="C53" s="2">
        <v>2108</v>
      </c>
      <c r="D53" s="3">
        <f t="shared" si="0"/>
        <v>0.231317897509053</v>
      </c>
      <c r="E53" s="2">
        <v>25</v>
      </c>
      <c r="F53" s="5">
        <v>12</v>
      </c>
      <c r="G53" s="2">
        <v>45571</v>
      </c>
      <c r="H53" s="2">
        <v>14041</v>
      </c>
      <c r="I53" s="3">
        <v>0.23000000417232513</v>
      </c>
      <c r="J53" s="11">
        <v>9113</v>
      </c>
    </row>
    <row r="54" spans="1:10" ht="12.75">
      <c r="A54" s="4" t="s">
        <v>110</v>
      </c>
      <c r="B54" s="5" t="s">
        <v>111</v>
      </c>
      <c r="C54" s="2">
        <v>1622</v>
      </c>
      <c r="D54" s="3">
        <f t="shared" si="0"/>
        <v>0.09508177501612053</v>
      </c>
      <c r="E54" s="2">
        <v>13</v>
      </c>
      <c r="F54" s="5">
        <v>6</v>
      </c>
      <c r="G54" s="2">
        <v>75586</v>
      </c>
      <c r="H54" s="2">
        <v>7794</v>
      </c>
      <c r="I54" s="3">
        <v>0.10000000149011612</v>
      </c>
      <c r="J54" s="11">
        <v>17059</v>
      </c>
    </row>
    <row r="55" spans="1:10" ht="12.75">
      <c r="A55" s="4" t="s">
        <v>112</v>
      </c>
      <c r="B55" s="5" t="s">
        <v>113</v>
      </c>
      <c r="C55" s="2">
        <v>212</v>
      </c>
      <c r="D55" s="3">
        <f t="shared" si="0"/>
        <v>0.05259240883155544</v>
      </c>
      <c r="E55" s="2">
        <v>1</v>
      </c>
      <c r="F55" s="5">
        <v>1</v>
      </c>
      <c r="G55" s="2">
        <v>18886</v>
      </c>
      <c r="H55" s="2">
        <v>2978</v>
      </c>
      <c r="I55" s="3">
        <v>0.1899999976158142</v>
      </c>
      <c r="J55" s="11">
        <v>4031</v>
      </c>
    </row>
    <row r="56" spans="1:10" ht="12.75">
      <c r="A56" s="4" t="s">
        <v>114</v>
      </c>
      <c r="B56" s="5" t="s">
        <v>115</v>
      </c>
      <c r="C56" s="2">
        <v>83</v>
      </c>
      <c r="D56" s="3">
        <f t="shared" si="0"/>
        <v>0.24411764705882352</v>
      </c>
      <c r="E56" s="2">
        <v>0</v>
      </c>
      <c r="F56" s="5">
        <v>0</v>
      </c>
      <c r="G56" s="2">
        <v>2317</v>
      </c>
      <c r="H56" s="2">
        <v>1056</v>
      </c>
      <c r="I56" s="3">
        <v>0.28999999165534973</v>
      </c>
      <c r="J56" s="11">
        <v>340</v>
      </c>
    </row>
    <row r="57" spans="1:10" ht="12.75">
      <c r="A57" s="4" t="s">
        <v>116</v>
      </c>
      <c r="B57" s="5" t="s">
        <v>117</v>
      </c>
      <c r="C57" s="2">
        <v>472</v>
      </c>
      <c r="D57" s="3">
        <f t="shared" si="0"/>
        <v>0.17436276320650165</v>
      </c>
      <c r="E57" s="2">
        <v>1</v>
      </c>
      <c r="F57" s="5">
        <v>0</v>
      </c>
      <c r="G57" s="2">
        <v>14320</v>
      </c>
      <c r="H57" s="2">
        <v>2427</v>
      </c>
      <c r="I57" s="3">
        <v>0.20999999344348907</v>
      </c>
      <c r="J57" s="11">
        <v>2707</v>
      </c>
    </row>
    <row r="58" spans="1:10" ht="12.75">
      <c r="A58" s="4" t="s">
        <v>118</v>
      </c>
      <c r="B58" s="5" t="s">
        <v>119</v>
      </c>
      <c r="C58" s="2">
        <v>299</v>
      </c>
      <c r="D58" s="3">
        <f t="shared" si="0"/>
        <v>0.12299465240641712</v>
      </c>
      <c r="E58" s="2">
        <v>4</v>
      </c>
      <c r="F58" s="5">
        <v>1</v>
      </c>
      <c r="G58" s="2">
        <v>13707</v>
      </c>
      <c r="H58" s="2">
        <v>4187</v>
      </c>
      <c r="I58" s="3">
        <v>0.14000000059604645</v>
      </c>
      <c r="J58" s="11">
        <v>2431</v>
      </c>
    </row>
    <row r="59" spans="1:10" ht="12.75">
      <c r="A59" s="4" t="s">
        <v>120</v>
      </c>
      <c r="B59" s="5" t="s">
        <v>121</v>
      </c>
      <c r="C59" s="2">
        <v>632</v>
      </c>
      <c r="D59" s="3">
        <f t="shared" si="0"/>
        <v>0.20420032310177705</v>
      </c>
      <c r="E59" s="2">
        <v>1</v>
      </c>
      <c r="F59" s="5">
        <v>2</v>
      </c>
      <c r="G59" s="2">
        <v>14789</v>
      </c>
      <c r="H59" s="2">
        <v>4364</v>
      </c>
      <c r="I59" s="3">
        <v>0.23999999463558197</v>
      </c>
      <c r="J59" s="11">
        <v>3095</v>
      </c>
    </row>
    <row r="60" spans="1:10" ht="12.75">
      <c r="A60" s="4" t="s">
        <v>122</v>
      </c>
      <c r="B60" s="5" t="s">
        <v>123</v>
      </c>
      <c r="C60" s="2">
        <v>177</v>
      </c>
      <c r="D60" s="3">
        <f t="shared" si="0"/>
        <v>0.20438799076212472</v>
      </c>
      <c r="E60" s="2">
        <v>5</v>
      </c>
      <c r="F60" s="5">
        <v>4</v>
      </c>
      <c r="G60" s="2">
        <v>4602</v>
      </c>
      <c r="H60" s="2">
        <v>1641</v>
      </c>
      <c r="I60" s="3">
        <v>0.25999999046325684</v>
      </c>
      <c r="J60" s="11">
        <v>866</v>
      </c>
    </row>
    <row r="61" spans="1:10" ht="12.75">
      <c r="A61" s="4" t="s">
        <v>124</v>
      </c>
      <c r="B61" s="5" t="s">
        <v>125</v>
      </c>
      <c r="C61" s="2">
        <v>473</v>
      </c>
      <c r="D61" s="3">
        <f t="shared" si="0"/>
        <v>0.13568559954102122</v>
      </c>
      <c r="E61" s="2">
        <v>0</v>
      </c>
      <c r="F61" s="5">
        <v>0</v>
      </c>
      <c r="G61" s="2">
        <v>15511</v>
      </c>
      <c r="H61" s="2">
        <v>2300</v>
      </c>
      <c r="I61" s="3">
        <v>0.10000000149011612</v>
      </c>
      <c r="J61" s="11">
        <v>3486</v>
      </c>
    </row>
    <row r="62" spans="1:10" ht="12.75">
      <c r="A62" s="4" t="s">
        <v>126</v>
      </c>
      <c r="B62" s="5" t="s">
        <v>127</v>
      </c>
      <c r="C62" s="2">
        <v>375</v>
      </c>
      <c r="D62" s="3">
        <f t="shared" si="0"/>
        <v>0.34786641929499074</v>
      </c>
      <c r="E62" s="2">
        <v>7</v>
      </c>
      <c r="F62" s="5">
        <v>2</v>
      </c>
      <c r="G62" s="2">
        <v>6554</v>
      </c>
      <c r="H62" s="2">
        <v>2843</v>
      </c>
      <c r="I62" s="3">
        <v>0.20999999344348907</v>
      </c>
      <c r="J62" s="11">
        <v>1078</v>
      </c>
    </row>
    <row r="63" spans="1:10" ht="12.75">
      <c r="A63" s="4" t="s">
        <v>128</v>
      </c>
      <c r="B63" s="5" t="s">
        <v>129</v>
      </c>
      <c r="C63" s="2">
        <v>296</v>
      </c>
      <c r="D63" s="3">
        <f t="shared" si="0"/>
        <v>0.27230910763569455</v>
      </c>
      <c r="E63" s="2">
        <v>8</v>
      </c>
      <c r="F63" s="5">
        <v>0</v>
      </c>
      <c r="G63" s="2">
        <v>6467</v>
      </c>
      <c r="H63" s="2">
        <v>2262</v>
      </c>
      <c r="I63" s="3">
        <v>0.23000000417232513</v>
      </c>
      <c r="J63" s="11">
        <v>1087</v>
      </c>
    </row>
    <row r="64" spans="1:10" ht="12.75">
      <c r="A64" s="4" t="s">
        <v>130</v>
      </c>
      <c r="B64" s="5" t="s">
        <v>131</v>
      </c>
      <c r="C64" s="2">
        <v>328</v>
      </c>
      <c r="D64" s="3">
        <f t="shared" si="0"/>
        <v>0.16582406471183014</v>
      </c>
      <c r="E64" s="2">
        <v>2</v>
      </c>
      <c r="F64" s="5">
        <v>1</v>
      </c>
      <c r="G64" s="2">
        <v>9287</v>
      </c>
      <c r="H64" s="2">
        <v>2084</v>
      </c>
      <c r="I64" s="3">
        <v>0.30000001192092896</v>
      </c>
      <c r="J64" s="11">
        <v>1978</v>
      </c>
    </row>
    <row r="65" spans="1:10" ht="12.75">
      <c r="A65" s="4" t="s">
        <v>132</v>
      </c>
      <c r="B65" s="5" t="s">
        <v>133</v>
      </c>
      <c r="C65" s="2">
        <v>378</v>
      </c>
      <c r="D65" s="3">
        <f t="shared" si="0"/>
        <v>0.32170212765957445</v>
      </c>
      <c r="E65" s="2">
        <v>4</v>
      </c>
      <c r="F65" s="5">
        <v>1</v>
      </c>
      <c r="G65" s="2">
        <v>7502</v>
      </c>
      <c r="H65" s="2">
        <v>2795</v>
      </c>
      <c r="I65" s="3">
        <v>0.18000000715255737</v>
      </c>
      <c r="J65" s="11">
        <v>1175</v>
      </c>
    </row>
    <row r="66" spans="1:10" ht="12.75">
      <c r="A66" s="4" t="s">
        <v>134</v>
      </c>
      <c r="B66" s="5" t="s">
        <v>135</v>
      </c>
      <c r="C66" s="2">
        <v>361</v>
      </c>
      <c r="D66" s="3">
        <f t="shared" si="0"/>
        <v>0.40022172949002216</v>
      </c>
      <c r="E66" s="2">
        <v>8</v>
      </c>
      <c r="F66" s="5">
        <v>9</v>
      </c>
      <c r="G66" s="2">
        <v>5656</v>
      </c>
      <c r="H66" s="2">
        <v>1351</v>
      </c>
      <c r="I66" s="3">
        <v>0.25999999046325684</v>
      </c>
      <c r="J66" s="11">
        <v>902</v>
      </c>
    </row>
    <row r="67" spans="1:10" ht="12.75">
      <c r="A67" s="4" t="s">
        <v>136</v>
      </c>
      <c r="B67" s="5" t="s">
        <v>137</v>
      </c>
      <c r="C67" s="2">
        <v>116</v>
      </c>
      <c r="D67" s="3">
        <f t="shared" si="0"/>
        <v>0.16338028169014085</v>
      </c>
      <c r="E67" s="2">
        <v>0</v>
      </c>
      <c r="F67" s="5">
        <v>0</v>
      </c>
      <c r="G67" s="2">
        <v>4149</v>
      </c>
      <c r="H67" s="2">
        <v>1027</v>
      </c>
      <c r="I67" s="3">
        <v>0.1899999976158142</v>
      </c>
      <c r="J67" s="11">
        <v>710</v>
      </c>
    </row>
    <row r="68" spans="1:10" ht="12.75">
      <c r="A68" s="4" t="s">
        <v>138</v>
      </c>
      <c r="B68" s="5" t="s">
        <v>139</v>
      </c>
      <c r="C68" s="2">
        <v>622</v>
      </c>
      <c r="D68" s="3">
        <f aca="true" t="shared" si="1" ref="D68:D118">C68/J68</f>
        <v>0.2818305391934753</v>
      </c>
      <c r="E68" s="2">
        <v>12</v>
      </c>
      <c r="F68" s="5">
        <v>7</v>
      </c>
      <c r="G68" s="2">
        <v>12443</v>
      </c>
      <c r="H68" s="2">
        <v>5088</v>
      </c>
      <c r="I68" s="3">
        <v>0.20000000298023224</v>
      </c>
      <c r="J68" s="11">
        <v>2207</v>
      </c>
    </row>
    <row r="69" spans="1:10" ht="12.75">
      <c r="A69" s="4" t="s">
        <v>140</v>
      </c>
      <c r="B69" s="5" t="s">
        <v>141</v>
      </c>
      <c r="C69" s="2">
        <v>102</v>
      </c>
      <c r="D69" s="3">
        <f t="shared" si="1"/>
        <v>0.40476190476190477</v>
      </c>
      <c r="E69" s="2">
        <v>0</v>
      </c>
      <c r="F69" s="5">
        <v>0</v>
      </c>
      <c r="G69" s="2">
        <v>2125</v>
      </c>
      <c r="H69" s="2">
        <v>791</v>
      </c>
      <c r="I69" s="3">
        <v>0.07999999821186066</v>
      </c>
      <c r="J69" s="11">
        <v>252</v>
      </c>
    </row>
    <row r="70" spans="1:10" ht="12.75">
      <c r="A70" s="4" t="s">
        <v>142</v>
      </c>
      <c r="B70" s="5" t="s">
        <v>143</v>
      </c>
      <c r="C70" s="2">
        <v>267</v>
      </c>
      <c r="D70" s="3">
        <f t="shared" si="1"/>
        <v>0.13573970513472292</v>
      </c>
      <c r="E70" s="2">
        <v>2</v>
      </c>
      <c r="F70" s="5">
        <v>0</v>
      </c>
      <c r="G70" s="2">
        <v>11263</v>
      </c>
      <c r="H70" s="2">
        <v>1834</v>
      </c>
      <c r="I70" s="3">
        <v>0.23999999463558197</v>
      </c>
      <c r="J70" s="11">
        <v>1967</v>
      </c>
    </row>
    <row r="71" spans="1:10" ht="12.75">
      <c r="A71" s="4" t="s">
        <v>144</v>
      </c>
      <c r="B71" s="5" t="s">
        <v>145</v>
      </c>
      <c r="C71" s="2">
        <v>562</v>
      </c>
      <c r="D71" s="3">
        <f t="shared" si="1"/>
        <v>0.4938488576449912</v>
      </c>
      <c r="E71" s="2">
        <v>2</v>
      </c>
      <c r="F71" s="5">
        <v>2</v>
      </c>
      <c r="G71" s="2">
        <v>5840</v>
      </c>
      <c r="H71" s="2">
        <v>1564</v>
      </c>
      <c r="I71" s="3">
        <v>0.25999999046325684</v>
      </c>
      <c r="J71" s="11">
        <v>1138</v>
      </c>
    </row>
    <row r="72" spans="1:10" ht="12.75">
      <c r="A72" s="4" t="s">
        <v>146</v>
      </c>
      <c r="B72" s="5" t="s">
        <v>147</v>
      </c>
      <c r="C72" s="2">
        <v>314</v>
      </c>
      <c r="D72" s="3">
        <f t="shared" si="1"/>
        <v>0.2654268808114962</v>
      </c>
      <c r="E72" s="2">
        <v>4</v>
      </c>
      <c r="F72" s="5">
        <v>0</v>
      </c>
      <c r="G72" s="2">
        <v>5742</v>
      </c>
      <c r="H72" s="2">
        <v>1700</v>
      </c>
      <c r="I72" s="3">
        <v>0.14000000059604645</v>
      </c>
      <c r="J72" s="11">
        <v>1183</v>
      </c>
    </row>
    <row r="73" spans="1:10" ht="12.75">
      <c r="A73" s="4" t="s">
        <v>148</v>
      </c>
      <c r="B73" s="5" t="s">
        <v>149</v>
      </c>
      <c r="C73" s="2">
        <v>163</v>
      </c>
      <c r="D73" s="3">
        <f t="shared" si="1"/>
        <v>0.2170439414114514</v>
      </c>
      <c r="E73" s="2">
        <v>2</v>
      </c>
      <c r="F73" s="5">
        <v>1</v>
      </c>
      <c r="G73" s="2">
        <v>4565</v>
      </c>
      <c r="H73" s="2">
        <v>1452</v>
      </c>
      <c r="I73" s="3">
        <v>0.14000000059604645</v>
      </c>
      <c r="J73" s="11">
        <v>751</v>
      </c>
    </row>
    <row r="74" spans="1:10" ht="12.75">
      <c r="A74" s="4" t="s">
        <v>150</v>
      </c>
      <c r="B74" s="5" t="s">
        <v>151</v>
      </c>
      <c r="C74" s="2">
        <v>228</v>
      </c>
      <c r="D74" s="3">
        <f t="shared" si="1"/>
        <v>0.2688679245283019</v>
      </c>
      <c r="E74" s="2">
        <v>0</v>
      </c>
      <c r="F74" s="5">
        <v>0</v>
      </c>
      <c r="G74" s="2">
        <v>5726</v>
      </c>
      <c r="H74" s="2">
        <v>1728</v>
      </c>
      <c r="I74" s="3">
        <v>0.17000000178813934</v>
      </c>
      <c r="J74" s="11">
        <v>848</v>
      </c>
    </row>
    <row r="75" spans="1:10" ht="12.75">
      <c r="A75" s="4" t="s">
        <v>152</v>
      </c>
      <c r="B75" s="5" t="s">
        <v>153</v>
      </c>
      <c r="C75" s="2">
        <v>164</v>
      </c>
      <c r="D75" s="3">
        <f t="shared" si="1"/>
        <v>0.11639460610361958</v>
      </c>
      <c r="E75" s="2">
        <v>1</v>
      </c>
      <c r="F75" s="5">
        <v>1</v>
      </c>
      <c r="G75" s="2">
        <v>13898</v>
      </c>
      <c r="H75" s="2">
        <v>1606</v>
      </c>
      <c r="I75" s="3">
        <v>0.27000001072883606</v>
      </c>
      <c r="J75" s="11">
        <v>1409</v>
      </c>
    </row>
    <row r="76" spans="1:10" ht="12.75">
      <c r="A76" s="4" t="s">
        <v>154</v>
      </c>
      <c r="B76" s="5" t="s">
        <v>155</v>
      </c>
      <c r="C76" s="2">
        <v>371</v>
      </c>
      <c r="D76" s="3">
        <f t="shared" si="1"/>
        <v>0.2360050890585242</v>
      </c>
      <c r="E76" s="2">
        <v>0</v>
      </c>
      <c r="F76" s="5">
        <v>0</v>
      </c>
      <c r="G76" s="2">
        <v>8600</v>
      </c>
      <c r="H76" s="2">
        <v>1645</v>
      </c>
      <c r="I76" s="3">
        <v>0.38999998569488525</v>
      </c>
      <c r="J76" s="11">
        <v>1572</v>
      </c>
    </row>
    <row r="77" spans="1:10" ht="12.75">
      <c r="A77" s="4" t="s">
        <v>156</v>
      </c>
      <c r="B77" s="5" t="s">
        <v>157</v>
      </c>
      <c r="C77" s="2">
        <v>1095</v>
      </c>
      <c r="D77" s="3">
        <f t="shared" si="1"/>
        <v>0.24880708929788684</v>
      </c>
      <c r="E77" s="2">
        <v>7</v>
      </c>
      <c r="F77" s="5">
        <v>3</v>
      </c>
      <c r="G77" s="2">
        <v>21897</v>
      </c>
      <c r="H77" s="2">
        <v>4790</v>
      </c>
      <c r="I77" s="3">
        <v>0.17000000178813934</v>
      </c>
      <c r="J77" s="11">
        <v>4401</v>
      </c>
    </row>
    <row r="78" spans="1:10" ht="12.75">
      <c r="A78" s="4" t="s">
        <v>158</v>
      </c>
      <c r="B78" s="5" t="s">
        <v>159</v>
      </c>
      <c r="C78" s="2">
        <v>397</v>
      </c>
      <c r="D78" s="3">
        <f t="shared" si="1"/>
        <v>0.3160828025477707</v>
      </c>
      <c r="E78" s="2">
        <v>2</v>
      </c>
      <c r="F78" s="5">
        <v>3</v>
      </c>
      <c r="G78" s="2">
        <v>8909</v>
      </c>
      <c r="H78" s="2">
        <v>3212</v>
      </c>
      <c r="I78" s="3">
        <v>0.12999999523162842</v>
      </c>
      <c r="J78" s="11">
        <v>1256</v>
      </c>
    </row>
    <row r="79" spans="1:10" ht="12.75">
      <c r="A79" s="4" t="s">
        <v>160</v>
      </c>
      <c r="B79" s="5" t="s">
        <v>161</v>
      </c>
      <c r="C79" s="2">
        <v>249</v>
      </c>
      <c r="D79" s="3">
        <f t="shared" si="1"/>
        <v>0.31639135959339265</v>
      </c>
      <c r="E79" s="2">
        <v>1</v>
      </c>
      <c r="F79" s="5">
        <v>0</v>
      </c>
      <c r="G79" s="2">
        <v>4997</v>
      </c>
      <c r="H79" s="2">
        <v>1326</v>
      </c>
      <c r="I79" s="3">
        <v>0.28999999165534973</v>
      </c>
      <c r="J79" s="11">
        <v>787</v>
      </c>
    </row>
    <row r="80" spans="1:10" ht="12.75">
      <c r="A80" s="4" t="s">
        <v>162</v>
      </c>
      <c r="B80" s="5" t="s">
        <v>163</v>
      </c>
      <c r="C80" s="2">
        <v>156</v>
      </c>
      <c r="D80" s="3">
        <f t="shared" si="1"/>
        <v>0.14985590778097982</v>
      </c>
      <c r="E80" s="2">
        <v>1</v>
      </c>
      <c r="F80" s="5">
        <v>0</v>
      </c>
      <c r="G80" s="2">
        <v>5904</v>
      </c>
      <c r="H80" s="2">
        <v>1619</v>
      </c>
      <c r="I80" s="3">
        <v>0.10999999940395355</v>
      </c>
      <c r="J80" s="11">
        <v>1041</v>
      </c>
    </row>
    <row r="81" spans="1:10" ht="12.75">
      <c r="A81" s="4" t="s">
        <v>164</v>
      </c>
      <c r="B81" s="5" t="s">
        <v>165</v>
      </c>
      <c r="C81" s="2">
        <v>105</v>
      </c>
      <c r="D81" s="3">
        <f t="shared" si="1"/>
        <v>0.17647058823529413</v>
      </c>
      <c r="E81" s="2">
        <v>0</v>
      </c>
      <c r="F81" s="5">
        <v>0</v>
      </c>
      <c r="G81" s="2">
        <v>5114</v>
      </c>
      <c r="H81" s="2">
        <v>834</v>
      </c>
      <c r="I81" s="3">
        <v>0.38999998569488525</v>
      </c>
      <c r="J81" s="11">
        <v>595</v>
      </c>
    </row>
    <row r="82" spans="1:10" ht="12.75">
      <c r="A82" s="4" t="s">
        <v>166</v>
      </c>
      <c r="B82" s="5" t="s">
        <v>167</v>
      </c>
      <c r="C82" s="2">
        <v>230</v>
      </c>
      <c r="D82" s="3">
        <f t="shared" si="1"/>
        <v>0.11363636363636363</v>
      </c>
      <c r="E82" s="2">
        <v>2</v>
      </c>
      <c r="F82" s="5">
        <v>2</v>
      </c>
      <c r="G82" s="2">
        <v>8793</v>
      </c>
      <c r="H82" s="2">
        <v>1951</v>
      </c>
      <c r="I82" s="3">
        <v>0.49000000953674316</v>
      </c>
      <c r="J82" s="11">
        <v>2024</v>
      </c>
    </row>
    <row r="83" spans="1:10" ht="12.75">
      <c r="A83" s="4" t="s">
        <v>168</v>
      </c>
      <c r="B83" s="5" t="s">
        <v>169</v>
      </c>
      <c r="C83" s="2">
        <v>322</v>
      </c>
      <c r="D83" s="3">
        <f t="shared" si="1"/>
        <v>0.215962441314554</v>
      </c>
      <c r="E83" s="2">
        <v>4</v>
      </c>
      <c r="F83" s="5">
        <v>1</v>
      </c>
      <c r="G83" s="2">
        <v>7815</v>
      </c>
      <c r="H83" s="2">
        <v>2062</v>
      </c>
      <c r="I83" s="3">
        <v>0.07000000029802322</v>
      </c>
      <c r="J83" s="11">
        <v>1491</v>
      </c>
    </row>
    <row r="84" spans="1:10" ht="12.75">
      <c r="A84" s="4" t="s">
        <v>170</v>
      </c>
      <c r="B84" s="5" t="s">
        <v>171</v>
      </c>
      <c r="C84" s="2">
        <v>733</v>
      </c>
      <c r="D84" s="3">
        <f t="shared" si="1"/>
        <v>0.21834971700923445</v>
      </c>
      <c r="E84" s="2">
        <v>19</v>
      </c>
      <c r="F84" s="5">
        <v>15</v>
      </c>
      <c r="G84" s="2">
        <v>16963</v>
      </c>
      <c r="H84" s="2">
        <v>5236</v>
      </c>
      <c r="I84" s="3">
        <v>0.18000000715255737</v>
      </c>
      <c r="J84" s="11">
        <v>3357</v>
      </c>
    </row>
    <row r="85" spans="1:10" ht="12.75">
      <c r="A85" s="4" t="s">
        <v>172</v>
      </c>
      <c r="B85" s="5" t="s">
        <v>173</v>
      </c>
      <c r="C85" s="2">
        <v>585</v>
      </c>
      <c r="D85" s="3">
        <f t="shared" si="1"/>
        <v>0.21218715995647444</v>
      </c>
      <c r="E85" s="2">
        <v>2</v>
      </c>
      <c r="F85" s="5">
        <v>0</v>
      </c>
      <c r="G85" s="2">
        <v>17501</v>
      </c>
      <c r="H85" s="2">
        <v>2939</v>
      </c>
      <c r="I85" s="3">
        <v>0.23999999463558197</v>
      </c>
      <c r="J85" s="11">
        <v>2757</v>
      </c>
    </row>
    <row r="86" spans="1:10" ht="12.75">
      <c r="A86" s="4" t="s">
        <v>174</v>
      </c>
      <c r="B86" s="5" t="s">
        <v>175</v>
      </c>
      <c r="C86" s="2">
        <v>320</v>
      </c>
      <c r="D86" s="3">
        <f t="shared" si="1"/>
        <v>0.27187765505522515</v>
      </c>
      <c r="E86" s="2">
        <v>1</v>
      </c>
      <c r="F86" s="5">
        <v>0</v>
      </c>
      <c r="G86" s="2">
        <v>7493</v>
      </c>
      <c r="H86" s="2">
        <v>2257</v>
      </c>
      <c r="I86" s="3">
        <v>0.20000000298023224</v>
      </c>
      <c r="J86" s="11">
        <v>1177</v>
      </c>
    </row>
    <row r="87" spans="1:10" ht="12.75">
      <c r="A87" s="4" t="s">
        <v>176</v>
      </c>
      <c r="B87" s="5" t="s">
        <v>177</v>
      </c>
      <c r="C87" s="2">
        <v>290</v>
      </c>
      <c r="D87" s="3">
        <f t="shared" si="1"/>
        <v>0.04757217847769029</v>
      </c>
      <c r="E87" s="2">
        <v>2</v>
      </c>
      <c r="F87" s="5">
        <v>0</v>
      </c>
      <c r="G87" s="2">
        <v>30902</v>
      </c>
      <c r="H87" s="2">
        <v>2592</v>
      </c>
      <c r="I87" s="3">
        <v>0.07999999821186066</v>
      </c>
      <c r="J87" s="11">
        <v>6096</v>
      </c>
    </row>
    <row r="88" spans="1:10" ht="12.75">
      <c r="A88" s="4" t="s">
        <v>178</v>
      </c>
      <c r="B88" s="5" t="s">
        <v>179</v>
      </c>
      <c r="C88" s="2">
        <v>320</v>
      </c>
      <c r="D88" s="3">
        <f t="shared" si="1"/>
        <v>0.14336917562724014</v>
      </c>
      <c r="E88" s="2">
        <v>1</v>
      </c>
      <c r="F88" s="5">
        <v>0</v>
      </c>
      <c r="G88" s="2">
        <v>11183</v>
      </c>
      <c r="H88" s="2">
        <v>2406</v>
      </c>
      <c r="I88" s="3">
        <v>0.20000000298023224</v>
      </c>
      <c r="J88" s="11">
        <v>2232</v>
      </c>
    </row>
    <row r="89" spans="1:10" ht="12.75">
      <c r="A89" s="4" t="s">
        <v>180</v>
      </c>
      <c r="B89" s="5" t="s">
        <v>181</v>
      </c>
      <c r="C89" s="2">
        <v>295</v>
      </c>
      <c r="D89" s="3">
        <f t="shared" si="1"/>
        <v>0.0824022346368715</v>
      </c>
      <c r="E89" s="2">
        <v>0</v>
      </c>
      <c r="F89" s="5">
        <v>0</v>
      </c>
      <c r="G89" s="2">
        <v>15408</v>
      </c>
      <c r="H89" s="2">
        <v>1830</v>
      </c>
      <c r="I89" s="3">
        <v>0.14000000059604645</v>
      </c>
      <c r="J89" s="11">
        <v>3580</v>
      </c>
    </row>
    <row r="90" spans="1:10" ht="12.75">
      <c r="A90" s="4" t="s">
        <v>182</v>
      </c>
      <c r="B90" s="5" t="s">
        <v>183</v>
      </c>
      <c r="C90" s="2">
        <v>114</v>
      </c>
      <c r="D90" s="3">
        <f t="shared" si="1"/>
        <v>0.29457364341085274</v>
      </c>
      <c r="E90" s="2">
        <v>1</v>
      </c>
      <c r="F90" s="5">
        <v>0</v>
      </c>
      <c r="G90" s="2">
        <v>2914</v>
      </c>
      <c r="H90" s="2">
        <v>896</v>
      </c>
      <c r="I90" s="3">
        <v>0.17000000178813934</v>
      </c>
      <c r="J90" s="11">
        <v>387</v>
      </c>
    </row>
    <row r="91" spans="1:10" ht="12.75">
      <c r="A91" s="4" t="s">
        <v>184</v>
      </c>
      <c r="B91" s="5" t="s">
        <v>185</v>
      </c>
      <c r="C91" s="2">
        <v>197</v>
      </c>
      <c r="D91" s="3">
        <f t="shared" si="1"/>
        <v>0.2822349570200573</v>
      </c>
      <c r="E91" s="2">
        <v>0</v>
      </c>
      <c r="F91" s="5">
        <v>0</v>
      </c>
      <c r="G91" s="2">
        <v>4564</v>
      </c>
      <c r="H91" s="2">
        <v>1074</v>
      </c>
      <c r="I91" s="3">
        <v>0.15000000596046448</v>
      </c>
      <c r="J91" s="11">
        <v>698</v>
      </c>
    </row>
    <row r="92" spans="1:10" ht="12.75">
      <c r="A92" s="4" t="s">
        <v>186</v>
      </c>
      <c r="B92" s="5" t="s">
        <v>187</v>
      </c>
      <c r="C92" s="2">
        <v>351</v>
      </c>
      <c r="D92" s="3">
        <f t="shared" si="1"/>
        <v>0.18660287081339713</v>
      </c>
      <c r="E92" s="2">
        <v>11</v>
      </c>
      <c r="F92" s="5">
        <v>1</v>
      </c>
      <c r="G92" s="2">
        <v>10740</v>
      </c>
      <c r="H92" s="2">
        <v>3567</v>
      </c>
      <c r="I92" s="3">
        <v>0.1599999964237213</v>
      </c>
      <c r="J92" s="11">
        <v>1881</v>
      </c>
    </row>
    <row r="93" spans="1:10" ht="12.75">
      <c r="A93" s="4" t="s">
        <v>188</v>
      </c>
      <c r="B93" s="5" t="s">
        <v>189</v>
      </c>
      <c r="C93" s="2">
        <v>241</v>
      </c>
      <c r="D93" s="3">
        <f t="shared" si="1"/>
        <v>0.12791932059447983</v>
      </c>
      <c r="E93" s="2">
        <v>3</v>
      </c>
      <c r="F93" s="5">
        <v>0</v>
      </c>
      <c r="G93" s="2">
        <v>9371</v>
      </c>
      <c r="H93" s="2">
        <v>2390</v>
      </c>
      <c r="I93" s="3">
        <v>0.10999999940395355</v>
      </c>
      <c r="J93" s="11">
        <v>1884</v>
      </c>
    </row>
    <row r="94" spans="1:10" ht="12.75">
      <c r="A94" s="4" t="s">
        <v>190</v>
      </c>
      <c r="B94" s="5" t="s">
        <v>191</v>
      </c>
      <c r="C94" s="2">
        <v>70</v>
      </c>
      <c r="D94" s="3">
        <f t="shared" si="1"/>
        <v>0.15250544662309368</v>
      </c>
      <c r="E94" s="2">
        <v>2</v>
      </c>
      <c r="F94" s="5">
        <v>1</v>
      </c>
      <c r="G94" s="2">
        <v>3759</v>
      </c>
      <c r="H94" s="2">
        <v>618</v>
      </c>
      <c r="I94" s="3">
        <v>0.3100000023841858</v>
      </c>
      <c r="J94" s="11">
        <v>459</v>
      </c>
    </row>
    <row r="95" spans="1:10" ht="12.75">
      <c r="A95" s="4" t="s">
        <v>192</v>
      </c>
      <c r="B95" s="5" t="s">
        <v>193</v>
      </c>
      <c r="C95" s="2">
        <v>285</v>
      </c>
      <c r="D95" s="3">
        <f t="shared" si="1"/>
        <v>0.29081632653061223</v>
      </c>
      <c r="E95" s="2">
        <v>2</v>
      </c>
      <c r="F95" s="5">
        <v>0</v>
      </c>
      <c r="G95" s="2">
        <v>6392</v>
      </c>
      <c r="H95" s="2">
        <v>988</v>
      </c>
      <c r="I95" s="3">
        <v>0.2800000011920929</v>
      </c>
      <c r="J95" s="11">
        <v>980</v>
      </c>
    </row>
    <row r="96" spans="1:10" ht="12.75">
      <c r="A96" s="4" t="s">
        <v>194</v>
      </c>
      <c r="B96" s="5" t="s">
        <v>195</v>
      </c>
      <c r="C96" s="2">
        <v>1783</v>
      </c>
      <c r="D96" s="3">
        <f t="shared" si="1"/>
        <v>0.06864821160435837</v>
      </c>
      <c r="E96" s="2">
        <v>4</v>
      </c>
      <c r="F96" s="5">
        <v>3</v>
      </c>
      <c r="G96" s="2">
        <v>105514</v>
      </c>
      <c r="H96" s="2">
        <v>4981</v>
      </c>
      <c r="I96" s="3">
        <v>0.05999999865889549</v>
      </c>
      <c r="J96" s="11">
        <v>25973</v>
      </c>
    </row>
    <row r="97" spans="1:10" ht="12.75">
      <c r="A97" s="4" t="s">
        <v>196</v>
      </c>
      <c r="B97" s="5" t="s">
        <v>197</v>
      </c>
      <c r="C97" s="2">
        <v>196</v>
      </c>
      <c r="D97" s="3">
        <f t="shared" si="1"/>
        <v>0.32131147540983607</v>
      </c>
      <c r="E97" s="2">
        <v>3</v>
      </c>
      <c r="F97" s="5">
        <v>1</v>
      </c>
      <c r="G97" s="2">
        <v>5205</v>
      </c>
      <c r="H97" s="2">
        <v>1500</v>
      </c>
      <c r="I97" s="3">
        <v>0.3100000023841858</v>
      </c>
      <c r="J97" s="11">
        <v>610</v>
      </c>
    </row>
    <row r="98" spans="1:10" ht="12.75">
      <c r="A98" s="4" t="s">
        <v>198</v>
      </c>
      <c r="B98" s="5" t="s">
        <v>199</v>
      </c>
      <c r="C98" s="2">
        <v>958</v>
      </c>
      <c r="D98" s="3">
        <f t="shared" si="1"/>
        <v>0.2326937090114161</v>
      </c>
      <c r="E98" s="2">
        <v>40</v>
      </c>
      <c r="F98" s="5">
        <v>16</v>
      </c>
      <c r="G98" s="2">
        <v>24449</v>
      </c>
      <c r="H98" s="2">
        <v>5417</v>
      </c>
      <c r="I98" s="3">
        <v>0.23000000417232513</v>
      </c>
      <c r="J98" s="11">
        <v>4117</v>
      </c>
    </row>
    <row r="99" spans="1:10" ht="12.75">
      <c r="A99" s="4" t="s">
        <v>200</v>
      </c>
      <c r="B99" s="5" t="s">
        <v>201</v>
      </c>
      <c r="C99" s="2">
        <v>13749</v>
      </c>
      <c r="D99" s="3">
        <f t="shared" si="1"/>
        <v>0.1771390288210057</v>
      </c>
      <c r="E99" s="2">
        <v>132</v>
      </c>
      <c r="F99" s="5">
        <v>81</v>
      </c>
      <c r="G99" s="2">
        <v>423749</v>
      </c>
      <c r="H99" s="2">
        <v>77886</v>
      </c>
      <c r="I99" s="3">
        <v>0.10000000149011612</v>
      </c>
      <c r="J99" s="11">
        <v>77617</v>
      </c>
    </row>
    <row r="100" spans="1:10" ht="12.75">
      <c r="A100" s="4" t="s">
        <v>202</v>
      </c>
      <c r="B100" s="5" t="s">
        <v>203</v>
      </c>
      <c r="C100" s="2">
        <v>530</v>
      </c>
      <c r="D100" s="3">
        <f t="shared" si="1"/>
        <v>0.29444444444444445</v>
      </c>
      <c r="E100" s="2">
        <v>11</v>
      </c>
      <c r="F100" s="5">
        <v>4</v>
      </c>
      <c r="G100" s="2">
        <v>10019</v>
      </c>
      <c r="H100" s="2">
        <v>3479</v>
      </c>
      <c r="I100" s="3">
        <v>0.18000000715255737</v>
      </c>
      <c r="J100" s="11">
        <v>1800</v>
      </c>
    </row>
    <row r="101" spans="1:10" ht="12.75">
      <c r="A101" s="4" t="s">
        <v>204</v>
      </c>
      <c r="B101" s="5" t="s">
        <v>205</v>
      </c>
      <c r="C101" s="2">
        <v>118</v>
      </c>
      <c r="D101" s="3">
        <f t="shared" si="1"/>
        <v>0.38688524590163936</v>
      </c>
      <c r="E101" s="2">
        <v>2</v>
      </c>
      <c r="F101" s="5">
        <v>0</v>
      </c>
      <c r="G101" s="2">
        <v>2027</v>
      </c>
      <c r="H101" s="2">
        <v>923</v>
      </c>
      <c r="I101" s="3">
        <v>0.25999999046325684</v>
      </c>
      <c r="J101" s="11">
        <v>305</v>
      </c>
    </row>
    <row r="102" spans="1:10" ht="12.75">
      <c r="A102" s="4" t="s">
        <v>206</v>
      </c>
      <c r="B102" s="5" t="s">
        <v>207</v>
      </c>
      <c r="C102" s="2">
        <v>89</v>
      </c>
      <c r="D102" s="3">
        <f t="shared" si="1"/>
        <v>0.2018140589569161</v>
      </c>
      <c r="E102" s="2">
        <v>3</v>
      </c>
      <c r="F102" s="5">
        <v>1</v>
      </c>
      <c r="G102" s="2">
        <v>2292</v>
      </c>
      <c r="H102" s="2">
        <v>1107</v>
      </c>
      <c r="I102" s="3">
        <v>0.27000001072883606</v>
      </c>
      <c r="J102" s="11">
        <v>441</v>
      </c>
    </row>
    <row r="103" spans="1:10" ht="12.75">
      <c r="A103" s="4" t="s">
        <v>208</v>
      </c>
      <c r="B103" s="5" t="s">
        <v>209</v>
      </c>
      <c r="C103" s="2">
        <v>866</v>
      </c>
      <c r="D103" s="3">
        <f t="shared" si="1"/>
        <v>0.24553444853983555</v>
      </c>
      <c r="E103" s="2">
        <v>0</v>
      </c>
      <c r="F103" s="5">
        <v>1</v>
      </c>
      <c r="G103" s="2">
        <v>16951</v>
      </c>
      <c r="H103" s="2">
        <v>3657</v>
      </c>
      <c r="I103" s="3">
        <v>0.2800000011920929</v>
      </c>
      <c r="J103" s="11">
        <v>3527</v>
      </c>
    </row>
    <row r="104" spans="1:10" ht="12.75">
      <c r="A104" s="4" t="s">
        <v>210</v>
      </c>
      <c r="B104" s="5" t="s">
        <v>211</v>
      </c>
      <c r="C104" s="2">
        <v>85</v>
      </c>
      <c r="D104" s="3">
        <f t="shared" si="1"/>
        <v>0.1423785594639866</v>
      </c>
      <c r="E104" s="2">
        <v>0</v>
      </c>
      <c r="F104" s="5">
        <v>0</v>
      </c>
      <c r="G104" s="2">
        <v>3862</v>
      </c>
      <c r="H104" s="2">
        <v>785</v>
      </c>
      <c r="I104" s="3">
        <v>0.3700000047683716</v>
      </c>
      <c r="J104" s="11">
        <v>597</v>
      </c>
    </row>
    <row r="105" spans="1:10" ht="12.75">
      <c r="A105" s="4" t="s">
        <v>212</v>
      </c>
      <c r="B105" s="5" t="s">
        <v>213</v>
      </c>
      <c r="C105" s="2">
        <v>201</v>
      </c>
      <c r="D105" s="3">
        <f t="shared" si="1"/>
        <v>0.4331896551724138</v>
      </c>
      <c r="E105" s="2">
        <v>1</v>
      </c>
      <c r="F105" s="5">
        <v>0</v>
      </c>
      <c r="G105" s="2">
        <v>3245</v>
      </c>
      <c r="H105" s="2">
        <v>1426</v>
      </c>
      <c r="I105" s="3">
        <v>0.28999999165534973</v>
      </c>
      <c r="J105" s="11">
        <v>464</v>
      </c>
    </row>
    <row r="106" spans="1:10" ht="12.75">
      <c r="A106" s="4" t="s">
        <v>214</v>
      </c>
      <c r="B106" s="5" t="s">
        <v>215</v>
      </c>
      <c r="C106" s="2">
        <v>474</v>
      </c>
      <c r="D106" s="3">
        <f t="shared" si="1"/>
        <v>0.23054474708171208</v>
      </c>
      <c r="E106" s="2">
        <v>0</v>
      </c>
      <c r="F106" s="5">
        <v>1</v>
      </c>
      <c r="G106" s="2">
        <v>13221</v>
      </c>
      <c r="H106" s="2">
        <v>2515</v>
      </c>
      <c r="I106" s="3">
        <v>0.25999999046325684</v>
      </c>
      <c r="J106" s="11">
        <v>2056</v>
      </c>
    </row>
    <row r="107" spans="1:10" ht="12.75">
      <c r="A107" s="4" t="s">
        <v>216</v>
      </c>
      <c r="B107" s="5" t="s">
        <v>217</v>
      </c>
      <c r="C107" s="2">
        <v>255</v>
      </c>
      <c r="D107" s="3">
        <f t="shared" si="1"/>
        <v>0.13672922252010725</v>
      </c>
      <c r="E107" s="2">
        <v>0</v>
      </c>
      <c r="F107" s="5">
        <v>0</v>
      </c>
      <c r="G107" s="2">
        <v>16241</v>
      </c>
      <c r="H107" s="2">
        <v>1403</v>
      </c>
      <c r="I107" s="3">
        <v>0.20000000298023224</v>
      </c>
      <c r="J107" s="11">
        <v>1865</v>
      </c>
    </row>
    <row r="108" spans="1:10" ht="12.75">
      <c r="A108" s="4" t="s">
        <v>218</v>
      </c>
      <c r="B108" s="5" t="s">
        <v>219</v>
      </c>
      <c r="C108" s="2">
        <v>235</v>
      </c>
      <c r="D108" s="3">
        <f t="shared" si="1"/>
        <v>0.3833605220228385</v>
      </c>
      <c r="E108" s="2">
        <v>0</v>
      </c>
      <c r="F108" s="5">
        <v>1</v>
      </c>
      <c r="G108" s="2">
        <v>3364</v>
      </c>
      <c r="H108" s="2">
        <v>1527</v>
      </c>
      <c r="I108" s="3">
        <v>0.23000000417232513</v>
      </c>
      <c r="J108" s="11">
        <v>613</v>
      </c>
    </row>
    <row r="109" spans="1:10" ht="12.75">
      <c r="A109" s="4" t="s">
        <v>220</v>
      </c>
      <c r="B109" s="5" t="s">
        <v>221</v>
      </c>
      <c r="C109" s="2">
        <v>350</v>
      </c>
      <c r="D109" s="3">
        <f t="shared" si="1"/>
        <v>0.12508934953538242</v>
      </c>
      <c r="E109" s="2">
        <v>3</v>
      </c>
      <c r="F109" s="5">
        <v>2</v>
      </c>
      <c r="G109" s="2">
        <v>19688</v>
      </c>
      <c r="H109" s="2">
        <v>1274</v>
      </c>
      <c r="I109" s="3">
        <v>0.20000000298023224</v>
      </c>
      <c r="J109" s="11">
        <v>2798</v>
      </c>
    </row>
    <row r="110" spans="1:10" ht="12.75">
      <c r="A110" s="4" t="s">
        <v>222</v>
      </c>
      <c r="B110" s="5" t="s">
        <v>223</v>
      </c>
      <c r="C110" s="2">
        <v>166</v>
      </c>
      <c r="D110" s="3">
        <f t="shared" si="1"/>
        <v>0.10184049079754601</v>
      </c>
      <c r="E110" s="2">
        <v>0</v>
      </c>
      <c r="F110" s="5">
        <v>0</v>
      </c>
      <c r="G110" s="2">
        <v>10764</v>
      </c>
      <c r="H110" s="2">
        <v>2202</v>
      </c>
      <c r="I110" s="3">
        <v>0.3100000023841858</v>
      </c>
      <c r="J110" s="11">
        <v>1630</v>
      </c>
    </row>
    <row r="111" spans="1:10" ht="12.75">
      <c r="A111" s="4" t="s">
        <v>224</v>
      </c>
      <c r="B111" s="5" t="s">
        <v>225</v>
      </c>
      <c r="C111" s="2">
        <v>324</v>
      </c>
      <c r="D111" s="3">
        <f t="shared" si="1"/>
        <v>0.19047619047619047</v>
      </c>
      <c r="E111" s="2">
        <v>2</v>
      </c>
      <c r="F111" s="5">
        <v>0</v>
      </c>
      <c r="G111" s="2">
        <v>8872</v>
      </c>
      <c r="H111" s="2">
        <v>2816</v>
      </c>
      <c r="I111" s="3">
        <v>0.25</v>
      </c>
      <c r="J111" s="11">
        <v>1701</v>
      </c>
    </row>
    <row r="112" spans="1:10" ht="12.75">
      <c r="A112" s="4" t="s">
        <v>226</v>
      </c>
      <c r="B112" s="5" t="s">
        <v>227</v>
      </c>
      <c r="C112" s="2">
        <v>274</v>
      </c>
      <c r="D112" s="3">
        <f t="shared" si="1"/>
        <v>0.14368117461982172</v>
      </c>
      <c r="E112" s="2">
        <v>1</v>
      </c>
      <c r="F112" s="5">
        <v>0</v>
      </c>
      <c r="G112" s="2">
        <v>11046</v>
      </c>
      <c r="H112" s="2">
        <v>1284</v>
      </c>
      <c r="I112" s="3">
        <v>0.12999999523162842</v>
      </c>
      <c r="J112" s="11">
        <v>1907</v>
      </c>
    </row>
    <row r="113" spans="1:10" ht="12.75">
      <c r="A113" s="4" t="s">
        <v>228</v>
      </c>
      <c r="B113" s="5" t="s">
        <v>229</v>
      </c>
      <c r="C113" s="2">
        <v>410</v>
      </c>
      <c r="D113" s="3">
        <f t="shared" si="1"/>
        <v>0.2319004524886878</v>
      </c>
      <c r="E113" s="2">
        <v>11</v>
      </c>
      <c r="F113" s="5">
        <v>8</v>
      </c>
      <c r="G113" s="2">
        <v>9894</v>
      </c>
      <c r="H113" s="2">
        <v>1363</v>
      </c>
      <c r="I113" s="3">
        <v>0.27000001072883606</v>
      </c>
      <c r="J113" s="11">
        <v>1768</v>
      </c>
    </row>
    <row r="114" spans="1:10" ht="12.75">
      <c r="A114" s="4" t="s">
        <v>230</v>
      </c>
      <c r="B114" s="5" t="s">
        <v>231</v>
      </c>
      <c r="C114" s="2">
        <v>125</v>
      </c>
      <c r="D114" s="3">
        <f t="shared" si="1"/>
        <v>0.14501160092807425</v>
      </c>
      <c r="E114" s="2">
        <v>3</v>
      </c>
      <c r="F114" s="5">
        <v>0</v>
      </c>
      <c r="G114" s="2">
        <v>7496</v>
      </c>
      <c r="H114" s="2">
        <v>1212</v>
      </c>
      <c r="I114" s="3">
        <v>0.33000001311302185</v>
      </c>
      <c r="J114" s="11">
        <v>862</v>
      </c>
    </row>
    <row r="115" spans="1:10" ht="12.75">
      <c r="A115" s="4" t="s">
        <v>232</v>
      </c>
      <c r="B115" s="5" t="s">
        <v>233</v>
      </c>
      <c r="C115" s="2">
        <v>381</v>
      </c>
      <c r="D115" s="3">
        <f t="shared" si="1"/>
        <v>0.13025641025641024</v>
      </c>
      <c r="E115" s="2">
        <v>0</v>
      </c>
      <c r="F115" s="5">
        <v>1</v>
      </c>
      <c r="G115" s="2">
        <v>12052</v>
      </c>
      <c r="H115" s="2">
        <v>2346</v>
      </c>
      <c r="I115" s="3">
        <v>0.20999999344348907</v>
      </c>
      <c r="J115" s="11">
        <v>2925</v>
      </c>
    </row>
    <row r="116" spans="1:10" ht="12.75">
      <c r="A116" s="4" t="s">
        <v>234</v>
      </c>
      <c r="B116" s="5" t="s">
        <v>235</v>
      </c>
      <c r="C116" s="2">
        <v>63</v>
      </c>
      <c r="D116" s="3">
        <f t="shared" si="1"/>
        <v>0.42857142857142855</v>
      </c>
      <c r="E116" s="2">
        <v>0</v>
      </c>
      <c r="F116" s="5">
        <v>0</v>
      </c>
      <c r="G116" s="2">
        <v>1245</v>
      </c>
      <c r="H116" s="2">
        <v>709</v>
      </c>
      <c r="I116" s="3">
        <v>0.25</v>
      </c>
      <c r="J116" s="11">
        <v>147</v>
      </c>
    </row>
    <row r="117" spans="1:10" ht="12.75">
      <c r="A117" s="4" t="s">
        <v>236</v>
      </c>
      <c r="B117" s="5" t="s">
        <v>237</v>
      </c>
      <c r="C117" s="2">
        <v>420</v>
      </c>
      <c r="D117" s="3">
        <f t="shared" si="1"/>
        <v>0.27613412228796846</v>
      </c>
      <c r="E117" s="2">
        <v>0</v>
      </c>
      <c r="F117" s="5">
        <v>1</v>
      </c>
      <c r="G117" s="2">
        <v>7957</v>
      </c>
      <c r="H117" s="2">
        <v>2141</v>
      </c>
      <c r="I117" s="3">
        <v>0.3499999940395355</v>
      </c>
      <c r="J117" s="11">
        <v>1521</v>
      </c>
    </row>
    <row r="118" spans="1:10" ht="13.5" thickBot="1">
      <c r="A118" s="6" t="s">
        <v>238</v>
      </c>
      <c r="B118" s="9" t="s">
        <v>239</v>
      </c>
      <c r="C118" s="7">
        <v>11403</v>
      </c>
      <c r="D118" s="3">
        <f t="shared" si="1"/>
        <v>0.40693026907429874</v>
      </c>
      <c r="E118" s="7">
        <v>975</v>
      </c>
      <c r="F118" s="9">
        <v>734</v>
      </c>
      <c r="G118" s="7">
        <v>176354</v>
      </c>
      <c r="H118" s="7">
        <v>113955</v>
      </c>
      <c r="I118" s="8">
        <v>0.3799999952316284</v>
      </c>
      <c r="J118" s="12">
        <v>28022</v>
      </c>
    </row>
    <row r="119" ht="12.75">
      <c r="A119" t="s">
        <v>240</v>
      </c>
    </row>
    <row r="120" ht="12.75">
      <c r="A120" t="s">
        <v>241</v>
      </c>
    </row>
    <row r="121" spans="1:3" ht="12.75">
      <c r="A121" t="s">
        <v>242</v>
      </c>
      <c r="C121">
        <v>1693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 L Jefferies</cp:lastModifiedBy>
  <dcterms:modified xsi:type="dcterms:W3CDTF">2007-02-16T22:17:10Z</dcterms:modified>
  <cp:category/>
  <cp:version/>
  <cp:contentType/>
  <cp:contentStatus/>
</cp:coreProperties>
</file>