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5" windowHeight="9210" activeTab="0"/>
  </bookViews>
  <sheets>
    <sheet name="Appendix B-5" sheetId="1" r:id="rId1"/>
    <sheet name="PTNA Cost Estimate Sheet" sheetId="2" r:id="rId2"/>
  </sheets>
  <definedNames/>
  <calcPr fullCalcOnLoad="1"/>
</workbook>
</file>

<file path=xl/sharedStrings.xml><?xml version="1.0" encoding="utf-8"?>
<sst xmlns="http://schemas.openxmlformats.org/spreadsheetml/2006/main" count="164" uniqueCount="130">
  <si>
    <t>Environmental Assessment/Testing</t>
  </si>
  <si>
    <t>Permitting</t>
  </si>
  <si>
    <t>Landscaping &amp; Irrigation</t>
  </si>
  <si>
    <t>Labor</t>
  </si>
  <si>
    <t>Construction Materials</t>
  </si>
  <si>
    <t>Signage</t>
  </si>
  <si>
    <t>Soil Analysis/Geological Analysis</t>
  </si>
  <si>
    <t>1. Planning, Environmental Compliance, &amp; Preconstruction Engineering &amp; Design</t>
  </si>
  <si>
    <t>Category</t>
  </si>
  <si>
    <t>Cost Estimate</t>
  </si>
  <si>
    <t>Pre-Design Sketches &amp; Conceptual Drawings</t>
  </si>
  <si>
    <t>Design</t>
  </si>
  <si>
    <t>Surveying</t>
  </si>
  <si>
    <t>Other (Specify)</t>
  </si>
  <si>
    <t xml:space="preserve">[not to exceed 27% of project budget]         </t>
  </si>
  <si>
    <t>Site Restoration</t>
  </si>
  <si>
    <t>Construction Supplies &amp; Costs</t>
  </si>
  <si>
    <t>Benches/Tables</t>
  </si>
  <si>
    <t>Restrooms</t>
  </si>
  <si>
    <t xml:space="preserve"> </t>
  </si>
  <si>
    <t>Vehicle Costs</t>
  </si>
  <si>
    <t>Estimate Total</t>
  </si>
  <si>
    <t>Budget Tracking/Accounting and Execution</t>
  </si>
  <si>
    <t xml:space="preserve">Project Procurements and Contract Oversight </t>
  </si>
  <si>
    <t>Tracking Project Activities, Expenses, IGOs, Task Orders  (e.g., project database management)</t>
  </si>
  <si>
    <t>Preparing Quarterly Status Reports</t>
  </si>
  <si>
    <t>Supervision and Oversight of SNPLMA-Funded Staff and/or Contractors</t>
  </si>
  <si>
    <t>Financial Audit Support</t>
  </si>
  <si>
    <t>Travel Administration for Required Project Travel</t>
  </si>
  <si>
    <t>Human Resource/Relations Tasks for SNPLMA-funded Personnel</t>
  </si>
  <si>
    <t>Transfer of Station cost (PCS) for Hiring Project Personnel</t>
  </si>
  <si>
    <t>Construction Trailers and Utilities</t>
  </si>
  <si>
    <t>Construction Site Security</t>
  </si>
  <si>
    <t>Required Project Consultations (e.g., safety and fire; cultural and historic, ADA, etc.)</t>
  </si>
  <si>
    <t>Review of Contracted Surveys, Assessments, Designs/Drawings, Reports</t>
  </si>
  <si>
    <t xml:space="preserve">Cell Phones, Cell Service, Radios for Project Personnel Primarily in the Field </t>
  </si>
  <si>
    <t xml:space="preserve">Lease Costs </t>
  </si>
  <si>
    <t>Required Modifications to Meet Codes</t>
  </si>
  <si>
    <t xml:space="preserve">Design and Installation of Modifications to Meet Space Plan Needs </t>
  </si>
  <si>
    <t xml:space="preserve">Computer Equipment (See section on equipment costs for limiting conditions) </t>
  </si>
  <si>
    <t>Installation Costs for Computer Networks, Telephone Service</t>
  </si>
  <si>
    <t xml:space="preserve">Furniture and Fixtures </t>
  </si>
  <si>
    <t>Demolition</t>
  </si>
  <si>
    <t>Mobilization</t>
  </si>
  <si>
    <t>Duties of Project Manager/Supervisor</t>
  </si>
  <si>
    <t>Set Up Fees for Gas, Electricity and Telephones</t>
  </si>
  <si>
    <t>Project Construction, Consultations, and Management</t>
  </si>
  <si>
    <t>Site Preparation/Grading/Excavation</t>
  </si>
  <si>
    <t>Administrative Costs</t>
  </si>
  <si>
    <t>Lighting</t>
  </si>
  <si>
    <t>Water Fountains</t>
  </si>
  <si>
    <t>Shade Shelters</t>
  </si>
  <si>
    <t>Fencing/Walls</t>
  </si>
  <si>
    <t>Playgrounds</t>
  </si>
  <si>
    <t>Utility Installation (power/water/sewer/gas/etc)</t>
  </si>
  <si>
    <t>Concrete</t>
  </si>
  <si>
    <t>Parking/Street Improvements</t>
  </si>
  <si>
    <t>Subgrading</t>
  </si>
  <si>
    <t>Project Manager/Supervisor</t>
  </si>
  <si>
    <t>NEPA Lead</t>
  </si>
  <si>
    <t>Contracting Officer's Representative (COR)</t>
  </si>
  <si>
    <t>Contracted Project Manager/Supervisor</t>
  </si>
  <si>
    <t>Project Inspector (PI)</t>
  </si>
  <si>
    <t>Direct Labor Review of Reports/Analysis</t>
  </si>
  <si>
    <t>Direct Labor for Project Construction</t>
  </si>
  <si>
    <t>Notes:</t>
  </si>
  <si>
    <t>Project Name:</t>
  </si>
  <si>
    <t>Project #:</t>
  </si>
  <si>
    <t>Prepared by:</t>
  </si>
  <si>
    <t>Phone:</t>
  </si>
  <si>
    <t>Date:</t>
  </si>
  <si>
    <t>Identify estimated costs of necessary reimbursement expenses:</t>
  </si>
  <si>
    <t>$</t>
  </si>
  <si>
    <t>Architectural &amp; Engineering Analysis</t>
  </si>
  <si>
    <t>Construction Drawings</t>
  </si>
  <si>
    <t>Field Investigations</t>
  </si>
  <si>
    <t>Additional Specialist Surveys &amp; Reports</t>
  </si>
  <si>
    <t>Cost Estimates</t>
  </si>
  <si>
    <t>Engineering Technical Reports</t>
  </si>
  <si>
    <t>Other Structures (Specify)</t>
  </si>
  <si>
    <t>Equipment (Purchased)</t>
  </si>
  <si>
    <t>Equipment (Leased)</t>
  </si>
  <si>
    <t>Cost Estimate Subtotal</t>
  </si>
  <si>
    <t>Entity:</t>
  </si>
  <si>
    <t>Priority #:</t>
  </si>
  <si>
    <t>Start Date</t>
  </si>
  <si>
    <t>▪  Construction Phase:</t>
  </si>
  <si>
    <t>▪  Contract Bid Phase:</t>
  </si>
  <si>
    <t>▪  Design Phase:</t>
  </si>
  <si>
    <t>▪  Project Startup and Pre-Design Phase:</t>
  </si>
  <si>
    <t>End Date</t>
  </si>
  <si>
    <r>
      <t>▪  Environmental Decision Notice/FONSI Date</t>
    </r>
    <r>
      <rPr>
        <sz val="7"/>
        <rFont val="Times New Roman"/>
        <family val="1"/>
      </rPr>
      <t xml:space="preserve"> (if applicable) </t>
    </r>
    <r>
      <rPr>
        <sz val="10"/>
        <rFont val="Times New Roman"/>
        <family val="1"/>
      </rPr>
      <t>:</t>
    </r>
  </si>
  <si>
    <t>Comments:</t>
  </si>
  <si>
    <t>▪  Project Completion/Close-Out:</t>
  </si>
  <si>
    <t>Direct Labor</t>
  </si>
  <si>
    <t>Estimated Key Milestone Dates and Durations:</t>
  </si>
  <si>
    <r>
      <t>1.  Planning, Environmental Compliance, &amp; Preconstruction Engineering &amp; Design</t>
    </r>
    <r>
      <rPr>
        <b/>
        <sz val="7"/>
        <rFont val="Times New Roman"/>
        <family val="1"/>
      </rPr>
      <t>*</t>
    </r>
    <r>
      <rPr>
        <b/>
        <sz val="8"/>
        <rFont val="Times New Roman"/>
        <family val="1"/>
      </rPr>
      <t xml:space="preserve"> </t>
    </r>
    <r>
      <rPr>
        <sz val="7"/>
        <rFont val="Times New Roman"/>
        <family val="1"/>
      </rPr>
      <t>(pre-design sketches &amp; conceptual drawings; environmental assessment and permitting, specialist surveys/reports for archaeology, wildlife, biology, etc.; architectural &amp; engineering analysis, design, surveying, &amp; field investigations; construction drawings, specifications, cost estimates, and engineering technical reports)</t>
    </r>
  </si>
  <si>
    <t xml:space="preserve">Public Scoping and/or Meetings for Environmental Review, Project Design, etc. (Does not include ribbon cutting or opening ceremonies for projects at or near completion.) </t>
  </si>
  <si>
    <t>Required Cultural, Wildlife, Biological, and other Similar Surveys</t>
  </si>
  <si>
    <t>Interest Required to be Paid on Construction Contract Retention Amounts</t>
  </si>
  <si>
    <r>
      <t xml:space="preserve">▪ Where appropriate and/or necessary market escalation, inflation, construction conflict and other cost contingencies are allowable, </t>
    </r>
    <r>
      <rPr>
        <i/>
        <sz val="7"/>
        <rFont val="Arial"/>
        <family val="2"/>
      </rPr>
      <t>if they are built into the project cost line items</t>
    </r>
    <r>
      <rPr>
        <sz val="7"/>
        <rFont val="Arial"/>
        <family val="2"/>
      </rPr>
      <t xml:space="preserve">. Individual all-inclusive line items titled inflation, market escalation, construction conflict, etc. are </t>
    </r>
    <r>
      <rPr>
        <i/>
        <sz val="7"/>
        <rFont val="Arial"/>
        <family val="2"/>
      </rPr>
      <t>not</t>
    </r>
    <r>
      <rPr>
        <sz val="7"/>
        <rFont val="Arial"/>
        <family val="2"/>
      </rPr>
      <t xml:space="preserve"> allowable.     </t>
    </r>
  </si>
  <si>
    <t>IT Services to Install Hardware/Wiring, Project-Required Software, and Maintain/Trouble Shoot Computers Used for SNPLMA Projects.  Hours and costs must be tracked by project and based on percentage of time the computer(s) are used for those projects.</t>
  </si>
  <si>
    <t xml:space="preserve">A percent of Project-Related Indirect Costs for Support Based on Staff Time Spent on the Project(s), provided these expenses meet the three criteria of necessary expenses and are not covered elsewhere in the cost estimate (Examples of such indirect costs would be secretarial support, printing, copying, cost-center expenses, etc.)  </t>
  </si>
  <si>
    <t>Temporary Office Space</t>
  </si>
  <si>
    <t xml:space="preserve">2. FWS Consultation </t>
  </si>
  <si>
    <t>FWS Consultation—Endangered Species Act</t>
  </si>
  <si>
    <t>4. Direct Labor</t>
  </si>
  <si>
    <t>5. Official Vehicle Use</t>
  </si>
  <si>
    <t>6. Other Direct and Contracted Labor Costs</t>
  </si>
  <si>
    <r>
      <t>7. Examples of Other Necessary Expenses</t>
    </r>
    <r>
      <rPr>
        <sz val="8"/>
        <rFont val="Times New Roman"/>
        <family val="1"/>
      </rPr>
      <t xml:space="preserve"> (providing a breakdown of these costs is optional, however a total estimate is required.)</t>
    </r>
  </si>
  <si>
    <t>Preparation of OMB Reports Required in Association with Transferred Funds</t>
  </si>
  <si>
    <t>Preparing Transfer Requests</t>
  </si>
  <si>
    <t>Managing Allocation of Transferred Funds</t>
  </si>
  <si>
    <t>Allocation of  Transferred Funds to the Region and to the Field</t>
  </si>
  <si>
    <r>
      <t>3.  Construction Contract Costs</t>
    </r>
    <r>
      <rPr>
        <b/>
        <sz val="12"/>
        <rFont val="Times New Roman"/>
        <family val="1"/>
      </rPr>
      <t xml:space="preserve"> </t>
    </r>
    <r>
      <rPr>
        <sz val="7"/>
        <rFont val="Times New Roman"/>
        <family val="1"/>
      </rPr>
      <t>(including labor, supplies &amp; materials, construction management, etc.; sampling/testing; site restoration; and recipient-furnished supplies and materials)</t>
    </r>
  </si>
  <si>
    <r>
      <t xml:space="preserve">4.  Direct Labor </t>
    </r>
    <r>
      <rPr>
        <sz val="7"/>
        <rFont val="Times New Roman"/>
        <family val="1"/>
      </rPr>
      <t>(to perform project construction)</t>
    </r>
  </si>
  <si>
    <r>
      <t>5.  Official Vehicle Use</t>
    </r>
    <r>
      <rPr>
        <b/>
        <sz val="10"/>
        <rFont val="Times New Roman"/>
        <family val="1"/>
      </rPr>
      <t xml:space="preserve"> </t>
    </r>
    <r>
      <rPr>
        <sz val="7"/>
        <rFont val="Times New Roman"/>
        <family val="1"/>
      </rPr>
      <t>(pro rata cost for use of Official Vehicles when required to carry out project)</t>
    </r>
  </si>
  <si>
    <t>2.  FWS Consultation—Endangered Species Act</t>
  </si>
  <si>
    <r>
      <t xml:space="preserve">6.  Other Direct and Contracted Labor Costs </t>
    </r>
    <r>
      <rPr>
        <sz val="7"/>
        <rFont val="Times New Roman"/>
        <family val="1"/>
      </rPr>
      <t>(direct labor for local/regional government personnel to do project procurements; COR; PI; personnel assigned as NEPA lead; personnel assigned to review contracted surveys, designs/drawings, reports, etc.; project manager and/or project supervisor; and contracted costs for project manager and/or project supervisor)</t>
    </r>
  </si>
  <si>
    <r>
      <t>▪  Section 106, SHPO Clearance Date</t>
    </r>
    <r>
      <rPr>
        <sz val="8"/>
        <rFont val="Times New Roman"/>
        <family val="1"/>
      </rPr>
      <t xml:space="preserve"> (if applicable) :</t>
    </r>
  </si>
  <si>
    <r>
      <t>7.  Other Necessary Expenses</t>
    </r>
    <r>
      <rPr>
        <b/>
        <sz val="8"/>
        <rFont val="Times New Roman"/>
        <family val="1"/>
      </rPr>
      <t xml:space="preserve"> </t>
    </r>
    <r>
      <rPr>
        <sz val="8"/>
        <rFont val="Times New Roman"/>
        <family val="1"/>
      </rPr>
      <t>(</t>
    </r>
    <r>
      <rPr>
        <sz val="7"/>
        <rFont val="Times New Roman"/>
        <family val="1"/>
      </rPr>
      <t>see Appendix B-9)</t>
    </r>
  </si>
  <si>
    <t xml:space="preserve">▪ Sections 1. thru 6. are intended as a guide. Please feel free to add line items, clarify headings or insert new "other rows" if current descriptions do not adequately describe an anticipated allowable and/or necessary cost.  The intent of this form is to assist in the development of more accurate nomination cost estimates; SNPLMA understands that this is a preliminary estimate and that if approved these figures may change as the project undergoes further refinement, planning and development. </t>
  </si>
  <si>
    <t>SHPO Compliance</t>
  </si>
  <si>
    <t>NEPA Compliance (EIS/EA)</t>
  </si>
  <si>
    <t>3. Construction Contract Costs</t>
  </si>
  <si>
    <r>
      <t>TOTAL</t>
    </r>
    <r>
      <rPr>
        <b/>
        <sz val="11"/>
        <rFont val="Times New Roman"/>
        <family val="1"/>
      </rPr>
      <t>:</t>
    </r>
  </si>
  <si>
    <r>
      <t>Duration</t>
    </r>
    <r>
      <rPr>
        <b/>
        <sz val="7"/>
        <rFont val="Times New Roman"/>
        <family val="1"/>
      </rPr>
      <t xml:space="preserve">** </t>
    </r>
  </si>
  <si>
    <t>*   Item #1 not to exceed 27% of total project cost, even if recipient labor is used to perform this work.
** In Days</t>
  </si>
  <si>
    <r>
      <t xml:space="preserve">Attachment III
 PARK, TRAIL, AND NATURAL AREA PROJECTS
 ESTIMATED NECESSARY EXPENSES &amp; KEY MILESTONE DATES
</t>
    </r>
    <r>
      <rPr>
        <sz val="10"/>
        <rFont val="Arial"/>
        <family val="2"/>
      </rPr>
      <t xml:space="preserve">                                                                                                                                                                 </t>
    </r>
  </si>
  <si>
    <t xml:space="preserve"> Attachment II
 Appendix B-5
 PARK, TRAIL, AND NATURAL AREA PROJECTS
 ESTIMATED NECESSARY EXPENSES &amp; KEY MILESTONE DATES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</si>
</sst>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57">
    <font>
      <sz val="10"/>
      <name val="Arial"/>
      <family val="0"/>
    </font>
    <font>
      <sz val="8"/>
      <name val="Arial"/>
      <family val="0"/>
    </font>
    <font>
      <b/>
      <sz val="10"/>
      <name val="Times New Roman"/>
      <family val="1"/>
    </font>
    <font>
      <sz val="9"/>
      <name val="Times New Roman"/>
      <family val="1"/>
    </font>
    <font>
      <sz val="7"/>
      <name val="Times New Roman"/>
      <family val="1"/>
    </font>
    <font>
      <b/>
      <sz val="9"/>
      <name val="Times New Roman"/>
      <family val="1"/>
    </font>
    <font>
      <sz val="8"/>
      <name val="Times New Roman"/>
      <family val="1"/>
    </font>
    <font>
      <sz val="9"/>
      <name val="Arial"/>
      <family val="2"/>
    </font>
    <font>
      <b/>
      <sz val="8"/>
      <name val="Times New Roman"/>
      <family val="1"/>
    </font>
    <font>
      <b/>
      <sz val="10"/>
      <name val="Arial"/>
      <family val="0"/>
    </font>
    <font>
      <u val="single"/>
      <sz val="10"/>
      <color indexed="36"/>
      <name val="Arial"/>
      <family val="0"/>
    </font>
    <font>
      <u val="single"/>
      <sz val="10"/>
      <color indexed="12"/>
      <name val="Arial"/>
      <family val="0"/>
    </font>
    <font>
      <sz val="7"/>
      <name val="Arial"/>
      <family val="0"/>
    </font>
    <font>
      <i/>
      <sz val="7"/>
      <name val="Arial"/>
      <family val="2"/>
    </font>
    <font>
      <sz val="10"/>
      <name val="Times New Roman"/>
      <family val="1"/>
    </font>
    <font>
      <b/>
      <sz val="12"/>
      <name val="Times New Roman"/>
      <family val="1"/>
    </font>
    <font>
      <sz val="12"/>
      <name val="Times New Roman"/>
      <family val="1"/>
    </font>
    <font>
      <b/>
      <sz val="11"/>
      <name val="Times New Roman"/>
      <family val="1"/>
    </font>
    <font>
      <sz val="11"/>
      <name val="Times New Roman"/>
      <family val="1"/>
    </font>
    <font>
      <sz val="11"/>
      <name val="Arial"/>
      <family val="0"/>
    </font>
    <font>
      <sz val="12"/>
      <name val="Arial"/>
      <family val="0"/>
    </font>
    <font>
      <b/>
      <sz val="7"/>
      <name val="Times New Roman"/>
      <family val="1"/>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double"/>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60">
    <xf numFmtId="0" fontId="0" fillId="0" borderId="0" xfId="0" applyAlignment="1">
      <alignment/>
    </xf>
    <xf numFmtId="0" fontId="4" fillId="0" borderId="0" xfId="0" applyFont="1" applyAlignment="1">
      <alignment/>
    </xf>
    <xf numFmtId="0" fontId="6" fillId="0" borderId="0" xfId="0" applyFont="1" applyBorder="1" applyAlignment="1">
      <alignment wrapText="1"/>
    </xf>
    <xf numFmtId="0" fontId="6" fillId="0" borderId="10" xfId="0" applyFont="1" applyBorder="1" applyAlignment="1">
      <alignment wrapText="1"/>
    </xf>
    <xf numFmtId="0" fontId="5" fillId="0" borderId="10" xfId="0" applyFont="1" applyBorder="1" applyAlignment="1">
      <alignment wrapText="1"/>
    </xf>
    <xf numFmtId="0" fontId="5" fillId="0" borderId="10" xfId="0" applyFont="1" applyBorder="1" applyAlignment="1">
      <alignment horizontal="center" wrapText="1"/>
    </xf>
    <xf numFmtId="0" fontId="0" fillId="0" borderId="0" xfId="0" applyBorder="1" applyAlignment="1">
      <alignment/>
    </xf>
    <xf numFmtId="164" fontId="6" fillId="0" borderId="10" xfId="0" applyNumberFormat="1" applyFont="1" applyBorder="1" applyAlignment="1">
      <alignment wrapText="1"/>
    </xf>
    <xf numFmtId="0" fontId="6" fillId="0" borderId="10" xfId="0" applyFont="1" applyBorder="1" applyAlignment="1" applyProtection="1">
      <alignment wrapText="1"/>
      <protection/>
    </xf>
    <xf numFmtId="0" fontId="6" fillId="0" borderId="10" xfId="0" applyFont="1" applyBorder="1" applyAlignment="1" applyProtection="1">
      <alignment wrapText="1"/>
      <protection hidden="1"/>
    </xf>
    <xf numFmtId="0" fontId="7" fillId="0" borderId="0" xfId="0" applyFont="1" applyFill="1" applyBorder="1" applyAlignment="1">
      <alignment vertical="top" wrapText="1"/>
    </xf>
    <xf numFmtId="164" fontId="1" fillId="0" borderId="0" xfId="0" applyNumberFormat="1" applyFont="1" applyAlignment="1">
      <alignment/>
    </xf>
    <xf numFmtId="164" fontId="6" fillId="0" borderId="10" xfId="0" applyNumberFormat="1" applyFont="1" applyBorder="1" applyAlignment="1">
      <alignment vertical="top" wrapText="1"/>
    </xf>
    <xf numFmtId="0" fontId="6" fillId="0" borderId="11" xfId="0" applyFont="1" applyFill="1" applyBorder="1" applyAlignment="1">
      <alignment wrapText="1"/>
    </xf>
    <xf numFmtId="0" fontId="6" fillId="0" borderId="10" xfId="0" applyFont="1" applyFill="1" applyBorder="1" applyAlignment="1">
      <alignment wrapText="1"/>
    </xf>
    <xf numFmtId="0" fontId="6" fillId="0" borderId="0" xfId="0" applyFont="1" applyBorder="1" applyAlignment="1">
      <alignment vertical="top" wrapText="1"/>
    </xf>
    <xf numFmtId="0" fontId="1" fillId="0" borderId="0" xfId="0" applyFont="1" applyFill="1" applyBorder="1" applyAlignment="1">
      <alignment vertical="top" wrapText="1"/>
    </xf>
    <xf numFmtId="0" fontId="3" fillId="0" borderId="0" xfId="0" applyFont="1" applyBorder="1" applyAlignment="1">
      <alignment horizontal="center" wrapText="1"/>
    </xf>
    <xf numFmtId="164" fontId="6" fillId="0" borderId="0" xfId="0" applyNumberFormat="1" applyFont="1" applyBorder="1" applyAlignment="1">
      <alignment wrapText="1"/>
    </xf>
    <xf numFmtId="164" fontId="6" fillId="0" borderId="10" xfId="0" applyNumberFormat="1" applyFont="1" applyBorder="1" applyAlignment="1">
      <alignment horizontal="right" wrapText="1"/>
    </xf>
    <xf numFmtId="0" fontId="1" fillId="0" borderId="0" xfId="0" applyFont="1" applyAlignment="1">
      <alignment/>
    </xf>
    <xf numFmtId="0" fontId="0" fillId="0" borderId="0" xfId="0" applyAlignment="1">
      <alignment/>
    </xf>
    <xf numFmtId="0" fontId="18" fillId="0" borderId="0" xfId="0" applyFont="1" applyAlignment="1">
      <alignment/>
    </xf>
    <xf numFmtId="164" fontId="8" fillId="0" borderId="10" xfId="0" applyNumberFormat="1" applyFont="1" applyBorder="1" applyAlignment="1">
      <alignment wrapText="1"/>
    </xf>
    <xf numFmtId="164" fontId="5" fillId="0" borderId="10" xfId="0" applyNumberFormat="1" applyFont="1" applyBorder="1" applyAlignment="1">
      <alignment wrapText="1"/>
    </xf>
    <xf numFmtId="8" fontId="8" fillId="0" borderId="12" xfId="0" applyNumberFormat="1" applyFont="1" applyBorder="1" applyAlignment="1">
      <alignment wrapText="1"/>
    </xf>
    <xf numFmtId="0" fontId="0" fillId="0" borderId="0" xfId="0" applyAlignment="1">
      <alignment wrapText="1"/>
    </xf>
    <xf numFmtId="0" fontId="18" fillId="0" borderId="0" xfId="0" applyFont="1" applyAlignment="1">
      <alignment wrapText="1"/>
    </xf>
    <xf numFmtId="0" fontId="18" fillId="0" borderId="0" xfId="0" applyFont="1" applyAlignment="1">
      <alignment horizontal="center" wrapText="1"/>
    </xf>
    <xf numFmtId="0" fontId="19" fillId="0" borderId="0" xfId="0" applyFont="1" applyBorder="1" applyAlignment="1">
      <alignment/>
    </xf>
    <xf numFmtId="0" fontId="18" fillId="0" borderId="0" xfId="0" applyFont="1" applyBorder="1" applyAlignment="1">
      <alignment horizontal="center" wrapText="1"/>
    </xf>
    <xf numFmtId="0" fontId="20" fillId="0" borderId="0" xfId="0" applyFont="1" applyAlignment="1">
      <alignment/>
    </xf>
    <xf numFmtId="0" fontId="18" fillId="0" borderId="0" xfId="0" applyFont="1" applyAlignment="1">
      <alignment horizontal="right" wrapText="1"/>
    </xf>
    <xf numFmtId="0" fontId="0" fillId="0" borderId="0" xfId="0" applyBorder="1" applyAlignment="1">
      <alignment/>
    </xf>
    <xf numFmtId="0" fontId="4" fillId="0" borderId="0" xfId="0" applyFont="1" applyBorder="1" applyAlignment="1">
      <alignment wrapText="1"/>
    </xf>
    <xf numFmtId="0" fontId="19" fillId="0" borderId="0" xfId="0" applyFont="1" applyAlignment="1">
      <alignment horizontal="center" wrapText="1"/>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2" fillId="0" borderId="0" xfId="0" applyFont="1" applyAlignment="1">
      <alignment horizontal="center"/>
    </xf>
    <xf numFmtId="0" fontId="4" fillId="0" borderId="0" xfId="0" applyFont="1" applyFill="1" applyBorder="1" applyAlignment="1">
      <alignment wrapText="1"/>
    </xf>
    <xf numFmtId="0" fontId="12" fillId="0" borderId="0" xfId="0" applyFont="1" applyBorder="1" applyAlignment="1">
      <alignment/>
    </xf>
    <xf numFmtId="0" fontId="19" fillId="0" borderId="0" xfId="0" applyFont="1" applyBorder="1" applyAlignment="1">
      <alignment horizontal="center" wrapText="1"/>
    </xf>
    <xf numFmtId="164" fontId="3" fillId="0" borderId="10" xfId="0" applyNumberFormat="1" applyFont="1" applyBorder="1" applyAlignment="1">
      <alignment wrapText="1"/>
    </xf>
    <xf numFmtId="0" fontId="18" fillId="0" borderId="0" xfId="0" applyFont="1" applyBorder="1" applyAlignment="1">
      <alignment/>
    </xf>
    <xf numFmtId="14" fontId="18" fillId="0" borderId="13" xfId="0" applyNumberFormat="1" applyFont="1" applyBorder="1" applyAlignment="1">
      <alignment horizontal="left" wrapText="1"/>
    </xf>
    <xf numFmtId="14" fontId="14" fillId="0" borderId="0" xfId="0" applyNumberFormat="1" applyFont="1" applyBorder="1" applyAlignment="1">
      <alignment horizontal="center"/>
    </xf>
    <xf numFmtId="14" fontId="14" fillId="0" borderId="0" xfId="0" applyNumberFormat="1" applyFont="1" applyBorder="1" applyAlignment="1">
      <alignment/>
    </xf>
    <xf numFmtId="0" fontId="14" fillId="0" borderId="0" xfId="0" applyFont="1" applyBorder="1" applyAlignment="1">
      <alignment horizontal="center"/>
    </xf>
    <xf numFmtId="14" fontId="14" fillId="0" borderId="13" xfId="0" applyNumberFormat="1" applyFont="1" applyBorder="1" applyAlignment="1">
      <alignment horizontal="center"/>
    </xf>
    <xf numFmtId="0" fontId="14" fillId="0" borderId="13" xfId="0" applyFont="1" applyBorder="1" applyAlignment="1">
      <alignment horizontal="center"/>
    </xf>
    <xf numFmtId="0" fontId="14" fillId="0" borderId="0" xfId="0" applyFont="1" applyBorder="1" applyAlignment="1">
      <alignment/>
    </xf>
    <xf numFmtId="0" fontId="5" fillId="0" borderId="0" xfId="0" applyFont="1" applyBorder="1" applyAlignment="1">
      <alignment horizontal="center" wrapText="1"/>
    </xf>
    <xf numFmtId="164" fontId="5" fillId="0" borderId="0" xfId="0" applyNumberFormat="1" applyFont="1" applyBorder="1" applyAlignment="1">
      <alignment wrapText="1"/>
    </xf>
    <xf numFmtId="0" fontId="17" fillId="0" borderId="0" xfId="0" applyFont="1" applyAlignment="1">
      <alignment horizontal="left" wrapText="1" indent="1"/>
    </xf>
    <xf numFmtId="0" fontId="0" fillId="0" borderId="0" xfId="0" applyAlignment="1">
      <alignment horizontal="left" wrapText="1" indent="1"/>
    </xf>
    <xf numFmtId="0" fontId="20" fillId="0" borderId="0" xfId="0" applyFont="1" applyAlignment="1">
      <alignment/>
    </xf>
    <xf numFmtId="0" fontId="2" fillId="0" borderId="0" xfId="0" applyFont="1" applyAlignment="1">
      <alignment horizontal="left" wrapText="1" indent="1"/>
    </xf>
    <xf numFmtId="0" fontId="0" fillId="0" borderId="0" xfId="0" applyAlignment="1">
      <alignment horizontal="left" indent="1"/>
    </xf>
    <xf numFmtId="164" fontId="18" fillId="0" borderId="0" xfId="0" applyNumberFormat="1" applyFont="1" applyBorder="1" applyAlignment="1">
      <alignment horizontal="center" wrapText="1"/>
    </xf>
    <xf numFmtId="0" fontId="19" fillId="0" borderId="0" xfId="0" applyFont="1" applyAlignment="1">
      <alignment horizontal="center" wrapText="1"/>
    </xf>
    <xf numFmtId="164" fontId="18" fillId="0" borderId="13" xfId="0" applyNumberFormat="1" applyFont="1" applyBorder="1" applyAlignment="1">
      <alignment horizontal="center" wrapText="1"/>
    </xf>
    <xf numFmtId="0" fontId="19" fillId="0" borderId="13" xfId="0" applyFont="1" applyBorder="1" applyAlignment="1">
      <alignment horizontal="center" wrapText="1"/>
    </xf>
    <xf numFmtId="0" fontId="14" fillId="0" borderId="13" xfId="0" applyFont="1" applyBorder="1" applyAlignment="1">
      <alignment horizontal="center"/>
    </xf>
    <xf numFmtId="0" fontId="14" fillId="0" borderId="0" xfId="0" applyFont="1" applyAlignment="1">
      <alignment horizontal="left" wrapText="1" indent="2"/>
    </xf>
    <xf numFmtId="0" fontId="0" fillId="0" borderId="0" xfId="0" applyAlignment="1">
      <alignment horizontal="left" indent="2"/>
    </xf>
    <xf numFmtId="0" fontId="14" fillId="0" borderId="0" xfId="0" applyFont="1" applyAlignment="1">
      <alignment horizontal="center"/>
    </xf>
    <xf numFmtId="0" fontId="18" fillId="0" borderId="14" xfId="0" applyFont="1" applyBorder="1" applyAlignment="1">
      <alignment/>
    </xf>
    <xf numFmtId="0" fontId="18" fillId="0" borderId="14" xfId="0" applyFont="1" applyBorder="1" applyAlignment="1">
      <alignment wrapText="1"/>
    </xf>
    <xf numFmtId="0" fontId="18" fillId="0" borderId="0" xfId="0" applyFont="1" applyAlignment="1">
      <alignment wrapText="1"/>
    </xf>
    <xf numFmtId="0" fontId="18" fillId="0" borderId="0" xfId="0" applyFont="1" applyAlignment="1">
      <alignment horizontal="center"/>
    </xf>
    <xf numFmtId="0" fontId="19" fillId="0" borderId="0" xfId="0" applyFont="1" applyAlignment="1">
      <alignment/>
    </xf>
    <xf numFmtId="0" fontId="15" fillId="0" borderId="0" xfId="0" applyFont="1" applyAlignment="1">
      <alignment horizontal="left" wrapText="1" indent="1"/>
    </xf>
    <xf numFmtId="0" fontId="20" fillId="0" borderId="0" xfId="0" applyFont="1" applyAlignment="1">
      <alignment horizontal="left" indent="1"/>
    </xf>
    <xf numFmtId="164" fontId="18" fillId="0" borderId="15" xfId="0" applyNumberFormat="1" applyFont="1" applyBorder="1" applyAlignment="1">
      <alignment horizontal="center" wrapText="1"/>
    </xf>
    <xf numFmtId="0" fontId="19" fillId="0" borderId="15" xfId="0" applyFont="1" applyBorder="1" applyAlignment="1">
      <alignment horizontal="center" wrapText="1"/>
    </xf>
    <xf numFmtId="0" fontId="18" fillId="0" borderId="13" xfId="0" applyFont="1" applyBorder="1" applyAlignment="1">
      <alignment horizontal="left" wrapText="1"/>
    </xf>
    <xf numFmtId="0" fontId="18" fillId="0" borderId="13" xfId="0" applyFont="1" applyBorder="1" applyAlignment="1">
      <alignment wrapText="1"/>
    </xf>
    <xf numFmtId="0" fontId="14" fillId="0" borderId="14" xfId="0" applyFont="1" applyBorder="1" applyAlignment="1">
      <alignment horizontal="center"/>
    </xf>
    <xf numFmtId="164" fontId="18" fillId="0" borderId="14" xfId="0" applyNumberFormat="1" applyFont="1" applyBorder="1" applyAlignment="1">
      <alignment horizontal="center" wrapText="1"/>
    </xf>
    <xf numFmtId="0" fontId="0" fillId="0" borderId="14" xfId="0" applyBorder="1" applyAlignment="1">
      <alignment horizontal="center" wrapText="1"/>
    </xf>
    <xf numFmtId="0" fontId="2" fillId="0" borderId="0" xfId="0" applyFont="1" applyAlignment="1">
      <alignment/>
    </xf>
    <xf numFmtId="0" fontId="0" fillId="0" borderId="0" xfId="0" applyAlignment="1">
      <alignment/>
    </xf>
    <xf numFmtId="0" fontId="2" fillId="0" borderId="0" xfId="0" applyFont="1" applyBorder="1" applyAlignment="1">
      <alignment horizontal="center"/>
    </xf>
    <xf numFmtId="0" fontId="0" fillId="0" borderId="0" xfId="0" applyAlignment="1">
      <alignment horizontal="center"/>
    </xf>
    <xf numFmtId="9" fontId="18" fillId="0" borderId="13" xfId="0" applyNumberFormat="1" applyFont="1" applyBorder="1" applyAlignment="1">
      <alignment horizontal="center" wrapText="1"/>
    </xf>
    <xf numFmtId="14" fontId="14" fillId="0" borderId="14" xfId="0" applyNumberFormat="1" applyFont="1" applyBorder="1" applyAlignment="1">
      <alignment horizontal="center"/>
    </xf>
    <xf numFmtId="0" fontId="15" fillId="0" borderId="0" xfId="0" applyFont="1" applyAlignment="1">
      <alignment horizontal="justify" vertical="top" wrapText="1"/>
    </xf>
    <xf numFmtId="0" fontId="16" fillId="0" borderId="14" xfId="0" applyFont="1" applyBorder="1" applyAlignment="1">
      <alignment horizontal="justify" vertical="top" wrapText="1"/>
    </xf>
    <xf numFmtId="0" fontId="0" fillId="0" borderId="14" xfId="0" applyBorder="1" applyAlignment="1">
      <alignment/>
    </xf>
    <xf numFmtId="0" fontId="4" fillId="0" borderId="0" xfId="0" applyFont="1" applyAlignment="1">
      <alignment horizontal="left" vertical="center" wrapText="1"/>
    </xf>
    <xf numFmtId="0" fontId="12" fillId="0" borderId="0" xfId="0" applyFont="1" applyAlignment="1">
      <alignment horizontal="left" vertical="center"/>
    </xf>
    <xf numFmtId="0" fontId="15" fillId="0" borderId="0" xfId="0" applyFont="1" applyAlignment="1">
      <alignment/>
    </xf>
    <xf numFmtId="0" fontId="17" fillId="0" borderId="0" xfId="0" applyFont="1" applyAlignment="1">
      <alignment horizontal="right" wrapText="1"/>
    </xf>
    <xf numFmtId="0" fontId="18" fillId="0" borderId="16" xfId="0" applyFont="1" applyBorder="1" applyAlignment="1">
      <alignment wrapText="1"/>
    </xf>
    <xf numFmtId="0" fontId="16" fillId="0" borderId="0" xfId="0" applyFont="1" applyAlignment="1">
      <alignment/>
    </xf>
    <xf numFmtId="0" fontId="18" fillId="0" borderId="0" xfId="0" applyFont="1" applyAlignment="1">
      <alignment/>
    </xf>
    <xf numFmtId="0" fontId="15" fillId="0" borderId="0" xfId="0" applyFont="1" applyAlignment="1">
      <alignment horizontal="right" wrapText="1"/>
    </xf>
    <xf numFmtId="9" fontId="18" fillId="0" borderId="15" xfId="0" applyNumberFormat="1" applyFont="1" applyBorder="1" applyAlignment="1">
      <alignment horizontal="center" wrapText="1"/>
    </xf>
    <xf numFmtId="9" fontId="18" fillId="0" borderId="14" xfId="0" applyNumberFormat="1" applyFont="1" applyBorder="1" applyAlignment="1">
      <alignment horizontal="center" wrapText="1"/>
    </xf>
    <xf numFmtId="0" fontId="19" fillId="0" borderId="14" xfId="0" applyFont="1" applyBorder="1" applyAlignment="1">
      <alignment horizontal="center" wrapText="1"/>
    </xf>
    <xf numFmtId="164" fontId="17" fillId="0" borderId="14" xfId="0" applyNumberFormat="1" applyFont="1" applyBorder="1" applyAlignment="1">
      <alignment horizontal="center" wrapText="1"/>
    </xf>
    <xf numFmtId="0" fontId="9" fillId="0" borderId="0" xfId="0" applyFont="1" applyAlignment="1">
      <alignment horizontal="center" wrapText="1"/>
    </xf>
    <xf numFmtId="0" fontId="9" fillId="0" borderId="0" xfId="0" applyFont="1" applyAlignment="1">
      <alignment horizontal="center"/>
    </xf>
    <xf numFmtId="9" fontId="18" fillId="0" borderId="17" xfId="0" applyNumberFormat="1" applyFont="1" applyBorder="1" applyAlignment="1">
      <alignment horizontal="center" wrapText="1"/>
    </xf>
    <xf numFmtId="0" fontId="19" fillId="0" borderId="17" xfId="0" applyFont="1" applyBorder="1" applyAlignment="1">
      <alignment horizontal="center" wrapText="1"/>
    </xf>
    <xf numFmtId="0" fontId="9" fillId="0" borderId="18" xfId="0" applyFont="1" applyFill="1" applyBorder="1" applyAlignment="1">
      <alignment horizontal="center" vertical="top" wrapText="1"/>
    </xf>
    <xf numFmtId="0" fontId="0" fillId="0" borderId="16" xfId="0" applyFont="1" applyFill="1" applyBorder="1" applyAlignment="1">
      <alignment horizontal="center" vertical="top" wrapText="1"/>
    </xf>
    <xf numFmtId="0" fontId="0" fillId="0" borderId="16" xfId="0" applyFont="1" applyBorder="1" applyAlignment="1">
      <alignment horizontal="center"/>
    </xf>
    <xf numFmtId="0" fontId="0" fillId="0" borderId="19" xfId="0" applyFont="1" applyBorder="1" applyAlignment="1">
      <alignment horizontal="center"/>
    </xf>
    <xf numFmtId="0" fontId="0" fillId="0" borderId="20"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0" xfId="0" applyFont="1" applyAlignment="1">
      <alignment horizontal="center"/>
    </xf>
    <xf numFmtId="0" fontId="0" fillId="0" borderId="21" xfId="0" applyFont="1" applyBorder="1" applyAlignment="1">
      <alignment horizontal="center"/>
    </xf>
    <xf numFmtId="0" fontId="0" fillId="0" borderId="22"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14" xfId="0" applyFont="1" applyBorder="1" applyAlignment="1">
      <alignment horizontal="center"/>
    </xf>
    <xf numFmtId="0" fontId="0" fillId="0" borderId="23" xfId="0" applyFont="1" applyBorder="1" applyAlignment="1">
      <alignment horizontal="center"/>
    </xf>
    <xf numFmtId="0" fontId="12" fillId="0" borderId="0" xfId="0" applyFont="1" applyFill="1" applyBorder="1" applyAlignment="1">
      <alignment vertical="top" wrapText="1"/>
    </xf>
    <xf numFmtId="0" fontId="12" fillId="0" borderId="0" xfId="0" applyFont="1" applyAlignment="1">
      <alignment vertical="top" wrapText="1"/>
    </xf>
    <xf numFmtId="0" fontId="0" fillId="0" borderId="0" xfId="0" applyAlignment="1">
      <alignment vertical="top" wrapText="1"/>
    </xf>
    <xf numFmtId="0" fontId="6" fillId="0" borderId="10" xfId="0" applyFont="1" applyBorder="1" applyAlignment="1">
      <alignment wrapText="1"/>
    </xf>
    <xf numFmtId="0" fontId="5" fillId="0" borderId="24" xfId="0" applyFont="1" applyBorder="1" applyAlignment="1">
      <alignment horizontal="left" wrapText="1"/>
    </xf>
    <xf numFmtId="0" fontId="0" fillId="0" borderId="13" xfId="0" applyBorder="1" applyAlignment="1">
      <alignment/>
    </xf>
    <xf numFmtId="0" fontId="0" fillId="0" borderId="25" xfId="0" applyBorder="1" applyAlignment="1">
      <alignment/>
    </xf>
    <xf numFmtId="0" fontId="6" fillId="0" borderId="24" xfId="0" applyFont="1" applyBorder="1" applyAlignment="1">
      <alignment horizontal="left" wrapText="1"/>
    </xf>
    <xf numFmtId="0" fontId="6" fillId="0" borderId="25" xfId="0" applyFont="1" applyBorder="1" applyAlignment="1">
      <alignment horizontal="left" wrapText="1"/>
    </xf>
    <xf numFmtId="0" fontId="6" fillId="0" borderId="0" xfId="0" applyFont="1" applyBorder="1" applyAlignment="1">
      <alignment wrapText="1"/>
    </xf>
    <xf numFmtId="0" fontId="5" fillId="0" borderId="10" xfId="0" applyFont="1" applyBorder="1" applyAlignment="1">
      <alignment horizontal="center" wrapText="1"/>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wrapText="1"/>
    </xf>
    <xf numFmtId="0" fontId="6" fillId="0" borderId="10" xfId="0" applyFont="1" applyBorder="1" applyAlignment="1">
      <alignment vertical="top" wrapText="1"/>
    </xf>
    <xf numFmtId="0" fontId="8" fillId="0" borderId="24" xfId="0" applyFont="1" applyBorder="1" applyAlignment="1">
      <alignment wrapText="1"/>
    </xf>
    <xf numFmtId="0" fontId="0" fillId="0" borderId="13" xfId="0" applyBorder="1" applyAlignment="1">
      <alignment wrapText="1"/>
    </xf>
    <xf numFmtId="0" fontId="0" fillId="0" borderId="25" xfId="0" applyBorder="1" applyAlignment="1">
      <alignment wrapText="1"/>
    </xf>
    <xf numFmtId="0" fontId="6" fillId="0" borderId="24" xfId="0" applyFont="1" applyBorder="1" applyAlignment="1">
      <alignment wrapText="1"/>
    </xf>
    <xf numFmtId="0" fontId="5" fillId="0" borderId="26" xfId="0" applyFont="1" applyBorder="1" applyAlignment="1">
      <alignment vertical="top" wrapText="1"/>
    </xf>
    <xf numFmtId="0" fontId="5" fillId="0" borderId="11" xfId="0" applyFont="1" applyBorder="1" applyAlignment="1">
      <alignment vertical="top" wrapText="1"/>
    </xf>
    <xf numFmtId="0" fontId="9" fillId="0" borderId="13" xfId="0" applyFont="1" applyBorder="1" applyAlignment="1">
      <alignment wrapText="1"/>
    </xf>
    <xf numFmtId="0" fontId="5" fillId="0" borderId="24" xfId="0" applyFont="1" applyBorder="1" applyAlignment="1">
      <alignment wrapText="1"/>
    </xf>
    <xf numFmtId="0" fontId="1" fillId="0" borderId="13" xfId="0" applyFont="1" applyBorder="1" applyAlignment="1">
      <alignment wrapText="1"/>
    </xf>
    <xf numFmtId="0" fontId="1" fillId="0" borderId="25" xfId="0" applyFont="1" applyBorder="1" applyAlignment="1">
      <alignment wrapText="1"/>
    </xf>
    <xf numFmtId="0" fontId="0" fillId="0" borderId="13" xfId="0" applyFont="1" applyBorder="1" applyAlignment="1">
      <alignment wrapText="1"/>
    </xf>
    <xf numFmtId="0" fontId="0" fillId="0" borderId="25" xfId="0" applyFont="1" applyBorder="1" applyAlignment="1">
      <alignment wrapText="1"/>
    </xf>
    <xf numFmtId="0" fontId="4" fillId="0" borderId="0" xfId="0" applyFont="1" applyBorder="1" applyAlignment="1">
      <alignment wrapText="1"/>
    </xf>
    <xf numFmtId="0" fontId="5" fillId="0" borderId="12" xfId="0" applyFont="1" applyBorder="1" applyAlignment="1">
      <alignment horizontal="center" wrapText="1"/>
    </xf>
    <xf numFmtId="0" fontId="0" fillId="0" borderId="10" xfId="0" applyBorder="1" applyAlignment="1">
      <alignment/>
    </xf>
    <xf numFmtId="0" fontId="6" fillId="0" borderId="24" xfId="0" applyFont="1" applyBorder="1" applyAlignment="1">
      <alignment vertical="top" wrapText="1"/>
    </xf>
    <xf numFmtId="0" fontId="6" fillId="0" borderId="13" xfId="0" applyFont="1" applyBorder="1" applyAlignment="1">
      <alignment vertical="top" wrapText="1"/>
    </xf>
    <xf numFmtId="0" fontId="6" fillId="0" borderId="25" xfId="0" applyFont="1" applyBorder="1" applyAlignment="1">
      <alignment vertical="top" wrapText="1"/>
    </xf>
    <xf numFmtId="0" fontId="4" fillId="0" borderId="16" xfId="0" applyFont="1" applyFill="1" applyBorder="1" applyAlignment="1">
      <alignment wrapText="1"/>
    </xf>
    <xf numFmtId="0" fontId="12" fillId="0" borderId="16" xfId="0" applyFont="1" applyBorder="1" applyAlignment="1">
      <alignment/>
    </xf>
    <xf numFmtId="0" fontId="4" fillId="0" borderId="0" xfId="0" applyFont="1" applyFill="1" applyBorder="1" applyAlignment="1">
      <alignment wrapText="1"/>
    </xf>
    <xf numFmtId="0" fontId="12" fillId="0" borderId="0" xfId="0" applyFont="1" applyBorder="1" applyAlignment="1">
      <alignment/>
    </xf>
    <xf numFmtId="0" fontId="2" fillId="0" borderId="0" xfId="0" applyFont="1" applyBorder="1" applyAlignment="1">
      <alignment wrapText="1"/>
    </xf>
    <xf numFmtId="0" fontId="22" fillId="0" borderId="0" xfId="0" applyFont="1" applyFill="1" applyBorder="1" applyAlignment="1">
      <alignment vertical="top" wrapText="1"/>
    </xf>
    <xf numFmtId="0" fontId="7" fillId="0" borderId="16" xfId="0" applyFont="1" applyFill="1" applyBorder="1" applyAlignment="1">
      <alignment vertical="top" wrapText="1"/>
    </xf>
    <xf numFmtId="0" fontId="6" fillId="0" borderId="25" xfId="0" applyFont="1" applyBorder="1" applyAlignment="1">
      <alignment wrapText="1"/>
    </xf>
    <xf numFmtId="0" fontId="1" fillId="0" borderId="0"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2"/>
  <sheetViews>
    <sheetView tabSelected="1" zoomScalePageLayoutView="0" workbookViewId="0" topLeftCell="A1">
      <selection activeCell="Q9" sqref="Q9"/>
    </sheetView>
  </sheetViews>
  <sheetFormatPr defaultColWidth="9.140625" defaultRowHeight="12.75"/>
  <cols>
    <col min="1" max="1" width="14.28125" style="0" customWidth="1"/>
    <col min="2" max="2" width="6.8515625" style="0" customWidth="1"/>
    <col min="4" max="4" width="18.140625" style="0" customWidth="1"/>
    <col min="5" max="5" width="0.5625" style="0" customWidth="1"/>
    <col min="6" max="6" width="1.7109375" style="0" customWidth="1"/>
    <col min="7" max="7" width="11.421875" style="0" customWidth="1"/>
    <col min="8" max="8" width="0.85546875" style="0" customWidth="1"/>
    <col min="9" max="9" width="11.421875" style="0" customWidth="1"/>
    <col min="10" max="10" width="0.85546875" style="0" customWidth="1"/>
    <col min="11" max="11" width="1.57421875" style="0" customWidth="1"/>
    <col min="12" max="12" width="5.00390625" style="0" customWidth="1"/>
    <col min="13" max="13" width="2.57421875" style="0" customWidth="1"/>
    <col min="14" max="14" width="9.28125" style="0" customWidth="1"/>
    <col min="15" max="15" width="13.140625" style="0" customWidth="1"/>
  </cols>
  <sheetData>
    <row r="1" spans="1:15" ht="53.25" customHeight="1">
      <c r="A1" s="102" t="s">
        <v>129</v>
      </c>
      <c r="B1" s="103"/>
      <c r="C1" s="103"/>
      <c r="D1" s="103"/>
      <c r="E1" s="103"/>
      <c r="F1" s="103"/>
      <c r="G1" s="103"/>
      <c r="H1" s="103"/>
      <c r="I1" s="103"/>
      <c r="J1" s="103"/>
      <c r="K1" s="103"/>
      <c r="L1" s="103"/>
      <c r="M1" s="103"/>
      <c r="N1" s="103"/>
      <c r="O1" s="21"/>
    </row>
    <row r="2" spans="1:14" ht="5.25" customHeight="1">
      <c r="A2" s="70"/>
      <c r="B2" s="71"/>
      <c r="C2" s="71"/>
      <c r="D2" s="71"/>
      <c r="E2" s="71"/>
      <c r="F2" s="71"/>
      <c r="G2" s="71"/>
      <c r="H2" s="71"/>
      <c r="I2" s="71"/>
      <c r="J2" s="71"/>
      <c r="K2" s="71"/>
      <c r="L2" s="71"/>
      <c r="M2" s="71"/>
      <c r="N2" s="71"/>
    </row>
    <row r="3" spans="1:15" ht="21.75" customHeight="1">
      <c r="A3" s="22" t="s">
        <v>66</v>
      </c>
      <c r="B3" s="67"/>
      <c r="C3" s="67"/>
      <c r="D3" s="67"/>
      <c r="E3" s="44"/>
      <c r="F3" s="69" t="s">
        <v>83</v>
      </c>
      <c r="G3" s="69"/>
      <c r="H3" s="27"/>
      <c r="I3" s="68"/>
      <c r="J3" s="68"/>
      <c r="K3" s="68"/>
      <c r="L3" s="68"/>
      <c r="M3" s="68"/>
      <c r="N3" s="68"/>
      <c r="O3" s="30"/>
    </row>
    <row r="4" spans="1:15" ht="18.75" customHeight="1">
      <c r="A4" s="27" t="s">
        <v>67</v>
      </c>
      <c r="B4" s="77"/>
      <c r="C4" s="77"/>
      <c r="D4" s="77"/>
      <c r="E4" s="30"/>
      <c r="F4" s="69" t="s">
        <v>84</v>
      </c>
      <c r="G4" s="69"/>
      <c r="H4" s="27"/>
      <c r="I4" s="77"/>
      <c r="J4" s="77"/>
      <c r="K4" s="77"/>
      <c r="L4" s="77"/>
      <c r="M4" s="77"/>
      <c r="N4" s="77"/>
      <c r="O4" s="30"/>
    </row>
    <row r="5" spans="1:15" ht="18" customHeight="1">
      <c r="A5" s="27" t="s">
        <v>68</v>
      </c>
      <c r="B5" s="77"/>
      <c r="C5" s="77"/>
      <c r="D5" s="77"/>
      <c r="E5" s="30"/>
      <c r="F5" s="69" t="s">
        <v>69</v>
      </c>
      <c r="G5" s="69"/>
      <c r="H5" s="27"/>
      <c r="I5" s="76"/>
      <c r="J5" s="76"/>
      <c r="K5" s="76"/>
      <c r="L5" s="94" t="s">
        <v>70</v>
      </c>
      <c r="M5" s="94"/>
      <c r="N5" s="45"/>
      <c r="O5" s="29"/>
    </row>
    <row r="6" spans="1:14" ht="6.75" customHeight="1">
      <c r="A6" s="95"/>
      <c r="B6" s="82"/>
      <c r="C6" s="82"/>
      <c r="D6" s="82"/>
      <c r="E6" s="82"/>
      <c r="F6" s="82"/>
      <c r="G6" s="82"/>
      <c r="H6" s="82"/>
      <c r="I6" s="82"/>
      <c r="J6" s="82"/>
      <c r="K6" s="82"/>
      <c r="L6" s="82"/>
      <c r="M6" s="82"/>
      <c r="N6" s="82"/>
    </row>
    <row r="7" spans="1:14" ht="15.75">
      <c r="A7" s="92" t="s">
        <v>71</v>
      </c>
      <c r="B7" s="82"/>
      <c r="C7" s="82"/>
      <c r="D7" s="82"/>
      <c r="E7" s="82"/>
      <c r="F7" s="82"/>
      <c r="G7" s="82"/>
      <c r="H7" s="82"/>
      <c r="I7" s="82"/>
      <c r="J7" s="82"/>
      <c r="K7" s="82"/>
      <c r="L7" s="82"/>
      <c r="M7" s="82"/>
      <c r="N7" s="82"/>
    </row>
    <row r="8" spans="1:14" ht="5.25" customHeight="1">
      <c r="A8" s="96"/>
      <c r="B8" s="82"/>
      <c r="C8" s="82"/>
      <c r="D8" s="82"/>
      <c r="E8" s="82"/>
      <c r="F8" s="82"/>
      <c r="G8" s="82"/>
      <c r="H8" s="82"/>
      <c r="I8" s="82"/>
      <c r="J8" s="82"/>
      <c r="K8" s="82"/>
      <c r="L8" s="82"/>
      <c r="M8" s="82"/>
      <c r="N8" s="82"/>
    </row>
    <row r="9" spans="1:15" ht="72" customHeight="1">
      <c r="A9" s="54" t="s">
        <v>96</v>
      </c>
      <c r="B9" s="54"/>
      <c r="C9" s="58"/>
      <c r="D9" s="58"/>
      <c r="E9" s="21"/>
      <c r="F9" s="32" t="s">
        <v>72</v>
      </c>
      <c r="G9" s="59">
        <f>'PTNA Cost Estimate Sheet'!G19</f>
        <v>0</v>
      </c>
      <c r="H9" s="59"/>
      <c r="I9" s="60"/>
      <c r="J9" s="35"/>
      <c r="K9" s="28"/>
      <c r="L9" s="99" t="e">
        <f>G9/SUM(G9:G15)</f>
        <v>#DIV/0!</v>
      </c>
      <c r="M9" s="100"/>
      <c r="N9" s="69"/>
      <c r="O9" s="27"/>
    </row>
    <row r="10" spans="1:15" ht="15">
      <c r="A10" s="54" t="s">
        <v>117</v>
      </c>
      <c r="B10" s="58"/>
      <c r="C10" s="58"/>
      <c r="D10" s="58"/>
      <c r="E10" s="21"/>
      <c r="F10" s="32"/>
      <c r="G10" s="79">
        <f>'PTNA Cost Estimate Sheet'!G25</f>
        <v>0</v>
      </c>
      <c r="H10" s="80"/>
      <c r="I10" s="80"/>
      <c r="J10" s="35"/>
      <c r="K10" s="28"/>
      <c r="L10" s="85" t="e">
        <f aca="true" t="shared" si="0" ref="L10:L15">G10/SUM($G$9:$G$15)</f>
        <v>#DIV/0!</v>
      </c>
      <c r="M10" s="62"/>
      <c r="N10" s="69"/>
      <c r="O10" s="27"/>
    </row>
    <row r="11" spans="1:15" s="21" customFormat="1" ht="39" customHeight="1">
      <c r="A11" s="54" t="s">
        <v>114</v>
      </c>
      <c r="B11" s="54"/>
      <c r="C11" s="55"/>
      <c r="D11" s="55"/>
      <c r="E11" s="26"/>
      <c r="F11" s="32" t="s">
        <v>72</v>
      </c>
      <c r="G11" s="61">
        <f>'PTNA Cost Estimate Sheet'!G42</f>
        <v>0</v>
      </c>
      <c r="H11" s="61"/>
      <c r="I11" s="62"/>
      <c r="J11" s="42"/>
      <c r="K11" s="28"/>
      <c r="L11" s="85" t="e">
        <f t="shared" si="0"/>
        <v>#DIV/0!</v>
      </c>
      <c r="M11" s="62"/>
      <c r="N11" s="69"/>
      <c r="O11" s="27"/>
    </row>
    <row r="12" spans="1:15" s="21" customFormat="1" ht="23.25" customHeight="1">
      <c r="A12" s="54" t="s">
        <v>115</v>
      </c>
      <c r="B12" s="55"/>
      <c r="C12" s="55"/>
      <c r="D12" s="55"/>
      <c r="E12" s="26"/>
      <c r="F12" s="32" t="s">
        <v>72</v>
      </c>
      <c r="G12" s="61">
        <f>'PTNA Cost Estimate Sheet'!G48</f>
        <v>0</v>
      </c>
      <c r="H12" s="61"/>
      <c r="I12" s="62"/>
      <c r="J12" s="42"/>
      <c r="K12" s="28"/>
      <c r="L12" s="85" t="e">
        <f t="shared" si="0"/>
        <v>#DIV/0!</v>
      </c>
      <c r="M12" s="62"/>
      <c r="N12" s="69"/>
      <c r="O12" s="27"/>
    </row>
    <row r="13" spans="1:15" s="21" customFormat="1" ht="32.25" customHeight="1">
      <c r="A13" s="54" t="s">
        <v>116</v>
      </c>
      <c r="B13" s="57"/>
      <c r="C13" s="55"/>
      <c r="D13" s="55"/>
      <c r="E13" s="26"/>
      <c r="F13" s="32" t="s">
        <v>72</v>
      </c>
      <c r="G13" s="59">
        <f>'PTNA Cost Estimate Sheet'!G55</f>
        <v>0</v>
      </c>
      <c r="H13" s="59"/>
      <c r="I13" s="60"/>
      <c r="J13" s="35"/>
      <c r="K13" s="28"/>
      <c r="L13" s="85" t="e">
        <f t="shared" si="0"/>
        <v>#DIV/0!</v>
      </c>
      <c r="M13" s="62"/>
      <c r="N13" s="69"/>
      <c r="O13" s="27"/>
    </row>
    <row r="14" spans="1:15" s="21" customFormat="1" ht="65.25" customHeight="1">
      <c r="A14" s="54" t="s">
        <v>118</v>
      </c>
      <c r="B14" s="54"/>
      <c r="C14" s="58"/>
      <c r="D14" s="58"/>
      <c r="F14" s="32" t="s">
        <v>72</v>
      </c>
      <c r="G14" s="61">
        <f>'PTNA Cost Estimate Sheet'!G64</f>
        <v>0</v>
      </c>
      <c r="H14" s="61"/>
      <c r="I14" s="62"/>
      <c r="J14" s="42"/>
      <c r="K14" s="28"/>
      <c r="L14" s="85" t="e">
        <f t="shared" si="0"/>
        <v>#DIV/0!</v>
      </c>
      <c r="M14" s="62"/>
      <c r="N14" s="69"/>
      <c r="O14" s="27"/>
    </row>
    <row r="15" spans="1:15" ht="27.75" customHeight="1" thickBot="1">
      <c r="A15" s="54" t="s">
        <v>120</v>
      </c>
      <c r="B15" s="72"/>
      <c r="C15" s="73"/>
      <c r="D15" s="73"/>
      <c r="F15" s="32" t="s">
        <v>72</v>
      </c>
      <c r="G15" s="74">
        <f>'PTNA Cost Estimate Sheet'!G106</f>
        <v>0</v>
      </c>
      <c r="H15" s="74"/>
      <c r="I15" s="75"/>
      <c r="J15" s="35"/>
      <c r="K15" s="28"/>
      <c r="L15" s="98" t="e">
        <f t="shared" si="0"/>
        <v>#DIV/0!</v>
      </c>
      <c r="M15" s="75"/>
      <c r="N15" s="69"/>
      <c r="O15" s="27"/>
    </row>
    <row r="16" spans="1:15" ht="24" customHeight="1" thickTop="1">
      <c r="A16" s="93" t="s">
        <v>125</v>
      </c>
      <c r="B16" s="93"/>
      <c r="C16" s="71"/>
      <c r="D16" s="71"/>
      <c r="F16" s="32" t="s">
        <v>72</v>
      </c>
      <c r="G16" s="101">
        <f>SUM(G9:I15)</f>
        <v>0</v>
      </c>
      <c r="H16" s="101"/>
      <c r="I16" s="100"/>
      <c r="J16" s="42"/>
      <c r="K16" s="28"/>
      <c r="L16" s="104" t="e">
        <f>SUM(L9:L15)</f>
        <v>#DIV/0!</v>
      </c>
      <c r="M16" s="105"/>
      <c r="N16" s="69"/>
      <c r="O16" s="27"/>
    </row>
    <row r="17" spans="1:15" ht="4.5" customHeight="1">
      <c r="A17" s="97"/>
      <c r="B17" s="82"/>
      <c r="C17" s="82"/>
      <c r="D17" s="82"/>
      <c r="E17" s="82"/>
      <c r="F17" s="82"/>
      <c r="G17" s="82"/>
      <c r="H17" s="82"/>
      <c r="I17" s="82"/>
      <c r="J17" s="82"/>
      <c r="K17" s="82"/>
      <c r="L17" s="82"/>
      <c r="M17" s="82"/>
      <c r="N17" s="82"/>
      <c r="O17" s="27"/>
    </row>
    <row r="18" spans="1:14" ht="15.75">
      <c r="A18" s="92" t="s">
        <v>95</v>
      </c>
      <c r="B18" s="56"/>
      <c r="C18" s="56"/>
      <c r="D18" s="56"/>
      <c r="E18" s="56"/>
      <c r="F18" s="56"/>
      <c r="G18" s="56"/>
      <c r="H18" s="56"/>
      <c r="I18" s="56"/>
      <c r="J18" s="56"/>
      <c r="K18" s="56"/>
      <c r="L18" s="56"/>
      <c r="M18" s="56"/>
      <c r="N18" s="56"/>
    </row>
    <row r="19" spans="1:14" ht="6" customHeight="1">
      <c r="A19" s="92"/>
      <c r="B19" s="82"/>
      <c r="C19" s="82"/>
      <c r="D19" s="82"/>
      <c r="E19" s="82"/>
      <c r="F19" s="82"/>
      <c r="G19" s="82"/>
      <c r="H19" s="82"/>
      <c r="I19" s="82"/>
      <c r="J19" s="82"/>
      <c r="K19" s="82"/>
      <c r="L19" s="82"/>
      <c r="M19" s="82"/>
      <c r="N19" s="82"/>
    </row>
    <row r="20" spans="1:14" ht="15">
      <c r="A20" s="64" t="s">
        <v>91</v>
      </c>
      <c r="B20" s="65"/>
      <c r="C20" s="65"/>
      <c r="D20" s="65"/>
      <c r="E20" s="31"/>
      <c r="F20" s="31"/>
      <c r="G20" s="86"/>
      <c r="H20" s="78"/>
      <c r="I20" s="78"/>
      <c r="J20" s="31"/>
      <c r="K20" s="56"/>
      <c r="L20" s="56"/>
      <c r="M20" s="56"/>
      <c r="N20" s="31"/>
    </row>
    <row r="21" spans="1:14" ht="15">
      <c r="A21" s="64" t="s">
        <v>119</v>
      </c>
      <c r="B21" s="65"/>
      <c r="C21" s="65"/>
      <c r="D21" s="65"/>
      <c r="E21" s="31"/>
      <c r="F21" s="31"/>
      <c r="G21" s="86"/>
      <c r="H21" s="78"/>
      <c r="I21" s="78"/>
      <c r="J21" s="31"/>
      <c r="K21" s="56"/>
      <c r="L21" s="56"/>
      <c r="M21" s="56"/>
      <c r="N21" s="31"/>
    </row>
    <row r="22" spans="1:14" ht="5.25" customHeight="1">
      <c r="A22" s="92"/>
      <c r="B22" s="82"/>
      <c r="C22" s="82"/>
      <c r="D22" s="82"/>
      <c r="E22" s="82"/>
      <c r="F22" s="82"/>
      <c r="G22" s="82"/>
      <c r="H22" s="82"/>
      <c r="I22" s="82"/>
      <c r="J22" s="82"/>
      <c r="K22" s="82"/>
      <c r="L22" s="82"/>
      <c r="M22" s="82"/>
      <c r="N22" s="82"/>
    </row>
    <row r="23" spans="1:14" s="37" customFormat="1" ht="12.75">
      <c r="A23" s="81"/>
      <c r="B23" s="82"/>
      <c r="C23" s="82"/>
      <c r="D23" s="82"/>
      <c r="E23" s="36"/>
      <c r="F23" s="36"/>
      <c r="G23" s="39" t="s">
        <v>85</v>
      </c>
      <c r="H23" s="39"/>
      <c r="I23" s="39" t="s">
        <v>90</v>
      </c>
      <c r="J23" s="38"/>
      <c r="K23" s="83" t="s">
        <v>126</v>
      </c>
      <c r="L23" s="84"/>
      <c r="M23" s="84"/>
      <c r="N23" s="36"/>
    </row>
    <row r="24" spans="1:14" ht="18" customHeight="1">
      <c r="A24" s="64" t="s">
        <v>89</v>
      </c>
      <c r="B24" s="65"/>
      <c r="C24" s="65"/>
      <c r="D24" s="65"/>
      <c r="F24" s="21"/>
      <c r="G24" s="46"/>
      <c r="H24" s="47"/>
      <c r="I24" s="46"/>
      <c r="J24" s="48"/>
      <c r="K24" s="78"/>
      <c r="L24" s="78"/>
      <c r="M24" s="78"/>
      <c r="N24" s="33"/>
    </row>
    <row r="25" spans="1:14" ht="18" customHeight="1">
      <c r="A25" s="64" t="s">
        <v>88</v>
      </c>
      <c r="B25" s="64"/>
      <c r="C25" s="64"/>
      <c r="D25" s="64"/>
      <c r="F25" s="21"/>
      <c r="G25" s="49"/>
      <c r="H25" s="47"/>
      <c r="I25" s="49"/>
      <c r="J25" s="48"/>
      <c r="K25" s="63"/>
      <c r="L25" s="63"/>
      <c r="M25" s="63"/>
      <c r="N25" s="33"/>
    </row>
    <row r="26" spans="1:14" ht="18" customHeight="1">
      <c r="A26" s="64" t="s">
        <v>87</v>
      </c>
      <c r="B26" s="64"/>
      <c r="C26" s="64"/>
      <c r="D26" s="64"/>
      <c r="F26" s="21"/>
      <c r="G26" s="50"/>
      <c r="H26" s="51"/>
      <c r="I26" s="50"/>
      <c r="J26" s="48"/>
      <c r="K26" s="66"/>
      <c r="L26" s="66"/>
      <c r="M26" s="66"/>
      <c r="N26" s="33"/>
    </row>
    <row r="27" spans="1:14" ht="18" customHeight="1">
      <c r="A27" s="64" t="s">
        <v>86</v>
      </c>
      <c r="B27" s="64"/>
      <c r="C27" s="64"/>
      <c r="D27" s="64"/>
      <c r="F27" s="21"/>
      <c r="G27" s="50"/>
      <c r="H27" s="51"/>
      <c r="I27" s="50"/>
      <c r="J27" s="48"/>
      <c r="K27" s="63"/>
      <c r="L27" s="63"/>
      <c r="M27" s="63"/>
      <c r="N27" s="33"/>
    </row>
    <row r="28" spans="1:14" ht="18" customHeight="1">
      <c r="A28" s="64" t="s">
        <v>93</v>
      </c>
      <c r="B28" s="64"/>
      <c r="C28" s="64"/>
      <c r="D28" s="64"/>
      <c r="F28" s="21"/>
      <c r="G28" s="50"/>
      <c r="H28" s="51"/>
      <c r="I28" s="50"/>
      <c r="J28" s="48"/>
      <c r="K28" s="63"/>
      <c r="L28" s="63"/>
      <c r="M28" s="63"/>
      <c r="N28" s="33"/>
    </row>
    <row r="29" spans="1:14" ht="25.5" customHeight="1">
      <c r="A29" s="90" t="s">
        <v>127</v>
      </c>
      <c r="B29" s="91"/>
      <c r="C29" s="91"/>
      <c r="D29" s="91"/>
      <c r="E29" s="91"/>
      <c r="F29" s="91"/>
      <c r="G29" s="91"/>
      <c r="H29" s="91"/>
      <c r="I29" s="91"/>
      <c r="J29" s="91"/>
      <c r="K29" s="91"/>
      <c r="L29" s="91"/>
      <c r="M29" s="91"/>
      <c r="N29" s="91"/>
    </row>
    <row r="30" spans="1:15" ht="18" customHeight="1">
      <c r="A30" s="87" t="s">
        <v>92</v>
      </c>
      <c r="B30" s="87"/>
      <c r="C30" s="88"/>
      <c r="D30" s="89"/>
      <c r="E30" s="89"/>
      <c r="F30" s="89"/>
      <c r="G30" s="89"/>
      <c r="H30" s="89"/>
      <c r="I30" s="89"/>
      <c r="J30" s="89"/>
      <c r="K30" s="89"/>
      <c r="L30" s="89"/>
      <c r="M30" s="89"/>
      <c r="N30" s="89"/>
      <c r="O30" s="6"/>
    </row>
    <row r="31" spans="1:15" ht="18" customHeight="1">
      <c r="A31" s="88"/>
      <c r="B31" s="88"/>
      <c r="C31" s="88"/>
      <c r="D31" s="89"/>
      <c r="E31" s="89"/>
      <c r="F31" s="89"/>
      <c r="G31" s="89"/>
      <c r="H31" s="89"/>
      <c r="I31" s="89"/>
      <c r="J31" s="89"/>
      <c r="K31" s="89"/>
      <c r="L31" s="89"/>
      <c r="M31" s="89"/>
      <c r="N31" s="89"/>
      <c r="O31" s="6"/>
    </row>
    <row r="32" spans="1:14" ht="15.75">
      <c r="A32" s="88"/>
      <c r="B32" s="88"/>
      <c r="C32" s="88"/>
      <c r="D32" s="89"/>
      <c r="E32" s="89"/>
      <c r="F32" s="89"/>
      <c r="G32" s="89"/>
      <c r="H32" s="89"/>
      <c r="I32" s="89"/>
      <c r="J32" s="89"/>
      <c r="K32" s="89"/>
      <c r="L32" s="89"/>
      <c r="M32" s="89"/>
      <c r="N32" s="89"/>
    </row>
  </sheetData>
  <sheetProtection/>
  <mergeCells count="67">
    <mergeCell ref="L9:M9"/>
    <mergeCell ref="L11:M11"/>
    <mergeCell ref="G16:I16"/>
    <mergeCell ref="A32:N32"/>
    <mergeCell ref="A1:N1"/>
    <mergeCell ref="K20:M20"/>
    <mergeCell ref="A12:D12"/>
    <mergeCell ref="G12:I12"/>
    <mergeCell ref="L12:M12"/>
    <mergeCell ref="G20:I20"/>
    <mergeCell ref="A31:N31"/>
    <mergeCell ref="A29:N29"/>
    <mergeCell ref="A25:D25"/>
    <mergeCell ref="A26:D26"/>
    <mergeCell ref="A18:N18"/>
    <mergeCell ref="A16:D16"/>
    <mergeCell ref="A20:D20"/>
    <mergeCell ref="A22:N22"/>
    <mergeCell ref="A17:N17"/>
    <mergeCell ref="L16:M16"/>
    <mergeCell ref="L10:M10"/>
    <mergeCell ref="A21:D21"/>
    <mergeCell ref="G21:I21"/>
    <mergeCell ref="I4:N4"/>
    <mergeCell ref="A30:B30"/>
    <mergeCell ref="C30:N30"/>
    <mergeCell ref="L5:M5"/>
    <mergeCell ref="A7:N7"/>
    <mergeCell ref="A6:N6"/>
    <mergeCell ref="A8:N8"/>
    <mergeCell ref="A9:D9"/>
    <mergeCell ref="I5:K5"/>
    <mergeCell ref="B4:D4"/>
    <mergeCell ref="B5:D5"/>
    <mergeCell ref="N9:N16"/>
    <mergeCell ref="K24:M24"/>
    <mergeCell ref="A10:D10"/>
    <mergeCell ref="G10:I10"/>
    <mergeCell ref="A23:D23"/>
    <mergeCell ref="K23:M23"/>
    <mergeCell ref="B3:D3"/>
    <mergeCell ref="I3:N3"/>
    <mergeCell ref="F3:G3"/>
    <mergeCell ref="A2:N2"/>
    <mergeCell ref="F4:G4"/>
    <mergeCell ref="A15:D15"/>
    <mergeCell ref="G9:I9"/>
    <mergeCell ref="F5:G5"/>
    <mergeCell ref="G11:I11"/>
    <mergeCell ref="G15:I15"/>
    <mergeCell ref="K27:M27"/>
    <mergeCell ref="K28:M28"/>
    <mergeCell ref="A24:D24"/>
    <mergeCell ref="A27:D27"/>
    <mergeCell ref="A28:D28"/>
    <mergeCell ref="K26:M26"/>
    <mergeCell ref="K25:M25"/>
    <mergeCell ref="A11:D11"/>
    <mergeCell ref="K21:M21"/>
    <mergeCell ref="A13:D13"/>
    <mergeCell ref="A14:D14"/>
    <mergeCell ref="G13:I13"/>
    <mergeCell ref="G14:I14"/>
    <mergeCell ref="L13:M13"/>
    <mergeCell ref="L14:M14"/>
    <mergeCell ref="L15:M15"/>
    <mergeCell ref="A19:N19"/>
  </mergeCells>
  <printOptions/>
  <pageMargins left="0.65" right="0.65" top="0.75" bottom="0.75" header="0.5" footer="0.5"/>
  <pageSetup horizontalDpi="600" verticalDpi="600" orientation="portrait" r:id="rId1"/>
  <ignoredErrors>
    <ignoredError sqref="L9:M15 L16:M16" evalError="1"/>
  </ignoredErrors>
</worksheet>
</file>

<file path=xl/worksheets/sheet2.xml><?xml version="1.0" encoding="utf-8"?>
<worksheet xmlns="http://schemas.openxmlformats.org/spreadsheetml/2006/main" xmlns:r="http://schemas.openxmlformats.org/officeDocument/2006/relationships">
  <dimension ref="A1:G108"/>
  <sheetViews>
    <sheetView zoomScalePageLayoutView="0" workbookViewId="0" topLeftCell="A79">
      <selection activeCell="J9" sqref="J9"/>
    </sheetView>
  </sheetViews>
  <sheetFormatPr defaultColWidth="9.140625" defaultRowHeight="12.75"/>
  <cols>
    <col min="1" max="1" width="0.42578125" style="0" customWidth="1"/>
    <col min="2" max="2" width="32.00390625" style="0" customWidth="1"/>
    <col min="3" max="3" width="11.57421875" style="0" customWidth="1"/>
    <col min="5" max="5" width="19.140625" style="0" customWidth="1"/>
    <col min="6" max="6" width="11.421875" style="0" customWidth="1"/>
    <col min="7" max="7" width="13.7109375" style="0" customWidth="1"/>
  </cols>
  <sheetData>
    <row r="1" spans="1:7" ht="21" customHeight="1">
      <c r="A1" s="106" t="s">
        <v>128</v>
      </c>
      <c r="B1" s="107"/>
      <c r="C1" s="107"/>
      <c r="D1" s="107"/>
      <c r="E1" s="108"/>
      <c r="F1" s="108"/>
      <c r="G1" s="109"/>
    </row>
    <row r="2" spans="1:7" ht="16.5" customHeight="1">
      <c r="A2" s="110"/>
      <c r="B2" s="111"/>
      <c r="C2" s="111"/>
      <c r="D2" s="111"/>
      <c r="E2" s="112"/>
      <c r="F2" s="112"/>
      <c r="G2" s="113"/>
    </row>
    <row r="3" spans="1:7" ht="3" customHeight="1">
      <c r="A3" s="114"/>
      <c r="B3" s="115"/>
      <c r="C3" s="115"/>
      <c r="D3" s="115"/>
      <c r="E3" s="116"/>
      <c r="F3" s="116"/>
      <c r="G3" s="117"/>
    </row>
    <row r="4" spans="1:7" ht="2.25" customHeight="1">
      <c r="A4" s="10"/>
      <c r="B4" s="157"/>
      <c r="C4" s="157"/>
      <c r="D4" s="157"/>
      <c r="E4" s="157"/>
      <c r="F4" s="157"/>
      <c r="G4" s="157"/>
    </row>
    <row r="5" spans="1:7" ht="12.75">
      <c r="A5" s="10"/>
      <c r="B5" s="156" t="s">
        <v>65</v>
      </c>
      <c r="C5" s="120"/>
      <c r="D5" s="120"/>
      <c r="E5" s="120"/>
      <c r="F5" s="120"/>
      <c r="G5" s="120"/>
    </row>
    <row r="6" spans="1:7" s="20" customFormat="1" ht="18.75" customHeight="1">
      <c r="A6" s="16"/>
      <c r="B6" s="118" t="s">
        <v>100</v>
      </c>
      <c r="C6" s="118"/>
      <c r="D6" s="118"/>
      <c r="E6" s="118"/>
      <c r="F6" s="119"/>
      <c r="G6" s="120"/>
    </row>
    <row r="7" spans="1:7" s="20" customFormat="1" ht="2.25" customHeight="1">
      <c r="A7" s="16"/>
      <c r="B7" s="159"/>
      <c r="C7" s="159"/>
      <c r="D7" s="159"/>
      <c r="E7" s="159"/>
      <c r="F7" s="159"/>
      <c r="G7" s="159"/>
    </row>
    <row r="8" spans="1:7" s="20" customFormat="1" ht="42" customHeight="1">
      <c r="A8" s="16"/>
      <c r="B8" s="118" t="s">
        <v>121</v>
      </c>
      <c r="C8" s="118"/>
      <c r="D8" s="118"/>
      <c r="E8" s="118"/>
      <c r="F8" s="119"/>
      <c r="G8" s="120"/>
    </row>
    <row r="9" spans="1:7" ht="19.5" customHeight="1">
      <c r="A9" s="129" t="s">
        <v>7</v>
      </c>
      <c r="B9" s="130"/>
      <c r="C9" s="130"/>
      <c r="D9" s="130"/>
      <c r="E9" s="130"/>
      <c r="F9" s="130"/>
      <c r="G9" s="130"/>
    </row>
    <row r="10" ht="2.25" customHeight="1"/>
    <row r="11" spans="2:7" ht="21" customHeight="1">
      <c r="B11" s="4" t="s">
        <v>8</v>
      </c>
      <c r="C11" s="5" t="s">
        <v>9</v>
      </c>
      <c r="D11" s="128" t="s">
        <v>8</v>
      </c>
      <c r="E11" s="128"/>
      <c r="F11" s="5" t="s">
        <v>9</v>
      </c>
      <c r="G11" s="131"/>
    </row>
    <row r="12" spans="2:7" ht="12.75">
      <c r="B12" s="8" t="s">
        <v>10</v>
      </c>
      <c r="C12" s="11">
        <v>0</v>
      </c>
      <c r="D12" s="121" t="s">
        <v>78</v>
      </c>
      <c r="E12" s="121"/>
      <c r="F12" s="7">
        <v>0</v>
      </c>
      <c r="G12" s="131"/>
    </row>
    <row r="13" spans="2:7" ht="12.75">
      <c r="B13" s="9" t="s">
        <v>73</v>
      </c>
      <c r="C13" s="7">
        <v>0</v>
      </c>
      <c r="D13" s="121" t="s">
        <v>77</v>
      </c>
      <c r="E13" s="121"/>
      <c r="F13" s="7">
        <v>0</v>
      </c>
      <c r="G13" s="131"/>
    </row>
    <row r="14" spans="2:7" ht="12.75">
      <c r="B14" s="8" t="s">
        <v>11</v>
      </c>
      <c r="C14" s="7">
        <v>0</v>
      </c>
      <c r="D14" s="121" t="s">
        <v>76</v>
      </c>
      <c r="E14" s="121"/>
      <c r="F14" s="7">
        <v>0</v>
      </c>
      <c r="G14" s="131"/>
    </row>
    <row r="15" spans="2:7" ht="12.75">
      <c r="B15" s="8" t="s">
        <v>74</v>
      </c>
      <c r="C15" s="7">
        <v>0</v>
      </c>
      <c r="D15" s="121" t="s">
        <v>75</v>
      </c>
      <c r="E15" s="121"/>
      <c r="F15" s="7">
        <v>0</v>
      </c>
      <c r="G15" s="131"/>
    </row>
    <row r="16" spans="2:7" ht="12.75">
      <c r="B16" s="8" t="s">
        <v>12</v>
      </c>
      <c r="C16" s="7">
        <v>0</v>
      </c>
      <c r="D16" s="121" t="s">
        <v>6</v>
      </c>
      <c r="E16" s="121"/>
      <c r="F16" s="7">
        <v>0</v>
      </c>
      <c r="G16" s="131"/>
    </row>
    <row r="17" spans="2:7" ht="12.75">
      <c r="B17" s="8" t="s">
        <v>0</v>
      </c>
      <c r="C17" s="7">
        <v>0</v>
      </c>
      <c r="D17" s="136" t="s">
        <v>122</v>
      </c>
      <c r="E17" s="158"/>
      <c r="F17" s="7">
        <v>0</v>
      </c>
      <c r="G17" s="131"/>
    </row>
    <row r="18" spans="2:7" ht="12.75">
      <c r="B18" s="8" t="s">
        <v>123</v>
      </c>
      <c r="C18" s="7">
        <v>0</v>
      </c>
      <c r="D18" s="121" t="s">
        <v>13</v>
      </c>
      <c r="E18" s="121"/>
      <c r="F18" s="7">
        <v>0</v>
      </c>
      <c r="G18" s="131"/>
    </row>
    <row r="19" spans="2:7" ht="12.75">
      <c r="B19" s="145" t="s">
        <v>14</v>
      </c>
      <c r="C19" s="145"/>
      <c r="D19" s="145"/>
      <c r="E19" s="146" t="s">
        <v>82</v>
      </c>
      <c r="F19" s="146"/>
      <c r="G19" s="24">
        <f>SUM(C12:C18,F12:F18)</f>
        <v>0</v>
      </c>
    </row>
    <row r="20" spans="2:7" ht="12.75">
      <c r="B20" s="34"/>
      <c r="C20" s="34"/>
      <c r="D20" s="34"/>
      <c r="E20" s="52"/>
      <c r="F20" s="52"/>
      <c r="G20" s="53"/>
    </row>
    <row r="21" spans="1:7" ht="18" customHeight="1">
      <c r="A21" s="155" t="s">
        <v>104</v>
      </c>
      <c r="B21" s="130"/>
      <c r="C21" s="130"/>
      <c r="D21" s="130"/>
      <c r="E21" s="130"/>
      <c r="F21" s="130"/>
      <c r="G21" s="130"/>
    </row>
    <row r="22" spans="2:7" ht="12.75">
      <c r="B22" s="140" t="s">
        <v>8</v>
      </c>
      <c r="C22" s="123"/>
      <c r="D22" s="123"/>
      <c r="E22" s="124"/>
      <c r="F22" s="5" t="s">
        <v>9</v>
      </c>
      <c r="G22" s="132"/>
    </row>
    <row r="23" spans="1:7" ht="12.75">
      <c r="A23" t="s">
        <v>105</v>
      </c>
      <c r="B23" s="121" t="s">
        <v>105</v>
      </c>
      <c r="C23" s="147"/>
      <c r="D23" s="147"/>
      <c r="E23" s="147"/>
      <c r="F23" s="7">
        <v>0</v>
      </c>
      <c r="G23" s="132"/>
    </row>
    <row r="24" spans="2:7" ht="12.75">
      <c r="B24" s="148"/>
      <c r="C24" s="149"/>
      <c r="D24" s="149"/>
      <c r="E24" s="150"/>
      <c r="F24" s="12"/>
      <c r="G24" s="132"/>
    </row>
    <row r="25" spans="2:7" ht="12.75" customHeight="1">
      <c r="B25" s="15"/>
      <c r="C25" s="15"/>
      <c r="D25" s="15"/>
      <c r="E25" s="146" t="s">
        <v>82</v>
      </c>
      <c r="F25" s="146"/>
      <c r="G25" s="25">
        <f>SUM(F23:F24)</f>
        <v>0</v>
      </c>
    </row>
    <row r="26" spans="1:7" ht="19.5" customHeight="1">
      <c r="A26" s="155" t="s">
        <v>124</v>
      </c>
      <c r="B26" s="130"/>
      <c r="C26" s="130"/>
      <c r="D26" s="130"/>
      <c r="E26" s="130"/>
      <c r="F26" s="130"/>
      <c r="G26" s="130"/>
    </row>
    <row r="27" spans="1:7" ht="2.25" customHeight="1">
      <c r="A27" s="1"/>
      <c r="B27" s="89"/>
      <c r="C27" s="89"/>
      <c r="D27" s="89"/>
      <c r="E27" s="89"/>
      <c r="F27" s="89"/>
      <c r="G27" s="89"/>
    </row>
    <row r="28" spans="2:7" ht="24.75" customHeight="1">
      <c r="B28" s="4" t="s">
        <v>8</v>
      </c>
      <c r="C28" s="5" t="s">
        <v>9</v>
      </c>
      <c r="D28" s="128" t="s">
        <v>8</v>
      </c>
      <c r="E28" s="128"/>
      <c r="F28" s="5" t="s">
        <v>9</v>
      </c>
      <c r="G28" s="137"/>
    </row>
    <row r="29" spans="2:7" ht="12.75">
      <c r="B29" s="3" t="s">
        <v>3</v>
      </c>
      <c r="C29" s="7">
        <v>0</v>
      </c>
      <c r="D29" s="125" t="s">
        <v>5</v>
      </c>
      <c r="E29" s="126"/>
      <c r="F29" s="7">
        <f>C29*E29</f>
        <v>0</v>
      </c>
      <c r="G29" s="138"/>
    </row>
    <row r="30" spans="2:7" ht="12.75">
      <c r="B30" s="3" t="s">
        <v>1</v>
      </c>
      <c r="C30" s="7">
        <v>0</v>
      </c>
      <c r="D30" s="125" t="s">
        <v>52</v>
      </c>
      <c r="E30" s="126"/>
      <c r="F30" s="7">
        <f aca="true" t="shared" si="0" ref="F30:F41">C30*E30</f>
        <v>0</v>
      </c>
      <c r="G30" s="138"/>
    </row>
    <row r="31" spans="2:7" ht="12.75">
      <c r="B31" s="3" t="s">
        <v>43</v>
      </c>
      <c r="C31" s="7">
        <v>0</v>
      </c>
      <c r="D31" s="125" t="s">
        <v>49</v>
      </c>
      <c r="E31" s="126"/>
      <c r="F31" s="7">
        <f t="shared" si="0"/>
        <v>0</v>
      </c>
      <c r="G31" s="138"/>
    </row>
    <row r="32" spans="2:7" ht="12.75">
      <c r="B32" s="3" t="s">
        <v>42</v>
      </c>
      <c r="C32" s="7">
        <v>0</v>
      </c>
      <c r="D32" s="125" t="s">
        <v>17</v>
      </c>
      <c r="E32" s="126"/>
      <c r="F32" s="7">
        <v>0</v>
      </c>
      <c r="G32" s="138"/>
    </row>
    <row r="33" spans="2:7" ht="12.75">
      <c r="B33" s="3" t="s">
        <v>47</v>
      </c>
      <c r="C33" s="7">
        <v>0</v>
      </c>
      <c r="D33" s="125" t="s">
        <v>53</v>
      </c>
      <c r="E33" s="126"/>
      <c r="F33" s="7">
        <f t="shared" si="0"/>
        <v>0</v>
      </c>
      <c r="G33" s="138"/>
    </row>
    <row r="34" spans="2:7" ht="12.75">
      <c r="B34" s="3" t="s">
        <v>15</v>
      </c>
      <c r="C34" s="7">
        <v>0</v>
      </c>
      <c r="D34" s="125" t="s">
        <v>51</v>
      </c>
      <c r="E34" s="126"/>
      <c r="F34" s="7">
        <f t="shared" si="0"/>
        <v>0</v>
      </c>
      <c r="G34" s="138"/>
    </row>
    <row r="35" spans="2:7" ht="12.75">
      <c r="B35" s="3" t="s">
        <v>4</v>
      </c>
      <c r="C35" s="7">
        <v>0</v>
      </c>
      <c r="D35" s="125" t="s">
        <v>18</v>
      </c>
      <c r="E35" s="126"/>
      <c r="F35" s="7">
        <f t="shared" si="0"/>
        <v>0</v>
      </c>
      <c r="G35" s="138"/>
    </row>
    <row r="36" spans="2:7" ht="12.75">
      <c r="B36" s="3" t="s">
        <v>16</v>
      </c>
      <c r="C36" s="7">
        <v>0</v>
      </c>
      <c r="D36" s="125" t="s">
        <v>79</v>
      </c>
      <c r="E36" s="126"/>
      <c r="F36" s="7">
        <f t="shared" si="0"/>
        <v>0</v>
      </c>
      <c r="G36" s="138"/>
    </row>
    <row r="37" spans="2:7" ht="13.5" customHeight="1">
      <c r="B37" s="14" t="s">
        <v>54</v>
      </c>
      <c r="C37" s="7">
        <v>0</v>
      </c>
      <c r="D37" s="125" t="s">
        <v>50</v>
      </c>
      <c r="E37" s="126"/>
      <c r="F37" s="7">
        <v>0</v>
      </c>
      <c r="G37" s="138"/>
    </row>
    <row r="38" spans="2:7" ht="12.75">
      <c r="B38" s="14" t="s">
        <v>2</v>
      </c>
      <c r="C38" s="7">
        <v>0</v>
      </c>
      <c r="D38" s="125" t="s">
        <v>56</v>
      </c>
      <c r="E38" s="126"/>
      <c r="F38" s="7">
        <v>0</v>
      </c>
      <c r="G38" s="138"/>
    </row>
    <row r="39" spans="2:7" ht="12.75">
      <c r="B39" s="14" t="s">
        <v>55</v>
      </c>
      <c r="C39" s="7">
        <v>0</v>
      </c>
      <c r="D39" s="125" t="s">
        <v>80</v>
      </c>
      <c r="E39" s="126"/>
      <c r="F39" s="7">
        <f t="shared" si="0"/>
        <v>0</v>
      </c>
      <c r="G39" s="138"/>
    </row>
    <row r="40" spans="2:7" ht="12.75">
      <c r="B40" s="13" t="s">
        <v>57</v>
      </c>
      <c r="C40" s="7">
        <v>0</v>
      </c>
      <c r="D40" s="125" t="s">
        <v>81</v>
      </c>
      <c r="E40" s="126"/>
      <c r="F40" s="7">
        <f t="shared" si="0"/>
        <v>0</v>
      </c>
      <c r="G40" s="138"/>
    </row>
    <row r="41" spans="2:7" ht="12.75">
      <c r="B41" s="3" t="s">
        <v>13</v>
      </c>
      <c r="C41" s="19">
        <v>0</v>
      </c>
      <c r="D41" s="125" t="s">
        <v>13</v>
      </c>
      <c r="E41" s="126"/>
      <c r="F41" s="7">
        <f t="shared" si="0"/>
        <v>0</v>
      </c>
      <c r="G41" s="138"/>
    </row>
    <row r="42" spans="2:7" ht="12.75">
      <c r="B42" s="151"/>
      <c r="C42" s="152"/>
      <c r="D42" s="152"/>
      <c r="E42" s="128" t="s">
        <v>82</v>
      </c>
      <c r="F42" s="128"/>
      <c r="G42" s="23">
        <f>SUM(C29:C41,F29:F41)</f>
        <v>0</v>
      </c>
    </row>
    <row r="43" spans="2:7" ht="2.25" customHeight="1">
      <c r="B43" s="153"/>
      <c r="C43" s="154"/>
      <c r="D43" s="154"/>
      <c r="E43" s="17"/>
      <c r="F43" s="17"/>
      <c r="G43" s="18"/>
    </row>
    <row r="44" spans="1:7" ht="12.75">
      <c r="A44" s="155" t="s">
        <v>106</v>
      </c>
      <c r="B44" s="130"/>
      <c r="C44" s="130"/>
      <c r="D44" s="130"/>
      <c r="E44" s="130"/>
      <c r="F44" s="130"/>
      <c r="G44" s="130"/>
    </row>
    <row r="45" spans="2:7" ht="12.75">
      <c r="B45" s="140" t="s">
        <v>8</v>
      </c>
      <c r="C45" s="123"/>
      <c r="D45" s="123"/>
      <c r="E45" s="124"/>
      <c r="F45" s="5" t="s">
        <v>9</v>
      </c>
      <c r="G45" s="132"/>
    </row>
    <row r="46" spans="2:7" ht="12.75">
      <c r="B46" s="121" t="s">
        <v>94</v>
      </c>
      <c r="C46" s="147"/>
      <c r="D46" s="147"/>
      <c r="E46" s="147"/>
      <c r="F46" s="7">
        <v>0</v>
      </c>
      <c r="G46" s="132"/>
    </row>
    <row r="47" spans="2:7" ht="12.75">
      <c r="B47" s="148"/>
      <c r="C47" s="149"/>
      <c r="D47" s="149"/>
      <c r="E47" s="150"/>
      <c r="F47" s="12"/>
      <c r="G47" s="132"/>
    </row>
    <row r="48" spans="2:7" ht="12.75">
      <c r="B48" s="15"/>
      <c r="C48" s="15"/>
      <c r="D48" s="15"/>
      <c r="E48" s="146" t="s">
        <v>82</v>
      </c>
      <c r="F48" s="146"/>
      <c r="G48" s="25">
        <f>SUM(F46:F47)</f>
        <v>0</v>
      </c>
    </row>
    <row r="49" spans="2:7" ht="3" customHeight="1">
      <c r="B49" s="40"/>
      <c r="C49" s="41"/>
      <c r="D49" s="41"/>
      <c r="E49" s="17"/>
      <c r="F49" s="17"/>
      <c r="G49" s="18"/>
    </row>
    <row r="50" spans="1:7" ht="19.5" customHeight="1">
      <c r="A50" s="155" t="s">
        <v>107</v>
      </c>
      <c r="B50" s="130"/>
      <c r="C50" s="130"/>
      <c r="D50" s="130"/>
      <c r="E50" s="130"/>
      <c r="F50" s="130"/>
      <c r="G50" s="130"/>
    </row>
    <row r="51" spans="2:7" ht="1.5" customHeight="1">
      <c r="B51" s="89"/>
      <c r="C51" s="89"/>
      <c r="D51" s="89"/>
      <c r="E51" s="89"/>
      <c r="F51" s="89"/>
      <c r="G51" s="89"/>
    </row>
    <row r="52" spans="2:7" ht="21.75" customHeight="1">
      <c r="B52" s="140" t="s">
        <v>8</v>
      </c>
      <c r="C52" s="123"/>
      <c r="D52" s="123"/>
      <c r="E52" s="124"/>
      <c r="F52" s="5" t="s">
        <v>9</v>
      </c>
      <c r="G52" s="132"/>
    </row>
    <row r="53" spans="2:7" ht="12.75">
      <c r="B53" s="121" t="s">
        <v>20</v>
      </c>
      <c r="C53" s="147"/>
      <c r="D53" s="147"/>
      <c r="E53" s="147"/>
      <c r="F53" s="19">
        <v>0</v>
      </c>
      <c r="G53" s="132"/>
    </row>
    <row r="54" spans="2:7" ht="12.75">
      <c r="B54" s="148"/>
      <c r="C54" s="149"/>
      <c r="D54" s="149"/>
      <c r="E54" s="150"/>
      <c r="F54" s="12"/>
      <c r="G54" s="132"/>
    </row>
    <row r="55" spans="2:7" ht="12.75">
      <c r="B55" s="15"/>
      <c r="C55" s="15"/>
      <c r="D55" s="15"/>
      <c r="E55" s="146" t="s">
        <v>82</v>
      </c>
      <c r="F55" s="146"/>
      <c r="G55" s="25">
        <f>SUM(F53:F54)</f>
        <v>0</v>
      </c>
    </row>
    <row r="56" spans="2:3" ht="3" customHeight="1">
      <c r="B56" s="2" t="s">
        <v>19</v>
      </c>
      <c r="C56" s="6"/>
    </row>
    <row r="57" spans="1:7" ht="16.5" customHeight="1">
      <c r="A57" s="129" t="s">
        <v>108</v>
      </c>
      <c r="B57" s="130"/>
      <c r="C57" s="130"/>
      <c r="D57" s="130"/>
      <c r="E57" s="130"/>
      <c r="F57" s="130"/>
      <c r="G57" s="130"/>
    </row>
    <row r="58" ht="2.25" customHeight="1">
      <c r="B58" s="1"/>
    </row>
    <row r="59" spans="2:7" ht="20.25" customHeight="1">
      <c r="B59" s="4" t="s">
        <v>8</v>
      </c>
      <c r="C59" s="5" t="s">
        <v>9</v>
      </c>
      <c r="D59" s="128" t="s">
        <v>8</v>
      </c>
      <c r="E59" s="128"/>
      <c r="F59" s="5" t="s">
        <v>9</v>
      </c>
      <c r="G59" s="131"/>
    </row>
    <row r="60" spans="2:7" ht="12.75">
      <c r="B60" s="3" t="s">
        <v>58</v>
      </c>
      <c r="C60" s="7">
        <v>0</v>
      </c>
      <c r="D60" s="121" t="s">
        <v>59</v>
      </c>
      <c r="E60" s="121"/>
      <c r="F60" s="19">
        <v>0</v>
      </c>
      <c r="G60" s="131"/>
    </row>
    <row r="61" spans="2:7" ht="12.75">
      <c r="B61" s="3" t="s">
        <v>60</v>
      </c>
      <c r="C61" s="7">
        <v>0</v>
      </c>
      <c r="D61" s="121" t="s">
        <v>61</v>
      </c>
      <c r="E61" s="121"/>
      <c r="F61" s="7">
        <f>C61*E61</f>
        <v>0</v>
      </c>
      <c r="G61" s="131"/>
    </row>
    <row r="62" spans="2:7" ht="12.75">
      <c r="B62" s="3" t="s">
        <v>62</v>
      </c>
      <c r="C62" s="7">
        <v>0</v>
      </c>
      <c r="D62" s="121" t="s">
        <v>63</v>
      </c>
      <c r="E62" s="121"/>
      <c r="F62" s="19">
        <v>0</v>
      </c>
      <c r="G62" s="131"/>
    </row>
    <row r="63" spans="2:7" ht="12.75">
      <c r="B63" s="3" t="s">
        <v>64</v>
      </c>
      <c r="C63" s="7">
        <v>0</v>
      </c>
      <c r="D63" s="132" t="s">
        <v>13</v>
      </c>
      <c r="E63" s="132"/>
      <c r="F63" s="19">
        <v>0</v>
      </c>
      <c r="G63" s="131"/>
    </row>
    <row r="64" spans="2:7" ht="12.75">
      <c r="B64" s="127"/>
      <c r="C64" s="127"/>
      <c r="D64" s="127"/>
      <c r="E64" s="128" t="s">
        <v>82</v>
      </c>
      <c r="F64" s="128"/>
      <c r="G64" s="23">
        <f>SUM(C60:C63,F60:F63)</f>
        <v>0</v>
      </c>
    </row>
    <row r="65" spans="2:7" ht="3" customHeight="1">
      <c r="B65" s="2"/>
      <c r="C65" s="2"/>
      <c r="D65" s="2"/>
      <c r="E65" s="52"/>
      <c r="F65" s="52"/>
      <c r="G65" s="53"/>
    </row>
    <row r="66" spans="1:7" ht="16.5" customHeight="1">
      <c r="A66" s="81" t="s">
        <v>109</v>
      </c>
      <c r="B66" s="81"/>
      <c r="C66" s="81"/>
      <c r="D66" s="81"/>
      <c r="E66" s="81"/>
      <c r="F66" s="81"/>
      <c r="G66" s="81"/>
    </row>
    <row r="67" spans="1:7" ht="5.25" customHeight="1">
      <c r="A67" s="129"/>
      <c r="B67" s="130"/>
      <c r="C67" s="130"/>
      <c r="D67" s="130"/>
      <c r="E67" s="130"/>
      <c r="F67" s="130"/>
      <c r="G67" s="130"/>
    </row>
    <row r="68" spans="2:7" ht="20.25" customHeight="1">
      <c r="B68" s="140" t="s">
        <v>8</v>
      </c>
      <c r="C68" s="134"/>
      <c r="D68" s="134"/>
      <c r="E68" s="135"/>
      <c r="F68" s="5" t="s">
        <v>9</v>
      </c>
      <c r="G68" s="137"/>
    </row>
    <row r="69" spans="2:7" ht="12.75">
      <c r="B69" s="133" t="s">
        <v>48</v>
      </c>
      <c r="C69" s="141"/>
      <c r="D69" s="141"/>
      <c r="E69" s="141"/>
      <c r="F69" s="142"/>
      <c r="G69" s="138"/>
    </row>
    <row r="70" spans="2:7" ht="12.75" customHeight="1">
      <c r="B70" s="136" t="s">
        <v>22</v>
      </c>
      <c r="C70" s="134"/>
      <c r="D70" s="134"/>
      <c r="E70" s="135"/>
      <c r="F70" s="7">
        <v>0</v>
      </c>
      <c r="G70" s="138"/>
    </row>
    <row r="71" spans="2:7" ht="12.75" customHeight="1">
      <c r="B71" s="136" t="s">
        <v>113</v>
      </c>
      <c r="C71" s="134"/>
      <c r="D71" s="134"/>
      <c r="E71" s="135"/>
      <c r="F71" s="7">
        <v>0</v>
      </c>
      <c r="G71" s="138"/>
    </row>
    <row r="72" spans="2:7" ht="12.75" customHeight="1">
      <c r="B72" s="136" t="s">
        <v>110</v>
      </c>
      <c r="C72" s="134"/>
      <c r="D72" s="134"/>
      <c r="E72" s="135"/>
      <c r="F72" s="7">
        <v>0</v>
      </c>
      <c r="G72" s="138"/>
    </row>
    <row r="73" spans="2:7" ht="12.75">
      <c r="B73" s="136" t="s">
        <v>23</v>
      </c>
      <c r="C73" s="134"/>
      <c r="D73" s="134"/>
      <c r="E73" s="135"/>
      <c r="F73" s="7">
        <f>C73*E73</f>
        <v>0</v>
      </c>
      <c r="G73" s="138"/>
    </row>
    <row r="74" spans="2:7" ht="12.75">
      <c r="B74" s="136" t="s">
        <v>111</v>
      </c>
      <c r="C74" s="134"/>
      <c r="D74" s="134"/>
      <c r="E74" s="135"/>
      <c r="F74" s="7">
        <v>0</v>
      </c>
      <c r="G74" s="138"/>
    </row>
    <row r="75" spans="2:7" ht="12.75" customHeight="1">
      <c r="B75" s="136" t="s">
        <v>30</v>
      </c>
      <c r="C75" s="134"/>
      <c r="D75" s="134"/>
      <c r="E75" s="135"/>
      <c r="F75" s="7">
        <v>0</v>
      </c>
      <c r="G75" s="138"/>
    </row>
    <row r="76" spans="2:7" ht="12.75">
      <c r="B76" s="136" t="s">
        <v>112</v>
      </c>
      <c r="C76" s="134"/>
      <c r="D76" s="134"/>
      <c r="E76" s="135"/>
      <c r="F76" s="7">
        <v>0</v>
      </c>
      <c r="G76" s="138"/>
    </row>
    <row r="77" spans="2:7" ht="12.75">
      <c r="B77" s="136" t="s">
        <v>27</v>
      </c>
      <c r="C77" s="134"/>
      <c r="D77" s="134"/>
      <c r="E77" s="135"/>
      <c r="F77" s="7">
        <v>0</v>
      </c>
      <c r="G77" s="138"/>
    </row>
    <row r="78" spans="2:7" ht="12.75" customHeight="1">
      <c r="B78" s="136" t="s">
        <v>26</v>
      </c>
      <c r="C78" s="134"/>
      <c r="D78" s="134"/>
      <c r="E78" s="135"/>
      <c r="F78" s="7">
        <v>0</v>
      </c>
      <c r="G78" s="138"/>
    </row>
    <row r="79" spans="2:7" ht="12.75" customHeight="1">
      <c r="B79" s="136" t="s">
        <v>28</v>
      </c>
      <c r="C79" s="134"/>
      <c r="D79" s="134"/>
      <c r="E79" s="135"/>
      <c r="F79" s="7">
        <v>0</v>
      </c>
      <c r="G79" s="138"/>
    </row>
    <row r="80" spans="2:7" ht="12.75" customHeight="1">
      <c r="B80" s="136" t="s">
        <v>29</v>
      </c>
      <c r="C80" s="134"/>
      <c r="D80" s="134"/>
      <c r="E80" s="135"/>
      <c r="F80" s="7">
        <v>0</v>
      </c>
      <c r="G80" s="138"/>
    </row>
    <row r="81" spans="2:7" ht="12.75">
      <c r="B81" s="136" t="s">
        <v>25</v>
      </c>
      <c r="C81" s="134"/>
      <c r="D81" s="134"/>
      <c r="E81" s="135"/>
      <c r="F81" s="7">
        <v>0</v>
      </c>
      <c r="G81" s="138"/>
    </row>
    <row r="82" spans="2:7" ht="12.75" customHeight="1">
      <c r="B82" s="136" t="s">
        <v>24</v>
      </c>
      <c r="C82" s="134"/>
      <c r="D82" s="134"/>
      <c r="E82" s="135"/>
      <c r="F82" s="7">
        <v>0</v>
      </c>
      <c r="G82" s="138"/>
    </row>
    <row r="83" spans="2:7" ht="34.5" customHeight="1">
      <c r="B83" s="136" t="s">
        <v>101</v>
      </c>
      <c r="C83" s="134"/>
      <c r="D83" s="134"/>
      <c r="E83" s="135"/>
      <c r="F83" s="7">
        <v>0</v>
      </c>
      <c r="G83" s="138"/>
    </row>
    <row r="84" spans="2:7" ht="45" customHeight="1">
      <c r="B84" s="136" t="s">
        <v>102</v>
      </c>
      <c r="C84" s="134"/>
      <c r="D84" s="134"/>
      <c r="E84" s="135"/>
      <c r="F84" s="7">
        <v>0</v>
      </c>
      <c r="G84" s="138"/>
    </row>
    <row r="85" spans="2:7" ht="6" customHeight="1">
      <c r="B85" s="136"/>
      <c r="C85" s="134"/>
      <c r="D85" s="134"/>
      <c r="E85" s="135"/>
      <c r="F85" s="7"/>
      <c r="G85" s="138"/>
    </row>
    <row r="86" spans="2:7" ht="12.75">
      <c r="B86" s="133" t="s">
        <v>46</v>
      </c>
      <c r="C86" s="134"/>
      <c r="D86" s="134"/>
      <c r="E86" s="134"/>
      <c r="F86" s="135"/>
      <c r="G86" s="138"/>
    </row>
    <row r="87" spans="2:7" ht="12.75">
      <c r="B87" s="136" t="s">
        <v>44</v>
      </c>
      <c r="C87" s="134"/>
      <c r="D87" s="134"/>
      <c r="E87" s="135"/>
      <c r="F87" s="7">
        <v>0</v>
      </c>
      <c r="G87" s="138"/>
    </row>
    <row r="88" spans="2:7" ht="12.75">
      <c r="B88" s="136" t="s">
        <v>31</v>
      </c>
      <c r="C88" s="134"/>
      <c r="D88" s="134"/>
      <c r="E88" s="135"/>
      <c r="F88" s="7">
        <v>0</v>
      </c>
      <c r="G88" s="138"/>
    </row>
    <row r="89" spans="2:7" ht="12.75">
      <c r="B89" s="136" t="s">
        <v>33</v>
      </c>
      <c r="C89" s="134"/>
      <c r="D89" s="134"/>
      <c r="E89" s="135"/>
      <c r="F89" s="7">
        <v>0</v>
      </c>
      <c r="G89" s="138"/>
    </row>
    <row r="90" spans="2:7" ht="24" customHeight="1">
      <c r="B90" s="136" t="s">
        <v>97</v>
      </c>
      <c r="C90" s="134"/>
      <c r="D90" s="134"/>
      <c r="E90" s="135"/>
      <c r="F90" s="7">
        <v>0</v>
      </c>
      <c r="G90" s="138"/>
    </row>
    <row r="91" spans="2:7" ht="12.75">
      <c r="B91" s="136" t="s">
        <v>34</v>
      </c>
      <c r="C91" s="134"/>
      <c r="D91" s="134"/>
      <c r="E91" s="135"/>
      <c r="F91" s="7">
        <v>0</v>
      </c>
      <c r="G91" s="138"/>
    </row>
    <row r="92" spans="2:7" ht="12.75" customHeight="1">
      <c r="B92" s="136" t="s">
        <v>32</v>
      </c>
      <c r="C92" s="134"/>
      <c r="D92" s="134"/>
      <c r="E92" s="135"/>
      <c r="F92" s="7">
        <v>0</v>
      </c>
      <c r="G92" s="138"/>
    </row>
    <row r="93" spans="2:7" ht="12.75" customHeight="1">
      <c r="B93" s="136" t="s">
        <v>35</v>
      </c>
      <c r="C93" s="143"/>
      <c r="D93" s="143"/>
      <c r="E93" s="144"/>
      <c r="F93" s="7">
        <v>0</v>
      </c>
      <c r="G93" s="138"/>
    </row>
    <row r="94" spans="2:7" ht="12.75">
      <c r="B94" s="136" t="s">
        <v>98</v>
      </c>
      <c r="C94" s="134"/>
      <c r="D94" s="134"/>
      <c r="E94" s="135"/>
      <c r="F94" s="7">
        <v>0</v>
      </c>
      <c r="G94" s="138"/>
    </row>
    <row r="95" spans="2:7" ht="12.75" customHeight="1">
      <c r="B95" s="136" t="s">
        <v>99</v>
      </c>
      <c r="C95" s="134"/>
      <c r="D95" s="134"/>
      <c r="E95" s="135"/>
      <c r="F95" s="7">
        <v>0</v>
      </c>
      <c r="G95" s="138"/>
    </row>
    <row r="96" spans="2:7" ht="6" customHeight="1">
      <c r="B96" s="136"/>
      <c r="C96" s="123"/>
      <c r="D96" s="123"/>
      <c r="E96" s="124"/>
      <c r="F96" s="7">
        <v>0</v>
      </c>
      <c r="G96" s="138"/>
    </row>
    <row r="97" spans="2:7" ht="12.75">
      <c r="B97" s="133" t="s">
        <v>103</v>
      </c>
      <c r="C97" s="139"/>
      <c r="D97" s="139"/>
      <c r="E97" s="139"/>
      <c r="F97" s="135"/>
      <c r="G97" s="138"/>
    </row>
    <row r="98" spans="2:7" ht="12.75">
      <c r="B98" s="136" t="s">
        <v>36</v>
      </c>
      <c r="C98" s="134"/>
      <c r="D98" s="134"/>
      <c r="E98" s="135"/>
      <c r="F98" s="7">
        <v>0</v>
      </c>
      <c r="G98" s="138"/>
    </row>
    <row r="99" spans="2:7" ht="12.75" customHeight="1">
      <c r="B99" s="136" t="s">
        <v>38</v>
      </c>
      <c r="C99" s="123"/>
      <c r="D99" s="123"/>
      <c r="E99" s="124"/>
      <c r="F99" s="7">
        <v>0</v>
      </c>
      <c r="G99" s="138"/>
    </row>
    <row r="100" spans="2:7" ht="12.75" customHeight="1">
      <c r="B100" s="136" t="s">
        <v>45</v>
      </c>
      <c r="C100" s="123"/>
      <c r="D100" s="123"/>
      <c r="E100" s="124"/>
      <c r="F100" s="7">
        <v>0</v>
      </c>
      <c r="G100" s="138"/>
    </row>
    <row r="101" spans="2:7" ht="12.75">
      <c r="B101" s="136" t="s">
        <v>41</v>
      </c>
      <c r="C101" s="134"/>
      <c r="D101" s="134"/>
      <c r="E101" s="135"/>
      <c r="F101" s="7">
        <v>0</v>
      </c>
      <c r="G101" s="138"/>
    </row>
    <row r="102" spans="2:7" ht="12.75">
      <c r="B102" s="136" t="s">
        <v>37</v>
      </c>
      <c r="C102" s="134"/>
      <c r="D102" s="134"/>
      <c r="E102" s="135"/>
      <c r="F102" s="7">
        <v>0</v>
      </c>
      <c r="G102" s="138"/>
    </row>
    <row r="103" spans="2:7" ht="12.75" customHeight="1">
      <c r="B103" s="136" t="s">
        <v>39</v>
      </c>
      <c r="C103" s="134"/>
      <c r="D103" s="134"/>
      <c r="E103" s="135"/>
      <c r="F103" s="7">
        <v>0</v>
      </c>
      <c r="G103" s="138"/>
    </row>
    <row r="104" spans="2:7" ht="12.75" customHeight="1">
      <c r="B104" s="136" t="s">
        <v>40</v>
      </c>
      <c r="C104" s="134"/>
      <c r="D104" s="134"/>
      <c r="E104" s="135"/>
      <c r="F104" s="7">
        <v>0</v>
      </c>
      <c r="G104" s="138"/>
    </row>
    <row r="105" spans="2:7" ht="6" customHeight="1">
      <c r="B105" s="136"/>
      <c r="C105" s="134"/>
      <c r="D105" s="134"/>
      <c r="E105" s="135"/>
      <c r="F105" s="7"/>
      <c r="G105" s="138"/>
    </row>
    <row r="106" spans="2:7" ht="12.75">
      <c r="B106" s="145"/>
      <c r="C106" s="145"/>
      <c r="D106" s="145"/>
      <c r="E106" s="128" t="s">
        <v>82</v>
      </c>
      <c r="F106" s="128"/>
      <c r="G106" s="23">
        <f>SUM(F70:F85,F87:F96,F98:F104)</f>
        <v>0</v>
      </c>
    </row>
    <row r="107" spans="2:4" ht="9" customHeight="1">
      <c r="B107" s="145"/>
      <c r="C107" s="145"/>
      <c r="D107" s="145"/>
    </row>
    <row r="108" spans="4:7" ht="23.25" customHeight="1">
      <c r="D108" s="122" t="s">
        <v>21</v>
      </c>
      <c r="E108" s="123"/>
      <c r="F108" s="124"/>
      <c r="G108" s="43">
        <f>G19+G25+G42+G48+G55+G64+G106</f>
        <v>0</v>
      </c>
    </row>
  </sheetData>
  <sheetProtection/>
  <protectedRanges>
    <protectedRange sqref="A67 E55 G48:G49 A9 A26 B51 A50 E25 B41 D28:E41 E106 G66 G106 E66 B105 B28:B36 G55 C28 F28 G42:G43 E42:E43 A44 E48:E49 B68:F69 B85:B86 B96:B97 G19:G20 G25 A21 B11:F20" name="Range1"/>
    <protectedRange sqref="B60:B63 A57 D60:E63 E64:E65 G64:G65" name="Range1_1"/>
    <protectedRange sqref="B70:B84" name="Range1_2"/>
    <protectedRange sqref="B87:B95" name="Range1_3"/>
    <protectedRange sqref="B98:B104" name="Range1_4"/>
  </protectedRanges>
  <mergeCells count="110">
    <mergeCell ref="B88:E88"/>
    <mergeCell ref="B89:E89"/>
    <mergeCell ref="B7:G7"/>
    <mergeCell ref="G52:G54"/>
    <mergeCell ref="E25:F25"/>
    <mergeCell ref="B45:E45"/>
    <mergeCell ref="G45:G47"/>
    <mergeCell ref="B46:E46"/>
    <mergeCell ref="B47:E47"/>
    <mergeCell ref="A50:G50"/>
    <mergeCell ref="D11:E11"/>
    <mergeCell ref="A9:G9"/>
    <mergeCell ref="G11:G18"/>
    <mergeCell ref="A44:G44"/>
    <mergeCell ref="B22:E22"/>
    <mergeCell ref="G22:G24"/>
    <mergeCell ref="B23:E23"/>
    <mergeCell ref="D17:E17"/>
    <mergeCell ref="B5:G5"/>
    <mergeCell ref="D30:E30"/>
    <mergeCell ref="B19:D19"/>
    <mergeCell ref="E19:F19"/>
    <mergeCell ref="A21:G21"/>
    <mergeCell ref="B4:G4"/>
    <mergeCell ref="B27:G27"/>
    <mergeCell ref="D13:E13"/>
    <mergeCell ref="D14:E14"/>
    <mergeCell ref="D15:E15"/>
    <mergeCell ref="D16:E16"/>
    <mergeCell ref="G28:G41"/>
    <mergeCell ref="E42:F42"/>
    <mergeCell ref="D18:E18"/>
    <mergeCell ref="B42:D43"/>
    <mergeCell ref="A26:G26"/>
    <mergeCell ref="D28:E28"/>
    <mergeCell ref="D29:E29"/>
    <mergeCell ref="D32:E32"/>
    <mergeCell ref="D33:E33"/>
    <mergeCell ref="D34:E34"/>
    <mergeCell ref="D35:E35"/>
    <mergeCell ref="B24:E24"/>
    <mergeCell ref="B106:D106"/>
    <mergeCell ref="E106:F106"/>
    <mergeCell ref="D31:E31"/>
    <mergeCell ref="D37:E37"/>
    <mergeCell ref="E55:F55"/>
    <mergeCell ref="B53:E53"/>
    <mergeCell ref="B54:E54"/>
    <mergeCell ref="B52:E52"/>
    <mergeCell ref="E48:F48"/>
    <mergeCell ref="B51:G51"/>
    <mergeCell ref="B99:E99"/>
    <mergeCell ref="B100:E100"/>
    <mergeCell ref="B95:E95"/>
    <mergeCell ref="B107:D107"/>
    <mergeCell ref="B102:E102"/>
    <mergeCell ref="B104:E104"/>
    <mergeCell ref="B101:E101"/>
    <mergeCell ref="B98:E98"/>
    <mergeCell ref="B103:E103"/>
    <mergeCell ref="B105:E105"/>
    <mergeCell ref="B74:E74"/>
    <mergeCell ref="B96:E96"/>
    <mergeCell ref="B75:E75"/>
    <mergeCell ref="B94:E94"/>
    <mergeCell ref="B92:E92"/>
    <mergeCell ref="B93:E93"/>
    <mergeCell ref="B83:E83"/>
    <mergeCell ref="B84:E84"/>
    <mergeCell ref="B90:E90"/>
    <mergeCell ref="B91:E91"/>
    <mergeCell ref="A66:G66"/>
    <mergeCell ref="G68:G105"/>
    <mergeCell ref="B97:F97"/>
    <mergeCell ref="B68:E68"/>
    <mergeCell ref="B70:E70"/>
    <mergeCell ref="B71:E71"/>
    <mergeCell ref="B69:F69"/>
    <mergeCell ref="B87:E87"/>
    <mergeCell ref="B78:E78"/>
    <mergeCell ref="B79:E79"/>
    <mergeCell ref="A67:G67"/>
    <mergeCell ref="B86:F86"/>
    <mergeCell ref="B80:E80"/>
    <mergeCell ref="B81:E81"/>
    <mergeCell ref="B85:E85"/>
    <mergeCell ref="B82:E82"/>
    <mergeCell ref="B72:E72"/>
    <mergeCell ref="B73:E73"/>
    <mergeCell ref="B76:E76"/>
    <mergeCell ref="B77:E77"/>
    <mergeCell ref="B64:D64"/>
    <mergeCell ref="E64:F64"/>
    <mergeCell ref="A57:G57"/>
    <mergeCell ref="D59:E59"/>
    <mergeCell ref="G59:G63"/>
    <mergeCell ref="D60:E60"/>
    <mergeCell ref="D61:E61"/>
    <mergeCell ref="D62:E62"/>
    <mergeCell ref="D63:E63"/>
    <mergeCell ref="A1:G3"/>
    <mergeCell ref="B6:G6"/>
    <mergeCell ref="B8:G8"/>
    <mergeCell ref="D12:E12"/>
    <mergeCell ref="D108:F108"/>
    <mergeCell ref="D40:E40"/>
    <mergeCell ref="D41:E41"/>
    <mergeCell ref="D36:E36"/>
    <mergeCell ref="D38:E38"/>
    <mergeCell ref="D39:E39"/>
  </mergeCells>
  <printOptions/>
  <pageMargins left="0.5" right="0.5" top="0.5" bottom="0.5" header="0.5" footer="0.5"/>
  <pageSetup horizontalDpi="600" verticalDpi="600" orientation="portrait" r:id="rId1"/>
  <headerFooter alignWithMargins="0">
    <oddFooter>&amp;L
</oddFooter>
  </headerFooter>
  <rowBreaks count="1" manualBreakCount="1">
    <brk id="5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DOI BLM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jcenicola</dc:creator>
  <cp:keywords/>
  <dc:description/>
  <cp:lastModifiedBy>libby white</cp:lastModifiedBy>
  <cp:lastPrinted>2007-02-28T16:34:57Z</cp:lastPrinted>
  <dcterms:created xsi:type="dcterms:W3CDTF">2004-08-25T18:34:31Z</dcterms:created>
  <dcterms:modified xsi:type="dcterms:W3CDTF">2008-08-29T18:07:38Z</dcterms:modified>
  <cp:category/>
  <cp:version/>
  <cp:contentType/>
  <cp:contentStatus/>
</cp:coreProperties>
</file>